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trlProps/ctrlProp2.xml" ContentType="application/vnd.ms-excel.controlproperties+xml"/>
  <Override PartName="/xl/comments9.xml" ContentType="application/vnd.openxmlformats-officedocument.spreadsheetml.comments+xml"/>
  <Override PartName="/xl/comments10.xml" ContentType="application/vnd.openxmlformats-officedocument.spreadsheetml.comments+xml"/>
  <Override PartName="/xl/drawings/drawing7.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iwata-k\AppData\Local\Box\Box Edit\Documents\bmnmxOQjjUOWjeP8bY726Q==\"/>
    </mc:Choice>
  </mc:AlternateContent>
  <xr:revisionPtr revIDLastSave="0" documentId="13_ncr:1_{2094D48A-2331-482C-9C5B-1DB6B5F32D4B}" xr6:coauthVersionLast="47" xr6:coauthVersionMax="47" xr10:uidLastSave="{00000000-0000-0000-0000-000000000000}"/>
  <bookViews>
    <workbookView xWindow="-108" yWindow="-108" windowWidth="23256" windowHeight="12576" tabRatio="918" xr2:uid="{00000000-000D-0000-FFFF-FFFF00000000}"/>
  </bookViews>
  <sheets>
    <sheet name="申請受付①（概要）" sheetId="28" r:id="rId1"/>
    <sheet name="申請受付②（財務）" sheetId="19" r:id="rId2"/>
    <sheet name="申請受付③（様式4号）" sheetId="20" r:id="rId3"/>
    <sheet name="申請受付④（収容定員充足状況）" sheetId="33" r:id="rId4"/>
    <sheet name="総括表①（管理運営）" sheetId="22" r:id="rId5"/>
    <sheet name="総括表②（学生確保）" sheetId="25" r:id="rId6"/>
    <sheet name="総括表③（R6財産目録）" sheetId="34" r:id="rId7"/>
    <sheet name="総括表③（R7財産目録）" sheetId="16" r:id="rId8"/>
    <sheet name="総括表④（財務比率表）" sheetId="40" r:id="rId9"/>
    <sheet name="申請受付①・②（記載例）" sheetId="30" r:id="rId10"/>
    <sheet name="申請受付③（記入例）" sheetId="36" r:id="rId11"/>
    <sheet name="総括表①（管理運営） (記載例・審査参考資料との整合箇所）" sheetId="38" r:id="rId12"/>
  </sheets>
  <externalReferences>
    <externalReference r:id="rId13"/>
    <externalReference r:id="rId14"/>
  </externalReferences>
  <definedNames>
    <definedName name="_xlnm.Print_Area" localSheetId="0">'申請受付①（概要）'!$A$1:$AD$34</definedName>
    <definedName name="_xlnm.Print_Area" localSheetId="9">'申請受付①・②（記載例）'!$A$1:$AD$72</definedName>
    <definedName name="_xlnm.Print_Area" localSheetId="10">'申請受付③（記入例）'!$A$1:$AS$63</definedName>
    <definedName name="_xlnm.Print_Area" localSheetId="2">'申請受付③（様式4号）'!$A$1:$AS$63</definedName>
    <definedName name="_xlnm.Print_Area" localSheetId="3">'申請受付④（収容定員充足状況）'!$A$1:$I$51</definedName>
    <definedName name="_xlnm.Print_Area" localSheetId="4">'総括表①（管理運営）'!$A$2:$AD$111</definedName>
    <definedName name="_xlnm.Print_Area" localSheetId="11">'総括表①（管理運営） (記載例・審査参考資料との整合箇所）'!$A$2:$BV$109</definedName>
    <definedName name="_xlnm.Print_Area" localSheetId="5">'総括表②（学生確保）'!$A$2:$AF$50</definedName>
    <definedName name="_xlnm.Print_Area" localSheetId="6">'総括表③（R6財産目録）'!$A$1:$H$21</definedName>
    <definedName name="_xlnm.Print_Area" localSheetId="7">'総括表③（R7財産目録）'!$A$1:$H$21</definedName>
    <definedName name="_xlnm.Print_Area" localSheetId="8">'総括表④（財務比率表）'!$A$1:$I$41</definedName>
    <definedName name="区分">#REF!</definedName>
    <definedName name="区分一覧">#REF!</definedName>
    <definedName name="区分一覧ん">#REF!</definedName>
    <definedName name="系統" localSheetId="8">'[1]系統別平均値（財務比率表） '!$H$3:$AH$3</definedName>
    <definedName name="系統">#REF!</definedName>
    <definedName name="系統一覧" localSheetId="8">[2]マクロ用!$A$2:$AB$2</definedName>
    <definedName name="系統一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102" i="38" l="1"/>
  <c r="BV68" i="38"/>
  <c r="BV67" i="38"/>
  <c r="BV66" i="38"/>
  <c r="BV65" i="38"/>
  <c r="BV64" i="38"/>
  <c r="BV63" i="38"/>
  <c r="BV62" i="38"/>
  <c r="BV61" i="38"/>
  <c r="BV60" i="38"/>
  <c r="BV59" i="38"/>
  <c r="BV58" i="38"/>
  <c r="BV57" i="38"/>
  <c r="BV56" i="38"/>
  <c r="BV55" i="38"/>
  <c r="BV54" i="38"/>
  <c r="BV53" i="38"/>
  <c r="BV52" i="38"/>
  <c r="BV51" i="38"/>
  <c r="BV50" i="38"/>
  <c r="BV49" i="38"/>
  <c r="BV48" i="38"/>
  <c r="BV47" i="38"/>
  <c r="BV46" i="38"/>
  <c r="BV45" i="38"/>
  <c r="BV44" i="38"/>
  <c r="BV43" i="38"/>
  <c r="BV42" i="38"/>
  <c r="BV41" i="38"/>
  <c r="AE102" i="38"/>
  <c r="AE68" i="38"/>
  <c r="AE67" i="38"/>
  <c r="AE66" i="38"/>
  <c r="AE65" i="38"/>
  <c r="AE64" i="38"/>
  <c r="AE63" i="38"/>
  <c r="AE62" i="38"/>
  <c r="AE61" i="38"/>
  <c r="AE60" i="38"/>
  <c r="AE59" i="38"/>
  <c r="AE58" i="38"/>
  <c r="AE57" i="38"/>
  <c r="AE56" i="38"/>
  <c r="AE55" i="38"/>
  <c r="AE54" i="38"/>
  <c r="AE53" i="38"/>
  <c r="AE52" i="38"/>
  <c r="AE51" i="38"/>
  <c r="AE50" i="38"/>
  <c r="AE49" i="38"/>
  <c r="AE48" i="38"/>
  <c r="AE47" i="38"/>
  <c r="AE46" i="38"/>
  <c r="AE45" i="38"/>
  <c r="AE44" i="38"/>
  <c r="AE43" i="38"/>
  <c r="AE42" i="38"/>
  <c r="AE41" i="38"/>
  <c r="H27" i="33"/>
  <c r="H28" i="33"/>
  <c r="H29" i="33"/>
  <c r="H30" i="33"/>
  <c r="H31" i="33"/>
  <c r="H32" i="33"/>
  <c r="H33" i="33"/>
  <c r="H34" i="33"/>
  <c r="H35" i="33"/>
  <c r="H37" i="33"/>
  <c r="H38" i="33"/>
  <c r="H39" i="33"/>
  <c r="H40" i="33"/>
  <c r="H41" i="33"/>
  <c r="H42" i="33"/>
  <c r="H43" i="33"/>
  <c r="H44" i="33"/>
  <c r="H45" i="33"/>
  <c r="H17" i="33"/>
  <c r="H18" i="33"/>
  <c r="H19" i="33"/>
  <c r="H20" i="33"/>
  <c r="H21" i="33"/>
  <c r="H22" i="33"/>
  <c r="H23" i="33"/>
  <c r="H24" i="33"/>
  <c r="H25" i="33"/>
  <c r="AM61" i="36"/>
  <c r="Y61" i="36"/>
  <c r="G61" i="36"/>
  <c r="AM62" i="36" s="1"/>
  <c r="AM49" i="36"/>
  <c r="Y49" i="36"/>
  <c r="G49" i="36"/>
  <c r="AM50" i="36" s="1"/>
  <c r="AM37" i="36"/>
  <c r="Y37" i="36"/>
  <c r="G37" i="36"/>
  <c r="AM25" i="36"/>
  <c r="Y25" i="36"/>
  <c r="G25" i="36"/>
  <c r="AM26" i="36" s="1"/>
  <c r="AM13" i="36"/>
  <c r="Y13" i="36"/>
  <c r="G13" i="36"/>
  <c r="G36" i="33"/>
  <c r="F36" i="33"/>
  <c r="F26" i="33"/>
  <c r="G26" i="33"/>
  <c r="G16" i="33"/>
  <c r="F16" i="33"/>
  <c r="H36" i="33" l="1"/>
  <c r="H26" i="33"/>
  <c r="H16" i="33"/>
  <c r="AM38" i="36"/>
  <c r="AM14" i="36"/>
  <c r="G16" i="16" l="1"/>
  <c r="G19" i="34"/>
  <c r="G16" i="34"/>
  <c r="U9" i="19" l="1"/>
  <c r="AA15" i="28"/>
  <c r="AA20" i="28"/>
  <c r="AA34" i="28"/>
  <c r="AA33" i="28"/>
  <c r="AA32" i="28"/>
  <c r="AA31" i="28"/>
  <c r="AA30" i="28" s="1"/>
  <c r="AA29" i="28"/>
  <c r="AA28" i="28"/>
  <c r="AA27" i="28"/>
  <c r="AA26" i="28"/>
  <c r="AA25" i="28" s="1"/>
  <c r="AA24" i="28"/>
  <c r="AA23" i="28"/>
  <c r="AA22" i="28"/>
  <c r="AA21" i="28"/>
  <c r="AA19" i="28"/>
  <c r="AA18" i="28"/>
  <c r="AA17" i="28"/>
  <c r="AA16" i="28"/>
  <c r="Z64" i="30" l="1"/>
  <c r="Z72" i="30" s="1"/>
  <c r="U64" i="30"/>
  <c r="U72" i="30" s="1"/>
  <c r="P64" i="30"/>
  <c r="P72" i="30" s="1"/>
  <c r="K64" i="30"/>
  <c r="K72" i="30" s="1"/>
  <c r="Z60" i="30"/>
  <c r="U60" i="30"/>
  <c r="P60" i="30"/>
  <c r="K60" i="30"/>
  <c r="Z45" i="30"/>
  <c r="U45" i="30"/>
  <c r="P45" i="30"/>
  <c r="K45" i="30"/>
  <c r="Z44" i="30"/>
  <c r="U44" i="30"/>
  <c r="P44" i="30"/>
  <c r="K44" i="30"/>
  <c r="AA34" i="30"/>
  <c r="AA33" i="30"/>
  <c r="AA32" i="30"/>
  <c r="AA31" i="30"/>
  <c r="W30" i="30"/>
  <c r="P30" i="30"/>
  <c r="AA29" i="30"/>
  <c r="AA28" i="30"/>
  <c r="AA27" i="30"/>
  <c r="AA26" i="30"/>
  <c r="W25" i="30"/>
  <c r="P25" i="30"/>
  <c r="AA24" i="30"/>
  <c r="AA23" i="30"/>
  <c r="AA22" i="30"/>
  <c r="AA21" i="30"/>
  <c r="W20" i="30"/>
  <c r="P20" i="30"/>
  <c r="AA19" i="30"/>
  <c r="AA18" i="30"/>
  <c r="AA17" i="30"/>
  <c r="AA16" i="30"/>
  <c r="AA15" i="30" s="1"/>
  <c r="W15" i="30"/>
  <c r="P15" i="30"/>
  <c r="W30" i="28"/>
  <c r="P30" i="28"/>
  <c r="W25" i="28"/>
  <c r="P25" i="28"/>
  <c r="W20" i="28"/>
  <c r="P20" i="28"/>
  <c r="W15" i="28"/>
  <c r="P15" i="28"/>
  <c r="AA30" i="30" l="1"/>
  <c r="AA20" i="30"/>
  <c r="AA25" i="30"/>
  <c r="AM61" i="20"/>
  <c r="G25" i="20"/>
  <c r="Y25" i="20"/>
  <c r="AM25" i="20"/>
  <c r="G37" i="20"/>
  <c r="Y37" i="20"/>
  <c r="AM37" i="20"/>
  <c r="G49" i="20"/>
  <c r="Y49" i="20"/>
  <c r="AM49" i="20"/>
  <c r="G61" i="20"/>
  <c r="Y61" i="20"/>
  <c r="AM13" i="20"/>
  <c r="Y13" i="20"/>
  <c r="G13" i="20"/>
  <c r="AD43" i="22"/>
  <c r="AD44" i="22"/>
  <c r="AD45" i="22"/>
  <c r="AD46" i="22"/>
  <c r="AD47" i="22"/>
  <c r="AD48" i="22"/>
  <c r="AD49" i="22"/>
  <c r="AD50" i="22"/>
  <c r="AD51" i="22"/>
  <c r="AD52" i="22"/>
  <c r="AD53" i="22"/>
  <c r="AD54" i="22"/>
  <c r="AD55" i="22"/>
  <c r="AD56" i="22"/>
  <c r="AD57" i="22"/>
  <c r="AD58" i="22"/>
  <c r="AD59" i="22"/>
  <c r="AD60" i="22"/>
  <c r="AD61" i="22"/>
  <c r="AD62" i="22"/>
  <c r="AD63" i="22"/>
  <c r="AD64" i="22"/>
  <c r="AD65" i="22"/>
  <c r="AD66" i="22"/>
  <c r="AD67" i="22"/>
  <c r="AD68" i="22"/>
  <c r="AD69" i="22"/>
  <c r="AD70" i="22"/>
  <c r="AD104" i="22"/>
  <c r="AM14" i="20" l="1"/>
  <c r="AM62" i="20"/>
  <c r="AM50" i="20"/>
  <c r="AM38" i="20"/>
  <c r="AM26" i="20"/>
  <c r="Z30" i="19"/>
  <c r="Z38" i="19" s="1"/>
  <c r="U30" i="19"/>
  <c r="U38" i="19" s="1"/>
  <c r="P30" i="19"/>
  <c r="P38" i="19" s="1"/>
  <c r="K30" i="19"/>
  <c r="K38" i="19" s="1"/>
  <c r="Z25" i="19"/>
  <c r="U25" i="19"/>
  <c r="P25" i="19"/>
  <c r="K25" i="19"/>
  <c r="Z10" i="19"/>
  <c r="U10" i="19"/>
  <c r="P10" i="19"/>
  <c r="K10" i="19"/>
  <c r="Z9" i="19"/>
  <c r="P9" i="19"/>
  <c r="K9" i="19"/>
  <c r="G1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萩原萌夏</author>
    <author>横山実花</author>
  </authors>
  <commentList>
    <comment ref="U5" authorId="0" shapeId="0" xr:uid="{A0101D3C-50E0-486F-95E5-0A0D72AA180C}">
      <text>
        <r>
          <rPr>
            <b/>
            <sz val="14"/>
            <color indexed="81"/>
            <rFont val="MS P ゴシック"/>
            <family val="3"/>
            <charset val="128"/>
          </rPr>
          <t>法人設立の場合のみ、申請者名（個人名もしくは申請団体（一般社団法人など）名）を記入してください。</t>
        </r>
      </text>
    </comment>
    <comment ref="U8" authorId="0" shapeId="0" xr:uid="{0AF51C16-243D-40F6-A2F1-D96F3254476D}">
      <text>
        <r>
          <rPr>
            <b/>
            <sz val="14"/>
            <color indexed="81"/>
            <rFont val="MS P ゴシック"/>
            <family val="3"/>
            <charset val="128"/>
          </rPr>
          <t>審査参考資料「22財務比率表」の上部に表示する「複数・単一学部（学科）系統」と同じ区分を選択してください。</t>
        </r>
      </text>
    </comment>
    <comment ref="A12" authorId="1" shapeId="0" xr:uid="{E0313931-F0C5-495A-AFC4-5C192ED6E80E}">
      <text>
        <r>
          <rPr>
            <b/>
            <sz val="14"/>
            <color indexed="81"/>
            <rFont val="MS P ゴシック"/>
            <family val="3"/>
            <charset val="128"/>
          </rPr>
          <t>当該申請等に係る学部等又は研究科等の開設年度に行う当該大学等の
その他の学部等又は研究科等や同一設置者の他の大学、短期大学及び
高等専門学校の入学定員や名称等の変更、学生の募集の停止について
全ての内容を記入してください。
本件の審査期間内に別の申請等をしている又は申請等を予定している場合は、
その旨も記入してください。</t>
        </r>
      </text>
    </comment>
    <comment ref="K13" authorId="1" shapeId="0" xr:uid="{89F3C32D-52F6-438B-BD7B-CE41629D7C23}">
      <text>
        <r>
          <rPr>
            <b/>
            <sz val="14"/>
            <color indexed="81"/>
            <rFont val="MS P ゴシック"/>
            <family val="3"/>
            <charset val="128"/>
          </rPr>
          <t>教員の段階的整備
教育研究実施組織に関する大学全体の整備に係る計画が確立し、かつ、教育研究に支障のない限度において、各年次にわたって行うもの（開設時に複数の学年の学生を受け入れる場合を除く。）</t>
        </r>
        <r>
          <rPr>
            <b/>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崎濱翔</author>
    <author>横山実花</author>
    <author>文部科学省</author>
  </authors>
  <commentList>
    <comment ref="Y5" authorId="0" shapeId="0" xr:uid="{D833D039-73E4-48BC-AD6E-D6E5F998D878}">
      <text>
        <r>
          <rPr>
            <b/>
            <sz val="9"/>
            <color indexed="81"/>
            <rFont val="MS P ゴシック"/>
            <family val="3"/>
            <charset val="128"/>
          </rPr>
          <t>有無を選択してください。</t>
        </r>
      </text>
    </comment>
    <comment ref="A11" authorId="1" shapeId="0" xr:uid="{B0A07E18-68CC-408F-8332-77ADD965CD41}">
      <text>
        <r>
          <rPr>
            <b/>
            <sz val="11"/>
            <color indexed="81"/>
            <rFont val="MS P ゴシック"/>
            <family val="3"/>
            <charset val="128"/>
          </rPr>
          <t>大学等新設の場合のみ入力。
校地及び校舎がすべて借用の場合には完成年度までの額を入力</t>
        </r>
      </text>
    </comment>
    <comment ref="N15" authorId="2" shapeId="0" xr:uid="{2511CF66-E146-4935-A304-19041556FDD7}">
      <text>
        <r>
          <rPr>
            <b/>
            <sz val="11"/>
            <color indexed="81"/>
            <rFont val="MS P ゴシック"/>
            <family val="3"/>
            <charset val="128"/>
          </rPr>
          <t xml:space="preserve">令和６年度を含め、それ以前に支払い額がある場合はその金額を記載してください。
</t>
        </r>
      </text>
    </comment>
    <comment ref="Y17" authorId="0" shapeId="0" xr:uid="{EA89D10D-6AA3-4913-BBA1-CF284FAEEB08}">
      <text>
        <r>
          <rPr>
            <b/>
            <sz val="9"/>
            <color indexed="81"/>
            <rFont val="MS P ゴシック"/>
            <family val="3"/>
            <charset val="128"/>
          </rPr>
          <t>有無を選択してください。</t>
        </r>
      </text>
    </comment>
    <comment ref="A23" authorId="1" shapeId="0" xr:uid="{5E461CDA-3EC7-4074-9DCE-DE0D2969400F}">
      <text>
        <r>
          <rPr>
            <b/>
            <sz val="11"/>
            <color indexed="81"/>
            <rFont val="MS P ゴシック"/>
            <family val="3"/>
            <charset val="128"/>
          </rPr>
          <t>大学等新設の場合のみ入力。
校地及び校舎がすべて借用の場合には完成年度までの額を入力</t>
        </r>
      </text>
    </comment>
    <comment ref="N27" authorId="2" shapeId="0" xr:uid="{C2F700A4-CA9B-4A67-BC5D-F19DFEF730EB}">
      <text>
        <r>
          <rPr>
            <b/>
            <sz val="11"/>
            <color indexed="81"/>
            <rFont val="MS P ゴシック"/>
            <family val="3"/>
            <charset val="128"/>
          </rPr>
          <t xml:space="preserve">令和６年度を含め、それ以前に支払い額がある場合はその金額を記載してください。
</t>
        </r>
      </text>
    </comment>
    <comment ref="Y29" authorId="0" shapeId="0" xr:uid="{B6580B67-5BE6-4C57-A684-34ACEDEA0EE1}">
      <text>
        <r>
          <rPr>
            <b/>
            <sz val="9"/>
            <color indexed="81"/>
            <rFont val="MS P ゴシック"/>
            <family val="3"/>
            <charset val="128"/>
          </rPr>
          <t>有無を選択してください。</t>
        </r>
      </text>
    </comment>
    <comment ref="A35" authorId="1" shapeId="0" xr:uid="{D7E2F0DC-7E25-45CE-956F-64DD7E964ED6}">
      <text>
        <r>
          <rPr>
            <b/>
            <sz val="11"/>
            <color indexed="81"/>
            <rFont val="MS P ゴシック"/>
            <family val="3"/>
            <charset val="128"/>
          </rPr>
          <t>大学等新設の場合のみ入力。
校地及び校舎がすべて借用の場合には完成年度までの額を入力</t>
        </r>
      </text>
    </comment>
    <comment ref="N39" authorId="2" shapeId="0" xr:uid="{7754F793-6EAF-4B4B-B98B-CD4899F478AC}">
      <text>
        <r>
          <rPr>
            <b/>
            <sz val="11"/>
            <color indexed="81"/>
            <rFont val="MS P ゴシック"/>
            <family val="3"/>
            <charset val="128"/>
          </rPr>
          <t xml:space="preserve">令和６年度を含め、それ以前に支払い額がある場合はその金額を記載してください。
</t>
        </r>
      </text>
    </comment>
    <comment ref="Y41" authorId="0" shapeId="0" xr:uid="{5C0D5E2E-B5B4-4970-BB32-A8A2F835CC6A}">
      <text>
        <r>
          <rPr>
            <b/>
            <sz val="9"/>
            <color indexed="81"/>
            <rFont val="MS P ゴシック"/>
            <family val="3"/>
            <charset val="128"/>
          </rPr>
          <t>有無を選択してください。</t>
        </r>
      </text>
    </comment>
    <comment ref="A47" authorId="1" shapeId="0" xr:uid="{2342FE37-A934-4798-9E00-4451584343BD}">
      <text>
        <r>
          <rPr>
            <b/>
            <sz val="11"/>
            <color indexed="81"/>
            <rFont val="MS P ゴシック"/>
            <family val="3"/>
            <charset val="128"/>
          </rPr>
          <t>大学等新設の場合のみ入力。
校地及び校舎がすべて借用の場合には完成年度までの額を入力</t>
        </r>
      </text>
    </comment>
    <comment ref="N51" authorId="2" shapeId="0" xr:uid="{057F3396-9E58-4123-AEFB-E57F1562C602}">
      <text>
        <r>
          <rPr>
            <b/>
            <sz val="11"/>
            <color indexed="81"/>
            <rFont val="MS P ゴシック"/>
            <family val="3"/>
            <charset val="128"/>
          </rPr>
          <t xml:space="preserve">令和６年度を含め、それ以前に支払い額がある場合はその金額を記載してください。
</t>
        </r>
      </text>
    </comment>
    <comment ref="Y53" authorId="0" shapeId="0" xr:uid="{64A0D04F-0FAD-4870-8BCC-8298568C22F4}">
      <text>
        <r>
          <rPr>
            <b/>
            <sz val="9"/>
            <color indexed="81"/>
            <rFont val="MS P ゴシック"/>
            <family val="3"/>
            <charset val="128"/>
          </rPr>
          <t>有無を選択してください。</t>
        </r>
      </text>
    </comment>
    <comment ref="A59" authorId="1" shapeId="0" xr:uid="{A6C59944-09BA-48A2-8677-4677089B9FE7}">
      <text>
        <r>
          <rPr>
            <b/>
            <sz val="11"/>
            <color indexed="81"/>
            <rFont val="MS P ゴシック"/>
            <family val="3"/>
            <charset val="128"/>
          </rPr>
          <t>大学等新設の場合のみ入力。
校地及び校舎がすべて借用の場合には完成年度までの額を入力</t>
        </r>
      </text>
    </comment>
    <comment ref="N63" authorId="2" shapeId="0" xr:uid="{85434D2F-93D2-44E7-B42B-18DAC4333F0B}">
      <text>
        <r>
          <rPr>
            <b/>
            <sz val="11"/>
            <color indexed="81"/>
            <rFont val="MS P ゴシック"/>
            <family val="3"/>
            <charset val="128"/>
          </rPr>
          <t xml:space="preserve">令和６年度を含め、それ以前に支払い額がある場合はその金額を記載してください。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黒部敦之</author>
    <author>萩原萌夏</author>
    <author>崎濱翔</author>
  </authors>
  <commentList>
    <comment ref="G5" authorId="0" shapeId="0" xr:uid="{B12B392D-06C2-4CF0-B453-7A748B9FB80B}">
      <text>
        <r>
          <rPr>
            <b/>
            <sz val="11"/>
            <color indexed="81"/>
            <rFont val="MS P ゴシック"/>
            <family val="3"/>
            <charset val="128"/>
          </rPr>
          <t>日本私立学校振興・共催事業団から付与されている法人番号を入力してください。（「行政手続きにおける特定個人を識別するための番号の利用等に関する法律（マイナンバー法）」に基づき、国税庁が指定する13桁の番号とは異なります。</t>
        </r>
      </text>
    </comment>
    <comment ref="U10" authorId="0" shapeId="0" xr:uid="{EC2190E1-AE4D-48F0-8CD5-CF0D6C7BC117}">
      <text>
        <r>
          <rPr>
            <b/>
            <sz val="11"/>
            <color indexed="81"/>
            <rFont val="MS P ゴシック"/>
            <family val="3"/>
            <charset val="128"/>
          </rPr>
          <t>常勤・非常勤を問わず、他の学校法人で兼任している職名を記入してください。</t>
        </r>
      </text>
    </comment>
    <comment ref="U11" authorId="0" shapeId="0" xr:uid="{D34D88AB-4347-435F-A091-6056FC0ED723}">
      <text>
        <r>
          <rPr>
            <b/>
            <sz val="11"/>
            <color indexed="81"/>
            <rFont val="MS P ゴシック"/>
            <family val="3"/>
            <charset val="128"/>
          </rPr>
          <t>学校法人以外の組織で就いている常勤職（現職）を記入してください。</t>
        </r>
      </text>
    </comment>
    <comment ref="Q12" authorId="0" shapeId="0" xr:uid="{52D2B0EA-A79A-4638-B866-15375B2F4645}">
      <text>
        <r>
          <rPr>
            <b/>
            <sz val="11"/>
            <color indexed="81"/>
            <rFont val="MS P ゴシック"/>
            <family val="3"/>
            <charset val="128"/>
          </rPr>
          <t>法人類型、常勤・非常勤を問わず、「現在」兼任している職の数を入力してください。</t>
        </r>
      </text>
    </comment>
    <comment ref="G15" authorId="0" shapeId="0" xr:uid="{D77F600B-99E3-4736-9CBA-BA357A852C13}">
      <text>
        <r>
          <rPr>
            <b/>
            <sz val="11"/>
            <color indexed="81"/>
            <rFont val="MS P ゴシック"/>
            <family val="3"/>
            <charset val="128"/>
          </rPr>
          <t>寄附行為が定める定員に幅がある場合（例：10人～13人の場合）は、「最小」に10を、「最大」に13を記入ください。
また、定員数に幅がない場合（例：５人）は、「最小」「最大」に同数を記入してください。</t>
        </r>
      </text>
    </comment>
    <comment ref="T15" authorId="0" shapeId="0" xr:uid="{069FA846-C0A9-4788-9951-5CD56B1D3D86}">
      <text>
        <r>
          <rPr>
            <b/>
            <sz val="11"/>
            <color indexed="81"/>
            <rFont val="MS P ゴシック"/>
            <family val="3"/>
            <charset val="128"/>
          </rPr>
          <t>「外部理事」とは、改正前の私立学校法38条第5項に規定する外部役員のことを指します。</t>
        </r>
      </text>
    </comment>
    <comment ref="V15" authorId="0" shapeId="0" xr:uid="{4DAB72E0-965A-4643-9254-3414ABBEDAB7}">
      <text>
        <r>
          <rPr>
            <b/>
            <sz val="11"/>
            <color indexed="81"/>
            <rFont val="MS P ゴシック"/>
            <family val="3"/>
            <charset val="128"/>
          </rPr>
          <t>「教学関係者」とは、本法人が設置する学校の教員のこと。ただし、理事長が、学長や校長を努める場合は人数から除外してください。</t>
        </r>
      </text>
    </comment>
    <comment ref="Z15" authorId="1" shapeId="0" xr:uid="{1539B62A-6235-4136-9403-A9B39E2C1145}">
      <text>
        <r>
          <rPr>
            <b/>
            <sz val="11"/>
            <color indexed="81"/>
            <rFont val="MS P ゴシック"/>
            <family val="3"/>
            <charset val="128"/>
          </rPr>
          <t>上から、
・理事
・監事
・評議員　
の欠員数を記入してください。
（欠員していない場合は「０」を記入してください）
なお、現員の総数としては欠員していなくても、選任条項上の欠員がある場合にも、当該選任条項上の欠員数を記入してください。</t>
        </r>
      </text>
    </comment>
    <comment ref="N21" authorId="0" shapeId="0" xr:uid="{41BAF007-319A-4348-A636-5932E6357011}">
      <text>
        <r>
          <rPr>
            <b/>
            <sz val="11"/>
            <color indexed="81"/>
            <rFont val="MS P ゴシック"/>
            <family val="3"/>
            <charset val="128"/>
          </rPr>
          <t>欠員が複数いる場合は、最後の欠員が０となる時期を選択してください。</t>
        </r>
      </text>
    </comment>
    <comment ref="P73" authorId="0" shapeId="0" xr:uid="{FF94B329-84E3-4163-98F7-C078C37F9C78}">
      <text>
        <r>
          <rPr>
            <b/>
            <sz val="11"/>
            <color indexed="81"/>
            <rFont val="MS P ゴシック"/>
            <family val="3"/>
            <charset val="128"/>
          </rPr>
          <t>改正前の私立学校振興助成法第１４条第３項に基づく監査の報告書の日付です。</t>
        </r>
      </text>
    </comment>
    <comment ref="P97" authorId="2" shapeId="0" xr:uid="{6FFDE483-5E81-45A2-8CF8-636A04271B34}">
      <text>
        <r>
          <rPr>
            <b/>
            <sz val="9"/>
            <color indexed="81"/>
            <rFont val="MS P ゴシック"/>
            <family val="3"/>
            <charset val="128"/>
          </rPr>
          <t>財務諸表の科目の概要等、勘定科目の説明を行っているページや書類の有無を記載してください。（URL又は書類名称を記載する）
【科目の説明の例】
学生生徒等納付金：授業料、入学金、実験実習料、施設維持費、教育充実費など学生生徒より納入されたもの。</t>
        </r>
      </text>
    </comment>
    <comment ref="P98" authorId="0" shapeId="0" xr:uid="{943712A7-2FCC-401E-AE14-E72EE618B549}">
      <text>
        <r>
          <rPr>
            <b/>
            <sz val="9"/>
            <color indexed="81"/>
            <rFont val="MS P ゴシック"/>
            <family val="3"/>
            <charset val="128"/>
          </rPr>
          <t>「５諸規定の整備状況」において、未整備となっている規程数を記入ください。なお、作成する必要がないことに合理的な理由がある場合は、当該規程数から除外してください。（その理由は、審査参考資料「５諸規程の整備状況」の理由欄に記載してください。）</t>
        </r>
      </text>
    </comment>
    <comment ref="P100" authorId="2" shapeId="0" xr:uid="{0FF47112-9997-4D98-9B73-5718330243FC}">
      <text>
        <r>
          <rPr>
            <b/>
            <sz val="9"/>
            <color indexed="81"/>
            <rFont val="MS P ゴシック"/>
            <family val="3"/>
            <charset val="128"/>
          </rPr>
          <t>寄附行為で定めている登記期限を選択してください。</t>
        </r>
      </text>
    </comment>
    <comment ref="J102" authorId="1" shapeId="0" xr:uid="{260940B9-2C24-4CE2-B0FC-E3B498C9A331}">
      <text>
        <r>
          <rPr>
            <b/>
            <sz val="9"/>
            <color indexed="81"/>
            <rFont val="MS P ゴシック"/>
            <family val="3"/>
            <charset val="128"/>
          </rPr>
          <t>パターン①：
理事長の重任時の登記が不要な場合（AB102のセルが「不要」）
もしくは、重任していない場合
⇒O102には、理事長の当初の就任日を記入し、
　U102には、理事長就任時の登記日を記入してください。
パターン②：
理事長の重任時の登記が必要な場合（AB102のセルが「要」）
⇒O102には、直近の重任日を記入し、
　U102には、直近の重任に係る登記日を記入してください。</t>
        </r>
      </text>
    </comment>
    <comment ref="J106" authorId="2" shapeId="0" xr:uid="{C06CE433-18A8-4C69-8824-EFA325040087}">
      <text>
        <r>
          <rPr>
            <b/>
            <sz val="9"/>
            <color indexed="81"/>
            <rFont val="MS P ゴシック"/>
            <family val="3"/>
            <charset val="128"/>
          </rPr>
          <t>寄付金又は学校債を募集している場合は、その定めがわかる資料を審査参考資料に添付してください。</t>
        </r>
      </text>
    </comment>
    <comment ref="Y106" authorId="0" shapeId="0" xr:uid="{2E1DE8A6-C762-4860-8227-594C2716E3EE}">
      <text>
        <r>
          <rPr>
            <b/>
            <sz val="9"/>
            <color indexed="81"/>
            <rFont val="MS P ゴシック"/>
            <family val="3"/>
            <charset val="128"/>
          </rPr>
          <t>毎年、特定の時期に、入学者及びその保護者に募集を案内している寄付金や学校債について記入してください。複数ある場合は、最も案内が早い時期のものを記入してください。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横山実花</author>
  </authors>
  <commentList>
    <comment ref="Z2" authorId="0" shapeId="0" xr:uid="{BE8202BF-DDE5-4E6D-B6E6-1F864D3073DF}">
      <text>
        <r>
          <rPr>
            <b/>
            <sz val="14"/>
            <color indexed="81"/>
            <rFont val="MS P ゴシック"/>
            <family val="3"/>
            <charset val="128"/>
          </rPr>
          <t>令和７年度分は
申請時は記入不要です。
決算確定後（令和８年６月）に
改めて提出依頼をしますので、
その際に記入してください。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崎濱翔</author>
    <author>萩原萌夏</author>
    <author>横山実花</author>
    <author>文部科学省</author>
  </authors>
  <commentList>
    <comment ref="Y5" authorId="0" shapeId="0" xr:uid="{C21593FD-5AC5-403E-B312-639F941BC33C}">
      <text>
        <r>
          <rPr>
            <b/>
            <sz val="9"/>
            <color indexed="81"/>
            <rFont val="MS P ゴシック"/>
            <family val="3"/>
            <charset val="128"/>
          </rPr>
          <t>有無を選択してください。</t>
        </r>
      </text>
    </comment>
    <comment ref="Q7" authorId="1" shapeId="0" xr:uid="{083E28B2-027D-4459-8C6C-F4BE8FAFF412}">
      <text>
        <r>
          <rPr>
            <b/>
            <sz val="18"/>
            <color indexed="81"/>
            <rFont val="MS P ゴシック"/>
            <family val="3"/>
            <charset val="128"/>
          </rPr>
          <t>上から詰めて記載ください。
財源が複数ある場合で、かつ現金預金を充当する場合には、</t>
        </r>
        <r>
          <rPr>
            <b/>
            <u/>
            <sz val="18"/>
            <color indexed="81"/>
            <rFont val="MS P ゴシック"/>
            <family val="3"/>
            <charset val="128"/>
          </rPr>
          <t>一番上に現金預金を記載</t>
        </r>
        <r>
          <rPr>
            <b/>
            <sz val="18"/>
            <color indexed="81"/>
            <rFont val="MS P ゴシック"/>
            <family val="3"/>
            <charset val="128"/>
          </rPr>
          <t>してください。</t>
        </r>
      </text>
    </comment>
    <comment ref="G8" authorId="1" shapeId="0" xr:uid="{738A4210-A86E-4041-864D-8DE871CABBDE}">
      <text>
        <r>
          <rPr>
            <b/>
            <sz val="12"/>
            <color indexed="81"/>
            <rFont val="MS P ゴシック"/>
            <family val="3"/>
            <charset val="128"/>
          </rPr>
          <t xml:space="preserve">設置経費を計上していない項目は、空欄のままとしてください。
</t>
        </r>
      </text>
    </comment>
    <comment ref="A11" authorId="2" shapeId="0" xr:uid="{E10BC460-0EF6-4D77-A6A6-A32933388AF9}">
      <text>
        <r>
          <rPr>
            <b/>
            <sz val="11"/>
            <color indexed="81"/>
            <rFont val="MS P ゴシック"/>
            <family val="3"/>
            <charset val="128"/>
          </rPr>
          <t>大学等新設の場合のみ入力。
校地及び校舎がすべて借用の場合には完成年度までの額を入力</t>
        </r>
      </text>
    </comment>
    <comment ref="N15" authorId="3" shapeId="0" xr:uid="{46665A26-7052-4AB5-B61D-907E0F56E57C}">
      <text>
        <r>
          <rPr>
            <b/>
            <sz val="11"/>
            <color indexed="81"/>
            <rFont val="MS P ゴシック"/>
            <family val="3"/>
            <charset val="128"/>
          </rPr>
          <t>令和６年度を含め、それ以前に支払い額がある場合はその金額を記載してください。</t>
        </r>
        <r>
          <rPr>
            <sz val="9"/>
            <color indexed="81"/>
            <rFont val="MS P ゴシック"/>
            <family val="3"/>
            <charset val="128"/>
          </rPr>
          <t xml:space="preserve">
</t>
        </r>
      </text>
    </comment>
    <comment ref="Y17" authorId="0" shapeId="0" xr:uid="{6BEBE173-39B4-4F2B-BF21-D12FD845553B}">
      <text>
        <r>
          <rPr>
            <b/>
            <sz val="9"/>
            <color indexed="81"/>
            <rFont val="MS P ゴシック"/>
            <family val="3"/>
            <charset val="128"/>
          </rPr>
          <t>有無を選択してください。</t>
        </r>
      </text>
    </comment>
    <comment ref="A23" authorId="2" shapeId="0" xr:uid="{C34915B4-2C54-4DC1-8EF0-5445D10C1D8C}">
      <text>
        <r>
          <rPr>
            <b/>
            <sz val="11"/>
            <color indexed="81"/>
            <rFont val="MS P ゴシック"/>
            <family val="3"/>
            <charset val="128"/>
          </rPr>
          <t>大学等新設の場合のみ入力。
校地及び校舎がすべて借用の場合には完成年度までの額を入力</t>
        </r>
      </text>
    </comment>
    <comment ref="N27" authorId="3" shapeId="0" xr:uid="{2E6FB31F-C55F-4B97-A870-C21C1CF4A6EA}">
      <text>
        <r>
          <rPr>
            <b/>
            <sz val="11"/>
            <color indexed="81"/>
            <rFont val="MS P ゴシック"/>
            <family val="3"/>
            <charset val="128"/>
          </rPr>
          <t>令和６年度を含め、それ以前に支払い額がある場合はその金額を記載してください。</t>
        </r>
      </text>
    </comment>
    <comment ref="Y29" authorId="0" shapeId="0" xr:uid="{A167A720-E26D-4D25-B064-D633B6B05F38}">
      <text>
        <r>
          <rPr>
            <b/>
            <sz val="9"/>
            <color indexed="81"/>
            <rFont val="MS P ゴシック"/>
            <family val="3"/>
            <charset val="128"/>
          </rPr>
          <t>有無を選択してください。</t>
        </r>
      </text>
    </comment>
    <comment ref="A35" authorId="2" shapeId="0" xr:uid="{62A8C7DF-4CE8-4444-82CA-9CF28B58678F}">
      <text>
        <r>
          <rPr>
            <b/>
            <sz val="11"/>
            <color indexed="81"/>
            <rFont val="MS P ゴシック"/>
            <family val="3"/>
            <charset val="128"/>
          </rPr>
          <t>大学等新設の場合のみ入力。
校地及び校舎がすべて借用の場合には完成年度までの額を入力</t>
        </r>
      </text>
    </comment>
    <comment ref="N39" authorId="3" shapeId="0" xr:uid="{05C06D95-216E-483E-B4AE-171BFA37216B}">
      <text>
        <r>
          <rPr>
            <b/>
            <sz val="11"/>
            <color indexed="81"/>
            <rFont val="MS P ゴシック"/>
            <family val="3"/>
            <charset val="128"/>
          </rPr>
          <t>令和６年度を含め、それ以前に支払い額がある場合はその金額を記載してください。</t>
        </r>
        <r>
          <rPr>
            <sz val="9"/>
            <color indexed="81"/>
            <rFont val="MS P ゴシック"/>
            <family val="3"/>
            <charset val="128"/>
          </rPr>
          <t xml:space="preserve">
</t>
        </r>
      </text>
    </comment>
    <comment ref="Y41" authorId="0" shapeId="0" xr:uid="{DCFEE0CF-B2BB-45DC-A0FC-AA51E504F44F}">
      <text>
        <r>
          <rPr>
            <b/>
            <sz val="9"/>
            <color indexed="81"/>
            <rFont val="MS P ゴシック"/>
            <family val="3"/>
            <charset val="128"/>
          </rPr>
          <t>有無を選択してください。</t>
        </r>
      </text>
    </comment>
    <comment ref="A47" authorId="2" shapeId="0" xr:uid="{31555633-3A5B-49AF-9CEF-0FC77B56DE66}">
      <text>
        <r>
          <rPr>
            <b/>
            <sz val="11"/>
            <color indexed="81"/>
            <rFont val="MS P ゴシック"/>
            <family val="3"/>
            <charset val="128"/>
          </rPr>
          <t>大学等新設の場合のみ入力。
校地及び校舎がすべて借用の場合には完成年度までの額を入力</t>
        </r>
      </text>
    </comment>
    <comment ref="N51" authorId="3" shapeId="0" xr:uid="{A7E70CB7-14EB-4114-AB91-4285EF4DFF60}">
      <text>
        <r>
          <rPr>
            <b/>
            <sz val="11"/>
            <color indexed="81"/>
            <rFont val="MS P ゴシック"/>
            <family val="3"/>
            <charset val="128"/>
          </rPr>
          <t xml:space="preserve">令和６年度を含め、それ以前に支払い額がある場合はその金額を記載してください。
</t>
        </r>
      </text>
    </comment>
    <comment ref="Y53" authorId="0" shapeId="0" xr:uid="{A79F989B-D4E0-4A10-93B0-B920860410D9}">
      <text>
        <r>
          <rPr>
            <b/>
            <sz val="9"/>
            <color indexed="81"/>
            <rFont val="MS P ゴシック"/>
            <family val="3"/>
            <charset val="128"/>
          </rPr>
          <t>有無を選択してください。</t>
        </r>
      </text>
    </comment>
    <comment ref="A59" authorId="2" shapeId="0" xr:uid="{4F314AAC-9FCA-4717-8605-1AA4D0C7E941}">
      <text>
        <r>
          <rPr>
            <b/>
            <sz val="11"/>
            <color indexed="81"/>
            <rFont val="MS P ゴシック"/>
            <family val="3"/>
            <charset val="128"/>
          </rPr>
          <t>大学等新設の場合のみ入力
校地及び校舎がすべて借用の場合には完成年度までの額を入力</t>
        </r>
      </text>
    </comment>
    <comment ref="N63" authorId="3" shapeId="0" xr:uid="{4E32A292-5941-4B91-9F2B-B070FB1630D3}">
      <text>
        <r>
          <rPr>
            <b/>
            <sz val="11"/>
            <color indexed="81"/>
            <rFont val="MS P ゴシック"/>
            <family val="3"/>
            <charset val="128"/>
          </rPr>
          <t xml:space="preserve">令和６年度を含め、それ以前に支払い額がある場合はその金額を記載してください。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萩原萌夏</author>
  </authors>
  <commentList>
    <comment ref="S14" authorId="0" shapeId="0" xr:uid="{36CEF68F-CD08-4905-AD05-9E451FD7229D}">
      <text>
        <r>
          <rPr>
            <b/>
            <sz val="14"/>
            <color indexed="81"/>
            <rFont val="MS P ゴシック"/>
            <family val="3"/>
            <charset val="128"/>
          </rPr>
          <t>審査参考資料1－2の外部役員該当の有無の○の数と一致します。</t>
        </r>
        <r>
          <rPr>
            <sz val="9"/>
            <color indexed="81"/>
            <rFont val="MS P ゴシック"/>
            <family val="3"/>
            <charset val="128"/>
          </rPr>
          <t xml:space="preserve">
</t>
        </r>
      </text>
    </comment>
    <comment ref="U14" authorId="0" shapeId="0" xr:uid="{39098CC9-0B9E-4957-8A8A-F250E6F39A6C}">
      <text>
        <r>
          <rPr>
            <b/>
            <sz val="14"/>
            <color indexed="81"/>
            <rFont val="MS P ゴシック"/>
            <family val="3"/>
            <charset val="128"/>
          </rPr>
          <t>審査参考資料1－2の教学関係者の○の数と一致します。</t>
        </r>
        <r>
          <rPr>
            <sz val="9"/>
            <color indexed="81"/>
            <rFont val="MS P ゴシック"/>
            <family val="3"/>
            <charset val="128"/>
          </rPr>
          <t xml:space="preserve">
</t>
        </r>
      </text>
    </comment>
    <comment ref="Y15" authorId="1" shapeId="0" xr:uid="{723FED06-B11C-4E7A-B4E2-E666296D4590}">
      <text>
        <r>
          <rPr>
            <b/>
            <sz val="14"/>
            <color indexed="81"/>
            <rFont val="MS P ゴシック"/>
            <family val="3"/>
            <charset val="128"/>
          </rPr>
          <t>上から、
・理事
・監事
・評議員　
の欠員数を記入してください。</t>
        </r>
        <r>
          <rPr>
            <b/>
            <sz val="12"/>
            <color indexed="81"/>
            <rFont val="MS P ゴシック"/>
            <family val="3"/>
            <charset val="128"/>
          </rPr>
          <t xml:space="preserve">
（欠員していない場合は「０」を記入してください）
</t>
        </r>
        <r>
          <rPr>
            <b/>
            <sz val="14"/>
            <color indexed="81"/>
            <rFont val="MS P ゴシック"/>
            <family val="3"/>
            <charset val="128"/>
          </rPr>
          <t>なお、現員の総数としては欠員していなくても、専任条項上の欠員がある場合にも、当該専任条項上の欠員数を記入してください。</t>
        </r>
        <r>
          <rPr>
            <sz val="14"/>
            <color indexed="81"/>
            <rFont val="MS P ゴシック"/>
            <family val="3"/>
            <charset val="128"/>
          </rPr>
          <t xml:space="preserve">
</t>
        </r>
      </text>
    </comment>
    <comment ref="AA30" authorId="0" shapeId="0" xr:uid="{8E59C1D9-F0BB-4FDB-BDCD-0BBCA218BC38}">
      <text>
        <r>
          <rPr>
            <b/>
            <sz val="14"/>
            <color indexed="81"/>
            <rFont val="MS P ゴシック"/>
            <family val="3"/>
            <charset val="128"/>
          </rPr>
          <t>【大学新設申請（10月末）の場合】
10月31日時点での「①開催見込み数」を記載してください。なお、②～⑤は入力不要です。</t>
        </r>
      </text>
    </comment>
    <comment ref="N42" authorId="0" shapeId="0" xr:uid="{685E3EFC-C1FD-4412-8943-ECAB164D747C}">
      <text>
        <r>
          <rPr>
            <b/>
            <sz val="14"/>
            <color indexed="81"/>
            <rFont val="MS P ゴシック"/>
            <family val="3"/>
            <charset val="128"/>
          </rPr>
          <t>【大学新設申請（10月末）の場合】
10月31日時点で記載できる箇所のみ記載してください。</t>
        </r>
        <r>
          <rPr>
            <sz val="9"/>
            <color indexed="81"/>
            <rFont val="MS P ゴシック"/>
            <family val="3"/>
            <charset val="128"/>
          </rPr>
          <t xml:space="preserve">
</t>
        </r>
      </text>
    </comment>
    <comment ref="C83" authorId="0" shapeId="0" xr:uid="{4D84DD9E-424D-4867-B5C8-DDF9FC0429BC}">
      <text>
        <r>
          <rPr>
            <b/>
            <sz val="16"/>
            <color indexed="81"/>
            <rFont val="MS P ゴシック"/>
            <family val="3"/>
            <charset val="128"/>
          </rPr>
          <t>R7年度以降の理事会及び評議員会の議事録の備置きの状況</t>
        </r>
      </text>
    </comment>
    <comment ref="C85" authorId="0" shapeId="0" xr:uid="{36734514-73A6-47E4-AEB5-D5C5CA1C6E7A}">
      <text>
        <r>
          <rPr>
            <b/>
            <sz val="16"/>
            <color indexed="81"/>
            <rFont val="MS P ゴシック"/>
            <family val="3"/>
            <charset val="128"/>
          </rPr>
          <t>附属明細書については、令和７年度決算から適応されるため、令和６年度においては、資金収支計算書及び事業活動収支計算書について記載。</t>
        </r>
        <r>
          <rPr>
            <b/>
            <sz val="9"/>
            <color indexed="81"/>
            <rFont val="MS P ゴシック"/>
            <family val="3"/>
            <charset val="128"/>
          </rPr>
          <t xml:space="preserve">
</t>
        </r>
      </text>
    </comment>
    <comment ref="C91" authorId="0" shapeId="0" xr:uid="{5C21E505-A810-4870-8EDE-C1CDC708B73C}">
      <text>
        <r>
          <rPr>
            <b/>
            <sz val="16"/>
            <color indexed="81"/>
            <rFont val="MS P ゴシック"/>
            <family val="3"/>
            <charset val="128"/>
          </rPr>
          <t>会計監査報告書については、令和７年度決算から適応されるため、令和６年度においては、監事監査報告書について記載。</t>
        </r>
        <r>
          <rPr>
            <sz val="9"/>
            <color indexed="81"/>
            <rFont val="MS P ゴシック"/>
            <family val="3"/>
            <charset val="128"/>
          </rPr>
          <t xml:space="preserve">
</t>
        </r>
      </text>
    </comment>
    <comment ref="I104" authorId="1" shapeId="0" xr:uid="{FE9BEA8C-E673-4221-B879-41E216B59FC3}">
      <text>
        <r>
          <rPr>
            <b/>
            <sz val="14"/>
            <color indexed="81"/>
            <rFont val="MS P ゴシック"/>
            <family val="3"/>
            <charset val="128"/>
          </rPr>
          <t xml:space="preserve">パターン①：
</t>
        </r>
        <r>
          <rPr>
            <b/>
            <sz val="16"/>
            <color indexed="81"/>
            <rFont val="MS P ゴシック"/>
            <family val="3"/>
            <charset val="128"/>
          </rPr>
          <t>理事長の重任時の登記が不要な場合（AB102のセルが「不要」）
もしくは、重任していない場合</t>
        </r>
        <r>
          <rPr>
            <b/>
            <sz val="14"/>
            <color indexed="81"/>
            <rFont val="MS P ゴシック"/>
            <family val="3"/>
            <charset val="128"/>
          </rPr>
          <t xml:space="preserve">
⇒O102には、理事長の当初の就任日を記入し、
　U102には、理事長就任時の登記日を記入してください。
パターン②：
</t>
        </r>
        <r>
          <rPr>
            <b/>
            <sz val="16"/>
            <color indexed="81"/>
            <rFont val="MS P ゴシック"/>
            <family val="3"/>
            <charset val="128"/>
          </rPr>
          <t xml:space="preserve">理事長の重任時の登記が必要な場合（AB102のセルが「要」）
</t>
        </r>
        <r>
          <rPr>
            <b/>
            <sz val="14"/>
            <color indexed="81"/>
            <rFont val="MS P ゴシック"/>
            <family val="3"/>
            <charset val="128"/>
          </rPr>
          <t>⇒O102には、直近の重任日を記入し、
　U102には、直近の重任に係る登記日を記入してください。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萩原萌夏</author>
    <author>横山実花</author>
  </authors>
  <commentList>
    <comment ref="B20" authorId="0" shapeId="0" xr:uid="{E5D1F4C2-6FC9-40AB-8B9C-611FB2A52B36}">
      <text>
        <r>
          <rPr>
            <b/>
            <sz val="14"/>
            <color indexed="81"/>
            <rFont val="MS P ゴシック"/>
            <family val="3"/>
            <charset val="128"/>
          </rPr>
          <t>該当する組織が複数ある場合は、行は増やさずに、
「、」などで区切って一行に記載してください。
（行の幅を調整することは可能です。）
該当がない場合には「なし」と記載してください。</t>
        </r>
      </text>
    </comment>
    <comment ref="B21" authorId="1" shapeId="0" xr:uid="{0CB07EB8-72A2-4315-B175-95DACAC63319}">
      <text>
        <r>
          <rPr>
            <b/>
            <sz val="14"/>
            <color theme="1"/>
            <rFont val="ＭＳ Ｐゴシック"/>
            <family val="3"/>
            <charset val="128"/>
          </rPr>
          <t xml:space="preserve">【大学新設申請（10月末）の場合】
</t>
        </r>
        <r>
          <rPr>
            <b/>
            <sz val="14"/>
            <color indexed="30"/>
            <rFont val="ＭＳ Ｐゴシック"/>
            <family val="3"/>
            <charset val="128"/>
          </rPr>
          <t>R7.5.1</t>
        </r>
        <r>
          <rPr>
            <b/>
            <sz val="14"/>
            <color theme="1"/>
            <rFont val="ＭＳ Ｐゴシック"/>
            <family val="3"/>
            <charset val="128"/>
          </rPr>
          <t xml:space="preserve">時点
【学部等設置申請（３月末）の場合】
</t>
        </r>
        <r>
          <rPr>
            <b/>
            <sz val="14"/>
            <color indexed="81"/>
            <rFont val="ＭＳ Ｐゴシック"/>
            <family val="3"/>
            <charset val="128"/>
          </rPr>
          <t>R7.5.1</t>
        </r>
        <r>
          <rPr>
            <b/>
            <sz val="14"/>
            <color theme="1"/>
            <rFont val="ＭＳ Ｐゴシック"/>
            <family val="3"/>
            <charset val="128"/>
          </rPr>
          <t xml:space="preserve">時点
</t>
        </r>
        <r>
          <rPr>
            <b/>
            <sz val="14"/>
            <color indexed="81"/>
            <rFont val="ＭＳ Ｐゴシック"/>
            <family val="3"/>
            <charset val="128"/>
          </rPr>
          <t>【６月末追加書類提出時】
R8.5.1時点</t>
        </r>
      </text>
    </comment>
    <comment ref="B23" authorId="0" shapeId="0" xr:uid="{0D55810A-A84D-4D1A-B163-823335285297}">
      <text>
        <r>
          <rPr>
            <b/>
            <sz val="14"/>
            <color indexed="81"/>
            <rFont val="ＭＳ Ｐゴシック"/>
            <family val="3"/>
            <charset val="128"/>
          </rPr>
          <t>【大学新設申請（10月末）の場合】
R7.5.1時点
【学部等設置申請（３月末）の場合】
R7.5.1時点
【６月末追加書類提出時】
R8.5.1時点</t>
        </r>
      </text>
    </comment>
    <comment ref="B25" authorId="0" shapeId="0" xr:uid="{12D5C560-2DF0-4ADE-806E-EAC6BA537247}">
      <text>
        <r>
          <rPr>
            <b/>
            <sz val="14"/>
            <color indexed="81"/>
            <rFont val="ＭＳ Ｐゴシック"/>
            <family val="3"/>
            <charset val="128"/>
          </rPr>
          <t>【大学新設申請（10月末）の場合】
R7.5.1時点
【学部等設置申請（３月末）の場合】
R7.5.1時点
【６月末追加書類提出時】
R8.5.1時点</t>
        </r>
      </text>
    </comment>
    <comment ref="B28" authorId="0" shapeId="0" xr:uid="{DDA59F5D-0F20-4864-8C1F-16A5ADC6808A}">
      <text>
        <r>
          <rPr>
            <b/>
            <sz val="14"/>
            <color indexed="81"/>
            <rFont val="MS P ゴシック"/>
            <family val="3"/>
            <charset val="128"/>
          </rPr>
          <t>高校生以外（大学生、社会人、留学生等）をアンケート対象者とする場合も「有」を選択し、以下の項目を記入してください。
この場合、「調査対象高等学校等名一覧」には調査対象大学名、企業名、団体名等の一覧が該当します。</t>
        </r>
      </text>
    </comment>
    <comment ref="W39" authorId="0" shapeId="0" xr:uid="{499330CB-ACEB-4713-B6B8-FA8CB89BCFA9}">
      <text>
        <r>
          <rPr>
            <b/>
            <sz val="14"/>
            <color indexed="81"/>
            <rFont val="MS P ゴシック"/>
            <family val="3"/>
            <charset val="128"/>
          </rPr>
          <t>社会人が回答者の場合には、
入学時期についてもクロス集計してください。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文部科学省（私学）</author>
  </authors>
  <commentList>
    <comment ref="G16" authorId="0" shapeId="0" xr:uid="{3F004FBE-AAB9-42EC-A58E-343CCB0E55F1}">
      <text>
        <r>
          <rPr>
            <b/>
            <sz val="12"/>
            <color indexed="81"/>
            <rFont val="ＭＳ Ｐゴシック"/>
            <family val="3"/>
            <charset val="128"/>
          </rPr>
          <t>自動計算</t>
        </r>
      </text>
    </comment>
    <comment ref="G19" authorId="0" shapeId="0" xr:uid="{25156FAE-166C-4BD0-81D3-C90E0A40E472}">
      <text>
        <r>
          <rPr>
            <b/>
            <sz val="12"/>
            <color indexed="81"/>
            <rFont val="ＭＳ Ｐゴシック"/>
            <family val="3"/>
            <charset val="128"/>
          </rPr>
          <t>自動計算</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文部科学省（私学）</author>
  </authors>
  <commentList>
    <comment ref="G16" authorId="0" shapeId="0" xr:uid="{A2E199EC-C143-4692-AE63-3DD0CB2D57BD}">
      <text>
        <r>
          <rPr>
            <b/>
            <sz val="12"/>
            <color indexed="81"/>
            <rFont val="ＭＳ Ｐゴシック"/>
            <family val="3"/>
            <charset val="128"/>
          </rPr>
          <t>自動計算</t>
        </r>
      </text>
    </comment>
    <comment ref="G19" authorId="0" shapeId="0" xr:uid="{B2AC8DFC-B4FC-4B23-A59F-6790FF94A043}">
      <text>
        <r>
          <rPr>
            <b/>
            <sz val="12"/>
            <color indexed="81"/>
            <rFont val="ＭＳ Ｐゴシック"/>
            <family val="3"/>
            <charset val="128"/>
          </rPr>
          <t>自動計算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横山実花</author>
  </authors>
  <commentList>
    <comment ref="G3" authorId="0" shapeId="0" xr:uid="{829F290E-7792-4A44-8C61-30B089FC5965}">
      <text>
        <r>
          <rPr>
            <sz val="11"/>
            <color indexed="81"/>
            <rFont val="MS P ゴシック"/>
            <family val="3"/>
            <charset val="128"/>
          </rPr>
          <t>申請者にのみ別途送付する資料（「財務比率表(R6)」）に基づき、I1セルで選択した系統に対応する数値を入力してください。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黒部敦之</author>
    <author>萩原萌夏</author>
    <author>横山実花</author>
  </authors>
  <commentList>
    <comment ref="X2" authorId="0" shapeId="0" xr:uid="{F55687C5-E682-4BA0-B569-62030D0D2E05}">
      <text>
        <r>
          <rPr>
            <b/>
            <sz val="9"/>
            <color indexed="81"/>
            <rFont val="MS P ゴシック"/>
            <family val="3"/>
            <charset val="128"/>
          </rPr>
          <t>最終更新日（おおよその時間の含む）を記入ください。</t>
        </r>
      </text>
    </comment>
    <comment ref="U8" authorId="1" shapeId="0" xr:uid="{410DF8DB-02BA-4F02-8935-D861ADA4E219}">
      <text>
        <r>
          <rPr>
            <b/>
            <sz val="14"/>
            <color indexed="81"/>
            <rFont val="MS P ゴシック"/>
            <family val="3"/>
            <charset val="128"/>
          </rPr>
          <t>審査参考資料「22財務比率表」の上部に表示する「複数・単一学部（学科）系統」と同じ区分を選択してください。</t>
        </r>
      </text>
    </comment>
    <comment ref="A12" authorId="2" shapeId="0" xr:uid="{E46A08B3-DA8E-471D-8638-56DE8BC171CC}">
      <text>
        <r>
          <rPr>
            <b/>
            <sz val="14"/>
            <color indexed="81"/>
            <rFont val="MS P ゴシック"/>
            <family val="3"/>
            <charset val="128"/>
          </rPr>
          <t>当該申請等に係る学部等又は研究科等の開設年度に行う当該大学等の
その他の学部等又は研究科等や同一設置者の他の大学、短期大学及び
高等専門学校の入学定員や名称等の変更、学生の募集の停止について
全ての内容を記入してください。
本件の審査期間内に別の申請等をしている又は申請等を予定している場合は、
その旨も記入してください。</t>
        </r>
      </text>
    </comment>
    <comment ref="K13" authorId="2" shapeId="0" xr:uid="{1EE49AF6-084E-48F3-A87D-3B516AB1A1BB}">
      <text>
        <r>
          <rPr>
            <b/>
            <sz val="14"/>
            <color indexed="81"/>
            <rFont val="MS P ゴシック"/>
            <family val="3"/>
            <charset val="128"/>
          </rPr>
          <t>教員の段階的整備
教育研究実施組織に関する大学全体の整備に係る計画が確立し、かつ、教育研究に支障のない限度において、各年次にわたって行うもの（開設時に複数の学年の学生を受け入れる場合を除く。）</t>
        </r>
        <r>
          <rPr>
            <b/>
            <sz val="9"/>
            <color indexed="81"/>
            <rFont val="MS P ゴシック"/>
            <family val="3"/>
            <charset val="128"/>
          </rPr>
          <t xml:space="preserve">
</t>
        </r>
      </text>
    </comment>
    <comment ref="F15" authorId="0" shapeId="0" xr:uid="{64BD16E8-DA76-45F7-B627-E2D57DE183BA}">
      <text>
        <r>
          <rPr>
            <b/>
            <sz val="9"/>
            <color indexed="81"/>
            <rFont val="MS P ゴシック"/>
            <family val="3"/>
            <charset val="128"/>
          </rPr>
          <t>大学（専門職大学含む）は学部名を記入
短大（専門職短大含む）は学科名を記入
大学院は研究科名を記入</t>
        </r>
      </text>
    </comment>
    <comment ref="F16" authorId="0" shapeId="0" xr:uid="{5073154C-47D5-4C37-A638-941E25E73A1F}">
      <text>
        <r>
          <rPr>
            <b/>
            <sz val="9"/>
            <color indexed="81"/>
            <rFont val="MS P ゴシック"/>
            <family val="3"/>
            <charset val="128"/>
          </rPr>
          <t>大学（専門職大学含む）は学科名を記入
短大（専門職短大）は学科名（専攻名ではありません。再度、学科名を記入し、定員を入力してください。）
大学院は専攻名を記入</t>
        </r>
      </text>
    </comment>
    <comment ref="Z37" authorId="2" shapeId="0" xr:uid="{C49C7C6D-2A94-4DF9-B2DA-D0AD777EF68F}">
      <text>
        <r>
          <rPr>
            <b/>
            <sz val="14"/>
            <color indexed="81"/>
            <rFont val="MS P ゴシック"/>
            <family val="3"/>
            <charset val="128"/>
          </rPr>
          <t>令和７年度分は
申請時は記入不要です。
決算確定後（令和８年６月）に
改めて提出依頼をしますので、
その際に記入してください。</t>
        </r>
      </text>
    </comment>
  </commentList>
</comments>
</file>

<file path=xl/sharedStrings.xml><?xml version="1.0" encoding="utf-8"?>
<sst xmlns="http://schemas.openxmlformats.org/spreadsheetml/2006/main" count="2312" uniqueCount="526">
  <si>
    <t>※行の追加、削除、セルの結合・解除等は絶対に行わないようにお願いします。</t>
    <rPh sb="19" eb="21">
      <t>ゼッタイ</t>
    </rPh>
    <phoneticPr fontId="1"/>
  </si>
  <si>
    <t>最終更新日</t>
  </si>
  <si>
    <t>０．法人情報</t>
    <rPh sb="2" eb="4">
      <t>ホウジン</t>
    </rPh>
    <rPh sb="4" eb="6">
      <t>ジョウホウ</t>
    </rPh>
    <phoneticPr fontId="1"/>
  </si>
  <si>
    <t>学校法人番号</t>
    <rPh sb="0" eb="2">
      <t>ガッコウ</t>
    </rPh>
    <rPh sb="2" eb="4">
      <t>ホウジン</t>
    </rPh>
    <rPh sb="4" eb="6">
      <t>バンゴウ</t>
    </rPh>
    <phoneticPr fontId="1"/>
  </si>
  <si>
    <t>学校法人名</t>
    <phoneticPr fontId="1"/>
  </si>
  <si>
    <t>申請者名
（法人設立のみ）</t>
    <rPh sb="0" eb="3">
      <t>シンセイシャ</t>
    </rPh>
    <rPh sb="3" eb="4">
      <t>メイ</t>
    </rPh>
    <rPh sb="6" eb="10">
      <t>ホウジンセツリツ</t>
    </rPh>
    <phoneticPr fontId="1"/>
  </si>
  <si>
    <t>法人所在地</t>
    <rPh sb="0" eb="2">
      <t>ホウジン</t>
    </rPh>
    <rPh sb="2" eb="5">
      <t>ショザイチ</t>
    </rPh>
    <phoneticPr fontId="1"/>
  </si>
  <si>
    <t>郵送物送付先</t>
    <rPh sb="0" eb="2">
      <t>ユウソウ</t>
    </rPh>
    <rPh sb="2" eb="3">
      <t>ブツ</t>
    </rPh>
    <rPh sb="3" eb="6">
      <t>ソウフサキ</t>
    </rPh>
    <phoneticPr fontId="1"/>
  </si>
  <si>
    <t>担当者名</t>
    <rPh sb="0" eb="3">
      <t>タントウシャ</t>
    </rPh>
    <rPh sb="3" eb="4">
      <t>メイ</t>
    </rPh>
    <phoneticPr fontId="1"/>
  </si>
  <si>
    <t>担当者e-Mail</t>
    <rPh sb="0" eb="3">
      <t>タントウシャ</t>
    </rPh>
    <phoneticPr fontId="1"/>
  </si>
  <si>
    <t>法人区分</t>
    <rPh sb="0" eb="4">
      <t>ホウジンクブン</t>
    </rPh>
    <phoneticPr fontId="1"/>
  </si>
  <si>
    <t>１．申請の概要</t>
    <rPh sb="2" eb="4">
      <t>シンセイ</t>
    </rPh>
    <rPh sb="5" eb="7">
      <t>ガイヨウ</t>
    </rPh>
    <phoneticPr fontId="1"/>
  </si>
  <si>
    <r>
      <t>（注）</t>
    </r>
    <r>
      <rPr>
        <sz val="10"/>
        <color rgb="FFFF0000"/>
        <rFont val="HG創英角ｺﾞｼｯｸUB"/>
        <family val="3"/>
        <charset val="128"/>
      </rPr>
      <t>学部等</t>
    </r>
    <r>
      <rPr>
        <sz val="10"/>
        <rFont val="HG創英角ｺﾞｼｯｸUB"/>
        <family val="3"/>
        <charset val="128"/>
      </rPr>
      <t xml:space="preserve">：大学は学部、大学院は研究科、短大は学科  </t>
    </r>
    <r>
      <rPr>
        <sz val="10"/>
        <color rgb="FFFF0000"/>
        <rFont val="HG創英角ｺﾞｼｯｸUB"/>
        <family val="3"/>
        <charset val="128"/>
      </rPr>
      <t>学科等</t>
    </r>
    <r>
      <rPr>
        <sz val="10"/>
        <rFont val="HG創英角ｺﾞｼｯｸUB"/>
        <family val="3"/>
        <charset val="128"/>
      </rPr>
      <t>：大学は学科、大学院は専攻、短大は学科を記入</t>
    </r>
    <rPh sb="1" eb="2">
      <t>チュウ</t>
    </rPh>
    <rPh sb="3" eb="5">
      <t>ガクブ</t>
    </rPh>
    <rPh sb="5" eb="6">
      <t>トウ</t>
    </rPh>
    <rPh sb="7" eb="9">
      <t>ダイガク</t>
    </rPh>
    <rPh sb="10" eb="12">
      <t>ガクブ</t>
    </rPh>
    <rPh sb="13" eb="16">
      <t>ダイガクイン</t>
    </rPh>
    <rPh sb="17" eb="20">
      <t>ケンキュウカ</t>
    </rPh>
    <rPh sb="21" eb="23">
      <t>タンダイ</t>
    </rPh>
    <rPh sb="24" eb="26">
      <t>ガッカ</t>
    </rPh>
    <rPh sb="28" eb="30">
      <t>ガッカ</t>
    </rPh>
    <rPh sb="30" eb="31">
      <t>トウ</t>
    </rPh>
    <rPh sb="32" eb="34">
      <t>ダイガク</t>
    </rPh>
    <rPh sb="35" eb="37">
      <t>ガッカ</t>
    </rPh>
    <rPh sb="38" eb="41">
      <t>ダイガクイン</t>
    </rPh>
    <rPh sb="42" eb="44">
      <t>センコウ</t>
    </rPh>
    <rPh sb="45" eb="47">
      <t>タンダイ</t>
    </rPh>
    <rPh sb="48" eb="50">
      <t>ガッカ</t>
    </rPh>
    <rPh sb="51" eb="53">
      <t>キニュウ</t>
    </rPh>
    <phoneticPr fontId="1"/>
  </si>
  <si>
    <t>申請区分</t>
    <rPh sb="0" eb="2">
      <t>シンセイ</t>
    </rPh>
    <rPh sb="2" eb="4">
      <t>クブン</t>
    </rPh>
    <phoneticPr fontId="1"/>
  </si>
  <si>
    <t>大学等名</t>
    <rPh sb="0" eb="2">
      <t>ダイガク</t>
    </rPh>
    <rPh sb="2" eb="3">
      <t>トウ</t>
    </rPh>
    <rPh sb="3" eb="4">
      <t>メイ</t>
    </rPh>
    <phoneticPr fontId="1"/>
  </si>
  <si>
    <t>新組織所在地</t>
    <rPh sb="0" eb="3">
      <t>シンソシキ</t>
    </rPh>
    <rPh sb="3" eb="6">
      <t>ショザイチ</t>
    </rPh>
    <phoneticPr fontId="1"/>
  </si>
  <si>
    <t>同一設置者内における変更状況</t>
    <rPh sb="0" eb="2">
      <t>ドウイツ</t>
    </rPh>
    <rPh sb="2" eb="5">
      <t>セッチシャ</t>
    </rPh>
    <rPh sb="5" eb="6">
      <t>ナイ</t>
    </rPh>
    <rPh sb="10" eb="12">
      <t>ヘンコウ</t>
    </rPh>
    <rPh sb="12" eb="14">
      <t>ジョウキョウ</t>
    </rPh>
    <phoneticPr fontId="1"/>
  </si>
  <si>
    <t>大学全体の
必要基幹教員数
【大学等新設のみ】</t>
    <rPh sb="0" eb="2">
      <t>ダイガク</t>
    </rPh>
    <rPh sb="2" eb="4">
      <t>ゼンタイ</t>
    </rPh>
    <rPh sb="6" eb="8">
      <t>ヒツヨウ</t>
    </rPh>
    <rPh sb="8" eb="10">
      <t>キカン</t>
    </rPh>
    <rPh sb="10" eb="13">
      <t>キョウインスウ</t>
    </rPh>
    <rPh sb="15" eb="17">
      <t>ダイガク</t>
    </rPh>
    <rPh sb="17" eb="18">
      <t>トウ</t>
    </rPh>
    <rPh sb="18" eb="20">
      <t>シンセツ</t>
    </rPh>
    <phoneticPr fontId="1"/>
  </si>
  <si>
    <t>名</t>
    <rPh sb="0" eb="1">
      <t>メイ</t>
    </rPh>
    <phoneticPr fontId="1"/>
  </si>
  <si>
    <t>教員の
段階的整備
【大学等新設のみ】</t>
    <rPh sb="0" eb="2">
      <t>キョウイン</t>
    </rPh>
    <rPh sb="4" eb="9">
      <t>ダンカイテキセイビ</t>
    </rPh>
    <phoneticPr fontId="1"/>
  </si>
  <si>
    <t>新組織の概要</t>
    <rPh sb="0" eb="3">
      <t>シンソシキ</t>
    </rPh>
    <rPh sb="4" eb="6">
      <t>ガイヨウ</t>
    </rPh>
    <phoneticPr fontId="1"/>
  </si>
  <si>
    <t>分野</t>
    <rPh sb="0" eb="2">
      <t>ブンヤ</t>
    </rPh>
    <phoneticPr fontId="1"/>
  </si>
  <si>
    <t>修業
年限</t>
    <rPh sb="0" eb="2">
      <t>シュウギョウ</t>
    </rPh>
    <rPh sb="3" eb="5">
      <t>ネンゲン</t>
    </rPh>
    <phoneticPr fontId="1"/>
  </si>
  <si>
    <t>入学定員</t>
    <rPh sb="0" eb="4">
      <t>ニュウガクテイイン</t>
    </rPh>
    <phoneticPr fontId="1"/>
  </si>
  <si>
    <t>編入学定員</t>
    <rPh sb="0" eb="3">
      <t>ヘンニュウガク</t>
    </rPh>
    <rPh sb="3" eb="5">
      <t>テイイン</t>
    </rPh>
    <phoneticPr fontId="1"/>
  </si>
  <si>
    <t>収容定員</t>
    <rPh sb="0" eb="4">
      <t>シュウヨウテイイン</t>
    </rPh>
    <phoneticPr fontId="1"/>
  </si>
  <si>
    <t>学部等名①</t>
    <rPh sb="0" eb="2">
      <t>ガクブ</t>
    </rPh>
    <rPh sb="2" eb="3">
      <t>トウ</t>
    </rPh>
    <rPh sb="3" eb="4">
      <t>メイ</t>
    </rPh>
    <phoneticPr fontId="1"/>
  </si>
  <si>
    <t>学科等名1</t>
    <rPh sb="0" eb="2">
      <t>ガッカ</t>
    </rPh>
    <rPh sb="2" eb="3">
      <t>トウ</t>
    </rPh>
    <rPh sb="3" eb="4">
      <t>メイ</t>
    </rPh>
    <phoneticPr fontId="1"/>
  </si>
  <si>
    <t>年次</t>
    <rPh sb="0" eb="2">
      <t>ネンジ</t>
    </rPh>
    <phoneticPr fontId="1"/>
  </si>
  <si>
    <t>学科等名2</t>
    <rPh sb="0" eb="2">
      <t>ガッカ</t>
    </rPh>
    <rPh sb="2" eb="3">
      <t>トウ</t>
    </rPh>
    <rPh sb="3" eb="4">
      <t>メイ</t>
    </rPh>
    <phoneticPr fontId="1"/>
  </si>
  <si>
    <t>学科等名3</t>
    <rPh sb="0" eb="2">
      <t>ガッカ</t>
    </rPh>
    <rPh sb="2" eb="3">
      <t>トウ</t>
    </rPh>
    <rPh sb="3" eb="4">
      <t>メイ</t>
    </rPh>
    <phoneticPr fontId="1"/>
  </si>
  <si>
    <t>学科等名4</t>
    <rPh sb="0" eb="2">
      <t>ガッカ</t>
    </rPh>
    <rPh sb="2" eb="3">
      <t>トウ</t>
    </rPh>
    <rPh sb="3" eb="4">
      <t>メイ</t>
    </rPh>
    <phoneticPr fontId="1"/>
  </si>
  <si>
    <t>学部等名②</t>
    <rPh sb="0" eb="2">
      <t>ガクブ</t>
    </rPh>
    <rPh sb="2" eb="3">
      <t>トウ</t>
    </rPh>
    <rPh sb="3" eb="4">
      <t>メイ</t>
    </rPh>
    <phoneticPr fontId="1"/>
  </si>
  <si>
    <t>学部等名③</t>
    <rPh sb="0" eb="2">
      <t>ガクブ</t>
    </rPh>
    <rPh sb="2" eb="3">
      <t>トウ</t>
    </rPh>
    <rPh sb="3" eb="4">
      <t>メイ</t>
    </rPh>
    <phoneticPr fontId="1"/>
  </si>
  <si>
    <t>学部等名④</t>
    <rPh sb="0" eb="2">
      <t>ガクブ</t>
    </rPh>
    <rPh sb="2" eb="3">
      <t>トウ</t>
    </rPh>
    <rPh sb="3" eb="4">
      <t>メイ</t>
    </rPh>
    <phoneticPr fontId="1"/>
  </si>
  <si>
    <t>各年度の計算書類の状況</t>
    <rPh sb="0" eb="3">
      <t>カクネンド</t>
    </rPh>
    <rPh sb="4" eb="8">
      <t>ケイサンショルイ</t>
    </rPh>
    <rPh sb="9" eb="11">
      <t>ジョウキョウ</t>
    </rPh>
    <phoneticPr fontId="1"/>
  </si>
  <si>
    <t>１）資金収支計算書</t>
    <rPh sb="2" eb="4">
      <t>シキン</t>
    </rPh>
    <rPh sb="4" eb="6">
      <t>シュウシ</t>
    </rPh>
    <rPh sb="6" eb="9">
      <t>ケイサンショ</t>
    </rPh>
    <phoneticPr fontId="1"/>
  </si>
  <si>
    <t>収入の部</t>
    <rPh sb="0" eb="2">
      <t>シュウニュウ</t>
    </rPh>
    <rPh sb="3" eb="4">
      <t>ブ</t>
    </rPh>
    <phoneticPr fontId="1"/>
  </si>
  <si>
    <t>円</t>
    <rPh sb="0" eb="1">
      <t>エン</t>
    </rPh>
    <phoneticPr fontId="1"/>
  </si>
  <si>
    <t>支出の部</t>
    <rPh sb="0" eb="2">
      <t>シシュツ</t>
    </rPh>
    <rPh sb="3" eb="4">
      <t>ブ</t>
    </rPh>
    <phoneticPr fontId="1"/>
  </si>
  <si>
    <t>借入金等利息支出</t>
    <phoneticPr fontId="1"/>
  </si>
  <si>
    <t>借入金等返済支出</t>
    <phoneticPr fontId="1"/>
  </si>
  <si>
    <t>２）事業活動収支計算書</t>
    <rPh sb="2" eb="4">
      <t>ジギョウ</t>
    </rPh>
    <rPh sb="4" eb="6">
      <t>カツドウ</t>
    </rPh>
    <rPh sb="6" eb="8">
      <t>シュウシ</t>
    </rPh>
    <rPh sb="8" eb="11">
      <t>ケイサンショ</t>
    </rPh>
    <phoneticPr fontId="1"/>
  </si>
  <si>
    <t>事業活動収入</t>
    <rPh sb="0" eb="2">
      <t>ジギョウ</t>
    </rPh>
    <rPh sb="2" eb="4">
      <t>カツドウ</t>
    </rPh>
    <rPh sb="4" eb="6">
      <t>シュウニュウ</t>
    </rPh>
    <phoneticPr fontId="1"/>
  </si>
  <si>
    <t>事業活動支出</t>
    <rPh sb="0" eb="2">
      <t>ジギョウ</t>
    </rPh>
    <rPh sb="2" eb="4">
      <t>カツドウ</t>
    </rPh>
    <rPh sb="4" eb="6">
      <t>シシュツ</t>
    </rPh>
    <phoneticPr fontId="1"/>
  </si>
  <si>
    <t>教育活動収入</t>
    <rPh sb="0" eb="2">
      <t>キョウイク</t>
    </rPh>
    <rPh sb="2" eb="4">
      <t>カツドウ</t>
    </rPh>
    <rPh sb="4" eb="6">
      <t>シュウニュウ</t>
    </rPh>
    <phoneticPr fontId="1"/>
  </si>
  <si>
    <t>学生生徒等納付金</t>
    <phoneticPr fontId="1"/>
  </si>
  <si>
    <t>経常費等補助金</t>
    <phoneticPr fontId="1"/>
  </si>
  <si>
    <t>教育活動支出</t>
    <rPh sb="0" eb="2">
      <t>キョウイク</t>
    </rPh>
    <rPh sb="2" eb="4">
      <t>カツドウ</t>
    </rPh>
    <rPh sb="4" eb="6">
      <t>シシュツ</t>
    </rPh>
    <phoneticPr fontId="1"/>
  </si>
  <si>
    <t>人件費</t>
    <rPh sb="0" eb="3">
      <t>ジンケンヒ</t>
    </rPh>
    <phoneticPr fontId="1"/>
  </si>
  <si>
    <t>教育研究経費</t>
    <rPh sb="0" eb="2">
      <t>キョウイク</t>
    </rPh>
    <rPh sb="2" eb="4">
      <t>ケンキュウ</t>
    </rPh>
    <rPh sb="4" eb="6">
      <t>ケイヒ</t>
    </rPh>
    <phoneticPr fontId="1"/>
  </si>
  <si>
    <t>管理経費</t>
    <rPh sb="0" eb="2">
      <t>カンリ</t>
    </rPh>
    <rPh sb="2" eb="4">
      <t>ケイヒ</t>
    </rPh>
    <phoneticPr fontId="1"/>
  </si>
  <si>
    <t>教育活動外収入</t>
    <rPh sb="0" eb="2">
      <t>キョウイク</t>
    </rPh>
    <rPh sb="2" eb="4">
      <t>カツドウ</t>
    </rPh>
    <rPh sb="4" eb="5">
      <t>ガイ</t>
    </rPh>
    <rPh sb="5" eb="7">
      <t>シュウニュウ</t>
    </rPh>
    <phoneticPr fontId="1"/>
  </si>
  <si>
    <t>教育活動外支出</t>
    <rPh sb="0" eb="2">
      <t>キョウイク</t>
    </rPh>
    <rPh sb="2" eb="4">
      <t>カツドウ</t>
    </rPh>
    <rPh sb="4" eb="5">
      <t>ガイ</t>
    </rPh>
    <rPh sb="5" eb="7">
      <t>シシュツ</t>
    </rPh>
    <phoneticPr fontId="1"/>
  </si>
  <si>
    <t>　</t>
  </si>
  <si>
    <t>特別収入</t>
    <rPh sb="0" eb="2">
      <t>トクベツ</t>
    </rPh>
    <rPh sb="2" eb="4">
      <t>シュウニュウ</t>
    </rPh>
    <phoneticPr fontId="1"/>
  </si>
  <si>
    <t>施設設備補助金</t>
    <rPh sb="0" eb="2">
      <t>シセツ</t>
    </rPh>
    <rPh sb="2" eb="4">
      <t>セツビ</t>
    </rPh>
    <rPh sb="4" eb="7">
      <t>ホジョキン</t>
    </rPh>
    <phoneticPr fontId="1"/>
  </si>
  <si>
    <t>特別支出</t>
    <rPh sb="0" eb="2">
      <t>トクベツ</t>
    </rPh>
    <rPh sb="2" eb="4">
      <t>シシュツ</t>
    </rPh>
    <phoneticPr fontId="1"/>
  </si>
  <si>
    <t>基本金組入額合計</t>
    <rPh sb="0" eb="3">
      <t>キホンキン</t>
    </rPh>
    <rPh sb="3" eb="5">
      <t>クミイレ</t>
    </rPh>
    <rPh sb="5" eb="6">
      <t>ガク</t>
    </rPh>
    <rPh sb="6" eb="8">
      <t>ゴウケイ</t>
    </rPh>
    <phoneticPr fontId="1"/>
  </si>
  <si>
    <t>３）貸借対照表</t>
    <rPh sb="2" eb="4">
      <t>タイシャク</t>
    </rPh>
    <rPh sb="4" eb="7">
      <t>タイショウヒョウ</t>
    </rPh>
    <phoneticPr fontId="1"/>
  </si>
  <si>
    <t>資産の部</t>
    <rPh sb="0" eb="2">
      <t>シサン</t>
    </rPh>
    <rPh sb="3" eb="4">
      <t>ブ</t>
    </rPh>
    <phoneticPr fontId="1"/>
  </si>
  <si>
    <t>固定資産</t>
    <rPh sb="0" eb="2">
      <t>コテイ</t>
    </rPh>
    <rPh sb="2" eb="4">
      <t>シサン</t>
    </rPh>
    <phoneticPr fontId="1"/>
  </si>
  <si>
    <t>流動資産</t>
    <rPh sb="0" eb="2">
      <t>リュウドウ</t>
    </rPh>
    <rPh sb="2" eb="4">
      <t>シサン</t>
    </rPh>
    <phoneticPr fontId="1"/>
  </si>
  <si>
    <t>現金預金</t>
    <rPh sb="0" eb="2">
      <t>ゲンキン</t>
    </rPh>
    <rPh sb="2" eb="4">
      <t>ヨキン</t>
    </rPh>
    <phoneticPr fontId="1"/>
  </si>
  <si>
    <t>特定資産</t>
    <rPh sb="0" eb="4">
      <t>トクテイシサン</t>
    </rPh>
    <phoneticPr fontId="1"/>
  </si>
  <si>
    <t>負債の部</t>
    <rPh sb="0" eb="2">
      <t>フサイ</t>
    </rPh>
    <rPh sb="3" eb="4">
      <t>ブ</t>
    </rPh>
    <phoneticPr fontId="1"/>
  </si>
  <si>
    <t>固定負債</t>
    <rPh sb="0" eb="2">
      <t>コテイ</t>
    </rPh>
    <rPh sb="2" eb="4">
      <t>フサイ</t>
    </rPh>
    <phoneticPr fontId="1"/>
  </si>
  <si>
    <t>流動負債</t>
    <rPh sb="0" eb="2">
      <t>リュウドウ</t>
    </rPh>
    <rPh sb="2" eb="4">
      <t>フサイ</t>
    </rPh>
    <phoneticPr fontId="1"/>
  </si>
  <si>
    <t>短期借入金</t>
    <rPh sb="0" eb="2">
      <t>タンキ</t>
    </rPh>
    <rPh sb="2" eb="5">
      <t>カリイレキン</t>
    </rPh>
    <phoneticPr fontId="1"/>
  </si>
  <si>
    <t>前受金</t>
    <rPh sb="0" eb="2">
      <t>マエウケ</t>
    </rPh>
    <rPh sb="2" eb="3">
      <t>キン</t>
    </rPh>
    <phoneticPr fontId="1"/>
  </si>
  <si>
    <t>純資産の部</t>
    <rPh sb="0" eb="3">
      <t>ジュンシサン</t>
    </rPh>
    <rPh sb="4" eb="5">
      <t>ブ</t>
    </rPh>
    <phoneticPr fontId="1"/>
  </si>
  <si>
    <t>第4号基本金</t>
    <rPh sb="0" eb="1">
      <t>ダイ</t>
    </rPh>
    <rPh sb="2" eb="3">
      <t>ゴウ</t>
    </rPh>
    <rPh sb="3" eb="6">
      <t>キホンキン</t>
    </rPh>
    <phoneticPr fontId="1"/>
  </si>
  <si>
    <t>繰越収支差額</t>
    <rPh sb="0" eb="2">
      <t>クリコシ</t>
    </rPh>
    <rPh sb="2" eb="4">
      <t>シュウシ</t>
    </rPh>
    <rPh sb="4" eb="6">
      <t>サガク</t>
    </rPh>
    <phoneticPr fontId="1"/>
  </si>
  <si>
    <t>負債・純資産の部合計</t>
    <rPh sb="0" eb="2">
      <t>フサイ</t>
    </rPh>
    <rPh sb="3" eb="6">
      <t>ジュンシサン</t>
    </rPh>
    <rPh sb="7" eb="8">
      <t>ブ</t>
    </rPh>
    <rPh sb="8" eb="10">
      <t>ゴウケイ</t>
    </rPh>
    <phoneticPr fontId="1"/>
  </si>
  <si>
    <r>
      <t>３．設置経費・経常経費と財源　</t>
    </r>
    <r>
      <rPr>
        <sz val="14"/>
        <color rgb="FFFF0000"/>
        <rFont val="HGS創英角ｺﾞｼｯｸUB"/>
        <family val="3"/>
        <charset val="128"/>
      </rPr>
      <t>※申請書で変更が生じる都度、こちらの数値も修正してください。</t>
    </r>
    <rPh sb="2" eb="4">
      <t>セッチ</t>
    </rPh>
    <rPh sb="4" eb="6">
      <t>ケイヒ</t>
    </rPh>
    <rPh sb="7" eb="9">
      <t>ケイジョウ</t>
    </rPh>
    <rPh sb="9" eb="11">
      <t>ケイヒ</t>
    </rPh>
    <rPh sb="12" eb="14">
      <t>ザイゲン</t>
    </rPh>
    <rPh sb="16" eb="19">
      <t>シンセイショ</t>
    </rPh>
    <rPh sb="20" eb="22">
      <t>ヘンコウ</t>
    </rPh>
    <rPh sb="23" eb="24">
      <t>ショウ</t>
    </rPh>
    <rPh sb="26" eb="28">
      <t>ツド</t>
    </rPh>
    <rPh sb="33" eb="35">
      <t>スウチ</t>
    </rPh>
    <rPh sb="36" eb="38">
      <t>シュウセイ</t>
    </rPh>
    <phoneticPr fontId="1"/>
  </si>
  <si>
    <t>　大学等新設又は学部等増設に係る申請で、同時に複数の学部等を設置する場合は、新設する学部等ごとに入力し、最後に全体計画を入力してください。</t>
    <rPh sb="1" eb="4">
      <t>ダイガクトウ</t>
    </rPh>
    <rPh sb="4" eb="6">
      <t>シンセツ</t>
    </rPh>
    <rPh sb="6" eb="7">
      <t>マタ</t>
    </rPh>
    <rPh sb="8" eb="10">
      <t>ガクブ</t>
    </rPh>
    <rPh sb="10" eb="11">
      <t>トウ</t>
    </rPh>
    <rPh sb="11" eb="13">
      <t>ゾウセツ</t>
    </rPh>
    <rPh sb="14" eb="15">
      <t>カカ</t>
    </rPh>
    <rPh sb="16" eb="18">
      <t>シンセイ</t>
    </rPh>
    <rPh sb="20" eb="22">
      <t>ドウジ</t>
    </rPh>
    <rPh sb="23" eb="25">
      <t>フクスウ</t>
    </rPh>
    <rPh sb="26" eb="28">
      <t>ガクブ</t>
    </rPh>
    <rPh sb="28" eb="29">
      <t>トウ</t>
    </rPh>
    <rPh sb="30" eb="32">
      <t>セッチ</t>
    </rPh>
    <rPh sb="34" eb="36">
      <t>バアイ</t>
    </rPh>
    <rPh sb="38" eb="40">
      <t>シンセツ</t>
    </rPh>
    <rPh sb="42" eb="44">
      <t>ガクブ</t>
    </rPh>
    <rPh sb="44" eb="45">
      <t>トウ</t>
    </rPh>
    <rPh sb="48" eb="50">
      <t>ニュウリョク</t>
    </rPh>
    <rPh sb="52" eb="54">
      <t>サイゴ</t>
    </rPh>
    <rPh sb="55" eb="57">
      <t>ゼンタイ</t>
    </rPh>
    <rPh sb="57" eb="59">
      <t>ケイカク</t>
    </rPh>
    <rPh sb="60" eb="62">
      <t>ニュウリョク</t>
    </rPh>
    <phoneticPr fontId="1"/>
  </si>
  <si>
    <t>　学科増設に係る申請で同時に複数の学科を設置する場合は、新設する学科ごとに入力し、最後に全体計画を入力してください。</t>
    <rPh sb="1" eb="3">
      <t>ガッカ</t>
    </rPh>
    <rPh sb="3" eb="5">
      <t>ゾウセツ</t>
    </rPh>
    <rPh sb="6" eb="7">
      <t>カカ</t>
    </rPh>
    <rPh sb="8" eb="10">
      <t>シンセイ</t>
    </rPh>
    <rPh sb="11" eb="13">
      <t>ドウジ</t>
    </rPh>
    <rPh sb="14" eb="16">
      <t>フクスウ</t>
    </rPh>
    <rPh sb="17" eb="19">
      <t>ガッカ</t>
    </rPh>
    <rPh sb="20" eb="22">
      <t>セッチ</t>
    </rPh>
    <rPh sb="24" eb="26">
      <t>バアイ</t>
    </rPh>
    <rPh sb="28" eb="30">
      <t>シンセツ</t>
    </rPh>
    <rPh sb="32" eb="34">
      <t>ガッカ</t>
    </rPh>
    <rPh sb="37" eb="39">
      <t>ニュウリョク</t>
    </rPh>
    <rPh sb="41" eb="43">
      <t>サイゴ</t>
    </rPh>
    <rPh sb="49" eb="51">
      <t>ニュウリョク</t>
    </rPh>
    <phoneticPr fontId="1"/>
  </si>
  <si>
    <t>　※大学等新設の場合は、「経常経費」についても入力してください。なお、校地及び校舎がすべて借用の場合には、開設年度から完成年度までの経常経費額を入力してください。</t>
    <rPh sb="2" eb="4">
      <t>ダイガク</t>
    </rPh>
    <rPh sb="4" eb="5">
      <t>トウ</t>
    </rPh>
    <rPh sb="5" eb="7">
      <t>シンセツ</t>
    </rPh>
    <rPh sb="8" eb="10">
      <t>バアイ</t>
    </rPh>
    <rPh sb="13" eb="15">
      <t>ケイジョウ</t>
    </rPh>
    <rPh sb="15" eb="17">
      <t>ケイヒ</t>
    </rPh>
    <rPh sb="23" eb="25">
      <t>ニュウリョク</t>
    </rPh>
    <rPh sb="35" eb="37">
      <t>コウチ</t>
    </rPh>
    <rPh sb="37" eb="38">
      <t>オヨ</t>
    </rPh>
    <rPh sb="39" eb="41">
      <t>コウシャ</t>
    </rPh>
    <rPh sb="45" eb="47">
      <t>シャクヨウ</t>
    </rPh>
    <rPh sb="48" eb="50">
      <t>バアイ</t>
    </rPh>
    <rPh sb="53" eb="55">
      <t>カイセツ</t>
    </rPh>
    <rPh sb="55" eb="57">
      <t>ネンド</t>
    </rPh>
    <rPh sb="59" eb="61">
      <t>カンセイ</t>
    </rPh>
    <rPh sb="61" eb="63">
      <t>ネンド</t>
    </rPh>
    <rPh sb="66" eb="68">
      <t>ケイジョウ</t>
    </rPh>
    <rPh sb="68" eb="70">
      <t>ケイヒ</t>
    </rPh>
    <rPh sb="70" eb="71">
      <t>ガク</t>
    </rPh>
    <rPh sb="72" eb="74">
      <t>ニュウリョク</t>
    </rPh>
    <phoneticPr fontId="1"/>
  </si>
  <si>
    <t>組織名①</t>
    <rPh sb="0" eb="3">
      <t>ソシキメイ</t>
    </rPh>
    <phoneticPr fontId="1"/>
  </si>
  <si>
    <t>○○大学○○学部</t>
    <rPh sb="2" eb="4">
      <t>ダイガク</t>
    </rPh>
    <rPh sb="6" eb="8">
      <t>ガクブ</t>
    </rPh>
    <phoneticPr fontId="1"/>
  </si>
  <si>
    <t>開設年度以降の整備計画の有無</t>
    <rPh sb="0" eb="6">
      <t>カイセツネンドイコウ</t>
    </rPh>
    <rPh sb="7" eb="11">
      <t>セイビケイカク</t>
    </rPh>
    <rPh sb="12" eb="14">
      <t>ウム</t>
    </rPh>
    <phoneticPr fontId="1"/>
  </si>
  <si>
    <t>新組織の設置経費等（学部等ごと）</t>
    <rPh sb="0" eb="3">
      <t>シンソシキ</t>
    </rPh>
    <rPh sb="4" eb="6">
      <t>セッチ</t>
    </rPh>
    <rPh sb="6" eb="8">
      <t>ケイヒ</t>
    </rPh>
    <rPh sb="8" eb="9">
      <t>トウ</t>
    </rPh>
    <rPh sb="10" eb="12">
      <t>ガクブ</t>
    </rPh>
    <rPh sb="12" eb="13">
      <t>トウ</t>
    </rPh>
    <phoneticPr fontId="1"/>
  </si>
  <si>
    <t>財源充当額</t>
    <rPh sb="0" eb="2">
      <t>ザイゲン</t>
    </rPh>
    <rPh sb="2" eb="4">
      <t>ジュウトウ</t>
    </rPh>
    <rPh sb="4" eb="5">
      <t>ガク</t>
    </rPh>
    <phoneticPr fontId="1"/>
  </si>
  <si>
    <t>転共用計画</t>
    <rPh sb="0" eb="3">
      <t>テンキョウヨウ</t>
    </rPh>
    <rPh sb="3" eb="5">
      <t>ケイカク</t>
    </rPh>
    <phoneticPr fontId="1"/>
  </si>
  <si>
    <t>施設経費</t>
    <phoneticPr fontId="1"/>
  </si>
  <si>
    <t>基準内</t>
    <rPh sb="0" eb="3">
      <t>キジュンナイ</t>
    </rPh>
    <phoneticPr fontId="1"/>
  </si>
  <si>
    <t>千円</t>
    <rPh sb="0" eb="2">
      <t>センエン</t>
    </rPh>
    <phoneticPr fontId="1"/>
  </si>
  <si>
    <t>財源名称：</t>
    <rPh sb="0" eb="2">
      <t>ザイゲン</t>
    </rPh>
    <rPh sb="2" eb="4">
      <t>メイショウ</t>
    </rPh>
    <phoneticPr fontId="1"/>
  </si>
  <si>
    <t>：</t>
    <phoneticPr fontId="1"/>
  </si>
  <si>
    <t>【転共用】</t>
    <rPh sb="1" eb="2">
      <t>テン</t>
    </rPh>
    <rPh sb="2" eb="4">
      <t>キョウヨウ</t>
    </rPh>
    <phoneticPr fontId="1"/>
  </si>
  <si>
    <t>施設</t>
    <rPh sb="0" eb="2">
      <t>シセツ</t>
    </rPh>
    <phoneticPr fontId="1"/>
  </si>
  <si>
    <t>基準外</t>
    <rPh sb="0" eb="3">
      <t>キジュンガイ</t>
    </rPh>
    <phoneticPr fontId="1"/>
  </si>
  <si>
    <t>設備経費</t>
    <rPh sb="0" eb="2">
      <t>セツビ</t>
    </rPh>
    <phoneticPr fontId="1"/>
  </si>
  <si>
    <t>図書</t>
    <rPh sb="0" eb="2">
      <t>トショ</t>
    </rPh>
    <phoneticPr fontId="1"/>
  </si>
  <si>
    <t>設備</t>
    <rPh sb="0" eb="2">
      <t>セツビ</t>
    </rPh>
    <phoneticPr fontId="1"/>
  </si>
  <si>
    <t>教具,校具,備品</t>
    <rPh sb="0" eb="2">
      <t>キョウグ</t>
    </rPh>
    <rPh sb="3" eb="4">
      <t>コウ</t>
    </rPh>
    <rPh sb="4" eb="5">
      <t>グ</t>
    </rPh>
    <rPh sb="6" eb="8">
      <t>ビヒン</t>
    </rPh>
    <phoneticPr fontId="1"/>
  </si>
  <si>
    <t>開設年度の経常経費</t>
    <phoneticPr fontId="1"/>
  </si>
  <si>
    <t>合　　計（Ａ）</t>
    <rPh sb="0" eb="1">
      <t>ゴウ</t>
    </rPh>
    <rPh sb="3" eb="4">
      <t>ケイ</t>
    </rPh>
    <phoneticPr fontId="1"/>
  </si>
  <si>
    <t>合　　　計</t>
    <rPh sb="0" eb="1">
      <t>ゴウ</t>
    </rPh>
    <rPh sb="4" eb="5">
      <t>ケイ</t>
    </rPh>
    <phoneticPr fontId="1"/>
  </si>
  <si>
    <t>合　　計（Ｂ）</t>
    <rPh sb="0" eb="1">
      <t>ゴウ</t>
    </rPh>
    <rPh sb="3" eb="4">
      <t>ケイ</t>
    </rPh>
    <phoneticPr fontId="1"/>
  </si>
  <si>
    <t>借入金充当額</t>
    <rPh sb="0" eb="3">
      <t>カリイレキン</t>
    </rPh>
    <rPh sb="3" eb="6">
      <t>ジュウトウガク</t>
    </rPh>
    <phoneticPr fontId="1"/>
  </si>
  <si>
    <t>設置経費合計（Ａ＋Ｂ）</t>
    <rPh sb="0" eb="4">
      <t>セッチケイヒ</t>
    </rPh>
    <rPh sb="4" eb="5">
      <t>ゴウ</t>
    </rPh>
    <rPh sb="5" eb="6">
      <t>ケイ</t>
    </rPh>
    <phoneticPr fontId="1"/>
  </si>
  <si>
    <t>申請前年度以前の支払額</t>
    <rPh sb="0" eb="5">
      <t>シンセイゼンネンド</t>
    </rPh>
    <rPh sb="5" eb="7">
      <t>イゼン</t>
    </rPh>
    <rPh sb="8" eb="10">
      <t>シハラ</t>
    </rPh>
    <rPh sb="10" eb="11">
      <t>ガク</t>
    </rPh>
    <phoneticPr fontId="1"/>
  </si>
  <si>
    <t>組織名②</t>
    <rPh sb="0" eb="3">
      <t>ソシキメイ</t>
    </rPh>
    <phoneticPr fontId="1"/>
  </si>
  <si>
    <t>組織名③</t>
    <rPh sb="0" eb="3">
      <t>ソシキメイ</t>
    </rPh>
    <phoneticPr fontId="1"/>
  </si>
  <si>
    <t>組織名④</t>
    <rPh sb="0" eb="3">
      <t>ソシキメイ</t>
    </rPh>
    <phoneticPr fontId="1"/>
  </si>
  <si>
    <t>組織名⑤</t>
    <rPh sb="0" eb="3">
      <t>ソシキメイ</t>
    </rPh>
    <phoneticPr fontId="1"/>
  </si>
  <si>
    <t>４．既設学科等の収容定員の充足状況</t>
    <rPh sb="2" eb="4">
      <t>キセツ</t>
    </rPh>
    <rPh sb="4" eb="6">
      <t>ガッカ</t>
    </rPh>
    <rPh sb="6" eb="7">
      <t>トウ</t>
    </rPh>
    <rPh sb="8" eb="10">
      <t>シュウヨウ</t>
    </rPh>
    <rPh sb="10" eb="12">
      <t>テイイン</t>
    </rPh>
    <rPh sb="13" eb="15">
      <t>ジュウソク</t>
    </rPh>
    <rPh sb="15" eb="17">
      <t>ジョウキョウ</t>
    </rPh>
    <phoneticPr fontId="1"/>
  </si>
  <si>
    <t>　本シートは、学校法人の寄附行為及び寄附行為の変更の認可に関する審査基準第二の五の（二）に</t>
    <rPh sb="1" eb="2">
      <t>ホン</t>
    </rPh>
    <rPh sb="7" eb="11">
      <t>ガッコウホウジン</t>
    </rPh>
    <rPh sb="12" eb="16">
      <t>キフコウイ</t>
    </rPh>
    <rPh sb="16" eb="17">
      <t>オヨ</t>
    </rPh>
    <rPh sb="18" eb="22">
      <t>キフコウイ</t>
    </rPh>
    <rPh sb="23" eb="25">
      <t>ヘンコウ</t>
    </rPh>
    <rPh sb="26" eb="28">
      <t>ニンカ</t>
    </rPh>
    <rPh sb="29" eb="30">
      <t>カン</t>
    </rPh>
    <rPh sb="32" eb="36">
      <t>シンサキジュン</t>
    </rPh>
    <rPh sb="36" eb="37">
      <t>ダイ</t>
    </rPh>
    <rPh sb="37" eb="38">
      <t>ニ</t>
    </rPh>
    <rPh sb="39" eb="40">
      <t>ゴ</t>
    </rPh>
    <rPh sb="42" eb="43">
      <t>ニ</t>
    </rPh>
    <phoneticPr fontId="1"/>
  </si>
  <si>
    <t>基づいて作成いただきます。</t>
    <phoneticPr fontId="1"/>
  </si>
  <si>
    <t>○収容定員充足率</t>
    <rPh sb="1" eb="3">
      <t>シュウヨウ</t>
    </rPh>
    <rPh sb="3" eb="5">
      <t>テイイン</t>
    </rPh>
    <rPh sb="5" eb="8">
      <t>ジュウソクリツ</t>
    </rPh>
    <phoneticPr fontId="1"/>
  </si>
  <si>
    <t>・</t>
    <phoneticPr fontId="1"/>
  </si>
  <si>
    <t>申請者が設置する全ての大学等（大学、短期大学、高等専門学校のみ）の</t>
    <rPh sb="0" eb="3">
      <t>シンセイシャ</t>
    </rPh>
    <rPh sb="4" eb="6">
      <t>セッチ</t>
    </rPh>
    <rPh sb="8" eb="9">
      <t>スベ</t>
    </rPh>
    <rPh sb="11" eb="13">
      <t>ダイガク</t>
    </rPh>
    <rPh sb="13" eb="14">
      <t>トウ</t>
    </rPh>
    <rPh sb="15" eb="17">
      <t>ダイガク</t>
    </rPh>
    <rPh sb="18" eb="22">
      <t>タンキダイガク</t>
    </rPh>
    <rPh sb="23" eb="29">
      <t>コウトウセンモンガッコウ</t>
    </rPh>
    <phoneticPr fontId="1"/>
  </si>
  <si>
    <t>既設の学部（短期大学又は高等専門学校は学科）について記載してください。</t>
    <phoneticPr fontId="1"/>
  </si>
  <si>
    <t>記載不要な組織は以下のとおりです。</t>
    <rPh sb="0" eb="4">
      <t>キサイフヨウ</t>
    </rPh>
    <rPh sb="5" eb="7">
      <t>ソシキ</t>
    </rPh>
    <rPh sb="8" eb="10">
      <t>イカ</t>
    </rPh>
    <phoneticPr fontId="1"/>
  </si>
  <si>
    <t>　b.大学院　　c.専攻科　　d.別科</t>
    <phoneticPr fontId="1"/>
  </si>
  <si>
    <t>時点では学生募集は停止していないため、当該様式に記載する必要があります。</t>
    <rPh sb="0" eb="2">
      <t>ジテン</t>
    </rPh>
    <rPh sb="4" eb="8">
      <t>ガクセイボシュウ</t>
    </rPh>
    <rPh sb="9" eb="11">
      <t>テイシ</t>
    </rPh>
    <rPh sb="19" eb="23">
      <t>トウガイヨウシキ</t>
    </rPh>
    <rPh sb="24" eb="26">
      <t>キサイ</t>
    </rPh>
    <rPh sb="28" eb="30">
      <t>ヒツヨウ</t>
    </rPh>
    <phoneticPr fontId="1"/>
  </si>
  <si>
    <t>当該割合の小数点以下二位未満の端数が生じたときは、切り捨てとします。</t>
    <rPh sb="0" eb="2">
      <t>トウガイ</t>
    </rPh>
    <rPh sb="2" eb="4">
      <t>ワリアイ</t>
    </rPh>
    <rPh sb="5" eb="8">
      <t>ショウスウテン</t>
    </rPh>
    <rPh sb="8" eb="10">
      <t>イカ</t>
    </rPh>
    <rPh sb="10" eb="12">
      <t>ニイ</t>
    </rPh>
    <rPh sb="12" eb="14">
      <t>ミマン</t>
    </rPh>
    <rPh sb="15" eb="17">
      <t>ハスウ</t>
    </rPh>
    <rPh sb="18" eb="19">
      <t>ショウ</t>
    </rPh>
    <rPh sb="25" eb="26">
      <t>キ</t>
    </rPh>
    <rPh sb="27" eb="28">
      <t>ス</t>
    </rPh>
    <phoneticPr fontId="1"/>
  </si>
  <si>
    <t>学部等名</t>
    <rPh sb="0" eb="2">
      <t>ガクブ</t>
    </rPh>
    <rPh sb="2" eb="3">
      <t>トウ</t>
    </rPh>
    <rPh sb="3" eb="4">
      <t>メイ</t>
    </rPh>
    <phoneticPr fontId="1"/>
  </si>
  <si>
    <t>学科名</t>
    <rPh sb="0" eb="3">
      <t>ガッカメイ</t>
    </rPh>
    <phoneticPr fontId="1"/>
  </si>
  <si>
    <t>修業年限</t>
    <rPh sb="0" eb="2">
      <t>シュウギョウ</t>
    </rPh>
    <rPh sb="2" eb="4">
      <t>ネンゲン</t>
    </rPh>
    <phoneticPr fontId="1"/>
  </si>
  <si>
    <t>収容定員充足率</t>
    <rPh sb="0" eb="7">
      <t>シュウヨウテイインジュウソクリツ</t>
    </rPh>
    <phoneticPr fontId="1"/>
  </si>
  <si>
    <t>備考</t>
    <rPh sb="0" eb="2">
      <t>ビコウ</t>
    </rPh>
    <phoneticPr fontId="1"/>
  </si>
  <si>
    <t>※上記には、「大学、短期大学及び高等専門学校の設置等に係る認可の基準」附則第２項及び第４項を</t>
    <rPh sb="1" eb="3">
      <t>ジョウキ</t>
    </rPh>
    <rPh sb="7" eb="9">
      <t>ダイガク</t>
    </rPh>
    <rPh sb="10" eb="15">
      <t>タンキダイガクオヨ</t>
    </rPh>
    <rPh sb="16" eb="22">
      <t>コウトウセンモンガッコウ</t>
    </rPh>
    <rPh sb="23" eb="26">
      <t>セッチトウ</t>
    </rPh>
    <rPh sb="27" eb="28">
      <t>カカ</t>
    </rPh>
    <rPh sb="29" eb="31">
      <t>ニンカ</t>
    </rPh>
    <rPh sb="32" eb="34">
      <t>キジュン</t>
    </rPh>
    <rPh sb="35" eb="37">
      <t>フソク</t>
    </rPh>
    <rPh sb="37" eb="38">
      <t>ダイ</t>
    </rPh>
    <rPh sb="39" eb="40">
      <t>コウ</t>
    </rPh>
    <rPh sb="40" eb="41">
      <t>オヨ</t>
    </rPh>
    <rPh sb="42" eb="43">
      <t>ダイ</t>
    </rPh>
    <rPh sb="44" eb="45">
      <t>コウ</t>
    </rPh>
    <phoneticPr fontId="1"/>
  </si>
  <si>
    <t>　適用した場合の学生数及び収容定員充足率を記入してください。その場合は、備考にその内訳を記入してください。</t>
    <phoneticPr fontId="1"/>
  </si>
  <si>
    <t>※学部新設後または収容定員変更後、完成年度前の学部等については、備考欄に当該学部等の開設（定員変更）時期、</t>
    <phoneticPr fontId="1"/>
  </si>
  <si>
    <t>　変更前の収容定員数及び変更後の収容定員数について記載してください。</t>
    <phoneticPr fontId="1"/>
  </si>
  <si>
    <t>※行は適宜追加してください。</t>
    <rPh sb="1" eb="2">
      <t>ギョウ</t>
    </rPh>
    <rPh sb="3" eb="5">
      <t>テキギ</t>
    </rPh>
    <rPh sb="5" eb="7">
      <t>ツイカ</t>
    </rPh>
    <phoneticPr fontId="1"/>
  </si>
  <si>
    <t>最終更新日</t>
    <rPh sb="0" eb="2">
      <t>サイシュウ</t>
    </rPh>
    <rPh sb="2" eb="4">
      <t>コウシン</t>
    </rPh>
    <rPh sb="4" eb="5">
      <t>ヒ</t>
    </rPh>
    <phoneticPr fontId="1"/>
  </si>
  <si>
    <t>※本総括表は、審査参考資料の内容と齟齬がないように作成してください。
※行の追加、削除、セルの結合・解除等は行わないようにお願いします。</t>
    <rPh sb="1" eb="2">
      <t>ホン</t>
    </rPh>
    <rPh sb="2" eb="5">
      <t>ソウカツヒョウ</t>
    </rPh>
    <rPh sb="7" eb="9">
      <t>シンサ</t>
    </rPh>
    <rPh sb="9" eb="13">
      <t>サンコウシリョウ</t>
    </rPh>
    <rPh sb="14" eb="16">
      <t>ナイヨウ</t>
    </rPh>
    <rPh sb="17" eb="19">
      <t>ソゴ</t>
    </rPh>
    <rPh sb="25" eb="27">
      <t>サクセイ</t>
    </rPh>
    <rPh sb="36" eb="37">
      <t>ギョウ</t>
    </rPh>
    <rPh sb="38" eb="40">
      <t>ツイカ</t>
    </rPh>
    <rPh sb="41" eb="43">
      <t>サクジョ</t>
    </rPh>
    <rPh sb="47" eb="49">
      <t>ケツゴウ</t>
    </rPh>
    <rPh sb="50" eb="52">
      <t>カイジョ</t>
    </rPh>
    <rPh sb="52" eb="53">
      <t>ナド</t>
    </rPh>
    <rPh sb="54" eb="55">
      <t>オコナ</t>
    </rPh>
    <rPh sb="62" eb="63">
      <t>ネガ</t>
    </rPh>
    <phoneticPr fontId="1"/>
  </si>
  <si>
    <t>法人情報</t>
    <rPh sb="0" eb="2">
      <t>ホウジン</t>
    </rPh>
    <rPh sb="2" eb="4">
      <t>ジョウホウ</t>
    </rPh>
    <phoneticPr fontId="1"/>
  </si>
  <si>
    <t>法人所在地〒</t>
  </si>
  <si>
    <t>担当者電話番号</t>
    <rPh sb="0" eb="3">
      <t>タントウシャ</t>
    </rPh>
    <rPh sb="3" eb="5">
      <t>デンワ</t>
    </rPh>
    <rPh sb="5" eb="7">
      <t>バンゴウ</t>
    </rPh>
    <phoneticPr fontId="1"/>
  </si>
  <si>
    <t>管理運営体制</t>
    <rPh sb="0" eb="2">
      <t>カンリ</t>
    </rPh>
    <rPh sb="2" eb="4">
      <t>ウンエイ</t>
    </rPh>
    <rPh sb="4" eb="6">
      <t>タイセイ</t>
    </rPh>
    <phoneticPr fontId="1"/>
  </si>
  <si>
    <t>１．役員等について</t>
    <rPh sb="2" eb="4">
      <t>ヤクイン</t>
    </rPh>
    <rPh sb="4" eb="5">
      <t>トウ</t>
    </rPh>
    <phoneticPr fontId="1"/>
  </si>
  <si>
    <t>氏　　　名</t>
    <rPh sb="0" eb="1">
      <t>シ</t>
    </rPh>
    <rPh sb="4" eb="5">
      <t>ナ</t>
    </rPh>
    <phoneticPr fontId="1"/>
  </si>
  <si>
    <t>常勤・非常勤</t>
    <rPh sb="0" eb="2">
      <t>ジョウキン</t>
    </rPh>
    <rPh sb="3" eb="6">
      <t>ヒジョウキン</t>
    </rPh>
    <phoneticPr fontId="1"/>
  </si>
  <si>
    <t>他法人での役職等の状況</t>
    <rPh sb="0" eb="1">
      <t>タ</t>
    </rPh>
    <rPh sb="1" eb="3">
      <t>ホウジン</t>
    </rPh>
    <rPh sb="5" eb="7">
      <t>ヤクショク</t>
    </rPh>
    <rPh sb="7" eb="8">
      <t>ナド</t>
    </rPh>
    <rPh sb="9" eb="11">
      <t>ジョウキョウ</t>
    </rPh>
    <phoneticPr fontId="1"/>
  </si>
  <si>
    <t>理事長</t>
    <rPh sb="0" eb="3">
      <t>リジチョウ</t>
    </rPh>
    <phoneticPr fontId="1"/>
  </si>
  <si>
    <t>学校法人兼任職名
（常勤・非常勤不問）</t>
    <rPh sb="0" eb="2">
      <t>ガッコウ</t>
    </rPh>
    <rPh sb="2" eb="4">
      <t>ホウジン</t>
    </rPh>
    <rPh sb="4" eb="6">
      <t>ケンニン</t>
    </rPh>
    <rPh sb="6" eb="8">
      <t>ショクメイ</t>
    </rPh>
    <rPh sb="10" eb="12">
      <t>ジョウキン</t>
    </rPh>
    <rPh sb="13" eb="16">
      <t>ヒジョウキン</t>
    </rPh>
    <rPh sb="16" eb="18">
      <t>フモン</t>
    </rPh>
    <phoneticPr fontId="1"/>
  </si>
  <si>
    <t>上記以外の他法人等の役職
（兼任役職が常勤のもの）</t>
    <rPh sb="0" eb="4">
      <t>ジョウキイガイ</t>
    </rPh>
    <rPh sb="5" eb="9">
      <t>タホウジントウ</t>
    </rPh>
    <rPh sb="10" eb="12">
      <t>ヤクショク</t>
    </rPh>
    <rPh sb="14" eb="18">
      <t>ケンニンヤクショク</t>
    </rPh>
    <rPh sb="19" eb="21">
      <t>ジョウキン</t>
    </rPh>
    <phoneticPr fontId="1"/>
  </si>
  <si>
    <t>他の学校法人での兼任数の合計（常勤・非常勤不問）</t>
    <rPh sb="0" eb="1">
      <t>ホカ</t>
    </rPh>
    <rPh sb="2" eb="4">
      <t>ガッコウ</t>
    </rPh>
    <rPh sb="4" eb="6">
      <t>ホウジン</t>
    </rPh>
    <rPh sb="8" eb="11">
      <t>ケンニンスウ</t>
    </rPh>
    <rPh sb="12" eb="14">
      <t>ゴウケイ</t>
    </rPh>
    <rPh sb="15" eb="17">
      <t>ジョウキン</t>
    </rPh>
    <rPh sb="18" eb="21">
      <t>ヒジョウキン</t>
    </rPh>
    <rPh sb="21" eb="23">
      <t>フモン</t>
    </rPh>
    <phoneticPr fontId="1"/>
  </si>
  <si>
    <t>件</t>
    <rPh sb="0" eb="1">
      <t>ケン</t>
    </rPh>
    <phoneticPr fontId="1"/>
  </si>
  <si>
    <t>定数</t>
    <rPh sb="0" eb="1">
      <t>サダム</t>
    </rPh>
    <rPh sb="1" eb="2">
      <t>スウ</t>
    </rPh>
    <phoneticPr fontId="1"/>
  </si>
  <si>
    <t>現　員</t>
    <rPh sb="0" eb="1">
      <t>ゲン</t>
    </rPh>
    <rPh sb="2" eb="3">
      <t>イン</t>
    </rPh>
    <phoneticPr fontId="1"/>
  </si>
  <si>
    <t>欠員</t>
    <rPh sb="0" eb="1">
      <t>ケツ</t>
    </rPh>
    <rPh sb="1" eb="2">
      <t>イン</t>
    </rPh>
    <phoneticPr fontId="1"/>
  </si>
  <si>
    <t>非常勤役員への定期報告</t>
    <rPh sb="0" eb="5">
      <t>ヒジョウキンヤクイン</t>
    </rPh>
    <rPh sb="7" eb="11">
      <t>テイキホウコク</t>
    </rPh>
    <phoneticPr fontId="1"/>
  </si>
  <si>
    <t>（最小）</t>
    <rPh sb="1" eb="3">
      <t>サイショウ</t>
    </rPh>
    <phoneticPr fontId="1"/>
  </si>
  <si>
    <t>（最大）</t>
    <rPh sb="1" eb="3">
      <t>サイダイ</t>
    </rPh>
    <phoneticPr fontId="1"/>
  </si>
  <si>
    <t>非常勤</t>
    <rPh sb="0" eb="3">
      <t>ヒジョウキン</t>
    </rPh>
    <phoneticPr fontId="1"/>
  </si>
  <si>
    <t>同法人の顧問を兼職</t>
    <rPh sb="0" eb="3">
      <t>ドウホウジン</t>
    </rPh>
    <rPh sb="4" eb="6">
      <t>コモン</t>
    </rPh>
    <rPh sb="7" eb="9">
      <t>ケンショク</t>
    </rPh>
    <phoneticPr fontId="1"/>
  </si>
  <si>
    <t>外部理事</t>
    <rPh sb="0" eb="2">
      <t>ガイブ</t>
    </rPh>
    <rPh sb="2" eb="4">
      <t>リジ</t>
    </rPh>
    <phoneticPr fontId="1"/>
  </si>
  <si>
    <t>教学関係者</t>
    <rPh sb="0" eb="2">
      <t>キョウガク</t>
    </rPh>
    <rPh sb="2" eb="4">
      <t>カンケイ</t>
    </rPh>
    <rPh sb="4" eb="5">
      <t>シャ</t>
    </rPh>
    <phoneticPr fontId="1"/>
  </si>
  <si>
    <t>理　事</t>
    <rPh sb="0" eb="1">
      <t>リ</t>
    </rPh>
    <rPh sb="2" eb="3">
      <t>コト</t>
    </rPh>
    <phoneticPr fontId="1"/>
  </si>
  <si>
    <t>人</t>
    <rPh sb="0" eb="1">
      <t>ニン</t>
    </rPh>
    <phoneticPr fontId="1"/>
  </si>
  <si>
    <t>会計監査人
(監査法人)</t>
    <rPh sb="0" eb="2">
      <t>カイケイ</t>
    </rPh>
    <rPh sb="2" eb="4">
      <t>カンサ</t>
    </rPh>
    <rPh sb="4" eb="5">
      <t>ジン</t>
    </rPh>
    <rPh sb="7" eb="11">
      <t>カンサホウジン</t>
    </rPh>
    <phoneticPr fontId="1"/>
  </si>
  <si>
    <t>監　事</t>
    <rPh sb="0" eb="1">
      <t>カン</t>
    </rPh>
    <rPh sb="2" eb="3">
      <t>コト</t>
    </rPh>
    <phoneticPr fontId="1"/>
  </si>
  <si>
    <t>評議員</t>
    <rPh sb="0" eb="3">
      <t>ヒョウギイン</t>
    </rPh>
    <phoneticPr fontId="1"/>
  </si>
  <si>
    <r>
      <t>(１)役員又は評議員に欠員がいる場合</t>
    </r>
    <r>
      <rPr>
        <sz val="14"/>
        <color rgb="FFFF0000"/>
        <rFont val="HG創英角ｺﾞｼｯｸUB"/>
        <family val="3"/>
        <charset val="128"/>
      </rPr>
      <t>（該当する場合のみ記入）</t>
    </r>
    <rPh sb="3" eb="5">
      <t>ヤクイン</t>
    </rPh>
    <rPh sb="5" eb="6">
      <t>マタ</t>
    </rPh>
    <rPh sb="7" eb="10">
      <t>ヒョウギイン</t>
    </rPh>
    <rPh sb="11" eb="13">
      <t>ケツイン</t>
    </rPh>
    <rPh sb="16" eb="18">
      <t>バアイ</t>
    </rPh>
    <rPh sb="19" eb="21">
      <t>ガイトウ</t>
    </rPh>
    <rPh sb="23" eb="25">
      <t>バアイ</t>
    </rPh>
    <rPh sb="27" eb="29">
      <t>キニュウ</t>
    </rPh>
    <phoneticPr fontId="1"/>
  </si>
  <si>
    <t>欠員解消に向けた具体的な計画</t>
    <rPh sb="0" eb="2">
      <t>ケツイン</t>
    </rPh>
    <rPh sb="2" eb="4">
      <t>カイショウ</t>
    </rPh>
    <rPh sb="5" eb="6">
      <t>ム</t>
    </rPh>
    <rPh sb="8" eb="11">
      <t>グタイテキ</t>
    </rPh>
    <rPh sb="12" eb="14">
      <t>ケイカク</t>
    </rPh>
    <phoneticPr fontId="1"/>
  </si>
  <si>
    <t>具体的な計画の有無</t>
    <rPh sb="0" eb="3">
      <t>グタイテキ</t>
    </rPh>
    <rPh sb="4" eb="6">
      <t>ケイカク</t>
    </rPh>
    <rPh sb="7" eb="9">
      <t>ウム</t>
    </rPh>
    <phoneticPr fontId="1"/>
  </si>
  <si>
    <t>全ての欠員が解消される時期</t>
    <rPh sb="0" eb="1">
      <t>スベ</t>
    </rPh>
    <rPh sb="3" eb="5">
      <t>ケツイン</t>
    </rPh>
    <rPh sb="6" eb="8">
      <t>カイショウ</t>
    </rPh>
    <rPh sb="11" eb="13">
      <t>ジキ</t>
    </rPh>
    <phoneticPr fontId="1"/>
  </si>
  <si>
    <t>(２)役員の他の学校法人における競業・利益相反取引の状況等</t>
    <rPh sb="3" eb="5">
      <t>ヤクイン</t>
    </rPh>
    <rPh sb="6" eb="7">
      <t>ホカ</t>
    </rPh>
    <rPh sb="8" eb="10">
      <t>ガッコウ</t>
    </rPh>
    <rPh sb="10" eb="12">
      <t>ホウジン</t>
    </rPh>
    <rPh sb="16" eb="18">
      <t>キョウギョウ</t>
    </rPh>
    <rPh sb="19" eb="23">
      <t>リエキソウハン</t>
    </rPh>
    <rPh sb="23" eb="25">
      <t>トリヒキ</t>
    </rPh>
    <rPh sb="26" eb="28">
      <t>ジョウキョウ</t>
    </rPh>
    <rPh sb="28" eb="29">
      <t>トウ</t>
    </rPh>
    <phoneticPr fontId="1"/>
  </si>
  <si>
    <t>監事が理事と上下関係（現在の状況）</t>
    <rPh sb="0" eb="2">
      <t>カンジ</t>
    </rPh>
    <rPh sb="3" eb="5">
      <t>リジ</t>
    </rPh>
    <rPh sb="6" eb="10">
      <t>ジョウゲカンケイ</t>
    </rPh>
    <rPh sb="11" eb="13">
      <t>ゲンザイ</t>
    </rPh>
    <rPh sb="14" eb="16">
      <t>ジョウキョウ</t>
    </rPh>
    <phoneticPr fontId="1"/>
  </si>
  <si>
    <t>該当の有無</t>
    <phoneticPr fontId="1"/>
  </si>
  <si>
    <t>上下関係の役職等</t>
    <rPh sb="0" eb="4">
      <t>ジョウゲカンケイ</t>
    </rPh>
    <rPh sb="5" eb="7">
      <t>ヤクショク</t>
    </rPh>
    <rPh sb="7" eb="8">
      <t>トウ</t>
    </rPh>
    <phoneticPr fontId="1"/>
  </si>
  <si>
    <t>競業の状況</t>
    <rPh sb="0" eb="2">
      <t>キョウギョウ</t>
    </rPh>
    <rPh sb="3" eb="5">
      <t>ジョウキョウ</t>
    </rPh>
    <phoneticPr fontId="1"/>
  </si>
  <si>
    <t>理事会承認の有無</t>
    <rPh sb="0" eb="3">
      <t>リジカイ</t>
    </rPh>
    <rPh sb="3" eb="5">
      <t>ショウニン</t>
    </rPh>
    <rPh sb="6" eb="8">
      <t>ウム</t>
    </rPh>
    <phoneticPr fontId="1"/>
  </si>
  <si>
    <t>利益相反取引の状況</t>
    <rPh sb="0" eb="6">
      <t>リエキソウハントリヒキ</t>
    </rPh>
    <rPh sb="7" eb="9">
      <t>ジョウキョウ</t>
    </rPh>
    <phoneticPr fontId="1"/>
  </si>
  <si>
    <t>管理運営状況①</t>
    <rPh sb="0" eb="2">
      <t>カンリ</t>
    </rPh>
    <rPh sb="2" eb="4">
      <t>ウンエイ</t>
    </rPh>
    <rPh sb="4" eb="6">
      <t>ジョウキョウ</t>
    </rPh>
    <phoneticPr fontId="1"/>
  </si>
  <si>
    <t>２．会議の運営状況について</t>
    <rPh sb="2" eb="4">
      <t>カイギ</t>
    </rPh>
    <rPh sb="5" eb="7">
      <t>ウンエイ</t>
    </rPh>
    <rPh sb="7" eb="9">
      <t>ジョウキョウ</t>
    </rPh>
    <phoneticPr fontId="1"/>
  </si>
  <si>
    <t>理事会</t>
    <rPh sb="0" eb="3">
      <t>リジカイ</t>
    </rPh>
    <phoneticPr fontId="1"/>
  </si>
  <si>
    <t>①　開催回数</t>
    <rPh sb="2" eb="4">
      <t>カイサイ</t>
    </rPh>
    <rPh sb="4" eb="6">
      <t>カイスウ</t>
    </rPh>
    <phoneticPr fontId="1"/>
  </si>
  <si>
    <t>回</t>
    <rPh sb="0" eb="1">
      <t>カイ</t>
    </rPh>
    <phoneticPr fontId="1"/>
  </si>
  <si>
    <t>②　実出席率（○○．○％）</t>
    <rPh sb="2" eb="3">
      <t>ジツ</t>
    </rPh>
    <rPh sb="3" eb="5">
      <t>シュッセキ</t>
    </rPh>
    <rPh sb="5" eb="6">
      <t>リツ</t>
    </rPh>
    <phoneticPr fontId="1"/>
  </si>
  <si>
    <t>％</t>
    <phoneticPr fontId="1"/>
  </si>
  <si>
    <t>③　一度も出席していない理事の人数</t>
    <rPh sb="2" eb="4">
      <t>イチド</t>
    </rPh>
    <rPh sb="5" eb="7">
      <t>シュッセキ</t>
    </rPh>
    <rPh sb="12" eb="14">
      <t>リジ</t>
    </rPh>
    <rPh sb="15" eb="17">
      <t>ニンズウ</t>
    </rPh>
    <phoneticPr fontId="1"/>
  </si>
  <si>
    <t>④　監事が１人も出席していない回数</t>
    <rPh sb="2" eb="4">
      <t>カンジ</t>
    </rPh>
    <rPh sb="6" eb="7">
      <t>ニン</t>
    </rPh>
    <rPh sb="8" eb="10">
      <t>シュッセキ</t>
    </rPh>
    <rPh sb="15" eb="17">
      <t>カイスウ</t>
    </rPh>
    <phoneticPr fontId="1"/>
  </si>
  <si>
    <t>⑤　委任状等において各議題の賛否を問うような形式となって
    いるか（なっている：○、なっていない：×、委任状なし：－）</t>
    <rPh sb="2" eb="6">
      <t>イニンジョウナド</t>
    </rPh>
    <rPh sb="10" eb="13">
      <t>カクギダイ</t>
    </rPh>
    <rPh sb="14" eb="16">
      <t>サンピ</t>
    </rPh>
    <rPh sb="17" eb="18">
      <t>ト</t>
    </rPh>
    <rPh sb="22" eb="24">
      <t>ケイシキ</t>
    </rPh>
    <rPh sb="54" eb="57">
      <t>イニンジョウ</t>
    </rPh>
    <phoneticPr fontId="1"/>
  </si>
  <si>
    <t>評議員会</t>
    <rPh sb="0" eb="3">
      <t>ヒョウギイン</t>
    </rPh>
    <rPh sb="3" eb="4">
      <t>カイ</t>
    </rPh>
    <phoneticPr fontId="1"/>
  </si>
  <si>
    <t>③　一度も出席していない評議員の人数</t>
    <rPh sb="2" eb="4">
      <t>イチド</t>
    </rPh>
    <rPh sb="5" eb="7">
      <t>シュッセキ</t>
    </rPh>
    <rPh sb="12" eb="15">
      <t>ヒョウギイン</t>
    </rPh>
    <rPh sb="16" eb="18">
      <t>ニンズウ</t>
    </rPh>
    <phoneticPr fontId="1"/>
  </si>
  <si>
    <t>⑤　委任状等において各議題の賛否を問うような形式となって
    いるか（なっている：○、なっていない：×、委任状なし：－）</t>
    <rPh sb="2" eb="5">
      <t>イニンジョウ</t>
    </rPh>
    <rPh sb="5" eb="6">
      <t>トウ</t>
    </rPh>
    <rPh sb="10" eb="11">
      <t>カク</t>
    </rPh>
    <rPh sb="11" eb="13">
      <t>ギダイ</t>
    </rPh>
    <rPh sb="14" eb="16">
      <t>サンピ</t>
    </rPh>
    <rPh sb="17" eb="18">
      <t>ト</t>
    </rPh>
    <rPh sb="22" eb="24">
      <t>ケイシキ</t>
    </rPh>
    <rPh sb="54" eb="57">
      <t>イニンジョウ</t>
    </rPh>
    <phoneticPr fontId="1"/>
  </si>
  <si>
    <t>管理運営状況②</t>
    <phoneticPr fontId="1"/>
  </si>
  <si>
    <t>３．会議の審議状況</t>
    <rPh sb="2" eb="4">
      <t>カイギ</t>
    </rPh>
    <rPh sb="5" eb="7">
      <t>シンギ</t>
    </rPh>
    <rPh sb="7" eb="9">
      <t>ジョウキョウ</t>
    </rPh>
    <phoneticPr fontId="1"/>
  </si>
  <si>
    <t>開催日</t>
    <rPh sb="0" eb="3">
      <t>カイサイビ</t>
    </rPh>
    <phoneticPr fontId="1"/>
  </si>
  <si>
    <t>開催時刻</t>
    <rPh sb="0" eb="4">
      <t>カイサイジコク</t>
    </rPh>
    <phoneticPr fontId="1"/>
  </si>
  <si>
    <r>
      <rPr>
        <sz val="14"/>
        <color rgb="FF000000"/>
        <rFont val="ＭＳ ゴシック"/>
        <family val="3"/>
        <charset val="128"/>
      </rPr>
      <t xml:space="preserve">（再開時刻）
</t>
    </r>
    <r>
      <rPr>
        <u/>
        <sz val="9"/>
        <color rgb="FFFF0000"/>
        <rFont val="ＭＳ ゴシック"/>
        <family val="3"/>
        <charset val="128"/>
      </rPr>
      <t>※当該審議事項を再開後に議決した場合のみ記載</t>
    </r>
  </si>
  <si>
    <t>通常と異なる形式
（書面審議等）</t>
    <rPh sb="0" eb="2">
      <t>ツウジョウ</t>
    </rPh>
    <rPh sb="3" eb="4">
      <t>コト</t>
    </rPh>
    <rPh sb="6" eb="8">
      <t>ケイシキ</t>
    </rPh>
    <rPh sb="10" eb="14">
      <t>ショメンシンギ</t>
    </rPh>
    <rPh sb="14" eb="15">
      <t>トウ</t>
    </rPh>
    <phoneticPr fontId="1"/>
  </si>
  <si>
    <t>評議員会</t>
    <rPh sb="0" eb="4">
      <t>ヒョウギインカイ</t>
    </rPh>
    <phoneticPr fontId="1"/>
  </si>
  <si>
    <t>⑬　事業に関する中期的な計画</t>
    <rPh sb="2" eb="4">
      <t>ジギョウ</t>
    </rPh>
    <rPh sb="5" eb="6">
      <t>カン</t>
    </rPh>
    <rPh sb="8" eb="11">
      <t>チュウキテキ</t>
    </rPh>
    <rPh sb="12" eb="14">
      <t>ケイカク</t>
    </rPh>
    <phoneticPr fontId="1"/>
  </si>
  <si>
    <t>⑭　事業に関する中期的な計画の変更</t>
    <rPh sb="2" eb="4">
      <t>ジギョウ</t>
    </rPh>
    <rPh sb="5" eb="6">
      <t>カン</t>
    </rPh>
    <rPh sb="8" eb="10">
      <t>チュウキ</t>
    </rPh>
    <rPh sb="10" eb="11">
      <t>テキ</t>
    </rPh>
    <rPh sb="12" eb="14">
      <t>ケイカク</t>
    </rPh>
    <rPh sb="15" eb="17">
      <t>ヘンコウ</t>
    </rPh>
    <phoneticPr fontId="1"/>
  </si>
  <si>
    <t>管理運営状況③</t>
    <phoneticPr fontId="1"/>
  </si>
  <si>
    <t>４．監査</t>
    <rPh sb="2" eb="4">
      <t>カンサ</t>
    </rPh>
    <phoneticPr fontId="1"/>
  </si>
  <si>
    <t>(１)教学監査の実施の有無</t>
    <rPh sb="3" eb="5">
      <t>キョウガク</t>
    </rPh>
    <rPh sb="5" eb="7">
      <t>カンサ</t>
    </rPh>
    <rPh sb="8" eb="10">
      <t>ジッシ</t>
    </rPh>
    <rPh sb="11" eb="13">
      <t>ウム</t>
    </rPh>
    <phoneticPr fontId="1"/>
  </si>
  <si>
    <t>(２)監事の監査報告書の日付</t>
    <rPh sb="3" eb="5">
      <t>カンジ</t>
    </rPh>
    <rPh sb="6" eb="8">
      <t>カンサ</t>
    </rPh>
    <rPh sb="8" eb="10">
      <t>ホウコク</t>
    </rPh>
    <rPh sb="10" eb="11">
      <t>ショ</t>
    </rPh>
    <rPh sb="12" eb="14">
      <t>ヒヅケ</t>
    </rPh>
    <phoneticPr fontId="1"/>
  </si>
  <si>
    <t>(３)独立監査人の監査報告書の日付</t>
    <rPh sb="3" eb="5">
      <t>ドクリツ</t>
    </rPh>
    <rPh sb="5" eb="8">
      <t>カンサニン</t>
    </rPh>
    <rPh sb="9" eb="11">
      <t>カンサ</t>
    </rPh>
    <rPh sb="11" eb="13">
      <t>ホウコク</t>
    </rPh>
    <rPh sb="13" eb="14">
      <t>ショ</t>
    </rPh>
    <rPh sb="15" eb="17">
      <t>ヒヅケ</t>
    </rPh>
    <phoneticPr fontId="1"/>
  </si>
  <si>
    <t>５．財務書類等の備置きの状況、掲載先URL（学校法人のHPの各財務関係書類掲載URLを記載）</t>
    <rPh sb="2" eb="4">
      <t>ザイム</t>
    </rPh>
    <rPh sb="4" eb="6">
      <t>ショルイ</t>
    </rPh>
    <rPh sb="6" eb="7">
      <t>トウ</t>
    </rPh>
    <rPh sb="8" eb="9">
      <t>ビ</t>
    </rPh>
    <rPh sb="9" eb="10">
      <t>オ</t>
    </rPh>
    <rPh sb="12" eb="14">
      <t>ジョウキョウ</t>
    </rPh>
    <rPh sb="15" eb="17">
      <t>ケイサイ</t>
    </rPh>
    <rPh sb="17" eb="18">
      <t>サキ</t>
    </rPh>
    <rPh sb="22" eb="24">
      <t>ガッコウ</t>
    </rPh>
    <rPh sb="24" eb="26">
      <t>ホウジン</t>
    </rPh>
    <rPh sb="30" eb="31">
      <t>カク</t>
    </rPh>
    <rPh sb="31" eb="33">
      <t>ザイム</t>
    </rPh>
    <rPh sb="33" eb="35">
      <t>カンケイ</t>
    </rPh>
    <rPh sb="35" eb="37">
      <t>ショルイ</t>
    </rPh>
    <rPh sb="37" eb="39">
      <t>ケイサイ</t>
    </rPh>
    <rPh sb="43" eb="45">
      <t>キサイ</t>
    </rPh>
    <phoneticPr fontId="1"/>
  </si>
  <si>
    <t>備置の有無</t>
    <rPh sb="0" eb="1">
      <t>ビ</t>
    </rPh>
    <rPh sb="1" eb="2">
      <t>チ</t>
    </rPh>
    <rPh sb="3" eb="5">
      <t>ウム</t>
    </rPh>
    <phoneticPr fontId="1"/>
  </si>
  <si>
    <t>ホームページ掲載先URL</t>
    <rPh sb="6" eb="8">
      <t>ケイサイ</t>
    </rPh>
    <rPh sb="8" eb="9">
      <t>サキ</t>
    </rPh>
    <phoneticPr fontId="1"/>
  </si>
  <si>
    <t>⓪　財務関係書類等のポータルサイト</t>
    <rPh sb="2" eb="4">
      <t>ザイム</t>
    </rPh>
    <rPh sb="4" eb="6">
      <t>カンケイ</t>
    </rPh>
    <rPh sb="6" eb="8">
      <t>ショルイ</t>
    </rPh>
    <rPh sb="8" eb="9">
      <t>トウ</t>
    </rPh>
    <phoneticPr fontId="1"/>
  </si>
  <si>
    <t>①　財産目録</t>
    <rPh sb="2" eb="4">
      <t>ザイサン</t>
    </rPh>
    <rPh sb="4" eb="6">
      <t>モクロク</t>
    </rPh>
    <phoneticPr fontId="1"/>
  </si>
  <si>
    <t>④　貸借対照表</t>
    <rPh sb="2" eb="4">
      <t>タイシャク</t>
    </rPh>
    <rPh sb="4" eb="7">
      <t>タイショウヒョウ</t>
    </rPh>
    <phoneticPr fontId="1"/>
  </si>
  <si>
    <t>⑤　事業報告書</t>
    <rPh sb="2" eb="4">
      <t>ジギョウ</t>
    </rPh>
    <rPh sb="4" eb="7">
      <t>ホウコクショ</t>
    </rPh>
    <phoneticPr fontId="1"/>
  </si>
  <si>
    <t>⑦　役員等名簿</t>
    <rPh sb="2" eb="4">
      <t>ヤクイン</t>
    </rPh>
    <rPh sb="4" eb="5">
      <t>トウ</t>
    </rPh>
    <rPh sb="5" eb="7">
      <t>メイボ</t>
    </rPh>
    <phoneticPr fontId="1"/>
  </si>
  <si>
    <t>⑧　寄附行為</t>
    <rPh sb="2" eb="4">
      <t>キフ</t>
    </rPh>
    <rPh sb="4" eb="6">
      <t>コウイ</t>
    </rPh>
    <phoneticPr fontId="1"/>
  </si>
  <si>
    <t>⑨　役員に対する報酬等の支給の基準</t>
    <rPh sb="2" eb="4">
      <t>ヤクイン</t>
    </rPh>
    <rPh sb="5" eb="6">
      <t>タイ</t>
    </rPh>
    <rPh sb="8" eb="10">
      <t>ホウシュウ</t>
    </rPh>
    <rPh sb="10" eb="11">
      <t>トウ</t>
    </rPh>
    <rPh sb="12" eb="14">
      <t>シキュウ</t>
    </rPh>
    <rPh sb="15" eb="17">
      <t>キジュン</t>
    </rPh>
    <phoneticPr fontId="1"/>
  </si>
  <si>
    <t>事務処理状況</t>
    <rPh sb="0" eb="2">
      <t>ジム</t>
    </rPh>
    <rPh sb="2" eb="4">
      <t>ショリ</t>
    </rPh>
    <rPh sb="4" eb="6">
      <t>ジョウキョウ</t>
    </rPh>
    <phoneticPr fontId="1"/>
  </si>
  <si>
    <t>６．「諸規程の整備状況」のうち未整備の規程（規定）数</t>
    <rPh sb="3" eb="6">
      <t>ショキテイ</t>
    </rPh>
    <rPh sb="7" eb="9">
      <t>セイビ</t>
    </rPh>
    <rPh sb="9" eb="11">
      <t>ジョウキョウ</t>
    </rPh>
    <rPh sb="15" eb="18">
      <t>ミセイビ</t>
    </rPh>
    <rPh sb="19" eb="21">
      <t>キテイ</t>
    </rPh>
    <rPh sb="22" eb="24">
      <t>キテイ</t>
    </rPh>
    <rPh sb="25" eb="26">
      <t>スウ</t>
    </rPh>
    <phoneticPr fontId="1"/>
  </si>
  <si>
    <t>本</t>
    <rPh sb="0" eb="1">
      <t>ホン</t>
    </rPh>
    <phoneticPr fontId="1"/>
  </si>
  <si>
    <t>未整備規程名称</t>
    <rPh sb="0" eb="7">
      <t>ミセイビキテイメイショウ</t>
    </rPh>
    <phoneticPr fontId="1"/>
  </si>
  <si>
    <t>７．登記</t>
    <rPh sb="2" eb="4">
      <t>トウキ</t>
    </rPh>
    <phoneticPr fontId="1"/>
  </si>
  <si>
    <t>(１)総資産総額変更登記</t>
    <rPh sb="3" eb="6">
      <t>ソウシサン</t>
    </rPh>
    <rPh sb="6" eb="8">
      <t>ソウガク</t>
    </rPh>
    <rPh sb="8" eb="10">
      <t>ヘンコウ</t>
    </rPh>
    <rPh sb="10" eb="12">
      <t>トウキ</t>
    </rPh>
    <phoneticPr fontId="1"/>
  </si>
  <si>
    <t>寄附行為に定める登記期限</t>
    <rPh sb="0" eb="4">
      <t>キフコウイ</t>
    </rPh>
    <rPh sb="5" eb="6">
      <t>サダ</t>
    </rPh>
    <rPh sb="8" eb="10">
      <t>トウキ</t>
    </rPh>
    <rPh sb="10" eb="12">
      <t>キゲン</t>
    </rPh>
    <phoneticPr fontId="1"/>
  </si>
  <si>
    <t>登記日</t>
    <rPh sb="0" eb="3">
      <t>トウキビ</t>
    </rPh>
    <phoneticPr fontId="1"/>
  </si>
  <si>
    <t>(２)理事長代表権登記</t>
    <rPh sb="3" eb="6">
      <t>リジチョウ</t>
    </rPh>
    <rPh sb="6" eb="9">
      <t>ダイヒョウケン</t>
    </rPh>
    <rPh sb="9" eb="11">
      <t>トウキ</t>
    </rPh>
    <phoneticPr fontId="1"/>
  </si>
  <si>
    <r>
      <t xml:space="preserve">理事長就任日
</t>
    </r>
    <r>
      <rPr>
        <sz val="12"/>
        <color rgb="FFFF0000"/>
        <rFont val="ＭＳ ゴシック"/>
        <family val="3"/>
        <charset val="128"/>
      </rPr>
      <t>（又は直近の重任日）</t>
    </r>
    <rPh sb="0" eb="3">
      <t>リジチョウ</t>
    </rPh>
    <rPh sb="3" eb="5">
      <t>シュウニン</t>
    </rPh>
    <rPh sb="5" eb="6">
      <t>ヒ</t>
    </rPh>
    <rPh sb="8" eb="9">
      <t>マタ</t>
    </rPh>
    <rPh sb="10" eb="12">
      <t>チョッキン</t>
    </rPh>
    <rPh sb="13" eb="15">
      <t>ジュウニン</t>
    </rPh>
    <rPh sb="15" eb="16">
      <t>ヒ</t>
    </rPh>
    <phoneticPr fontId="1"/>
  </si>
  <si>
    <r>
      <t xml:space="preserve">就任登記日
</t>
    </r>
    <r>
      <rPr>
        <sz val="11"/>
        <color rgb="FFFF0000"/>
        <rFont val="ＭＳ ゴシック"/>
        <family val="3"/>
        <charset val="128"/>
      </rPr>
      <t>（又は重任登記日）</t>
    </r>
    <rPh sb="0" eb="2">
      <t>シュウニン</t>
    </rPh>
    <rPh sb="2" eb="5">
      <t>トウキビ</t>
    </rPh>
    <rPh sb="7" eb="8">
      <t>マタ</t>
    </rPh>
    <rPh sb="9" eb="11">
      <t>ジュウニン</t>
    </rPh>
    <rPh sb="11" eb="13">
      <t>トウキ</t>
    </rPh>
    <rPh sb="13" eb="14">
      <t>ビ</t>
    </rPh>
    <phoneticPr fontId="1"/>
  </si>
  <si>
    <t>重任の場合登記の要否</t>
    <rPh sb="0" eb="2">
      <t>ジュウニン</t>
    </rPh>
    <rPh sb="3" eb="5">
      <t>バアイ</t>
    </rPh>
    <rPh sb="5" eb="7">
      <t>トウキ</t>
    </rPh>
    <rPh sb="8" eb="10">
      <t>ヨウヒ</t>
    </rPh>
    <phoneticPr fontId="1"/>
  </si>
  <si>
    <t>８．計算書類備付日</t>
    <rPh sb="2" eb="6">
      <t>ケイサンショルイ</t>
    </rPh>
    <rPh sb="6" eb="8">
      <t>ソナエツケ</t>
    </rPh>
    <rPh sb="8" eb="9">
      <t>ビ</t>
    </rPh>
    <phoneticPr fontId="1"/>
  </si>
  <si>
    <t>９．新入生及びその保護者に対する寄付金・学校債の募集</t>
    <rPh sb="2" eb="5">
      <t>シンニュウセイ</t>
    </rPh>
    <rPh sb="5" eb="6">
      <t>オヨ</t>
    </rPh>
    <rPh sb="9" eb="12">
      <t>ホゴシャ</t>
    </rPh>
    <rPh sb="13" eb="14">
      <t>タイ</t>
    </rPh>
    <rPh sb="16" eb="19">
      <t>キフキン</t>
    </rPh>
    <rPh sb="20" eb="23">
      <t>ガッコウサイ</t>
    </rPh>
    <rPh sb="24" eb="26">
      <t>ボシュウ</t>
    </rPh>
    <phoneticPr fontId="1"/>
  </si>
  <si>
    <t>(１)寄付金</t>
    <rPh sb="3" eb="6">
      <t>キフキン</t>
    </rPh>
    <phoneticPr fontId="1"/>
  </si>
  <si>
    <t>募集の有無</t>
    <rPh sb="0" eb="2">
      <t>ボシュウ</t>
    </rPh>
    <rPh sb="3" eb="5">
      <t>ウム</t>
    </rPh>
    <phoneticPr fontId="1"/>
  </si>
  <si>
    <t>要項の「任意」記載の有無</t>
    <rPh sb="0" eb="2">
      <t>ヨウコウ</t>
    </rPh>
    <rPh sb="4" eb="6">
      <t>ニンイ</t>
    </rPh>
    <rPh sb="7" eb="9">
      <t>キサイ</t>
    </rPh>
    <rPh sb="10" eb="12">
      <t>ウム</t>
    </rPh>
    <phoneticPr fontId="1"/>
  </si>
  <si>
    <t>募集開始時期</t>
    <rPh sb="0" eb="4">
      <t>ボシュウカイシ</t>
    </rPh>
    <rPh sb="4" eb="6">
      <t>ジキ</t>
    </rPh>
    <phoneticPr fontId="1"/>
  </si>
  <si>
    <t>(２)学校債</t>
    <rPh sb="3" eb="6">
      <t>ガッコウサイ</t>
    </rPh>
    <phoneticPr fontId="1"/>
  </si>
  <si>
    <t>その他</t>
    <rPh sb="2" eb="3">
      <t>タ</t>
    </rPh>
    <phoneticPr fontId="1"/>
  </si>
  <si>
    <t>10．収益事業</t>
    <rPh sb="3" eb="7">
      <t>シュウエキジギョウ</t>
    </rPh>
    <phoneticPr fontId="1"/>
  </si>
  <si>
    <t>休止中の事業の有無</t>
    <rPh sb="0" eb="3">
      <t>キュウシチュウ</t>
    </rPh>
    <rPh sb="4" eb="6">
      <t>ジギョウ</t>
    </rPh>
    <rPh sb="7" eb="9">
      <t>ウム</t>
    </rPh>
    <phoneticPr fontId="1"/>
  </si>
  <si>
    <t>赤字の事業の有無</t>
    <rPh sb="0" eb="2">
      <t>アカジ</t>
    </rPh>
    <rPh sb="3" eb="5">
      <t>ジギョウ</t>
    </rPh>
    <rPh sb="6" eb="8">
      <t>ウム</t>
    </rPh>
    <phoneticPr fontId="1"/>
  </si>
  <si>
    <t>11．係争中の訴訟の有無</t>
    <rPh sb="3" eb="6">
      <t>ケイソウチュウ</t>
    </rPh>
    <rPh sb="7" eb="9">
      <t>ソショウ</t>
    </rPh>
    <rPh sb="10" eb="12">
      <t>ウム</t>
    </rPh>
    <phoneticPr fontId="1"/>
  </si>
  <si>
    <t>学生確保の見通しと学生確保に向けた取組を記載した書類</t>
  </si>
  <si>
    <t>「学校法人の寄附行為の認可及び寄附行為変更の認可申請書類の作成等に関する手引」のに基づき作成した申請書類「学生確保の見通しと学生確保に向けた取組を記載した書類」の内容について、次のとおり入力してください。</t>
    <rPh sb="1" eb="3">
      <t>ガッコウ</t>
    </rPh>
    <rPh sb="3" eb="5">
      <t>ホウジン</t>
    </rPh>
    <rPh sb="6" eb="10">
      <t>キフコウイ</t>
    </rPh>
    <rPh sb="11" eb="14">
      <t>ニンカオヨ</t>
    </rPh>
    <rPh sb="15" eb="21">
      <t>キフコウイヘンコウ</t>
    </rPh>
    <rPh sb="22" eb="24">
      <t>ニンカ</t>
    </rPh>
    <rPh sb="24" eb="28">
      <t>シンセイショルイ</t>
    </rPh>
    <rPh sb="29" eb="32">
      <t>サクセイトウ</t>
    </rPh>
    <rPh sb="33" eb="34">
      <t>カン</t>
    </rPh>
    <rPh sb="36" eb="38">
      <t>テビキ</t>
    </rPh>
    <rPh sb="41" eb="42">
      <t>モト</t>
    </rPh>
    <rPh sb="44" eb="46">
      <t>サクセイ</t>
    </rPh>
    <rPh sb="48" eb="50">
      <t>シンセイ</t>
    </rPh>
    <rPh sb="50" eb="52">
      <t>ショルイ</t>
    </rPh>
    <rPh sb="81" eb="83">
      <t>ナイヨウ</t>
    </rPh>
    <rPh sb="88" eb="89">
      <t>ツギ</t>
    </rPh>
    <rPh sb="93" eb="95">
      <t>ニュウリョク</t>
    </rPh>
    <phoneticPr fontId="1"/>
  </si>
  <si>
    <t>（１）新設組織の概要</t>
  </si>
  <si>
    <t>申請書ページ
本文　　資料</t>
    <rPh sb="0" eb="3">
      <t>シンセイショ</t>
    </rPh>
    <rPh sb="7" eb="9">
      <t>ホンブン</t>
    </rPh>
    <rPh sb="11" eb="13">
      <t>シリョウ</t>
    </rPh>
    <phoneticPr fontId="1"/>
  </si>
  <si>
    <t>①新設組織</t>
    <phoneticPr fontId="1"/>
  </si>
  <si>
    <t>　学位の分野</t>
    <phoneticPr fontId="1"/>
  </si>
  <si>
    <t>※設置に係る基本計画及び当該学校法人の概要を記載した書類（様式第２－１号）の「学位又は学科の分野」への記載と同じものを選択してください。</t>
    <rPh sb="1" eb="3">
      <t>セッチ</t>
    </rPh>
    <rPh sb="4" eb="5">
      <t>カカ</t>
    </rPh>
    <rPh sb="6" eb="8">
      <t>キホン</t>
    </rPh>
    <rPh sb="8" eb="10">
      <t>ケイカク</t>
    </rPh>
    <rPh sb="10" eb="11">
      <t>オヨ</t>
    </rPh>
    <rPh sb="12" eb="14">
      <t>トウガイ</t>
    </rPh>
    <rPh sb="14" eb="16">
      <t>ガッコウ</t>
    </rPh>
    <rPh sb="16" eb="18">
      <t>ホウジン</t>
    </rPh>
    <rPh sb="19" eb="21">
      <t>ガイヨウ</t>
    </rPh>
    <rPh sb="22" eb="24">
      <t>キサイ</t>
    </rPh>
    <rPh sb="26" eb="28">
      <t>ショルイ</t>
    </rPh>
    <rPh sb="29" eb="31">
      <t>ヨウシキ</t>
    </rPh>
    <rPh sb="31" eb="32">
      <t>ダイ</t>
    </rPh>
    <rPh sb="35" eb="36">
      <t>ゴウ</t>
    </rPh>
    <rPh sb="39" eb="42">
      <t>ガクイマタ</t>
    </rPh>
    <rPh sb="43" eb="45">
      <t>ガッカ</t>
    </rPh>
    <rPh sb="46" eb="48">
      <t>ブンヤ</t>
    </rPh>
    <rPh sb="51" eb="53">
      <t>キサイ</t>
    </rPh>
    <rPh sb="54" eb="55">
      <t>オナ</t>
    </rPh>
    <rPh sb="59" eb="61">
      <t>センタク</t>
    </rPh>
    <phoneticPr fontId="1"/>
  </si>
  <si>
    <t>※学位の分野が複数にまたがる場合は、５つまでの入力に留めてください。</t>
    <rPh sb="1" eb="3">
      <t>ガクイ</t>
    </rPh>
    <rPh sb="4" eb="6">
      <t>ブンヤ</t>
    </rPh>
    <rPh sb="7" eb="9">
      <t>フクスウ</t>
    </rPh>
    <rPh sb="14" eb="16">
      <t>バアイ</t>
    </rPh>
    <rPh sb="23" eb="25">
      <t>ニュウリョク</t>
    </rPh>
    <rPh sb="26" eb="27">
      <t>トド</t>
    </rPh>
    <phoneticPr fontId="1"/>
  </si>
  <si>
    <t>②既設組織を廃止して新設組織を設置する場合　※ない場合は空欄</t>
    <rPh sb="25" eb="27">
      <t>バアイ</t>
    </rPh>
    <rPh sb="28" eb="30">
      <t>クウラン</t>
    </rPh>
    <phoneticPr fontId="1"/>
  </si>
  <si>
    <t>　既設組織の名称</t>
    <phoneticPr fontId="1"/>
  </si>
  <si>
    <t>所在地（市町村まで）</t>
    <rPh sb="4" eb="7">
      <t>シチョウソン</t>
    </rPh>
    <phoneticPr fontId="1"/>
  </si>
  <si>
    <t>　入学定員</t>
    <phoneticPr fontId="1"/>
  </si>
  <si>
    <t>修業年限</t>
    <rPh sb="0" eb="4">
      <t>シュウギョウネンゲン</t>
    </rPh>
    <phoneticPr fontId="1"/>
  </si>
  <si>
    <t>編入学定員</t>
  </si>
  <si>
    <t>収容定員</t>
    <phoneticPr fontId="1"/>
  </si>
  <si>
    <t>　所在地</t>
    <phoneticPr fontId="1"/>
  </si>
  <si>
    <t>　新設組織開設後の予定</t>
    <phoneticPr fontId="1"/>
  </si>
  <si>
    <t>左記で「その他」を選択した場合、その内容</t>
    <rPh sb="0" eb="2">
      <t>サキ</t>
    </rPh>
    <rPh sb="6" eb="7">
      <t>タ</t>
    </rPh>
    <rPh sb="9" eb="11">
      <t>センタク</t>
    </rPh>
    <rPh sb="13" eb="15">
      <t>バアイ</t>
    </rPh>
    <rPh sb="18" eb="20">
      <t>ナイヨウ</t>
    </rPh>
    <phoneticPr fontId="1"/>
  </si>
  <si>
    <t>（２）社会的な動向等</t>
  </si>
  <si>
    <t>①学生募集地域</t>
    <phoneticPr fontId="1"/>
  </si>
  <si>
    <t>　学生募集活動を実施する地域</t>
    <phoneticPr fontId="1"/>
  </si>
  <si>
    <t>　アンケート調査を実施した地域</t>
    <phoneticPr fontId="1"/>
  </si>
  <si>
    <t>　上記地域が一致しているか。</t>
  </si>
  <si>
    <r>
      <t xml:space="preserve">※複数の地域（都道府県）が該当する場合は、６つまでの入力に留めてください。
</t>
    </r>
    <r>
      <rPr>
        <sz val="12"/>
        <color rgb="FFFF0000"/>
        <rFont val="ＭＳ ゴシック"/>
        <family val="3"/>
        <charset val="128"/>
      </rPr>
      <t>※「アンケート調査を実施した地域」に、「学生募集活動をする地域」に記載のない地域が含まれている場合には、「一致していない」を選択してください。</t>
    </r>
    <rPh sb="1" eb="3">
      <t>フクスウ</t>
    </rPh>
    <rPh sb="4" eb="6">
      <t>チイキ</t>
    </rPh>
    <rPh sb="7" eb="11">
      <t>トドウフケン</t>
    </rPh>
    <rPh sb="13" eb="15">
      <t>ガイトウ</t>
    </rPh>
    <rPh sb="17" eb="19">
      <t>バアイ</t>
    </rPh>
    <rPh sb="26" eb="28">
      <t>ニュウリョク</t>
    </rPh>
    <rPh sb="29" eb="30">
      <t>トド</t>
    </rPh>
    <rPh sb="45" eb="47">
      <t>チョウサ</t>
    </rPh>
    <rPh sb="52" eb="54">
      <t>チイキ</t>
    </rPh>
    <rPh sb="71" eb="73">
      <t>キサイ</t>
    </rPh>
    <rPh sb="76" eb="78">
      <t>チイキ</t>
    </rPh>
    <rPh sb="78" eb="79">
      <t>フク</t>
    </rPh>
    <rPh sb="84" eb="86">
      <t>バアイ</t>
    </rPh>
    <rPh sb="90" eb="92">
      <t>イッチ</t>
    </rPh>
    <rPh sb="99" eb="101">
      <t>センタク</t>
    </rPh>
    <phoneticPr fontId="1"/>
  </si>
  <si>
    <r>
      <t>②既設組織</t>
    </r>
    <r>
      <rPr>
        <sz val="16"/>
        <color rgb="FFFF0000"/>
        <rFont val="ＭＳ ゴシック"/>
        <family val="3"/>
        <charset val="128"/>
      </rPr>
      <t>（大臣所轄の学校（大学、短期大学、高等専門学校）のみ。ただし、大学院及び通信を除く。）</t>
    </r>
    <rPh sb="14" eb="16">
      <t>ダイガク</t>
    </rPh>
    <rPh sb="17" eb="21">
      <t>タンキダイガク</t>
    </rPh>
    <rPh sb="22" eb="28">
      <t>コウトウセンモンガッコウ</t>
    </rPh>
    <phoneticPr fontId="1"/>
  </si>
  <si>
    <t>　平均入学定員充足率が1.3倍以上の組織名　　（例）○○大学○○学部○○学科、○○短期大学○○学科</t>
    <rPh sb="24" eb="25">
      <t>レイ</t>
    </rPh>
    <rPh sb="28" eb="30">
      <t>ダイガク</t>
    </rPh>
    <rPh sb="32" eb="34">
      <t>ガクブ</t>
    </rPh>
    <rPh sb="36" eb="38">
      <t>ガッカ</t>
    </rPh>
    <rPh sb="41" eb="45">
      <t>タンキダイガク</t>
    </rPh>
    <rPh sb="47" eb="49">
      <t>ガッカ</t>
    </rPh>
    <phoneticPr fontId="1"/>
  </si>
  <si>
    <t>　平均入学定員充足率が0.7倍未満の組織名　　（例）○○大学○○学部○○学科、○○短期大学○○学科</t>
    <phoneticPr fontId="1"/>
  </si>
  <si>
    <t>（３）学生確保の見通し</t>
  </si>
  <si>
    <t>①高校生等（社会人も含む）への
アンケート調査</t>
    <rPh sb="1" eb="5">
      <t>コウコウセイトウ</t>
    </rPh>
    <rPh sb="6" eb="9">
      <t>シャカイジン</t>
    </rPh>
    <rPh sb="10" eb="11">
      <t>フク</t>
    </rPh>
    <phoneticPr fontId="1"/>
  </si>
  <si>
    <t>実施の有無</t>
    <phoneticPr fontId="1"/>
  </si>
  <si>
    <t>※左記で「有」と回答した場合のみ、①の以下の質問に回答</t>
    <rPh sb="1" eb="3">
      <t>サキ</t>
    </rPh>
    <rPh sb="5" eb="6">
      <t>ア</t>
    </rPh>
    <rPh sb="8" eb="10">
      <t>カイトウ</t>
    </rPh>
    <rPh sb="12" eb="14">
      <t>バアイ</t>
    </rPh>
    <rPh sb="25" eb="27">
      <t>カイトウ</t>
    </rPh>
    <phoneticPr fontId="1"/>
  </si>
  <si>
    <t>　次の資料を申請書に添付しているか。</t>
    <rPh sb="1" eb="2">
      <t>ツギ</t>
    </rPh>
    <rPh sb="6" eb="9">
      <t>シンセイショ</t>
    </rPh>
    <phoneticPr fontId="1"/>
  </si>
  <si>
    <t>a.調査対象高等学校等名一覧</t>
    <rPh sb="10" eb="11">
      <t>トウ</t>
    </rPh>
    <phoneticPr fontId="1"/>
  </si>
  <si>
    <t>b.調査に用いた調査票</t>
    <phoneticPr fontId="1"/>
  </si>
  <si>
    <t>c.回答者に示した新設組織の資料</t>
    <rPh sb="9" eb="13">
      <t>シンセツソシキ</t>
    </rPh>
    <rPh sb="14" eb="16">
      <t>シリョウ</t>
    </rPh>
    <phoneticPr fontId="1"/>
  </si>
  <si>
    <t>　上記c.の資料に次のが記載があるか。</t>
    <rPh sb="1" eb="3">
      <t>ジョウキ</t>
    </rPh>
    <rPh sb="6" eb="8">
      <t>シリョウ</t>
    </rPh>
    <rPh sb="9" eb="10">
      <t>ツギ</t>
    </rPh>
    <rPh sb="12" eb="14">
      <t>キサイ</t>
    </rPh>
    <phoneticPr fontId="1"/>
  </si>
  <si>
    <t>学部学科等の名称</t>
    <phoneticPr fontId="1"/>
  </si>
  <si>
    <t>設置の理念</t>
    <phoneticPr fontId="1"/>
  </si>
  <si>
    <t>養成する人材像</t>
    <phoneticPr fontId="1"/>
  </si>
  <si>
    <t>アドミッション・ポリシー</t>
    <phoneticPr fontId="1"/>
  </si>
  <si>
    <t>設置場所、アクセス</t>
    <phoneticPr fontId="1"/>
  </si>
  <si>
    <t>学生納付金</t>
    <phoneticPr fontId="1"/>
  </si>
  <si>
    <t>競合する大学の学部等名称</t>
    <phoneticPr fontId="1"/>
  </si>
  <si>
    <t>　アンケートの設問・選択肢に次の項目が入っているか。</t>
    <rPh sb="7" eb="9">
      <t>セツモン</t>
    </rPh>
    <rPh sb="10" eb="13">
      <t>センタクシ</t>
    </rPh>
    <phoneticPr fontId="1"/>
  </si>
  <si>
    <t>a.卒業後の進路（選択肢例：新設組織の学校種）</t>
    <phoneticPr fontId="1"/>
  </si>
  <si>
    <t>b.志望する大学等の設置者（例：国立、公立、私立）（選択肢例：新設組織の設置形態）</t>
    <phoneticPr fontId="1"/>
  </si>
  <si>
    <t>c.興味のある学問分野（選択肢例：新設組織の教育研究分野）</t>
    <phoneticPr fontId="1"/>
  </si>
  <si>
    <t>d.受験希望（選択肢例：新設組織の受験する）</t>
    <phoneticPr fontId="1"/>
  </si>
  <si>
    <t>e.入学希望（選択肢例：新設組織への入学する）</t>
    <phoneticPr fontId="1"/>
  </si>
  <si>
    <t>　上記a～eの設問及び選択肢（同義可）のクロス集計をしているか。</t>
    <rPh sb="15" eb="17">
      <t>ドウギ</t>
    </rPh>
    <rPh sb="17" eb="18">
      <t>カ</t>
    </rPh>
    <phoneticPr fontId="1"/>
  </si>
  <si>
    <t>　上記クロス集計の結果、新設組織の入学定員を超えるか。</t>
    <rPh sb="12" eb="16">
      <t>シンセツソシキ</t>
    </rPh>
    <phoneticPr fontId="1"/>
  </si>
  <si>
    <t>②競合校</t>
    <rPh sb="1" eb="4">
      <t>キョウゴウコウ</t>
    </rPh>
    <phoneticPr fontId="1"/>
  </si>
  <si>
    <t>　新設組織の競合校として設定する大学等</t>
    <rPh sb="1" eb="5">
      <t>シンセツソシキ</t>
    </rPh>
    <rPh sb="6" eb="9">
      <t>キョウゴウコウ</t>
    </rPh>
    <rPh sb="12" eb="14">
      <t>セッテイ</t>
    </rPh>
    <rPh sb="16" eb="19">
      <t>ダイガクトウ</t>
    </rPh>
    <phoneticPr fontId="1"/>
  </si>
  <si>
    <t>大学学部学科等の名称</t>
    <rPh sb="0" eb="2">
      <t>ダイガク</t>
    </rPh>
    <phoneticPr fontId="1"/>
  </si>
  <si>
    <t>編入学定員</t>
    <phoneticPr fontId="1"/>
  </si>
  <si>
    <t>設置年度</t>
    <rPh sb="0" eb="4">
      <t>セッチネンド</t>
    </rPh>
    <phoneticPr fontId="1"/>
  </si>
  <si>
    <t>設置場所（市町村まで）</t>
    <rPh sb="5" eb="8">
      <t>シチョウソン</t>
    </rPh>
    <phoneticPr fontId="1"/>
  </si>
  <si>
    <t>平均入学定員充足率</t>
    <rPh sb="0" eb="9">
      <t>ヘイキンニュウガクテイインジュウソクリツ</t>
    </rPh>
    <phoneticPr fontId="1"/>
  </si>
  <si>
    <t>※行や列の挿入はしないでください。</t>
    <rPh sb="1" eb="2">
      <t>ギョウ</t>
    </rPh>
    <rPh sb="3" eb="4">
      <t>レツ</t>
    </rPh>
    <rPh sb="5" eb="7">
      <t>ソウニュウ</t>
    </rPh>
    <phoneticPr fontId="13"/>
  </si>
  <si>
    <t>年　度　</t>
    <rPh sb="0" eb="1">
      <t>トシ</t>
    </rPh>
    <rPh sb="2" eb="3">
      <t>ド</t>
    </rPh>
    <phoneticPr fontId="13"/>
  </si>
  <si>
    <t>　科　目</t>
    <rPh sb="1" eb="2">
      <t>カ</t>
    </rPh>
    <rPh sb="3" eb="4">
      <t>メ</t>
    </rPh>
    <phoneticPr fontId="13"/>
  </si>
  <si>
    <t>（開設年度の前々年度）</t>
    <rPh sb="1" eb="3">
      <t>カイセツ</t>
    </rPh>
    <rPh sb="3" eb="5">
      <t>ネンド</t>
    </rPh>
    <rPh sb="6" eb="8">
      <t>ゼンゼン</t>
    </rPh>
    <rPh sb="8" eb="10">
      <t>ネンド</t>
    </rPh>
    <phoneticPr fontId="13"/>
  </si>
  <si>
    <t>一　基本財産</t>
    <rPh sb="0" eb="1">
      <t>1</t>
    </rPh>
    <rPh sb="2" eb="4">
      <t>キホン</t>
    </rPh>
    <rPh sb="4" eb="6">
      <t>ザイサン</t>
    </rPh>
    <phoneticPr fontId="13"/>
  </si>
  <si>
    <t>千円</t>
    <phoneticPr fontId="13"/>
  </si>
  <si>
    <t>　２　流動負債</t>
    <rPh sb="3" eb="5">
      <t>リュウドウ</t>
    </rPh>
    <rPh sb="5" eb="7">
      <t>フサイ</t>
    </rPh>
    <phoneticPr fontId="13"/>
  </si>
  <si>
    <t>　　（１）短期借入金</t>
    <rPh sb="5" eb="7">
      <t>タンキ</t>
    </rPh>
    <rPh sb="7" eb="9">
      <t>カリイレ</t>
    </rPh>
    <rPh sb="9" eb="10">
      <t>キン</t>
    </rPh>
    <phoneticPr fontId="13"/>
  </si>
  <si>
    <t>二　運用財産</t>
    <rPh sb="0" eb="1">
      <t>2</t>
    </rPh>
    <rPh sb="2" eb="4">
      <t>ウンヨウ</t>
    </rPh>
    <rPh sb="4" eb="6">
      <t>ザイサン</t>
    </rPh>
    <phoneticPr fontId="13"/>
  </si>
  <si>
    <t>　　（２）１年以内償還予定学校債</t>
    <rPh sb="6" eb="7">
      <t>ネン</t>
    </rPh>
    <rPh sb="7" eb="9">
      <t>イナイ</t>
    </rPh>
    <rPh sb="9" eb="11">
      <t>ショウカン</t>
    </rPh>
    <rPh sb="11" eb="13">
      <t>ヨテイ</t>
    </rPh>
    <rPh sb="13" eb="15">
      <t>ガッコウ</t>
    </rPh>
    <rPh sb="15" eb="16">
      <t>サイ</t>
    </rPh>
    <phoneticPr fontId="13"/>
  </si>
  <si>
    <t>　１　預貯金，現金</t>
    <rPh sb="3" eb="6">
      <t>ヨチョキン</t>
    </rPh>
    <rPh sb="7" eb="9">
      <t>ゲンキン</t>
    </rPh>
    <phoneticPr fontId="13"/>
  </si>
  <si>
    <t>　　（３）未払金</t>
    <rPh sb="5" eb="7">
      <t>ミバラ</t>
    </rPh>
    <rPh sb="7" eb="8">
      <t>キン</t>
    </rPh>
    <phoneticPr fontId="13"/>
  </si>
  <si>
    <t>　２　特定資産</t>
    <rPh sb="3" eb="5">
      <t>トクテイ</t>
    </rPh>
    <rPh sb="5" eb="7">
      <t>シサン</t>
    </rPh>
    <phoneticPr fontId="13"/>
  </si>
  <si>
    <t>　　（４）前受金</t>
    <rPh sb="5" eb="6">
      <t>マエ</t>
    </rPh>
    <rPh sb="6" eb="7">
      <t>ウ</t>
    </rPh>
    <rPh sb="7" eb="8">
      <t>キン</t>
    </rPh>
    <phoneticPr fontId="13"/>
  </si>
  <si>
    <t>　３　有価証券</t>
    <rPh sb="3" eb="5">
      <t>ユウカ</t>
    </rPh>
    <rPh sb="5" eb="7">
      <t>ショウケン</t>
    </rPh>
    <phoneticPr fontId="13"/>
  </si>
  <si>
    <t>　　（５）その他</t>
    <rPh sb="7" eb="8">
      <t>タ</t>
    </rPh>
    <phoneticPr fontId="13"/>
  </si>
  <si>
    <t>　４　その他</t>
    <rPh sb="5" eb="6">
      <t>タ</t>
    </rPh>
    <phoneticPr fontId="13"/>
  </si>
  <si>
    <t>四　総資産（基本財産＋運用財産）</t>
    <rPh sb="0" eb="1">
      <t>4</t>
    </rPh>
    <rPh sb="2" eb="5">
      <t>ソウシサン</t>
    </rPh>
    <rPh sb="6" eb="8">
      <t>キホン</t>
    </rPh>
    <rPh sb="8" eb="10">
      <t>ザイサン</t>
    </rPh>
    <rPh sb="11" eb="13">
      <t>ウンヨウ</t>
    </rPh>
    <rPh sb="13" eb="15">
      <t>ザイサン</t>
    </rPh>
    <phoneticPr fontId="13"/>
  </si>
  <si>
    <t>三　負債額</t>
    <rPh sb="0" eb="1">
      <t>3</t>
    </rPh>
    <rPh sb="2" eb="4">
      <t>フサイ</t>
    </rPh>
    <rPh sb="4" eb="5">
      <t>ガク</t>
    </rPh>
    <phoneticPr fontId="13"/>
  </si>
  <si>
    <t>五　純資産（四－三）</t>
    <rPh sb="0" eb="1">
      <t>5</t>
    </rPh>
    <rPh sb="2" eb="5">
      <t>ジュンシサン</t>
    </rPh>
    <rPh sb="6" eb="7">
      <t>4</t>
    </rPh>
    <rPh sb="8" eb="9">
      <t>3</t>
    </rPh>
    <phoneticPr fontId="13"/>
  </si>
  <si>
    <t>　１　固定負債</t>
    <rPh sb="3" eb="5">
      <t>コテイ</t>
    </rPh>
    <rPh sb="5" eb="7">
      <t>フサイ</t>
    </rPh>
    <phoneticPr fontId="13"/>
  </si>
  <si>
    <t>　　（１）長期借入金</t>
    <rPh sb="5" eb="7">
      <t>チョウキ</t>
    </rPh>
    <rPh sb="7" eb="10">
      <t>カリイレキン</t>
    </rPh>
    <phoneticPr fontId="13"/>
  </si>
  <si>
    <t>　正味財産</t>
    <rPh sb="1" eb="3">
      <t>ショウミ</t>
    </rPh>
    <rPh sb="3" eb="5">
      <t>ザイサン</t>
    </rPh>
    <phoneticPr fontId="13"/>
  </si>
  <si>
    <t>　　（２）学校債</t>
    <rPh sb="5" eb="7">
      <t>ガッコウ</t>
    </rPh>
    <rPh sb="7" eb="8">
      <t>サイ</t>
    </rPh>
    <phoneticPr fontId="13"/>
  </si>
  <si>
    <t>　収益事業用財産</t>
    <rPh sb="1" eb="3">
      <t>シュウエキ</t>
    </rPh>
    <rPh sb="3" eb="5">
      <t>ジギョウ</t>
    </rPh>
    <rPh sb="5" eb="6">
      <t>ヨウ</t>
    </rPh>
    <rPh sb="6" eb="8">
      <t>ザイサン</t>
    </rPh>
    <phoneticPr fontId="13"/>
  </si>
  <si>
    <t>　　（３）長期未払金</t>
    <rPh sb="5" eb="7">
      <t>チョウキ</t>
    </rPh>
    <rPh sb="7" eb="9">
      <t>ミバラ</t>
    </rPh>
    <rPh sb="9" eb="10">
      <t>キン</t>
    </rPh>
    <phoneticPr fontId="13"/>
  </si>
  <si>
    <t>　収益事業用負債</t>
    <rPh sb="1" eb="3">
      <t>シュウエキ</t>
    </rPh>
    <rPh sb="3" eb="6">
      <t>ジギョウヨウ</t>
    </rPh>
    <rPh sb="6" eb="8">
      <t>フサイ</t>
    </rPh>
    <phoneticPr fontId="13"/>
  </si>
  <si>
    <t>　　（４）退職給与引当金</t>
    <rPh sb="5" eb="7">
      <t>タイショク</t>
    </rPh>
    <rPh sb="7" eb="9">
      <t>キュウヨ</t>
    </rPh>
    <rPh sb="9" eb="12">
      <t>ヒキアテキン</t>
    </rPh>
    <phoneticPr fontId="13"/>
  </si>
  <si>
    <t>　総負債（三）－前受金　　　　</t>
    <phoneticPr fontId="13"/>
  </si>
  <si>
    <t>×　１００</t>
    <phoneticPr fontId="13"/>
  </si>
  <si>
    <t>％</t>
    <phoneticPr fontId="13"/>
  </si>
  <si>
    <t>　　　　総資産（四）</t>
    <rPh sb="4" eb="7">
      <t>ソウシサン</t>
    </rPh>
    <rPh sb="8" eb="9">
      <t>4</t>
    </rPh>
    <phoneticPr fontId="13"/>
  </si>
  <si>
    <t>※原則四捨五入で記載すること。</t>
    <rPh sb="1" eb="3">
      <t>ゲンソク</t>
    </rPh>
    <rPh sb="3" eb="7">
      <t>シシャゴニュウ</t>
    </rPh>
    <rPh sb="8" eb="10">
      <t>キサイ</t>
    </rPh>
    <phoneticPr fontId="13"/>
  </si>
  <si>
    <t>令和６年度末</t>
    <rPh sb="0" eb="2">
      <t>レイワ</t>
    </rPh>
    <rPh sb="3" eb="6">
      <t>ネンドマツ</t>
    </rPh>
    <phoneticPr fontId="13"/>
  </si>
  <si>
    <t>財務比率表</t>
    <rPh sb="0" eb="2">
      <t>ザイム</t>
    </rPh>
    <rPh sb="2" eb="4">
      <t>ヒリツ</t>
    </rPh>
    <rPh sb="4" eb="5">
      <t>ヒョウ</t>
    </rPh>
    <phoneticPr fontId="22"/>
  </si>
  <si>
    <t>複数・単一学部（学科）系統</t>
    <rPh sb="0" eb="2">
      <t>フクスウ</t>
    </rPh>
    <rPh sb="3" eb="5">
      <t>タンイツ</t>
    </rPh>
    <rPh sb="5" eb="7">
      <t>ガクブ</t>
    </rPh>
    <rPh sb="8" eb="10">
      <t>ガッカ</t>
    </rPh>
    <rPh sb="11" eb="13">
      <t>ケイトウ</t>
    </rPh>
    <phoneticPr fontId="22"/>
  </si>
  <si>
    <t>区分</t>
  </si>
  <si>
    <t>比　　　率</t>
    <rPh sb="0" eb="1">
      <t>ヒ</t>
    </rPh>
    <rPh sb="4" eb="5">
      <t>リツ</t>
    </rPh>
    <phoneticPr fontId="13"/>
  </si>
  <si>
    <t>算式(×100％)</t>
    <rPh sb="0" eb="2">
      <t>サンシキ</t>
    </rPh>
    <phoneticPr fontId="13"/>
  </si>
  <si>
    <t>令和４年度　
（R５．３．３１）</t>
    <rPh sb="0" eb="1">
      <t>レイ</t>
    </rPh>
    <rPh sb="1" eb="2">
      <t>ワ</t>
    </rPh>
    <rPh sb="3" eb="5">
      <t>ネンド</t>
    </rPh>
    <phoneticPr fontId="22"/>
  </si>
  <si>
    <t>令和５年度　
（R６．３．３１）</t>
    <rPh sb="0" eb="1">
      <t>レイ</t>
    </rPh>
    <rPh sb="1" eb="2">
      <t>ワ</t>
    </rPh>
    <rPh sb="3" eb="5">
      <t>ネンド</t>
    </rPh>
    <phoneticPr fontId="22"/>
  </si>
  <si>
    <t>令和６年度　
（R７．３．３１）</t>
    <rPh sb="0" eb="1">
      <t>レイ</t>
    </rPh>
    <rPh sb="1" eb="2">
      <t>ワ</t>
    </rPh>
    <rPh sb="3" eb="5">
      <t>ネンド</t>
    </rPh>
    <phoneticPr fontId="22"/>
  </si>
  <si>
    <t>令和６年度全国平均</t>
    <rPh sb="0" eb="1">
      <t>レイ</t>
    </rPh>
    <rPh sb="1" eb="2">
      <t>ワ</t>
    </rPh>
    <rPh sb="3" eb="5">
      <t>ネンド</t>
    </rPh>
    <rPh sb="5" eb="7">
      <t>ゼンコク</t>
    </rPh>
    <rPh sb="7" eb="9">
      <t>ヘイキン</t>
    </rPh>
    <phoneticPr fontId="22"/>
  </si>
  <si>
    <t>完　　　成　　　年　　　度</t>
    <rPh sb="0" eb="1">
      <t>カン</t>
    </rPh>
    <rPh sb="4" eb="5">
      <t>シゲル</t>
    </rPh>
    <rPh sb="8" eb="9">
      <t>トシ</t>
    </rPh>
    <rPh sb="12" eb="13">
      <t>ド</t>
    </rPh>
    <phoneticPr fontId="22"/>
  </si>
  <si>
    <t>新　設　校　分</t>
    <rPh sb="0" eb="1">
      <t>シン</t>
    </rPh>
    <rPh sb="2" eb="3">
      <t>セツ</t>
    </rPh>
    <rPh sb="4" eb="5">
      <t>コウ</t>
    </rPh>
    <rPh sb="6" eb="7">
      <t>ブン</t>
    </rPh>
    <phoneticPr fontId="22"/>
  </si>
  <si>
    <t>法　人　全　体</t>
    <rPh sb="0" eb="1">
      <t>ホウ</t>
    </rPh>
    <rPh sb="2" eb="3">
      <t>ジン</t>
    </rPh>
    <rPh sb="4" eb="5">
      <t>ゼン</t>
    </rPh>
    <rPh sb="6" eb="7">
      <t>カラダ</t>
    </rPh>
    <phoneticPr fontId="22"/>
  </si>
  <si>
    <t>財務状況</t>
    <rPh sb="0" eb="4">
      <t>ザイムジョウキョウ</t>
    </rPh>
    <phoneticPr fontId="13"/>
  </si>
  <si>
    <t>負債率</t>
  </si>
  <si>
    <t>総負債－前受金</t>
  </si>
  <si>
    <t>総資産</t>
  </si>
  <si>
    <t>純資産構成比率</t>
    <rPh sb="0" eb="3">
      <t>ジュンシサン</t>
    </rPh>
    <rPh sb="3" eb="7">
      <t>コウセイヒリツ</t>
    </rPh>
    <phoneticPr fontId="13"/>
  </si>
  <si>
    <t>純資産</t>
    <rPh sb="0" eb="3">
      <t>ジュンシサン</t>
    </rPh>
    <phoneticPr fontId="13"/>
  </si>
  <si>
    <t>総負債＋純資産</t>
    <rPh sb="0" eb="1">
      <t>ソウ</t>
    </rPh>
    <rPh sb="1" eb="3">
      <t>フサイ</t>
    </rPh>
    <rPh sb="4" eb="7">
      <t>ジュンシサン</t>
    </rPh>
    <phoneticPr fontId="13"/>
  </si>
  <si>
    <t>流動資産構成比率</t>
    <rPh sb="0" eb="4">
      <t>リュウドウシサン</t>
    </rPh>
    <rPh sb="4" eb="8">
      <t>コウセイヒリツ</t>
    </rPh>
    <phoneticPr fontId="13"/>
  </si>
  <si>
    <t>流動資産</t>
    <rPh sb="0" eb="4">
      <t>リュウドウシサン</t>
    </rPh>
    <phoneticPr fontId="13"/>
  </si>
  <si>
    <t>総資産</t>
    <rPh sb="0" eb="3">
      <t>ソウシサン</t>
    </rPh>
    <phoneticPr fontId="13"/>
  </si>
  <si>
    <t>流動比率</t>
  </si>
  <si>
    <t>流動資産</t>
  </si>
  <si>
    <t>流動負債</t>
  </si>
  <si>
    <t>固定長期適合率</t>
  </si>
  <si>
    <t>固定資産</t>
  </si>
  <si>
    <t>純資産+固定負債</t>
    <rPh sb="0" eb="3">
      <t>ジュンシサン</t>
    </rPh>
    <phoneticPr fontId="13"/>
  </si>
  <si>
    <t>前受金構成比率</t>
    <rPh sb="0" eb="3">
      <t>マエウケキン</t>
    </rPh>
    <rPh sb="3" eb="7">
      <t>コウセイヒリツ</t>
    </rPh>
    <phoneticPr fontId="13"/>
  </si>
  <si>
    <t>前受金</t>
    <rPh sb="0" eb="3">
      <t>マエウケキン</t>
    </rPh>
    <phoneticPr fontId="13"/>
  </si>
  <si>
    <t>現金預金</t>
    <rPh sb="0" eb="2">
      <t>ゲンキン</t>
    </rPh>
    <rPh sb="2" eb="4">
      <t>ヨキン</t>
    </rPh>
    <phoneticPr fontId="13"/>
  </si>
  <si>
    <t>前受金保有率</t>
    <rPh sb="0" eb="2">
      <t>マエウケ</t>
    </rPh>
    <rPh sb="2" eb="3">
      <t>キン</t>
    </rPh>
    <rPh sb="3" eb="5">
      <t>ホユウ</t>
    </rPh>
    <rPh sb="5" eb="6">
      <t>リツ</t>
    </rPh>
    <phoneticPr fontId="22"/>
  </si>
  <si>
    <t>現金預金</t>
    <rPh sb="0" eb="2">
      <t>ゲンキン</t>
    </rPh>
    <rPh sb="2" eb="4">
      <t>ヨキン</t>
    </rPh>
    <phoneticPr fontId="22"/>
  </si>
  <si>
    <t>前受金</t>
    <rPh sb="0" eb="2">
      <t>マエウケ</t>
    </rPh>
    <rPh sb="2" eb="3">
      <t>キン</t>
    </rPh>
    <phoneticPr fontId="22"/>
  </si>
  <si>
    <t>繰越収支差額構成比率</t>
    <rPh sb="0" eb="2">
      <t>クリコシ</t>
    </rPh>
    <rPh sb="2" eb="4">
      <t>シュウシ</t>
    </rPh>
    <rPh sb="4" eb="6">
      <t>サガク</t>
    </rPh>
    <rPh sb="6" eb="8">
      <t>コウセイ</t>
    </rPh>
    <rPh sb="8" eb="10">
      <t>ヒリツ</t>
    </rPh>
    <phoneticPr fontId="22"/>
  </si>
  <si>
    <t>繰越収支差額</t>
    <rPh sb="0" eb="2">
      <t>クリコシ</t>
    </rPh>
    <rPh sb="2" eb="4">
      <t>シュウシ</t>
    </rPh>
    <rPh sb="4" eb="6">
      <t>サガク</t>
    </rPh>
    <phoneticPr fontId="22"/>
  </si>
  <si>
    <t>負債＋純資産</t>
    <rPh sb="0" eb="2">
      <t>フサイ</t>
    </rPh>
    <rPh sb="3" eb="6">
      <t>ジュンシサン</t>
    </rPh>
    <phoneticPr fontId="22"/>
  </si>
  <si>
    <t>経営状況</t>
    <rPh sb="0" eb="2">
      <t>ケイエイ</t>
    </rPh>
    <rPh sb="2" eb="4">
      <t>ジョウキョウ</t>
    </rPh>
    <phoneticPr fontId="13"/>
  </si>
  <si>
    <t>教育活動支出依存率</t>
    <phoneticPr fontId="13"/>
  </si>
  <si>
    <t>教育活動支出</t>
    <rPh sb="0" eb="2">
      <t>キョウイク</t>
    </rPh>
    <rPh sb="2" eb="4">
      <t>カツドウ</t>
    </rPh>
    <phoneticPr fontId="13"/>
  </si>
  <si>
    <t>学生生徒等納付金</t>
  </si>
  <si>
    <t>人件費依存率</t>
    <rPh sb="0" eb="3">
      <t>ジンケンヒ</t>
    </rPh>
    <rPh sb="3" eb="5">
      <t>イゾン</t>
    </rPh>
    <rPh sb="5" eb="6">
      <t>リツ</t>
    </rPh>
    <phoneticPr fontId="13"/>
  </si>
  <si>
    <t>人件費</t>
    <rPh sb="0" eb="3">
      <t>ジンケンヒ</t>
    </rPh>
    <phoneticPr fontId="13"/>
  </si>
  <si>
    <t>借入金等利息比率</t>
    <rPh sb="0" eb="3">
      <t>カリイレキン</t>
    </rPh>
    <rPh sb="3" eb="4">
      <t>トウ</t>
    </rPh>
    <rPh sb="4" eb="6">
      <t>リソク</t>
    </rPh>
    <rPh sb="6" eb="8">
      <t>ヒリツ</t>
    </rPh>
    <phoneticPr fontId="13"/>
  </si>
  <si>
    <t>借入金等利息</t>
    <rPh sb="0" eb="3">
      <t>カリイレキン</t>
    </rPh>
    <rPh sb="3" eb="4">
      <t>トウ</t>
    </rPh>
    <rPh sb="4" eb="6">
      <t>リソク</t>
    </rPh>
    <phoneticPr fontId="13"/>
  </si>
  <si>
    <t>経常収入</t>
    <rPh sb="0" eb="4">
      <t>ケイジョウシュウニュウ</t>
    </rPh>
    <phoneticPr fontId="13"/>
  </si>
  <si>
    <t>教育研究経費比率</t>
    <rPh sb="0" eb="2">
      <t>キョウイク</t>
    </rPh>
    <rPh sb="2" eb="4">
      <t>ケンキュウ</t>
    </rPh>
    <rPh sb="4" eb="6">
      <t>ケイヒ</t>
    </rPh>
    <rPh sb="6" eb="8">
      <t>ヒリツ</t>
    </rPh>
    <phoneticPr fontId="13"/>
  </si>
  <si>
    <t>教育研究経費</t>
    <rPh sb="0" eb="2">
      <t>キョウイク</t>
    </rPh>
    <rPh sb="2" eb="4">
      <t>ケンキュウ</t>
    </rPh>
    <rPh sb="4" eb="6">
      <t>ケイヒ</t>
    </rPh>
    <phoneticPr fontId="13"/>
  </si>
  <si>
    <t>経常収入</t>
    <rPh sb="0" eb="2">
      <t>ケイジョウ</t>
    </rPh>
    <rPh sb="2" eb="4">
      <t>シュウニュウ</t>
    </rPh>
    <phoneticPr fontId="13"/>
  </si>
  <si>
    <t>経常収支差額比率</t>
    <phoneticPr fontId="13"/>
  </si>
  <si>
    <t>経常収支差額</t>
    <rPh sb="0" eb="4">
      <t>ケイジョウシュウシ</t>
    </rPh>
    <rPh sb="4" eb="6">
      <t>サガク</t>
    </rPh>
    <phoneticPr fontId="13"/>
  </si>
  <si>
    <t>学生生徒等納付金比率</t>
  </si>
  <si>
    <t>補助金比率</t>
  </si>
  <si>
    <t>補助金</t>
  </si>
  <si>
    <t>事業活動収入</t>
    <rPh sb="0" eb="2">
      <t>ジギョウ</t>
    </rPh>
    <rPh sb="2" eb="4">
      <t>カツドウ</t>
    </rPh>
    <rPh sb="4" eb="6">
      <t>シュウニュウ</t>
    </rPh>
    <phoneticPr fontId="13"/>
  </si>
  <si>
    <t>基本金組入率</t>
  </si>
  <si>
    <t>基本金組入額</t>
  </si>
  <si>
    <t>人件費比率</t>
  </si>
  <si>
    <t>人件費</t>
  </si>
  <si>
    <t>（注）　　１　比率単位については，小数点第１位（第２位を切り捨て）まで記入してください。</t>
    <rPh sb="1" eb="2">
      <t>チュウ</t>
    </rPh>
    <phoneticPr fontId="22"/>
  </si>
  <si>
    <t>　　　 ２　令和６年度全国平均の学部系統は、学校法人が該当する系統を選択してください。</t>
    <rPh sb="16" eb="20">
      <t>ガクブケイトウ</t>
    </rPh>
    <rPh sb="22" eb="26">
      <t>ガッコウホウジン</t>
    </rPh>
    <rPh sb="27" eb="29">
      <t>ガイトウ</t>
    </rPh>
    <rPh sb="31" eb="33">
      <t>ケイトウ</t>
    </rPh>
    <rPh sb="34" eb="36">
      <t>センタク</t>
    </rPh>
    <phoneticPr fontId="22"/>
  </si>
  <si>
    <t>　　　　　３　「新設校分」には，申請に係る学部等について記入してください。</t>
    <phoneticPr fontId="22"/>
  </si>
  <si>
    <t>令和９年度開設の大学の学部等の設置等に伴う寄附行為の（変更）認可申請受付票</t>
    <rPh sb="0" eb="2">
      <t>レイワ</t>
    </rPh>
    <rPh sb="3" eb="5">
      <t>ネンド</t>
    </rPh>
    <rPh sb="5" eb="7">
      <t>カイセツ</t>
    </rPh>
    <rPh sb="8" eb="10">
      <t>ダイガク</t>
    </rPh>
    <rPh sb="11" eb="14">
      <t>ガクブトウ</t>
    </rPh>
    <rPh sb="15" eb="17">
      <t>セッチ</t>
    </rPh>
    <rPh sb="17" eb="18">
      <t>トウ</t>
    </rPh>
    <rPh sb="19" eb="20">
      <t>トモナ</t>
    </rPh>
    <rPh sb="21" eb="25">
      <t>キフコウイ</t>
    </rPh>
    <rPh sb="27" eb="29">
      <t>ヘンコウ</t>
    </rPh>
    <rPh sb="30" eb="32">
      <t>ニンカ</t>
    </rPh>
    <rPh sb="32" eb="34">
      <t>シンセイ</t>
    </rPh>
    <rPh sb="34" eb="36">
      <t>ウケツケ</t>
    </rPh>
    <rPh sb="36" eb="37">
      <t>ヒョウ</t>
    </rPh>
    <phoneticPr fontId="1"/>
  </si>
  <si>
    <t>※行の追加、削除、セルの結合・解除等は行わないようにお願いします。</t>
    <phoneticPr fontId="1"/>
  </si>
  <si>
    <t>審査期間中に私立学校法案が成立された場合は、次の方針で審査を行うことを検討しています。申請者においては、このことを了承した上で申請してください。（確認がとれた場合、左のチェックボックスにチェックしてください。チェック後背景色が変わります。）
①令和６年度開設に係る認可申請の審査の基準は現行の私立学校法等に基づく基準により審査すること。
②審査の過程で改正私立学校法等への準備状況等を問う可能性があること。
③大学の設置等に係る寄附行為（変更）認可の後，改正後の私立学校法等に基づき，令和６年度開設前までに別途寄附行為の変更に係る認可申請が必要となる可能性があること。</t>
    <phoneticPr fontId="1"/>
  </si>
  <si>
    <t>霞が関学園</t>
    <rPh sb="0" eb="1">
      <t>カスミ</t>
    </rPh>
    <rPh sb="2" eb="5">
      <t>セキガクエン</t>
    </rPh>
    <phoneticPr fontId="1"/>
  </si>
  <si>
    <t>東京都千代田区霞が関３－２－２</t>
    <rPh sb="0" eb="3">
      <t>トウキョウト</t>
    </rPh>
    <rPh sb="3" eb="7">
      <t>チヨダク</t>
    </rPh>
    <rPh sb="7" eb="8">
      <t>カスミ</t>
    </rPh>
    <rPh sb="9" eb="10">
      <t>セキ</t>
    </rPh>
    <phoneticPr fontId="1"/>
  </si>
  <si>
    <t>〒○○○－○○○○</t>
    <phoneticPr fontId="1"/>
  </si>
  <si>
    <t>○○県○○市○○１丁目　○○学園○○本部</t>
    <rPh sb="2" eb="3">
      <t>ケン</t>
    </rPh>
    <rPh sb="5" eb="6">
      <t>シ</t>
    </rPh>
    <rPh sb="9" eb="11">
      <t>チョウメ</t>
    </rPh>
    <rPh sb="14" eb="16">
      <t>ガクエン</t>
    </rPh>
    <rPh sb="18" eb="20">
      <t>ホンブ</t>
    </rPh>
    <phoneticPr fontId="1"/>
  </si>
  <si>
    <t>○○　○○</t>
    <phoneticPr fontId="1"/>
  </si>
  <si>
    <t>○○@mext.go.jp</t>
    <phoneticPr fontId="1"/>
  </si>
  <si>
    <t>その他複数学部</t>
  </si>
  <si>
    <r>
      <t>（注）</t>
    </r>
    <r>
      <rPr>
        <sz val="10"/>
        <color rgb="FFFF0000"/>
        <rFont val="HG創英角ｺﾞｼｯｸUB"/>
        <family val="3"/>
        <charset val="128"/>
      </rPr>
      <t>学部等</t>
    </r>
    <r>
      <rPr>
        <sz val="10"/>
        <rFont val="HG創英角ｺﾞｼｯｸUB"/>
        <family val="3"/>
        <charset val="128"/>
      </rPr>
      <t>：大学は学部、大学院は研究科、短大は学科、</t>
    </r>
    <r>
      <rPr>
        <sz val="10"/>
        <color rgb="FFFF0000"/>
        <rFont val="HG創英角ｺﾞｼｯｸUB"/>
        <family val="3"/>
        <charset val="128"/>
      </rPr>
      <t>学科等</t>
    </r>
    <r>
      <rPr>
        <sz val="10"/>
        <rFont val="HG創英角ｺﾞｼｯｸUB"/>
        <family val="3"/>
        <charset val="128"/>
      </rPr>
      <t>：大学は学科、大学院は専攻、短大は</t>
    </r>
    <r>
      <rPr>
        <sz val="10"/>
        <color rgb="FFFF0000"/>
        <rFont val="HG創英角ｺﾞｼｯｸUB"/>
        <family val="3"/>
        <charset val="128"/>
      </rPr>
      <t>学科</t>
    </r>
    <r>
      <rPr>
        <sz val="10"/>
        <rFont val="HG創英角ｺﾞｼｯｸUB"/>
        <family val="3"/>
        <charset val="128"/>
      </rPr>
      <t>を記入</t>
    </r>
    <rPh sb="1" eb="2">
      <t>チュウ</t>
    </rPh>
    <rPh sb="3" eb="5">
      <t>ガクブ</t>
    </rPh>
    <rPh sb="5" eb="6">
      <t>トウ</t>
    </rPh>
    <rPh sb="7" eb="9">
      <t>ダイガク</t>
    </rPh>
    <rPh sb="10" eb="12">
      <t>ガクブ</t>
    </rPh>
    <rPh sb="13" eb="16">
      <t>ダイガクイン</t>
    </rPh>
    <rPh sb="17" eb="20">
      <t>ケンキュウカ</t>
    </rPh>
    <rPh sb="21" eb="23">
      <t>タンダイ</t>
    </rPh>
    <rPh sb="24" eb="26">
      <t>ガッカ</t>
    </rPh>
    <rPh sb="27" eb="29">
      <t>ガッカ</t>
    </rPh>
    <rPh sb="29" eb="30">
      <t>トウ</t>
    </rPh>
    <rPh sb="31" eb="33">
      <t>ダイガク</t>
    </rPh>
    <rPh sb="34" eb="36">
      <t>ガッカ</t>
    </rPh>
    <rPh sb="37" eb="40">
      <t>ダイガクイン</t>
    </rPh>
    <rPh sb="41" eb="43">
      <t>センコウ</t>
    </rPh>
    <rPh sb="44" eb="46">
      <t>タンダイ</t>
    </rPh>
    <rPh sb="47" eb="49">
      <t>ガッカ</t>
    </rPh>
    <rPh sb="50" eb="52">
      <t>キニュウ</t>
    </rPh>
    <phoneticPr fontId="1"/>
  </si>
  <si>
    <t>短期大学の学科増設</t>
  </si>
  <si>
    <t>大学名</t>
    <rPh sb="0" eb="3">
      <t>ダイガクメイ</t>
    </rPh>
    <phoneticPr fontId="1"/>
  </si>
  <si>
    <t>霞が関短期大学</t>
    <rPh sb="0" eb="1">
      <t>カスミ</t>
    </rPh>
    <rPh sb="2" eb="3">
      <t>セキ</t>
    </rPh>
    <rPh sb="3" eb="7">
      <t>タンキダイガク</t>
    </rPh>
    <phoneticPr fontId="1"/>
  </si>
  <si>
    <t>霞が関大学霞が関学部霞が関学科 学生募集停止（令和７年度入学者より）</t>
    <rPh sb="0" eb="1">
      <t>カスミ</t>
    </rPh>
    <rPh sb="2" eb="3">
      <t>セキ</t>
    </rPh>
    <rPh sb="3" eb="5">
      <t>ダイガク</t>
    </rPh>
    <rPh sb="5" eb="6">
      <t>カスミ</t>
    </rPh>
    <rPh sb="7" eb="8">
      <t>セキ</t>
    </rPh>
    <rPh sb="8" eb="10">
      <t>ガクブ</t>
    </rPh>
    <rPh sb="10" eb="11">
      <t>カスミ</t>
    </rPh>
    <rPh sb="12" eb="13">
      <t>セキ</t>
    </rPh>
    <rPh sb="13" eb="15">
      <t>ガッカ</t>
    </rPh>
    <rPh sb="16" eb="18">
      <t>ガクセイ</t>
    </rPh>
    <rPh sb="18" eb="22">
      <t>ボシュウテイシ</t>
    </rPh>
    <rPh sb="23" eb="25">
      <t>レイワ</t>
    </rPh>
    <rPh sb="26" eb="28">
      <t>ネンド</t>
    </rPh>
    <rPh sb="28" eb="31">
      <t>ニュウガクシャ</t>
    </rPh>
    <phoneticPr fontId="1"/>
  </si>
  <si>
    <t>大学全体の必要基幹教員数
【大学等新設のみ】</t>
    <rPh sb="0" eb="2">
      <t>ダイガク</t>
    </rPh>
    <rPh sb="2" eb="4">
      <t>ゼンタイ</t>
    </rPh>
    <rPh sb="5" eb="7">
      <t>ヒツヨウ</t>
    </rPh>
    <rPh sb="7" eb="9">
      <t>キカン</t>
    </rPh>
    <rPh sb="9" eb="12">
      <t>キョウインスウ</t>
    </rPh>
    <rPh sb="14" eb="16">
      <t>ダイガク</t>
    </rPh>
    <rPh sb="16" eb="17">
      <t>トウ</t>
    </rPh>
    <rPh sb="17" eb="19">
      <t>シンセツ</t>
    </rPh>
    <phoneticPr fontId="1"/>
  </si>
  <si>
    <t>○○</t>
    <phoneticPr fontId="1"/>
  </si>
  <si>
    <t>教員の段階的整備
【大学等新設のみ】</t>
    <rPh sb="0" eb="2">
      <t>キョウイン</t>
    </rPh>
    <rPh sb="3" eb="8">
      <t>ダンカイテキセイビ</t>
    </rPh>
    <phoneticPr fontId="1"/>
  </si>
  <si>
    <t>無</t>
  </si>
  <si>
    <t>①新組織の概要</t>
    <rPh sb="1" eb="4">
      <t>シンソシキ</t>
    </rPh>
    <rPh sb="5" eb="7">
      <t>ガイヨウ</t>
    </rPh>
    <phoneticPr fontId="1"/>
  </si>
  <si>
    <t>虎ノ門学科</t>
    <rPh sb="0" eb="1">
      <t>トラ</t>
    </rPh>
    <rPh sb="2" eb="3">
      <t>モン</t>
    </rPh>
    <rPh sb="3" eb="5">
      <t>ガッカ</t>
    </rPh>
    <phoneticPr fontId="1"/>
  </si>
  <si>
    <t>人文・社会</t>
  </si>
  <si>
    <t>既設学科等名1</t>
    <rPh sb="0" eb="2">
      <t>キセツ</t>
    </rPh>
    <rPh sb="2" eb="4">
      <t>ガッカ</t>
    </rPh>
    <rPh sb="4" eb="5">
      <t>トウ</t>
    </rPh>
    <rPh sb="5" eb="6">
      <t>メイ</t>
    </rPh>
    <phoneticPr fontId="1"/>
  </si>
  <si>
    <t>新橋学科</t>
    <rPh sb="0" eb="2">
      <t>シンバシ</t>
    </rPh>
    <rPh sb="2" eb="4">
      <t>ガッカ</t>
    </rPh>
    <phoneticPr fontId="1"/>
  </si>
  <si>
    <t>自然</t>
  </si>
  <si>
    <t>銀座学科</t>
    <rPh sb="0" eb="2">
      <t>ギンザ</t>
    </rPh>
    <rPh sb="2" eb="4">
      <t>ガッカ</t>
    </rPh>
    <phoneticPr fontId="1"/>
  </si>
  <si>
    <t>その他</t>
  </si>
  <si>
    <r>
      <t>２．財務の概要　</t>
    </r>
    <r>
      <rPr>
        <sz val="14"/>
        <color rgb="FFFF0000"/>
        <rFont val="HGS創英角ｺﾞｼｯｸUB"/>
        <family val="3"/>
        <charset val="128"/>
      </rPr>
      <t>※円単位で記入してください。※現時点で決算が確定している年度のみ入力ください。</t>
    </r>
    <rPh sb="2" eb="4">
      <t>ザイム</t>
    </rPh>
    <rPh sb="5" eb="7">
      <t>ガイヨウ</t>
    </rPh>
    <rPh sb="9" eb="12">
      <t>エンタンイ</t>
    </rPh>
    <rPh sb="13" eb="15">
      <t>キニュウ</t>
    </rPh>
    <rPh sb="23" eb="26">
      <t>ゲンジテン</t>
    </rPh>
    <rPh sb="27" eb="29">
      <t>ケッサン</t>
    </rPh>
    <rPh sb="30" eb="32">
      <t>カクテイ</t>
    </rPh>
    <rPh sb="36" eb="38">
      <t>ネンド</t>
    </rPh>
    <rPh sb="40" eb="42">
      <t>ニュウリョク</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</si>
  <si>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</si>
  <si>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</si>
  <si>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</si>
  <si>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</si>
  <si>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霞が関短期大学虎ノ門学科</t>
    <rPh sb="0" eb="1">
      <t>カスミ</t>
    </rPh>
    <rPh sb="2" eb="3">
      <t>セキ</t>
    </rPh>
    <rPh sb="3" eb="5">
      <t>タンキ</t>
    </rPh>
    <rPh sb="5" eb="7">
      <t>ダイガク</t>
    </rPh>
    <rPh sb="7" eb="8">
      <t>トラ</t>
    </rPh>
    <rPh sb="9" eb="10">
      <t>モン</t>
    </rPh>
    <phoneticPr fontId="1"/>
  </si>
  <si>
    <t>なし</t>
  </si>
  <si>
    <t>霞が関短期大学新橋学科</t>
    <rPh sb="0" eb="1">
      <t>カスミ</t>
    </rPh>
    <rPh sb="2" eb="3">
      <t>セキ</t>
    </rPh>
    <rPh sb="3" eb="5">
      <t>タンキ</t>
    </rPh>
    <rPh sb="5" eb="7">
      <t>ダイガク</t>
    </rPh>
    <rPh sb="7" eb="9">
      <t>シンバシ</t>
    </rPh>
    <phoneticPr fontId="1"/>
  </si>
  <si>
    <t>霞が関短期大学銀座学科</t>
    <rPh sb="0" eb="1">
      <t>カスミ</t>
    </rPh>
    <rPh sb="2" eb="3">
      <t>セキ</t>
    </rPh>
    <rPh sb="3" eb="5">
      <t>タンキ</t>
    </rPh>
    <rPh sb="5" eb="7">
      <t>ダイガク</t>
    </rPh>
    <phoneticPr fontId="1"/>
  </si>
  <si>
    <t>○○引当特定資産</t>
    <rPh sb="2" eb="3">
      <t>ヒ</t>
    </rPh>
    <rPh sb="3" eb="4">
      <t>ア</t>
    </rPh>
    <rPh sb="4" eb="6">
      <t>トクテイ</t>
    </rPh>
    <rPh sb="6" eb="8">
      <t>シサン</t>
    </rPh>
    <phoneticPr fontId="1"/>
  </si>
  <si>
    <t>有価証券</t>
    <rPh sb="0" eb="2">
      <t>ユウカ</t>
    </rPh>
    <rPh sb="2" eb="4">
      <t>ショウケン</t>
    </rPh>
    <phoneticPr fontId="1"/>
  </si>
  <si>
    <t>令和８年度大学等設置に係る寄附行為（変更）認可申請審査参考資料
総括表</t>
    <rPh sb="0" eb="1">
      <t>レイ</t>
    </rPh>
    <rPh sb="1" eb="2">
      <t>ワ</t>
    </rPh>
    <rPh sb="3" eb="5">
      <t>ネンド</t>
    </rPh>
    <rPh sb="5" eb="7">
      <t>ダイガク</t>
    </rPh>
    <rPh sb="7" eb="8">
      <t>トウ</t>
    </rPh>
    <rPh sb="8" eb="10">
      <t>セッチ</t>
    </rPh>
    <rPh sb="11" eb="12">
      <t>カカ</t>
    </rPh>
    <rPh sb="13" eb="15">
      <t>キフ</t>
    </rPh>
    <rPh sb="15" eb="17">
      <t>コウイ</t>
    </rPh>
    <rPh sb="18" eb="20">
      <t>ヘンコウ</t>
    </rPh>
    <rPh sb="21" eb="23">
      <t>ニンカ</t>
    </rPh>
    <rPh sb="23" eb="25">
      <t>シンセイ</t>
    </rPh>
    <rPh sb="25" eb="27">
      <t>シンサ</t>
    </rPh>
    <rPh sb="27" eb="29">
      <t>サンコウ</t>
    </rPh>
    <rPh sb="29" eb="31">
      <t>シリョウ</t>
    </rPh>
    <rPh sb="32" eb="35">
      <t>ソウカツヒョウ</t>
    </rPh>
    <phoneticPr fontId="1"/>
  </si>
  <si>
    <t>令和８年度大学の設置等に係る寄附行為（変更）認可申請審査参考資料
総括表</t>
    <rPh sb="0" eb="1">
      <t>レイ</t>
    </rPh>
    <rPh sb="1" eb="2">
      <t>ワ</t>
    </rPh>
    <rPh sb="3" eb="5">
      <t>ネンド</t>
    </rPh>
    <rPh sb="5" eb="7">
      <t>ダイガク</t>
    </rPh>
    <rPh sb="8" eb="10">
      <t>セッチ</t>
    </rPh>
    <rPh sb="12" eb="13">
      <t>カカ</t>
    </rPh>
    <rPh sb="14" eb="16">
      <t>キフ</t>
    </rPh>
    <rPh sb="16" eb="18">
      <t>コウイ</t>
    </rPh>
    <rPh sb="19" eb="21">
      <t>ヘンコウ</t>
    </rPh>
    <rPh sb="22" eb="24">
      <t>ニンカ</t>
    </rPh>
    <rPh sb="24" eb="26">
      <t>シンセイ</t>
    </rPh>
    <rPh sb="26" eb="28">
      <t>シンサ</t>
    </rPh>
    <rPh sb="28" eb="30">
      <t>サンコウ</t>
    </rPh>
    <rPh sb="30" eb="32">
      <t>シリョウ</t>
    </rPh>
    <rPh sb="33" eb="36">
      <t>ソウカツヒョウ</t>
    </rPh>
    <phoneticPr fontId="1"/>
  </si>
  <si>
    <t>※本総括表は、審査参考資料の内容と齟齬がないように作成をお願いします。
※行の追加、削除、セルの結合・解除等は行わないようにお願いします。</t>
    <rPh sb="1" eb="2">
      <t>ホン</t>
    </rPh>
    <rPh sb="2" eb="5">
      <t>ソウカツヒョウ</t>
    </rPh>
    <rPh sb="7" eb="9">
      <t>シンサ</t>
    </rPh>
    <rPh sb="9" eb="13">
      <t>サンコウシリョウ</t>
    </rPh>
    <rPh sb="14" eb="16">
      <t>ナイヨウ</t>
    </rPh>
    <rPh sb="17" eb="19">
      <t>ソゴ</t>
    </rPh>
    <rPh sb="25" eb="27">
      <t>サクセイ</t>
    </rPh>
    <rPh sb="29" eb="30">
      <t>ネガ</t>
    </rPh>
    <rPh sb="37" eb="38">
      <t>ギョウ</t>
    </rPh>
    <rPh sb="39" eb="41">
      <t>ツイカ</t>
    </rPh>
    <rPh sb="42" eb="44">
      <t>サクジョ</t>
    </rPh>
    <rPh sb="48" eb="50">
      <t>ケツゴウ</t>
    </rPh>
    <rPh sb="51" eb="53">
      <t>カイジョ</t>
    </rPh>
    <rPh sb="53" eb="54">
      <t>ナド</t>
    </rPh>
    <rPh sb="55" eb="56">
      <t>オコナ</t>
    </rPh>
    <rPh sb="63" eb="64">
      <t>ネガ</t>
    </rPh>
    <phoneticPr fontId="1"/>
  </si>
  <si>
    <t>虎ノ門学園</t>
    <rPh sb="0" eb="1">
      <t>トラ</t>
    </rPh>
    <rPh sb="2" eb="5">
      <t>モンガクエン</t>
    </rPh>
    <phoneticPr fontId="1"/>
  </si>
  <si>
    <t>法人所在地〒番号</t>
    <rPh sb="0" eb="2">
      <t>ホウジン</t>
    </rPh>
    <rPh sb="2" eb="4">
      <t>ショザイ</t>
    </rPh>
    <rPh sb="4" eb="5">
      <t>チ</t>
    </rPh>
    <rPh sb="6" eb="8">
      <t>バンゴウ</t>
    </rPh>
    <phoneticPr fontId="1"/>
  </si>
  <si>
    <t>東京都千代田区霞が関３ー２ー２</t>
    <rPh sb="0" eb="3">
      <t>トウキョウト</t>
    </rPh>
    <rPh sb="3" eb="7">
      <t>チヨダク</t>
    </rPh>
    <rPh sb="7" eb="8">
      <t>カスミ</t>
    </rPh>
    <rPh sb="9" eb="10">
      <t>セキ</t>
    </rPh>
    <phoneticPr fontId="1"/>
  </si>
  <si>
    <t>文科　次郎</t>
    <rPh sb="0" eb="2">
      <t>モンカ</t>
    </rPh>
    <rPh sb="3" eb="5">
      <t>ジロウ</t>
    </rPh>
    <phoneticPr fontId="1"/>
  </si>
  <si>
    <t>03-5253-4111</t>
    <phoneticPr fontId="1"/>
  </si>
  <si>
    <t>aaaaa@mext.go.jp</t>
    <phoneticPr fontId="1"/>
  </si>
  <si>
    <t>他法人での役職等の状況（理事長が非常勤の場合のみ）</t>
    <rPh sb="0" eb="1">
      <t>タ</t>
    </rPh>
    <rPh sb="1" eb="3">
      <t>ホウジン</t>
    </rPh>
    <rPh sb="5" eb="7">
      <t>ヤクショク</t>
    </rPh>
    <rPh sb="7" eb="8">
      <t>ナド</t>
    </rPh>
    <rPh sb="9" eb="11">
      <t>ジョウキョウ</t>
    </rPh>
    <rPh sb="12" eb="15">
      <t>リジチョウ</t>
    </rPh>
    <rPh sb="16" eb="19">
      <t>ヒジョウキン</t>
    </rPh>
    <rPh sb="20" eb="22">
      <t>バアイ</t>
    </rPh>
    <phoneticPr fontId="1"/>
  </si>
  <si>
    <t>文科　太郎</t>
    <rPh sb="0" eb="2">
      <t>モンカ</t>
    </rPh>
    <rPh sb="3" eb="5">
      <t>タロウ</t>
    </rPh>
    <phoneticPr fontId="1"/>
  </si>
  <si>
    <t>非常勤</t>
  </si>
  <si>
    <t>（株）虎ノ門サービス代表取締役社長</t>
    <rPh sb="1" eb="2">
      <t>カブ</t>
    </rPh>
    <rPh sb="3" eb="4">
      <t>トラ</t>
    </rPh>
    <rPh sb="5" eb="6">
      <t>モン</t>
    </rPh>
    <rPh sb="10" eb="15">
      <t>ダイヒョウトリシマリヤク</t>
    </rPh>
    <rPh sb="15" eb="17">
      <t>シャチョウ</t>
    </rPh>
    <phoneticPr fontId="1"/>
  </si>
  <si>
    <t>「2役員の兼任・競業・利益相反取引状況」</t>
    <phoneticPr fontId="1"/>
  </si>
  <si>
    <t>霞が関学園理事</t>
    <rPh sb="0" eb="1">
      <t>カスミ</t>
    </rPh>
    <rPh sb="2" eb="3">
      <t>セキ</t>
    </rPh>
    <rPh sb="3" eb="5">
      <t>ガクエン</t>
    </rPh>
    <rPh sb="5" eb="7">
      <t>リジ</t>
    </rPh>
    <phoneticPr fontId="1"/>
  </si>
  <si>
    <t>有</t>
    <rPh sb="0" eb="1">
      <t>アリ</t>
    </rPh>
    <phoneticPr fontId="1"/>
  </si>
  <si>
    <t>「1-2」</t>
    <phoneticPr fontId="1"/>
  </si>
  <si>
    <t>「3役員等参考情報」</t>
    <phoneticPr fontId="1"/>
  </si>
  <si>
    <t>「10非常勤理事に対する情報提供の状況」</t>
    <phoneticPr fontId="1"/>
  </si>
  <si>
    <t>「11監事に対する報告状況」</t>
    <phoneticPr fontId="1"/>
  </si>
  <si>
    <t>「1-4」</t>
    <phoneticPr fontId="1"/>
  </si>
  <si>
    <t>「1-5」J22</t>
    <phoneticPr fontId="1"/>
  </si>
  <si>
    <t>有</t>
  </si>
  <si>
    <t>認可時まで（～８月末）</t>
  </si>
  <si>
    <t>翌年以降（１月～）</t>
  </si>
  <si>
    <t>理事長</t>
  </si>
  <si>
    <t>承認予定</t>
  </si>
  <si>
    <t>令和５年度</t>
    <phoneticPr fontId="1"/>
  </si>
  <si>
    <t>令和６年度</t>
    <phoneticPr fontId="1"/>
  </si>
  <si>
    <t>令和７年度</t>
    <phoneticPr fontId="1"/>
  </si>
  <si>
    <t>令和４年度</t>
    <phoneticPr fontId="1"/>
  </si>
  <si>
    <t>①　開催回数（同一日に複数回開催した場合は１回でカウント）</t>
    <rPh sb="2" eb="4">
      <t>カイサイ</t>
    </rPh>
    <rPh sb="4" eb="6">
      <t>カイスウ</t>
    </rPh>
    <phoneticPr fontId="1"/>
  </si>
  <si>
    <t>「1-2」AY11</t>
    <phoneticPr fontId="1"/>
  </si>
  <si>
    <t>「8-1理事会開催状況」</t>
    <phoneticPr fontId="1"/>
  </si>
  <si>
    <t>－</t>
  </si>
  <si>
    <t>×</t>
  </si>
  <si>
    <t>⑥　開催回数（同一日に複数回開催した場合は１回でカウント）</t>
    <rPh sb="2" eb="4">
      <t>カイサイ</t>
    </rPh>
    <rPh sb="4" eb="6">
      <t>カイスウ</t>
    </rPh>
    <phoneticPr fontId="1"/>
  </si>
  <si>
    <t>「1-4」AP11</t>
    <phoneticPr fontId="1"/>
  </si>
  <si>
    <t>⑦　実出席率（○○．○％）</t>
    <rPh sb="2" eb="3">
      <t>ジツ</t>
    </rPh>
    <rPh sb="3" eb="5">
      <t>シュッセキ</t>
    </rPh>
    <rPh sb="5" eb="6">
      <t>リツ</t>
    </rPh>
    <phoneticPr fontId="1"/>
  </si>
  <si>
    <t>「8-2評議員会開催状況」</t>
    <phoneticPr fontId="1"/>
  </si>
  <si>
    <t>⑧　一度も出席していない評議員の人数</t>
    <rPh sb="2" eb="4">
      <t>イチド</t>
    </rPh>
    <rPh sb="5" eb="7">
      <t>シュッセキ</t>
    </rPh>
    <rPh sb="12" eb="15">
      <t>ヒョウギイン</t>
    </rPh>
    <rPh sb="16" eb="18">
      <t>ニンズウ</t>
    </rPh>
    <phoneticPr fontId="1"/>
  </si>
  <si>
    <t>⑨　監事が１人も出席していない回数</t>
    <rPh sb="2" eb="4">
      <t>カンジ</t>
    </rPh>
    <rPh sb="6" eb="7">
      <t>ニン</t>
    </rPh>
    <rPh sb="8" eb="10">
      <t>シュッセキ</t>
    </rPh>
    <rPh sb="15" eb="17">
      <t>カイスウ</t>
    </rPh>
    <phoneticPr fontId="1"/>
  </si>
  <si>
    <t>⑩　委任状等において各議題の賛否を問うような形式となって
    いるか（なっている：○、なっていない：×、委任状なし：－）</t>
    <rPh sb="2" eb="5">
      <t>イニンジョウ</t>
    </rPh>
    <rPh sb="5" eb="6">
      <t>トウ</t>
    </rPh>
    <rPh sb="10" eb="11">
      <t>カク</t>
    </rPh>
    <rPh sb="11" eb="13">
      <t>ギダイ</t>
    </rPh>
    <rPh sb="14" eb="16">
      <t>サンピ</t>
    </rPh>
    <rPh sb="17" eb="18">
      <t>ト</t>
    </rPh>
    <rPh sb="22" eb="24">
      <t>ケイシキ</t>
    </rPh>
    <rPh sb="54" eb="57">
      <t>イニンジョウ</t>
    </rPh>
    <phoneticPr fontId="1"/>
  </si>
  <si>
    <r>
      <t xml:space="preserve">（再開時刻）
</t>
    </r>
    <r>
      <rPr>
        <b/>
        <u/>
        <sz val="9"/>
        <color rgb="FFFF0000"/>
        <rFont val="ＭＳ ゴシック"/>
        <family val="3"/>
        <charset val="128"/>
      </rPr>
      <t>※当該審議事項を再開後に議決した場合のみ記載</t>
    </r>
    <rPh sb="10" eb="14">
      <t>シンギジコウ</t>
    </rPh>
    <rPh sb="19" eb="21">
      <t>ギケツ</t>
    </rPh>
    <phoneticPr fontId="1"/>
  </si>
  <si>
    <t>①　令和６年度当初予算</t>
    <rPh sb="7" eb="9">
      <t>トウショ</t>
    </rPh>
    <rPh sb="9" eb="11">
      <t>ヨサン</t>
    </rPh>
    <phoneticPr fontId="1"/>
  </si>
  <si>
    <t>該当なし</t>
  </si>
  <si>
    <t>「4-1管理運営の状況」</t>
    <phoneticPr fontId="1"/>
  </si>
  <si>
    <t>②　令和６年度補正予算（最終）</t>
    <rPh sb="7" eb="9">
      <t>ホセイ</t>
    </rPh>
    <rPh sb="9" eb="11">
      <t>ヨサン</t>
    </rPh>
    <rPh sb="12" eb="14">
      <t>サイシュウ</t>
    </rPh>
    <phoneticPr fontId="1"/>
  </si>
  <si>
    <t>③　令和５年度決算</t>
    <rPh sb="6" eb="7">
      <t>ド</t>
    </rPh>
    <rPh sb="7" eb="9">
      <t>ケッサン</t>
    </rPh>
    <phoneticPr fontId="1"/>
  </si>
  <si>
    <t>④　令和５年度監事の監査報告</t>
    <rPh sb="7" eb="9">
      <t>カンジ</t>
    </rPh>
    <rPh sb="10" eb="12">
      <t>カンサ</t>
    </rPh>
    <rPh sb="12" eb="14">
      <t>ホウコク</t>
    </rPh>
    <phoneticPr fontId="1"/>
  </si>
  <si>
    <t>⑤　令和７年度当初予算</t>
    <rPh sb="7" eb="9">
      <t>トウショ</t>
    </rPh>
    <rPh sb="9" eb="11">
      <t>ヨサン</t>
    </rPh>
    <phoneticPr fontId="1"/>
  </si>
  <si>
    <t>⑥　令和７年度補正予算（最終）</t>
    <rPh sb="7" eb="9">
      <t>ホセイ</t>
    </rPh>
    <rPh sb="9" eb="11">
      <t>ヨサン</t>
    </rPh>
    <rPh sb="12" eb="14">
      <t>サイシュウ</t>
    </rPh>
    <phoneticPr fontId="1"/>
  </si>
  <si>
    <t>⑦　令和６年度決算</t>
    <rPh sb="7" eb="9">
      <t>ケッサン</t>
    </rPh>
    <phoneticPr fontId="1"/>
  </si>
  <si>
    <t>⑧　令和６年度監事の監査報告</t>
    <rPh sb="7" eb="9">
      <t>カンジ</t>
    </rPh>
    <rPh sb="10" eb="12">
      <t>カンサ</t>
    </rPh>
    <rPh sb="12" eb="14">
      <t>ホウコク</t>
    </rPh>
    <phoneticPr fontId="1"/>
  </si>
  <si>
    <t>⑨　令和８年度当初予算</t>
    <rPh sb="7" eb="9">
      <t>トウショ</t>
    </rPh>
    <rPh sb="9" eb="11">
      <t>ヨサン</t>
    </rPh>
    <phoneticPr fontId="1"/>
  </si>
  <si>
    <t>６月末提出時に記入</t>
    <rPh sb="1" eb="3">
      <t>ガツマツ</t>
    </rPh>
    <rPh sb="3" eb="6">
      <t>テイシュツジ</t>
    </rPh>
    <rPh sb="7" eb="9">
      <t>キニュウ</t>
    </rPh>
    <phoneticPr fontId="1"/>
  </si>
  <si>
    <t>⑩　令和８年度補正予算</t>
    <rPh sb="7" eb="9">
      <t>ホセイ</t>
    </rPh>
    <rPh sb="9" eb="11">
      <t>ヨサン</t>
    </rPh>
    <phoneticPr fontId="1"/>
  </si>
  <si>
    <t>⑪　令和７年度決算</t>
    <rPh sb="7" eb="9">
      <t>ケッサン</t>
    </rPh>
    <phoneticPr fontId="1"/>
  </si>
  <si>
    <t>⑫　令和７年度監事の監査報告</t>
    <rPh sb="7" eb="9">
      <t>カンジ</t>
    </rPh>
    <rPh sb="10" eb="12">
      <t>カンサ</t>
    </rPh>
    <rPh sb="12" eb="14">
      <t>ホウコク</t>
    </rPh>
    <phoneticPr fontId="1"/>
  </si>
  <si>
    <t>「9-2」U9</t>
    <phoneticPr fontId="1"/>
  </si>
  <si>
    <t>令和６年度監査</t>
    <rPh sb="0" eb="2">
      <t>レイワ</t>
    </rPh>
    <rPh sb="3" eb="5">
      <t>ネンド</t>
    </rPh>
    <rPh sb="5" eb="7">
      <t>カンサ</t>
    </rPh>
    <phoneticPr fontId="1"/>
  </si>
  <si>
    <t>令和７年度監査</t>
    <rPh sb="0" eb="2">
      <t>レイワ</t>
    </rPh>
    <rPh sb="3" eb="5">
      <t>ネンド</t>
    </rPh>
    <rPh sb="5" eb="7">
      <t>カンサ</t>
    </rPh>
    <phoneticPr fontId="1"/>
  </si>
  <si>
    <t>５．財務書類等の備付の状況、掲載先URL（学校法人のHPの各財務関係書類掲載URLを記載）</t>
    <rPh sb="2" eb="4">
      <t>ザイム</t>
    </rPh>
    <rPh sb="4" eb="6">
      <t>ショルイ</t>
    </rPh>
    <rPh sb="6" eb="7">
      <t>トウ</t>
    </rPh>
    <rPh sb="8" eb="10">
      <t>ソナエツケ</t>
    </rPh>
    <rPh sb="11" eb="13">
      <t>ジョウキョウ</t>
    </rPh>
    <rPh sb="14" eb="16">
      <t>ケイサイ</t>
    </rPh>
    <rPh sb="16" eb="17">
      <t>サキ</t>
    </rPh>
    <rPh sb="21" eb="23">
      <t>ガッコウ</t>
    </rPh>
    <rPh sb="23" eb="25">
      <t>ホウジン</t>
    </rPh>
    <rPh sb="29" eb="30">
      <t>カク</t>
    </rPh>
    <rPh sb="30" eb="32">
      <t>ザイム</t>
    </rPh>
    <rPh sb="32" eb="34">
      <t>カンケイ</t>
    </rPh>
    <rPh sb="34" eb="36">
      <t>ショルイ</t>
    </rPh>
    <rPh sb="36" eb="38">
      <t>ケイサイ</t>
    </rPh>
    <rPh sb="42" eb="44">
      <t>キサイ</t>
    </rPh>
    <phoneticPr fontId="1"/>
  </si>
  <si>
    <t>備付の有無</t>
    <rPh sb="0" eb="2">
      <t>ソナエツケ</t>
    </rPh>
    <rPh sb="3" eb="5">
      <t>ウム</t>
    </rPh>
    <phoneticPr fontId="1"/>
  </si>
  <si>
    <t>http://www.・・・・・・・</t>
  </si>
  <si>
    <t>⑥　監査報告書（会計監査報告を含む）</t>
    <rPh sb="2" eb="4">
      <t>カンサ</t>
    </rPh>
    <rPh sb="4" eb="7">
      <t>ホウコクショ</t>
    </rPh>
    <rPh sb="8" eb="12">
      <t>カイケイカンサ</t>
    </rPh>
    <rPh sb="12" eb="14">
      <t>ホウコク</t>
    </rPh>
    <rPh sb="15" eb="16">
      <t>フク</t>
    </rPh>
    <phoneticPr fontId="1"/>
  </si>
  <si>
    <t>⑩　財務書類の概要及び各書類の項目等の説明の有無</t>
    <rPh sb="22" eb="24">
      <t>ウム</t>
    </rPh>
    <phoneticPr fontId="1"/>
  </si>
  <si>
    <t>事業報告書に記載</t>
    <rPh sb="0" eb="5">
      <t>ジギョウホウコクショ</t>
    </rPh>
    <rPh sb="6" eb="8">
      <t>キサイ</t>
    </rPh>
    <phoneticPr fontId="1"/>
  </si>
  <si>
    <t>⑩　財務書類の概要及び各書類の項目等の説明の有無</t>
  </si>
  <si>
    <t>定年規程、役員退職金支給規程</t>
    <rPh sb="0" eb="4">
      <t>テイネンキテイ</t>
    </rPh>
    <rPh sb="5" eb="10">
      <t>ヤクインタイショクキン</t>
    </rPh>
    <rPh sb="10" eb="14">
      <t>シキュウキテイ</t>
    </rPh>
    <phoneticPr fontId="1"/>
  </si>
  <si>
    <t>令和６年度資産</t>
    <rPh sb="0" eb="2">
      <t>レイワ</t>
    </rPh>
    <rPh sb="3" eb="5">
      <t>ネンド</t>
    </rPh>
    <rPh sb="5" eb="7">
      <t>シサン</t>
    </rPh>
    <phoneticPr fontId="1"/>
  </si>
  <si>
    <t>３か月以内</t>
  </si>
  <si>
    <t>令和７年度資産</t>
    <rPh sb="0" eb="2">
      <t>レイワ</t>
    </rPh>
    <rPh sb="3" eb="5">
      <t>ネンド</t>
    </rPh>
    <rPh sb="5" eb="7">
      <t>シサン</t>
    </rPh>
    <phoneticPr fontId="1"/>
  </si>
  <si>
    <t>６月末に記入</t>
    <rPh sb="1" eb="3">
      <t>ガツマツ</t>
    </rPh>
    <rPh sb="4" eb="6">
      <t>キニュウ</t>
    </rPh>
    <phoneticPr fontId="1"/>
  </si>
  <si>
    <t>６月末に記入</t>
    <phoneticPr fontId="1"/>
  </si>
  <si>
    <r>
      <t xml:space="preserve">就任登記日
</t>
    </r>
    <r>
      <rPr>
        <sz val="9"/>
        <color rgb="FFFF0000"/>
        <rFont val="ＭＳ ゴシック"/>
        <family val="3"/>
        <charset val="128"/>
      </rPr>
      <t>（又は重任登記日）</t>
    </r>
    <rPh sb="0" eb="2">
      <t>シュウニン</t>
    </rPh>
    <rPh sb="2" eb="5">
      <t>トウキビ</t>
    </rPh>
    <rPh sb="7" eb="8">
      <t>マタ</t>
    </rPh>
    <rPh sb="9" eb="11">
      <t>ジュウニン</t>
    </rPh>
    <rPh sb="11" eb="13">
      <t>トウキ</t>
    </rPh>
    <rPh sb="13" eb="14">
      <t>ビ</t>
    </rPh>
    <phoneticPr fontId="1"/>
  </si>
  <si>
    <t>要</t>
  </si>
  <si>
    <t>「1-2」C45もしくはP45</t>
    <phoneticPr fontId="1"/>
  </si>
  <si>
    <t>「1-2」G45もしくはU45</t>
    <phoneticPr fontId="1"/>
  </si>
  <si>
    <t>「1-2」K45</t>
    <phoneticPr fontId="1"/>
  </si>
  <si>
    <t>「20寄附金・学校債」</t>
    <phoneticPr fontId="1"/>
  </si>
  <si>
    <t>「20寄附金・学校債」</t>
  </si>
  <si>
    <t>「18収益事業」</t>
    <phoneticPr fontId="1"/>
  </si>
  <si>
    <t>「7訴訟」</t>
    <phoneticPr fontId="1"/>
  </si>
  <si>
    <t>④　貸借対照表</t>
    <phoneticPr fontId="1"/>
  </si>
  <si>
    <t>③　資金収支計算書及び事業活動収支計算書
　　（附属明細書を含む）</t>
    <rPh sb="2" eb="6">
      <t>シキンシュウシ</t>
    </rPh>
    <rPh sb="6" eb="9">
      <t>ケイサンショ</t>
    </rPh>
    <rPh sb="9" eb="10">
      <t>オヨ</t>
    </rPh>
    <rPh sb="11" eb="13">
      <t>ジギョウ</t>
    </rPh>
    <rPh sb="13" eb="15">
      <t>カツドウ</t>
    </rPh>
    <rPh sb="15" eb="17">
      <t>シュウシ</t>
    </rPh>
    <rPh sb="17" eb="20">
      <t>ケイサンショ</t>
    </rPh>
    <rPh sb="24" eb="26">
      <t>フゾク</t>
    </rPh>
    <rPh sb="26" eb="29">
      <t>メイサイショ</t>
    </rPh>
    <rPh sb="30" eb="31">
      <t>フク</t>
    </rPh>
    <phoneticPr fontId="1"/>
  </si>
  <si>
    <t>⑥　監査報告書（会計監査報告を含む）</t>
    <rPh sb="8" eb="12">
      <t>カイケイカンサ</t>
    </rPh>
    <rPh sb="12" eb="14">
      <t>ホウコク</t>
    </rPh>
    <rPh sb="15" eb="16">
      <t>フク</t>
    </rPh>
    <phoneticPr fontId="1"/>
  </si>
  <si>
    <t>②　理事会及び評議員会の議事録</t>
    <phoneticPr fontId="1"/>
  </si>
  <si>
    <t>⑩　財務書類の概要及び各書類の項目等の説明の有無</t>
    <phoneticPr fontId="1"/>
  </si>
  <si>
    <r>
      <rPr>
        <sz val="10"/>
        <color rgb="FF000000"/>
        <rFont val="HGS創英角ｺﾞｼｯｸUB"/>
        <family val="3"/>
        <charset val="128"/>
      </rPr>
      <t>・本書類は、「審査参考資料」を総括した様式ですので、</t>
    </r>
    <r>
      <rPr>
        <sz val="10"/>
        <color rgb="FFFF0000"/>
        <rFont val="HGS創英角ｺﾞｼｯｸUB"/>
        <family val="3"/>
        <charset val="128"/>
      </rPr>
      <t>「審査参考資料」の各項目と必ず整合します</t>
    </r>
    <r>
      <rPr>
        <sz val="10"/>
        <color rgb="FF000000"/>
        <rFont val="HGS創英角ｺﾞｼｯｸUB"/>
        <family val="3"/>
        <charset val="128"/>
      </rPr>
      <t>。整合しない場合には、原則「審査参考資料」の記載内容に基づいて審査が行われますので、人数や日付の記載誤り等には十分に御留意ください。
（確認がとれた場合、左のチェックボックスにチェックしてください。チェック後背景色が変わります。）</t>
    </r>
    <phoneticPr fontId="1"/>
  </si>
  <si>
    <r>
      <t>令和</t>
    </r>
    <r>
      <rPr>
        <sz val="18"/>
        <rFont val="HGS創英角ｺﾞｼｯｸUB"/>
        <family val="3"/>
        <charset val="128"/>
      </rPr>
      <t>９</t>
    </r>
    <r>
      <rPr>
        <sz val="18"/>
        <color theme="1"/>
        <rFont val="HGS創英角ｺﾞｼｯｸUB"/>
        <family val="3"/>
        <charset val="128"/>
      </rPr>
      <t>年度開設の大学の学部等の設置等に伴う寄附行為（変更）認可申請受付票</t>
    </r>
    <rPh sb="0" eb="2">
      <t>レイワ</t>
    </rPh>
    <rPh sb="3" eb="5">
      <t>ネンド</t>
    </rPh>
    <rPh sb="5" eb="7">
      <t>カイセツ</t>
    </rPh>
    <rPh sb="8" eb="10">
      <t>ダイガク</t>
    </rPh>
    <rPh sb="11" eb="14">
      <t>ガクブトウ</t>
    </rPh>
    <rPh sb="15" eb="17">
      <t>セッチ</t>
    </rPh>
    <rPh sb="17" eb="18">
      <t>トウ</t>
    </rPh>
    <rPh sb="19" eb="20">
      <t>トモナ</t>
    </rPh>
    <rPh sb="21" eb="25">
      <t>キフコウイ</t>
    </rPh>
    <rPh sb="26" eb="28">
      <t>ヘンコウ</t>
    </rPh>
    <rPh sb="29" eb="31">
      <t>ニンカ</t>
    </rPh>
    <rPh sb="31" eb="33">
      <t>シンセイ</t>
    </rPh>
    <rPh sb="33" eb="35">
      <t>ウケツケ</t>
    </rPh>
    <rPh sb="35" eb="36">
      <t>ヒョウ</t>
    </rPh>
    <phoneticPr fontId="1"/>
  </si>
  <si>
    <r>
      <t>２．財務の概要　</t>
    </r>
    <r>
      <rPr>
        <sz val="14"/>
        <color rgb="FFFF0000"/>
        <rFont val="HGS創英角ｺﾞｼｯｸUB"/>
        <family val="3"/>
        <charset val="128"/>
      </rPr>
      <t>※円単位で記入してください。※令和７年度分は、令和８年６月末提出の際に追記してください。</t>
    </r>
    <phoneticPr fontId="1"/>
  </si>
  <si>
    <r>
      <t>　a.申請年度（令和</t>
    </r>
    <r>
      <rPr>
        <sz val="11"/>
        <rFont val="ＭＳ ゴシック"/>
        <family val="3"/>
        <charset val="128"/>
      </rPr>
      <t>７</t>
    </r>
    <r>
      <rPr>
        <sz val="11"/>
        <color theme="1"/>
        <rFont val="ＭＳ ゴシック"/>
        <family val="3"/>
        <charset val="128"/>
      </rPr>
      <t>年）の５月１日時点で募集停止をしている学部等</t>
    </r>
    <r>
      <rPr>
        <sz val="11"/>
        <color rgb="FFFF0000"/>
        <rFont val="ＭＳ ゴシック"/>
        <family val="3"/>
        <charset val="128"/>
      </rPr>
      <t>（(注)公表のみの組織は含まない）</t>
    </r>
    <rPh sb="35" eb="36">
      <t>チュウ</t>
    </rPh>
    <rPh sb="37" eb="39">
      <t>コウヒョウ</t>
    </rPh>
    <rPh sb="42" eb="44">
      <t>ソシキ</t>
    </rPh>
    <rPh sb="45" eb="46">
      <t>フク</t>
    </rPh>
    <phoneticPr fontId="1"/>
  </si>
  <si>
    <r>
      <t xml:space="preserve">学生数
</t>
    </r>
    <r>
      <rPr>
        <sz val="6"/>
        <color theme="1"/>
        <rFont val="ＭＳ ゴシック"/>
        <family val="3"/>
        <charset val="128"/>
      </rPr>
      <t>（令和</t>
    </r>
    <r>
      <rPr>
        <sz val="6"/>
        <rFont val="ＭＳ ゴシック"/>
        <family val="3"/>
        <charset val="128"/>
      </rPr>
      <t>7</t>
    </r>
    <r>
      <rPr>
        <sz val="6"/>
        <color theme="1"/>
        <rFont val="ＭＳ ゴシック"/>
        <family val="3"/>
        <charset val="128"/>
      </rPr>
      <t>年5月1日現在）</t>
    </r>
    <rPh sb="0" eb="3">
      <t>ガクセイスウ</t>
    </rPh>
    <rPh sb="5" eb="7">
      <t>レイワ</t>
    </rPh>
    <rPh sb="8" eb="9">
      <t>ネン</t>
    </rPh>
    <rPh sb="10" eb="11">
      <t>ガツ</t>
    </rPh>
    <rPh sb="12" eb="13">
      <t>ニチ</t>
    </rPh>
    <rPh sb="13" eb="15">
      <t>ゲンザイ</t>
    </rPh>
    <phoneticPr fontId="1"/>
  </si>
  <si>
    <r>
      <t>(注)仮に、令和7年4月1日からの学生募集停止を公表している場合でも、申請年度（令和</t>
    </r>
    <r>
      <rPr>
        <sz val="11"/>
        <rFont val="ＭＳ ゴシック"/>
        <family val="3"/>
        <charset val="128"/>
      </rPr>
      <t>７</t>
    </r>
    <r>
      <rPr>
        <sz val="11"/>
        <color theme="1"/>
        <rFont val="ＭＳ ゴシック"/>
        <family val="3"/>
        <charset val="128"/>
      </rPr>
      <t>年度）5月1日</t>
    </r>
    <rPh sb="1" eb="2">
      <t>チュウ</t>
    </rPh>
    <rPh sb="3" eb="4">
      <t>カリ</t>
    </rPh>
    <rPh sb="6" eb="8">
      <t>レイワ</t>
    </rPh>
    <rPh sb="9" eb="10">
      <t>ネン</t>
    </rPh>
    <rPh sb="11" eb="12">
      <t>ガツ</t>
    </rPh>
    <rPh sb="13" eb="14">
      <t>ニチ</t>
    </rPh>
    <rPh sb="17" eb="19">
      <t>ガクセイ</t>
    </rPh>
    <rPh sb="19" eb="23">
      <t>ボシュウテイシ</t>
    </rPh>
    <rPh sb="24" eb="26">
      <t>コウヒョウ</t>
    </rPh>
    <rPh sb="30" eb="32">
      <t>バアイ</t>
    </rPh>
    <rPh sb="35" eb="39">
      <t>シンセイネンド</t>
    </rPh>
    <rPh sb="40" eb="42">
      <t>レイワ</t>
    </rPh>
    <rPh sb="43" eb="44">
      <t>ネン</t>
    </rPh>
    <rPh sb="44" eb="45">
      <t>ド</t>
    </rPh>
    <rPh sb="47" eb="48">
      <t>ガツ</t>
    </rPh>
    <rPh sb="49" eb="50">
      <t>ニチ</t>
    </rPh>
    <phoneticPr fontId="1"/>
  </si>
  <si>
    <r>
      <t>令和</t>
    </r>
    <r>
      <rPr>
        <sz val="18"/>
        <rFont val="HGS創英角ｺﾞｼｯｸUB"/>
        <family val="3"/>
        <charset val="128"/>
      </rPr>
      <t>９</t>
    </r>
    <r>
      <rPr>
        <sz val="18"/>
        <color theme="1"/>
        <rFont val="HGS創英角ｺﾞｼｯｸUB"/>
        <family val="3"/>
        <charset val="128"/>
      </rPr>
      <t>年度開設の大学の学部等の設置等に係る寄附行為（変更）認可申請審査参考資料
総括表</t>
    </r>
    <rPh sb="0" eb="1">
      <t>レイ</t>
    </rPh>
    <rPh sb="1" eb="2">
      <t>ワ</t>
    </rPh>
    <rPh sb="3" eb="5">
      <t>ネンド</t>
    </rPh>
    <rPh sb="5" eb="7">
      <t>カイセツ</t>
    </rPh>
    <rPh sb="8" eb="10">
      <t>ダイガク</t>
    </rPh>
    <rPh sb="11" eb="13">
      <t>ガクブ</t>
    </rPh>
    <rPh sb="13" eb="14">
      <t>トウ</t>
    </rPh>
    <rPh sb="15" eb="17">
      <t>セッチ</t>
    </rPh>
    <rPh sb="19" eb="20">
      <t>カカ</t>
    </rPh>
    <rPh sb="21" eb="23">
      <t>キフ</t>
    </rPh>
    <rPh sb="23" eb="25">
      <t>コウイ</t>
    </rPh>
    <rPh sb="26" eb="28">
      <t>ヘンコウ</t>
    </rPh>
    <rPh sb="29" eb="31">
      <t>ニンカ</t>
    </rPh>
    <rPh sb="31" eb="33">
      <t>シンセイ</t>
    </rPh>
    <rPh sb="33" eb="35">
      <t>シンサ</t>
    </rPh>
    <rPh sb="35" eb="37">
      <t>サンコウ</t>
    </rPh>
    <rPh sb="37" eb="39">
      <t>シリョウ</t>
    </rPh>
    <rPh sb="40" eb="43">
      <t>ソウカツヒョウ</t>
    </rPh>
    <phoneticPr fontId="1"/>
  </si>
  <si>
    <t>令和６年度書類</t>
    <rPh sb="0" eb="2">
      <t>レイワ</t>
    </rPh>
    <rPh sb="3" eb="5">
      <t>ネンド</t>
    </rPh>
    <rPh sb="5" eb="7">
      <t>ショルイ</t>
    </rPh>
    <phoneticPr fontId="1"/>
  </si>
  <si>
    <t>令和７年度書類</t>
    <rPh sb="0" eb="2">
      <t>レイワ</t>
    </rPh>
    <rPh sb="3" eb="5">
      <t>ネンド</t>
    </rPh>
    <rPh sb="5" eb="7">
      <t>ショルイ</t>
    </rPh>
    <phoneticPr fontId="1"/>
  </si>
  <si>
    <r>
      <t>　募集停止中</t>
    </r>
    <r>
      <rPr>
        <sz val="16"/>
        <rFont val="ＭＳ ゴシック"/>
        <family val="3"/>
        <charset val="128"/>
      </rPr>
      <t>又は募集停止予定の</t>
    </r>
    <r>
      <rPr>
        <sz val="16"/>
        <color theme="1"/>
        <rFont val="ＭＳ ゴシック"/>
        <family val="3"/>
        <charset val="128"/>
      </rPr>
      <t>組織の名称　　（例）○○大学○○学部○○学科、○○短期大学○○学科</t>
    </r>
    <rPh sb="5" eb="6">
      <t>チュウ</t>
    </rPh>
    <rPh sb="6" eb="7">
      <t>マタ</t>
    </rPh>
    <rPh sb="8" eb="12">
      <t>ボシュウテイシ</t>
    </rPh>
    <rPh sb="12" eb="14">
      <t>ヨテイ</t>
    </rPh>
    <phoneticPr fontId="1"/>
  </si>
  <si>
    <r>
      <t>令和</t>
    </r>
    <r>
      <rPr>
        <u/>
        <sz val="18"/>
        <rFont val="ＭＳ Ｐゴシック"/>
        <family val="3"/>
        <charset val="128"/>
      </rPr>
      <t>６</t>
    </r>
    <r>
      <rPr>
        <u/>
        <sz val="18"/>
        <color theme="1"/>
        <rFont val="ＭＳ Ｐゴシック"/>
        <family val="3"/>
        <charset val="128"/>
      </rPr>
      <t xml:space="preserve">年度決算における財産目録の状況 </t>
    </r>
    <r>
      <rPr>
        <sz val="18"/>
        <color indexed="8"/>
        <rFont val="ＭＳ Ｐゴシック"/>
        <family val="3"/>
        <charset val="128"/>
      </rPr>
      <t>　</t>
    </r>
    <r>
      <rPr>
        <sz val="16"/>
        <color indexed="8"/>
        <rFont val="ＭＳ Ｐゴシック"/>
        <family val="3"/>
        <charset val="128"/>
      </rPr>
      <t>※貸借対照表に準じて記載してください。</t>
    </r>
    <rPh sb="0" eb="2">
      <t>レイワ</t>
    </rPh>
    <rPh sb="3" eb="5">
      <t>ネンド</t>
    </rPh>
    <rPh sb="4" eb="5">
      <t>ド</t>
    </rPh>
    <rPh sb="5" eb="7">
      <t>ケッサン</t>
    </rPh>
    <rPh sb="11" eb="13">
      <t>ザイサン</t>
    </rPh>
    <rPh sb="13" eb="15">
      <t>モクロク</t>
    </rPh>
    <rPh sb="16" eb="18">
      <t>ジョウキョウ</t>
    </rPh>
    <rPh sb="21" eb="23">
      <t>タイシャク</t>
    </rPh>
    <rPh sb="23" eb="26">
      <t>タイショウヒョウ</t>
    </rPh>
    <rPh sb="27" eb="28">
      <t>ジュン</t>
    </rPh>
    <rPh sb="30" eb="32">
      <t>キサイ</t>
    </rPh>
    <phoneticPr fontId="13"/>
  </si>
  <si>
    <r>
      <t xml:space="preserve">令和７年度決算における財産目録の状況 </t>
    </r>
    <r>
      <rPr>
        <sz val="18"/>
        <color indexed="8"/>
        <rFont val="ＭＳ Ｐゴシック"/>
        <family val="3"/>
        <charset val="128"/>
      </rPr>
      <t>　</t>
    </r>
    <r>
      <rPr>
        <sz val="16"/>
        <color indexed="8"/>
        <rFont val="ＭＳ Ｐゴシック"/>
        <family val="3"/>
        <charset val="128"/>
      </rPr>
      <t>※貸借対照表に準じて記載してください。</t>
    </r>
    <rPh sb="0" eb="2">
      <t>レイワ</t>
    </rPh>
    <rPh sb="3" eb="5">
      <t>ネンド</t>
    </rPh>
    <rPh sb="4" eb="5">
      <t>ド</t>
    </rPh>
    <rPh sb="5" eb="7">
      <t>ケッサン</t>
    </rPh>
    <rPh sb="11" eb="13">
      <t>ザイサン</t>
    </rPh>
    <rPh sb="13" eb="15">
      <t>モクロク</t>
    </rPh>
    <rPh sb="16" eb="18">
      <t>ジョウキョウ</t>
    </rPh>
    <rPh sb="21" eb="23">
      <t>タイシャク</t>
    </rPh>
    <rPh sb="23" eb="26">
      <t>タイショウヒョウ</t>
    </rPh>
    <rPh sb="27" eb="28">
      <t>ジュン</t>
    </rPh>
    <rPh sb="30" eb="32">
      <t>キサイ</t>
    </rPh>
    <phoneticPr fontId="13"/>
  </si>
  <si>
    <t>令和７年度末</t>
    <rPh sb="0" eb="2">
      <t>レイワ</t>
    </rPh>
    <rPh sb="3" eb="6">
      <t>ネンドマツ</t>
    </rPh>
    <phoneticPr fontId="13"/>
  </si>
  <si>
    <t>（申請年度の前年度）</t>
    <rPh sb="1" eb="3">
      <t>シンセイ</t>
    </rPh>
    <rPh sb="3" eb="5">
      <t>ネンド</t>
    </rPh>
    <rPh sb="6" eb="9">
      <t>ゼンネンド</t>
    </rPh>
    <rPh sb="7" eb="9">
      <t>ネンド</t>
    </rPh>
    <phoneticPr fontId="13"/>
  </si>
  <si>
    <t>②　理事会及び評議員会の議事録</t>
    <rPh sb="2" eb="5">
      <t>リジカイ</t>
    </rPh>
    <rPh sb="5" eb="6">
      <t>オヨ</t>
    </rPh>
    <rPh sb="7" eb="10">
      <t>ヒョウギイン</t>
    </rPh>
    <rPh sb="10" eb="11">
      <t>カイ</t>
    </rPh>
    <rPh sb="12" eb="15">
      <t>ギジロク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</si>
</sst>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h:mm;@"/>
    <numFmt numFmtId="177" formatCode="yyyy/m/d\ h:mm;@"/>
    <numFmt numFmtId="178" formatCode="000\-0000"/>
    <numFmt numFmtId="179" formatCode="#,##0_ "/>
    <numFmt numFmtId="180" formatCode="&quot;学校法人&quot;@"/>
    <numFmt numFmtId="181" formatCode="0&quot;人&quot;"/>
    <numFmt numFmtId="182" formatCode="0&quot;人&quot;\ "/>
    <numFmt numFmtId="183" formatCode="0&quot;年&quot;"/>
    <numFmt numFmtId="184" formatCode="#,##0.0;&quot;△ &quot;#,##0.0"/>
  </numFmts>
  <fonts count="95">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4"/>
      <color theme="1"/>
      <name val="HGS創英角ｺﾞｼｯｸUB"/>
      <family val="3"/>
      <charset val="128"/>
    </font>
    <font>
      <sz val="14"/>
      <name val="ＭＳ ゴシック"/>
      <family val="3"/>
      <charset val="128"/>
    </font>
    <font>
      <b/>
      <sz val="14"/>
      <color theme="0"/>
      <name val="ＭＳ ゴシック"/>
      <family val="3"/>
      <charset val="128"/>
    </font>
    <font>
      <sz val="16"/>
      <color theme="1"/>
      <name val="HGS創英角ｺﾞｼｯｸUB"/>
      <family val="3"/>
      <charset val="128"/>
    </font>
    <font>
      <b/>
      <sz val="9"/>
      <color indexed="81"/>
      <name val="MS P ゴシック"/>
      <family val="3"/>
      <charset val="128"/>
    </font>
    <font>
      <b/>
      <sz val="14"/>
      <color rgb="FFFF0000"/>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sz val="6"/>
      <name val="ＭＳ Ｐゴシック"/>
      <family val="3"/>
      <charset val="128"/>
    </font>
    <font>
      <sz val="12"/>
      <name val="ＭＳ Ｐゴシック"/>
      <family val="3"/>
      <charset val="128"/>
    </font>
    <font>
      <sz val="11"/>
      <name val="HGS創英角ｺﾞｼｯｸUB"/>
      <family val="3"/>
      <charset val="128"/>
    </font>
    <font>
      <sz val="18"/>
      <color theme="1"/>
      <name val="HGS創英角ｺﾞｼｯｸUB"/>
      <family val="3"/>
      <charset val="128"/>
    </font>
    <font>
      <sz val="14"/>
      <color theme="1"/>
      <name val="HG創英角ｺﾞｼｯｸUB"/>
      <family val="3"/>
      <charset val="128"/>
    </font>
    <font>
      <sz val="12"/>
      <color rgb="FFFF0000"/>
      <name val="HGS創英角ｺﾞｼｯｸUB"/>
      <family val="3"/>
      <charset val="128"/>
    </font>
    <font>
      <sz val="14"/>
      <color rgb="FFFF0000"/>
      <name val="HG創英角ｺﾞｼｯｸUB"/>
      <family val="3"/>
      <charset val="128"/>
    </font>
    <font>
      <sz val="14"/>
      <color theme="0" tint="-0.34998626667073579"/>
      <name val="ＭＳ ゴシック"/>
      <family val="3"/>
      <charset val="128"/>
    </font>
    <font>
      <sz val="9"/>
      <color theme="1"/>
      <name val="ＭＳ ゴシック"/>
      <family val="3"/>
      <charset val="128"/>
    </font>
    <font>
      <sz val="11"/>
      <name val="ＭＳ Ｐゴシック"/>
      <family val="3"/>
      <charset val="128"/>
    </font>
    <font>
      <sz val="12"/>
      <color theme="1"/>
      <name val="ＭＳ Ｐゴシック"/>
      <family val="3"/>
      <charset val="128"/>
    </font>
    <font>
      <sz val="14"/>
      <name val="ＭＳ Ｐゴシック"/>
      <family val="3"/>
      <charset val="128"/>
    </font>
    <font>
      <sz val="18"/>
      <color theme="1"/>
      <name val="ＭＳ Ｐゴシック"/>
      <family val="3"/>
      <charset val="128"/>
    </font>
    <font>
      <u/>
      <sz val="18"/>
      <color theme="1"/>
      <name val="ＭＳ Ｐゴシック"/>
      <family val="3"/>
      <charset val="128"/>
    </font>
    <font>
      <sz val="18"/>
      <color indexed="8"/>
      <name val="ＭＳ Ｐゴシック"/>
      <family val="3"/>
      <charset val="128"/>
    </font>
    <font>
      <sz val="16"/>
      <color indexed="8"/>
      <name val="ＭＳ Ｐゴシック"/>
      <family val="3"/>
      <charset val="128"/>
    </font>
    <font>
      <b/>
      <sz val="12"/>
      <color indexed="81"/>
      <name val="ＭＳ Ｐゴシック"/>
      <family val="3"/>
      <charset val="128"/>
    </font>
    <font>
      <sz val="14"/>
      <name val="HGS創英角ｺﾞｼｯｸUB"/>
      <family val="3"/>
      <charset val="128"/>
    </font>
    <font>
      <sz val="13"/>
      <color theme="1"/>
      <name val="ＭＳ ゴシック"/>
      <family val="3"/>
      <charset val="128"/>
    </font>
    <font>
      <sz val="14"/>
      <color theme="0"/>
      <name val="HGS創英角ｺﾞｼｯｸUB"/>
      <family val="3"/>
      <charset val="128"/>
    </font>
    <font>
      <sz val="14"/>
      <color rgb="FFFF0000"/>
      <name val="HGS創英角ｺﾞｼｯｸUB"/>
      <family val="3"/>
      <charset val="128"/>
    </font>
    <font>
      <b/>
      <sz val="14"/>
      <color indexed="81"/>
      <name val="MS P ゴシック"/>
      <family val="3"/>
      <charset val="128"/>
    </font>
    <font>
      <sz val="11"/>
      <color theme="1"/>
      <name val="ＭＳ ゴシック"/>
      <family val="3"/>
      <charset val="128"/>
    </font>
    <font>
      <sz val="10"/>
      <name val="HGS創英角ｺﾞｼｯｸUB"/>
      <family val="3"/>
      <charset val="128"/>
    </font>
    <font>
      <b/>
      <sz val="10"/>
      <color rgb="FFFF0000"/>
      <name val="HGS創英角ｺﾞｼｯｸUB"/>
      <family val="3"/>
      <charset val="128"/>
    </font>
    <font>
      <sz val="12"/>
      <name val="HGS創英角ｺﾞｼｯｸUB"/>
      <family val="3"/>
      <charset val="128"/>
    </font>
    <font>
      <sz val="14"/>
      <color rgb="FF000000"/>
      <name val="ＭＳ ゴシック"/>
      <family val="3"/>
      <charset val="128"/>
    </font>
    <font>
      <sz val="10"/>
      <color theme="1"/>
      <name val="ＭＳ ゴシック"/>
      <family val="3"/>
      <charset val="128"/>
    </font>
    <font>
      <sz val="16"/>
      <color theme="1"/>
      <name val="ＭＳ ゴシック"/>
      <family val="3"/>
      <charset val="128"/>
    </font>
    <font>
      <b/>
      <sz val="16"/>
      <color theme="1"/>
      <name val="游ゴシック"/>
      <family val="2"/>
      <charset val="128"/>
      <scheme val="minor"/>
    </font>
    <font>
      <sz val="16"/>
      <color theme="1"/>
      <name val="MS UI Gothic"/>
      <family val="3"/>
      <charset val="128"/>
    </font>
    <font>
      <sz val="16"/>
      <color theme="1"/>
      <name val="游ゴシック"/>
      <family val="2"/>
      <charset val="128"/>
      <scheme val="minor"/>
    </font>
    <font>
      <sz val="12"/>
      <color theme="1"/>
      <name val="MS UI Gothic"/>
      <family val="3"/>
      <charset val="128"/>
    </font>
    <font>
      <b/>
      <sz val="20"/>
      <color theme="1"/>
      <name val="游ゴシック"/>
      <family val="2"/>
      <charset val="128"/>
      <scheme val="minor"/>
    </font>
    <font>
      <b/>
      <sz val="14"/>
      <name val="ＭＳ ゴシック"/>
      <family val="3"/>
      <charset val="128"/>
    </font>
    <font>
      <sz val="11"/>
      <color theme="1"/>
      <name val="ＭＳ Ｐゴシック"/>
      <family val="3"/>
      <charset val="128"/>
    </font>
    <font>
      <b/>
      <sz val="9"/>
      <color theme="1"/>
      <name val="游ゴシック"/>
      <family val="3"/>
      <charset val="128"/>
      <scheme val="minor"/>
    </font>
    <font>
      <sz val="12"/>
      <color rgb="FFFF0000"/>
      <name val="ＭＳ Ｐゴシック"/>
      <family val="3"/>
      <charset val="128"/>
    </font>
    <font>
      <b/>
      <sz val="14"/>
      <color theme="1"/>
      <name val="ＭＳ ゴシック"/>
      <family val="3"/>
      <charset val="128"/>
    </font>
    <font>
      <sz val="10"/>
      <name val="HG創英角ｺﾞｼｯｸUB"/>
      <family val="3"/>
      <charset val="128"/>
    </font>
    <font>
      <sz val="10"/>
      <color rgb="FFFF0000"/>
      <name val="HG創英角ｺﾞｼｯｸUB"/>
      <family val="3"/>
      <charset val="128"/>
    </font>
    <font>
      <sz val="11"/>
      <color theme="1"/>
      <name val="HGS創英角ｺﾞｼｯｸUB"/>
      <family val="3"/>
      <charset val="128"/>
    </font>
    <font>
      <u/>
      <sz val="9"/>
      <color rgb="FFFF0000"/>
      <name val="ＭＳ ゴシック"/>
      <family val="3"/>
      <charset val="128"/>
    </font>
    <font>
      <b/>
      <u/>
      <sz val="9"/>
      <color rgb="FFFF0000"/>
      <name val="ＭＳ ゴシック"/>
      <family val="3"/>
      <charset val="128"/>
    </font>
    <font>
      <sz val="10"/>
      <color theme="1"/>
      <name val="HGS創英角ｺﾞｼｯｸUB"/>
      <family val="3"/>
      <charset val="128"/>
    </font>
    <font>
      <sz val="8"/>
      <color theme="1"/>
      <name val="ＭＳ ゴシック"/>
      <family val="3"/>
      <charset val="128"/>
    </font>
    <font>
      <sz val="9"/>
      <name val="ＭＳ ゴシック"/>
      <family val="3"/>
      <charset val="128"/>
    </font>
    <font>
      <sz val="11"/>
      <color theme="1"/>
      <name val="游ゴシック"/>
      <family val="2"/>
      <charset val="128"/>
      <scheme val="minor"/>
    </font>
    <font>
      <b/>
      <sz val="12"/>
      <color indexed="81"/>
      <name val="MS P ゴシック"/>
      <family val="3"/>
      <charset val="128"/>
    </font>
    <font>
      <sz val="11"/>
      <color theme="1"/>
      <name val="HG創英角ｺﾞｼｯｸUB"/>
      <family val="3"/>
      <charset val="128"/>
    </font>
    <font>
      <sz val="6"/>
      <color theme="1"/>
      <name val="ＭＳ ゴシック"/>
      <family val="3"/>
      <charset val="128"/>
    </font>
    <font>
      <sz val="11"/>
      <color rgb="FFFF0000"/>
      <name val="ＭＳ ゴシック"/>
      <family val="3"/>
      <charset val="128"/>
    </font>
    <font>
      <sz val="12"/>
      <color rgb="FFFF0000"/>
      <name val="ＭＳ ゴシック"/>
      <family val="3"/>
      <charset val="128"/>
    </font>
    <font>
      <sz val="16"/>
      <color rgb="FFFF0000"/>
      <name val="ＭＳ ゴシック"/>
      <family val="3"/>
      <charset val="128"/>
    </font>
    <font>
      <b/>
      <sz val="14"/>
      <color theme="1"/>
      <name val="ＭＳ Ｐゴシック"/>
      <family val="3"/>
      <charset val="128"/>
    </font>
    <font>
      <b/>
      <sz val="16"/>
      <color indexed="81"/>
      <name val="MS P ゴシック"/>
      <family val="3"/>
      <charset val="128"/>
    </font>
    <font>
      <sz val="10"/>
      <color rgb="FF000000"/>
      <name val="HGS創英角ｺﾞｼｯｸUB"/>
      <family val="3"/>
      <charset val="128"/>
    </font>
    <font>
      <sz val="10"/>
      <color rgb="FFFF0000"/>
      <name val="HGS創英角ｺﾞｼｯｸUB"/>
      <family val="3"/>
      <charset val="128"/>
    </font>
    <font>
      <b/>
      <sz val="18"/>
      <color indexed="81"/>
      <name val="MS P ゴシック"/>
      <family val="3"/>
      <charset val="128"/>
    </font>
    <font>
      <b/>
      <u/>
      <sz val="18"/>
      <color indexed="81"/>
      <name val="MS P ゴシック"/>
      <family val="3"/>
      <charset val="128"/>
    </font>
    <font>
      <b/>
      <sz val="11"/>
      <color indexed="81"/>
      <name val="MS P ゴシック"/>
      <family val="3"/>
      <charset val="128"/>
    </font>
    <font>
      <sz val="14"/>
      <color indexed="81"/>
      <name val="MS P ゴシック"/>
      <family val="3"/>
      <charset val="128"/>
    </font>
    <font>
      <b/>
      <sz val="12"/>
      <color rgb="FFFF0000"/>
      <name val="ＭＳ ゴシック"/>
      <family val="3"/>
      <charset val="128"/>
    </font>
    <font>
      <sz val="9"/>
      <color rgb="FFFF0000"/>
      <name val="ＭＳ ゴシック"/>
      <family val="3"/>
      <charset val="128"/>
    </font>
    <font>
      <sz val="6"/>
      <name val="ＭＳ ゴシック"/>
      <family val="3"/>
      <charset val="128"/>
    </font>
    <font>
      <sz val="18"/>
      <color rgb="FF0070C0"/>
      <name val="HGS創英角ｺﾞｼｯｸUB"/>
      <family val="3"/>
      <charset val="128"/>
    </font>
    <font>
      <sz val="9"/>
      <color indexed="81"/>
      <name val="MS P ゴシック"/>
      <family val="3"/>
      <charset val="128"/>
    </font>
    <font>
      <sz val="11"/>
      <color indexed="81"/>
      <name val="MS P ゴシック"/>
      <family val="3"/>
      <charset val="128"/>
    </font>
    <font>
      <b/>
      <sz val="14"/>
      <color indexed="30"/>
      <name val="ＭＳ Ｐゴシック"/>
      <family val="3"/>
      <charset val="128"/>
    </font>
    <font>
      <b/>
      <sz val="11"/>
      <color rgb="FFFF0000"/>
      <name val="ＭＳ Ｐゴシック"/>
      <family val="3"/>
      <charset val="128"/>
    </font>
    <font>
      <sz val="18"/>
      <name val="ＭＳ Ｐゴシック"/>
      <family val="3"/>
      <charset val="128"/>
    </font>
    <font>
      <sz val="10"/>
      <name val="ＭＳ Ｐゴシック"/>
      <family val="3"/>
      <charset val="128"/>
    </font>
    <font>
      <sz val="11"/>
      <color rgb="FFFF0000"/>
      <name val="ＭＳ Ｐゴシック"/>
      <family val="3"/>
      <charset val="128"/>
    </font>
    <font>
      <b/>
      <sz val="10"/>
      <name val="ＭＳ Ｐゴシック"/>
      <family val="3"/>
      <charset val="128"/>
    </font>
    <font>
      <strike/>
      <sz val="11"/>
      <color rgb="FFFF0000"/>
      <name val="ＭＳ Ｐゴシック"/>
      <family val="3"/>
      <charset val="128"/>
    </font>
    <font>
      <b/>
      <sz val="11"/>
      <name val="ＭＳ Ｐゴシック"/>
      <family val="3"/>
      <charset val="128"/>
    </font>
    <font>
      <b/>
      <sz val="12"/>
      <name val="ＭＳ Ｐゴシック"/>
      <family val="3"/>
      <charset val="128"/>
    </font>
    <font>
      <u/>
      <sz val="20"/>
      <name val="ＭＳ Ｐゴシック"/>
      <family val="3"/>
      <charset val="128"/>
    </font>
    <font>
      <sz val="18"/>
      <name val="HGS創英角ｺﾞｼｯｸUB"/>
      <family val="3"/>
      <charset val="128"/>
    </font>
    <font>
      <sz val="16"/>
      <name val="ＭＳ ゴシック"/>
      <family val="3"/>
      <charset val="128"/>
    </font>
    <font>
      <b/>
      <sz val="14"/>
      <color indexed="81"/>
      <name val="ＭＳ Ｐゴシック"/>
      <family val="3"/>
      <charset val="128"/>
    </font>
    <font>
      <u/>
      <sz val="18"/>
      <name val="ＭＳ Ｐゴシック"/>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rgb="FFDDEBF7"/>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s>
  <borders count="300">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right/>
      <top/>
      <bottom style="medium">
        <color theme="0" tint="-0.34998626667073579"/>
      </bottom>
      <diagonal/>
    </border>
    <border>
      <left/>
      <right style="medium">
        <color theme="0" tint="-0.34998626667073579"/>
      </right>
      <top style="medium">
        <color indexed="64"/>
      </top>
      <bottom style="medium">
        <color theme="0" tint="-0.34998626667073579"/>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style="medium">
        <color indexed="64"/>
      </right>
      <top style="medium">
        <color theme="0" tint="-0.34998626667073579"/>
      </top>
      <bottom style="medium">
        <color indexed="64"/>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indexed="64"/>
      </bottom>
      <diagonal/>
    </border>
    <border>
      <left style="medium">
        <color indexed="64"/>
      </left>
      <right style="medium">
        <color theme="0" tint="-0.34998626667073579"/>
      </right>
      <top style="medium">
        <color indexed="64"/>
      </top>
      <bottom/>
      <diagonal/>
    </border>
    <border>
      <left style="medium">
        <color indexed="64"/>
      </left>
      <right style="medium">
        <color theme="0" tint="-0.34998626667073579"/>
      </right>
      <top/>
      <bottom/>
      <diagonal/>
    </border>
    <border>
      <left style="medium">
        <color indexed="64"/>
      </left>
      <right style="medium">
        <color theme="0" tint="-0.34998626667073579"/>
      </right>
      <top/>
      <bottom style="medium">
        <color indexed="64"/>
      </bottom>
      <diagonal/>
    </border>
    <border>
      <left/>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diagonal/>
    </border>
    <border>
      <left/>
      <right style="medium">
        <color indexed="64"/>
      </right>
      <top style="medium">
        <color theme="0" tint="-0.34998626667073579"/>
      </top>
      <bottom style="medium">
        <color theme="0" tint="-0.34998626667073579"/>
      </bottom>
      <diagonal/>
    </border>
    <border>
      <left/>
      <right/>
      <top style="medium">
        <color indexed="64"/>
      </top>
      <bottom style="medium">
        <color theme="0" tint="-0.34998626667073579"/>
      </bottom>
      <diagonal/>
    </border>
    <border>
      <left/>
      <right/>
      <top style="medium">
        <color theme="0" tint="-0.34998626667073579"/>
      </top>
      <bottom style="medium">
        <color indexed="64"/>
      </bottom>
      <diagonal/>
    </border>
    <border>
      <left/>
      <right/>
      <top/>
      <bottom style="medium">
        <color indexed="64"/>
      </bottom>
      <diagonal/>
    </border>
    <border>
      <left style="medium">
        <color indexed="64"/>
      </left>
      <right style="medium">
        <color theme="0" tint="-0.34998626667073579"/>
      </right>
      <top style="medium">
        <color theme="0" tint="-0.34998626667073579"/>
      </top>
      <bottom/>
      <diagonal/>
    </border>
    <border>
      <left style="medium">
        <color theme="0" tint="-0.34998626667073579"/>
      </left>
      <right/>
      <top style="medium">
        <color indexed="64"/>
      </top>
      <bottom style="medium">
        <color theme="0" tint="-0.34998626667073579"/>
      </bottom>
      <diagonal/>
    </border>
    <border>
      <left/>
      <right style="medium">
        <color indexed="64"/>
      </right>
      <top style="medium">
        <color indexed="64"/>
      </top>
      <bottom style="medium">
        <color theme="0" tint="-0.34998626667073579"/>
      </bottom>
      <diagonal/>
    </border>
    <border>
      <left style="medium">
        <color theme="0" tint="-0.34998626667073579"/>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theme="0" tint="-0.34998626667073579"/>
      </left>
      <right/>
      <top/>
      <bottom style="medium">
        <color indexed="64"/>
      </bottom>
      <diagonal/>
    </border>
    <border>
      <left/>
      <right style="medium">
        <color theme="0" tint="-0.34998626667073579"/>
      </right>
      <top/>
      <bottom style="medium">
        <color indexed="64"/>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style="medium">
        <color theme="0" tint="-0.34998626667073579"/>
      </right>
      <top/>
      <bottom/>
      <diagonal/>
    </border>
    <border>
      <left style="medium">
        <color theme="0" tint="-0.34998626667073579"/>
      </left>
      <right/>
      <top style="medium">
        <color indexed="64"/>
      </top>
      <bottom/>
      <diagonal/>
    </border>
    <border diagonalDown="1">
      <left style="medium">
        <color theme="0" tint="-0.34998626667073579"/>
      </left>
      <right/>
      <top style="medium">
        <color theme="0" tint="-0.34998626667073579"/>
      </top>
      <bottom/>
      <diagonal style="medium">
        <color theme="0" tint="-0.34998626667073579"/>
      </diagonal>
    </border>
    <border diagonalDown="1">
      <left/>
      <right style="medium">
        <color theme="0" tint="-0.34998626667073579"/>
      </right>
      <top style="medium">
        <color theme="0" tint="-0.34998626667073579"/>
      </top>
      <bottom/>
      <diagonal style="medium">
        <color theme="0" tint="-0.34998626667073579"/>
      </diagonal>
    </border>
    <border diagonalDown="1">
      <left style="medium">
        <color theme="0" tint="-0.34998626667073579"/>
      </left>
      <right/>
      <top/>
      <bottom style="medium">
        <color theme="0" tint="-0.34998626667073579"/>
      </bottom>
      <diagonal style="medium">
        <color theme="0" tint="-0.34998626667073579"/>
      </diagonal>
    </border>
    <border diagonalDown="1">
      <left/>
      <right style="medium">
        <color theme="0" tint="-0.34998626667073579"/>
      </right>
      <top/>
      <bottom style="medium">
        <color theme="0" tint="-0.34998626667073579"/>
      </bottom>
      <diagonal style="medium">
        <color theme="0" tint="-0.34998626667073579"/>
      </diagonal>
    </border>
    <border diagonalDown="1">
      <left/>
      <right/>
      <top style="medium">
        <color theme="0" tint="-0.34998626667073579"/>
      </top>
      <bottom/>
      <diagonal style="medium">
        <color theme="0" tint="-0.34998626667073579"/>
      </diagonal>
    </border>
    <border diagonalDown="1">
      <left/>
      <right/>
      <top/>
      <bottom style="medium">
        <color theme="0" tint="-0.34998626667073579"/>
      </bottom>
      <diagonal style="medium">
        <color theme="0" tint="-0.34998626667073579"/>
      </diagonal>
    </border>
    <border>
      <left style="hair">
        <color theme="0" tint="-0.34998626667073579"/>
      </left>
      <right style="medium">
        <color theme="0" tint="-0.34998626667073579"/>
      </right>
      <top style="medium">
        <color theme="0" tint="-0.34998626667073579"/>
      </top>
      <bottom style="medium">
        <color theme="0" tint="-0.34998626667073579"/>
      </bottom>
      <diagonal/>
    </border>
    <border>
      <left style="hair">
        <color theme="0" tint="-0.34998626667073579"/>
      </left>
      <right style="medium">
        <color indexed="64"/>
      </right>
      <top style="medium">
        <color theme="0" tint="-0.34998626667073579"/>
      </top>
      <bottom style="medium">
        <color theme="0" tint="-0.34998626667073579"/>
      </bottom>
      <diagonal/>
    </border>
    <border>
      <left style="hair">
        <color theme="0" tint="-0.34998626667073579"/>
      </left>
      <right style="medium">
        <color theme="0" tint="-0.34998626667073579"/>
      </right>
      <top style="medium">
        <color theme="0" tint="-0.34998626667073579"/>
      </top>
      <bottom/>
      <diagonal/>
    </border>
    <border>
      <left/>
      <right style="medium">
        <color indexed="64"/>
      </right>
      <top style="medium">
        <color theme="0" tint="-0.34998626667073579"/>
      </top>
      <bottom/>
      <diagonal/>
    </border>
    <border>
      <left style="hair">
        <color theme="0" tint="-0.34998626667073579"/>
      </left>
      <right style="medium">
        <color theme="0" tint="-0.34998626667073579"/>
      </right>
      <top style="medium">
        <color theme="0" tint="-0.34998626667073579"/>
      </top>
      <bottom style="medium">
        <color indexed="64"/>
      </bottom>
      <diagonal/>
    </border>
    <border>
      <left style="hair">
        <color theme="0" tint="-0.34998626667073579"/>
      </left>
      <right style="medium">
        <color indexed="64"/>
      </right>
      <top style="medium">
        <color theme="0" tint="-0.34998626667073579"/>
      </top>
      <bottom style="medium">
        <color indexed="64"/>
      </bottom>
      <diagonal/>
    </border>
    <border>
      <left/>
      <right style="medium">
        <color indexed="64"/>
      </right>
      <top/>
      <bottom style="medium">
        <color theme="0" tint="-0.34998626667073579"/>
      </bottom>
      <diagonal/>
    </border>
    <border>
      <left/>
      <right style="medium">
        <color theme="0" tint="-0.34998626667073579"/>
      </right>
      <top style="medium">
        <color indexed="64"/>
      </top>
      <bottom/>
      <diagonal/>
    </border>
    <border>
      <left style="medium">
        <color theme="0" tint="-0.24994659260841701"/>
      </left>
      <right/>
      <top style="medium">
        <color indexed="64"/>
      </top>
      <bottom style="medium">
        <color theme="0" tint="-0.34998626667073579"/>
      </bottom>
      <diagonal/>
    </border>
    <border>
      <left style="medium">
        <color indexed="64"/>
      </left>
      <right style="medium">
        <color theme="0" tint="-0.34998626667073579"/>
      </right>
      <top/>
      <bottom style="medium">
        <color theme="0" tint="-0.34998626667073579"/>
      </bottom>
      <diagonal/>
    </border>
    <border>
      <left style="medium">
        <color theme="0" tint="-0.34998626667073579"/>
      </left>
      <right/>
      <top style="medium">
        <color theme="1"/>
      </top>
      <bottom style="medium">
        <color theme="0" tint="-0.34998626667073579"/>
      </bottom>
      <diagonal/>
    </border>
    <border>
      <left/>
      <right/>
      <top style="medium">
        <color theme="1"/>
      </top>
      <bottom style="medium">
        <color theme="0" tint="-0.34998626667073579"/>
      </bottom>
      <diagonal/>
    </border>
    <border>
      <left/>
      <right style="medium">
        <color theme="0" tint="-0.34998626667073579"/>
      </right>
      <top style="medium">
        <color theme="1"/>
      </top>
      <bottom style="medium">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auto="1"/>
      </bottom>
      <diagonal/>
    </border>
    <border>
      <left/>
      <right/>
      <top style="thin">
        <color indexed="64"/>
      </top>
      <bottom style="hair">
        <color indexed="64"/>
      </bottom>
      <diagonal/>
    </border>
    <border>
      <left style="hair">
        <color indexed="64"/>
      </left>
      <right/>
      <top style="thin">
        <color indexed="64"/>
      </top>
      <bottom style="hair">
        <color auto="1"/>
      </bottom>
      <diagonal/>
    </border>
    <border>
      <left/>
      <right style="medium">
        <color indexed="64"/>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medium">
        <color indexed="64"/>
      </right>
      <top style="hair">
        <color auto="1"/>
      </top>
      <bottom style="hair">
        <color auto="1"/>
      </bottom>
      <diagonal/>
    </border>
    <border>
      <left style="hair">
        <color auto="1"/>
      </left>
      <right/>
      <top style="hair">
        <color auto="1"/>
      </top>
      <bottom/>
      <diagonal/>
    </border>
    <border>
      <left/>
      <right/>
      <top style="hair">
        <color indexed="64"/>
      </top>
      <bottom/>
      <diagonal/>
    </border>
    <border>
      <left style="thin">
        <color indexed="64"/>
      </left>
      <right/>
      <top style="hair">
        <color auto="1"/>
      </top>
      <bottom style="thin">
        <color indexed="64"/>
      </bottom>
      <diagonal/>
    </border>
    <border>
      <left/>
      <right/>
      <top style="hair">
        <color indexed="64"/>
      </top>
      <bottom style="thin">
        <color indexed="64"/>
      </bottom>
      <diagonal/>
    </border>
    <border>
      <left style="hair">
        <color auto="1"/>
      </left>
      <right/>
      <top style="hair">
        <color auto="1"/>
      </top>
      <bottom style="thin">
        <color indexed="64"/>
      </bottom>
      <diagonal/>
    </border>
    <border>
      <left/>
      <right style="medium">
        <color indexed="64"/>
      </right>
      <top style="hair">
        <color auto="1"/>
      </top>
      <bottom style="thin">
        <color indexed="64"/>
      </bottom>
      <diagonal/>
    </border>
    <border>
      <left style="hair">
        <color auto="1"/>
      </left>
      <right/>
      <top/>
      <bottom/>
      <diagonal/>
    </border>
    <border>
      <left style="medium">
        <color indexed="64"/>
      </left>
      <right style="thin">
        <color indexed="64"/>
      </right>
      <top/>
      <bottom style="medium">
        <color indexed="64"/>
      </bottom>
      <diagonal/>
    </border>
    <border>
      <left style="hair">
        <color auto="1"/>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indexed="64"/>
      </left>
      <right/>
      <top style="hair">
        <color auto="1"/>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hair">
        <color auto="1"/>
      </left>
      <right style="hair">
        <color auto="1"/>
      </right>
      <top style="hair">
        <color auto="1"/>
      </top>
      <bottom style="thin">
        <color indexed="64"/>
      </bottom>
      <diagonal/>
    </border>
    <border>
      <left/>
      <right style="hair">
        <color auto="1"/>
      </right>
      <top style="hair">
        <color auto="1"/>
      </top>
      <bottom style="thin">
        <color indexed="64"/>
      </bottom>
      <diagonal/>
    </border>
    <border>
      <left style="thin">
        <color indexed="64"/>
      </left>
      <right style="hair">
        <color auto="1"/>
      </right>
      <top/>
      <bottom style="hair">
        <color auto="1"/>
      </bottom>
      <diagonal/>
    </border>
    <border>
      <left style="thin">
        <color indexed="64"/>
      </left>
      <right/>
      <top style="hair">
        <color auto="1"/>
      </top>
      <bottom style="medium">
        <color indexed="64"/>
      </bottom>
      <diagonal/>
    </border>
    <border>
      <left style="hair">
        <color auto="1"/>
      </left>
      <right style="hair">
        <color auto="1"/>
      </right>
      <top style="hair">
        <color auto="1"/>
      </top>
      <bottom style="medium">
        <color indexed="64"/>
      </bottom>
      <diagonal/>
    </border>
    <border>
      <left/>
      <right style="hair">
        <color auto="1"/>
      </right>
      <top style="hair">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auto="1"/>
      </top>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theme="0" tint="-0.34998626667073579"/>
      </left>
      <right style="medium">
        <color indexed="64"/>
      </right>
      <top/>
      <bottom style="medium">
        <color theme="0" tint="-0.34998626667073579"/>
      </bottom>
      <diagonal/>
    </border>
    <border>
      <left style="medium">
        <color indexed="64"/>
      </left>
      <right style="medium">
        <color theme="0" tint="-0.34998626667073579"/>
      </right>
      <top style="medium">
        <color theme="0" tint="-0.34998626667073579"/>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style="medium">
        <color theme="0" tint="-0.24994659260841701"/>
      </top>
      <bottom/>
      <diagonal/>
    </border>
    <border>
      <left/>
      <right style="medium">
        <color theme="0" tint="-0.24994659260841701"/>
      </right>
      <top style="medium">
        <color theme="0" tint="-0.24994659260841701"/>
      </top>
      <bottom style="medium">
        <color theme="0" tint="-0.24994659260841701"/>
      </bottom>
      <diagonal/>
    </border>
    <border>
      <left/>
      <right style="medium">
        <color theme="0" tint="-0.24994659260841701"/>
      </right>
      <top/>
      <bottom/>
      <diagonal/>
    </border>
    <border>
      <left/>
      <right/>
      <top style="medium">
        <color theme="0" tint="-0.24994659260841701"/>
      </top>
      <bottom/>
      <diagonal/>
    </border>
    <border>
      <left/>
      <right/>
      <top/>
      <bottom style="medium">
        <color theme="0" tint="-0.24994659260841701"/>
      </bottom>
      <diagonal/>
    </border>
    <border>
      <left/>
      <right style="medium">
        <color rgb="FF000000"/>
      </right>
      <top style="medium">
        <color theme="0" tint="-0.24994659260841701"/>
      </top>
      <bottom/>
      <diagonal/>
    </border>
    <border>
      <left/>
      <right style="medium">
        <color rgb="FF000000"/>
      </right>
      <top style="medium">
        <color theme="0" tint="-0.24994659260841701"/>
      </top>
      <bottom style="medium">
        <color theme="0" tint="-0.2499465926084170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theme="0" tint="-0.24994659260841701"/>
      </top>
      <bottom style="medium">
        <color rgb="FF000000"/>
      </bottom>
      <diagonal/>
    </border>
    <border>
      <left style="medium">
        <color theme="0" tint="-0.24994659260841701"/>
      </left>
      <right style="medium">
        <color theme="0" tint="-0.24994659260841701"/>
      </right>
      <top style="medium">
        <color theme="0" tint="-0.24994659260841701"/>
      </top>
      <bottom style="medium">
        <color rgb="FF000000"/>
      </bottom>
      <diagonal/>
    </border>
    <border>
      <left/>
      <right style="medium">
        <color rgb="FF000000"/>
      </right>
      <top/>
      <bottom style="medium">
        <color theme="0" tint="-0.24994659260841701"/>
      </bottom>
      <diagonal/>
    </border>
    <border>
      <left style="medium">
        <color theme="0" tint="-0.24994659260841701"/>
      </left>
      <right/>
      <top style="medium">
        <color theme="0" tint="-0.24994659260841701"/>
      </top>
      <bottom style="medium">
        <color rgb="FF000000"/>
      </bottom>
      <diagonal/>
    </border>
    <border>
      <left style="medium">
        <color theme="0" tint="-0.24994659260841701"/>
      </left>
      <right/>
      <top/>
      <bottom/>
      <diagonal/>
    </border>
    <border>
      <left style="medium">
        <color theme="0" tint="-0.24994659260841701"/>
      </left>
      <right/>
      <top/>
      <bottom style="medium">
        <color rgb="FF000000"/>
      </bottom>
      <diagonal/>
    </border>
    <border>
      <left style="medium">
        <color theme="0" tint="-0.24994659260841701"/>
      </left>
      <right/>
      <top style="medium">
        <color rgb="FF000000"/>
      </top>
      <bottom style="medium">
        <color theme="0" tint="-0.24994659260841701"/>
      </bottom>
      <diagonal/>
    </border>
    <border>
      <left/>
      <right/>
      <top style="medium">
        <color rgb="FF000000"/>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diagonal/>
    </border>
    <border>
      <left/>
      <right style="medium">
        <color rgb="FF000000"/>
      </right>
      <top style="medium">
        <color theme="0" tint="-0.24994659260841701"/>
      </top>
      <bottom style="medium">
        <color rgb="FF000000"/>
      </bottom>
      <diagonal/>
    </border>
    <border>
      <left style="thin">
        <color indexed="64"/>
      </left>
      <right/>
      <top style="medium">
        <color indexed="64"/>
      </top>
      <bottom style="thin">
        <color indexed="64"/>
      </bottom>
      <diagonal/>
    </border>
    <border>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right/>
      <top style="thin">
        <color indexed="64"/>
      </top>
      <bottom/>
      <diagonal/>
    </border>
    <border>
      <left/>
      <right style="medium">
        <color rgb="FF000000"/>
      </right>
      <top style="medium">
        <color theme="0" tint="-0.24994659260841701"/>
      </top>
      <bottom style="medium">
        <color auto="1"/>
      </bottom>
      <diagonal/>
    </border>
    <border>
      <left style="medium">
        <color rgb="FF000000"/>
      </left>
      <right/>
      <top style="medium">
        <color theme="0" tint="-0.24994659260841701"/>
      </top>
      <bottom style="medium">
        <color auto="1"/>
      </bottom>
      <diagonal/>
    </border>
    <border>
      <left/>
      <right/>
      <top style="medium">
        <color theme="0" tint="-0.24994659260841701"/>
      </top>
      <bottom style="medium">
        <color auto="1"/>
      </bottom>
      <diagonal/>
    </border>
    <border>
      <left style="medium">
        <color theme="0" tint="-0.24994659260841701"/>
      </left>
      <right/>
      <top style="medium">
        <color theme="0" tint="-0.24994659260841701"/>
      </top>
      <bottom style="medium">
        <color auto="1"/>
      </bottom>
      <diagonal/>
    </border>
    <border>
      <left/>
      <right style="medium">
        <color theme="0" tint="-0.24994659260841701"/>
      </right>
      <top style="medium">
        <color theme="0" tint="-0.24994659260841701"/>
      </top>
      <bottom style="medium">
        <color auto="1"/>
      </bottom>
      <diagonal/>
    </border>
    <border>
      <left style="medium">
        <color rgb="FF000000"/>
      </left>
      <right/>
      <top style="medium">
        <color theme="0" tint="-0.24994659260841701"/>
      </top>
      <bottom style="medium">
        <color theme="0" tint="-0.24994659260841701"/>
      </bottom>
      <diagonal/>
    </border>
    <border>
      <left style="dotted">
        <color rgb="FF000000"/>
      </left>
      <right style="medium">
        <color rgb="FF000000"/>
      </right>
      <top style="medium">
        <color theme="0" tint="-0.24994659260841701"/>
      </top>
      <bottom/>
      <diagonal/>
    </border>
    <border>
      <left style="medium">
        <color rgb="FF000000"/>
      </left>
      <right style="dotted">
        <color rgb="FF000000"/>
      </right>
      <top style="medium">
        <color theme="0" tint="-0.24994659260841701"/>
      </top>
      <bottom/>
      <diagonal/>
    </border>
    <border>
      <left style="dotted">
        <color rgb="FF000000"/>
      </left>
      <right style="medium">
        <color rgb="FF000000"/>
      </right>
      <top style="medium">
        <color theme="0" tint="-0.24994659260841701"/>
      </top>
      <bottom style="medium">
        <color theme="0" tint="-0.24994659260841701"/>
      </bottom>
      <diagonal/>
    </border>
    <border>
      <left style="medium">
        <color rgb="FF000000"/>
      </left>
      <right style="dotted">
        <color rgb="FF000000"/>
      </right>
      <top style="medium">
        <color theme="0" tint="-0.24994659260841701"/>
      </top>
      <bottom style="medium">
        <color theme="0" tint="-0.24994659260841701"/>
      </bottom>
      <diagonal/>
    </border>
    <border>
      <left/>
      <right style="medium">
        <color theme="0" tint="-0.24994659260841701"/>
      </right>
      <top style="medium">
        <color rgb="FF000000"/>
      </top>
      <bottom style="medium">
        <color theme="0" tint="-0.24994659260841701"/>
      </bottom>
      <diagonal/>
    </border>
    <border>
      <left style="medium">
        <color rgb="FF000000"/>
      </left>
      <right/>
      <top style="medium">
        <color theme="0" tint="-0.24994659260841701"/>
      </top>
      <bottom style="medium">
        <color rgb="FF000000"/>
      </bottom>
      <diagonal/>
    </border>
    <border>
      <left style="dotted">
        <color rgb="FF000000"/>
      </left>
      <right style="medium">
        <color rgb="FF000000"/>
      </right>
      <top/>
      <bottom/>
      <diagonal/>
    </border>
    <border>
      <left style="medium">
        <color rgb="FF000000"/>
      </left>
      <right style="dotted">
        <color rgb="FF000000"/>
      </right>
      <top/>
      <bottom/>
      <diagonal/>
    </border>
    <border>
      <left style="medium">
        <color rgb="FF000000"/>
      </left>
      <right/>
      <top/>
      <bottom style="medium">
        <color theme="0" tint="-0.24994659260841701"/>
      </bottom>
      <diagonal/>
    </border>
    <border>
      <left style="medium">
        <color rgb="FF000000"/>
      </left>
      <right/>
      <top style="medium">
        <color rgb="FF000000"/>
      </top>
      <bottom/>
      <diagonal/>
    </border>
    <border>
      <left style="medium">
        <color rgb="FF000000"/>
      </left>
      <right/>
      <top style="medium">
        <color theme="0" tint="-0.24994659260841701"/>
      </top>
      <bottom/>
      <diagonal/>
    </border>
    <border>
      <left style="dotted">
        <color rgb="FF000000"/>
      </left>
      <right style="medium">
        <color rgb="FF000000"/>
      </right>
      <top style="medium">
        <color rgb="FF000000"/>
      </top>
      <bottom style="medium">
        <color theme="0" tint="-0.24994659260841701"/>
      </bottom>
      <diagonal/>
    </border>
    <border>
      <left style="medium">
        <color rgb="FF000000"/>
      </left>
      <right style="dotted">
        <color rgb="FF000000"/>
      </right>
      <top style="medium">
        <color rgb="FF000000"/>
      </top>
      <bottom style="medium">
        <color theme="0" tint="-0.24994659260841701"/>
      </bottom>
      <diagonal/>
    </border>
    <border>
      <left style="medium">
        <color theme="0" tint="-0.24994659260841701"/>
      </left>
      <right/>
      <top style="medium">
        <color indexed="64"/>
      </top>
      <bottom/>
      <diagonal/>
    </border>
    <border>
      <left/>
      <right style="medium">
        <color indexed="64"/>
      </right>
      <top style="medium">
        <color theme="0" tint="-0.24994659260841701"/>
      </top>
      <bottom style="medium">
        <color theme="0" tint="-0.24994659260841701"/>
      </bottom>
      <diagonal/>
    </border>
    <border>
      <left/>
      <right style="medium">
        <color indexed="64"/>
      </right>
      <top/>
      <bottom style="medium">
        <color theme="0" tint="-0.24994659260841701"/>
      </bottom>
      <diagonal/>
    </border>
    <border>
      <left/>
      <right style="medium">
        <color indexed="64"/>
      </right>
      <top style="medium">
        <color theme="0" tint="-0.24994659260841701"/>
      </top>
      <bottom style="medium">
        <color indexed="64"/>
      </bottom>
      <diagonal/>
    </border>
    <border>
      <left style="medium">
        <color indexed="64"/>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indexed="64"/>
      </right>
      <top style="medium">
        <color theme="0" tint="-0.24994659260841701"/>
      </top>
      <bottom style="medium">
        <color theme="0" tint="-0.24994659260841701"/>
      </bottom>
      <diagonal/>
    </border>
    <border>
      <left style="medium">
        <color indexed="64"/>
      </left>
      <right style="dotted">
        <color rgb="FF000000"/>
      </right>
      <top style="medium">
        <color theme="0" tint="-0.24994659260841701"/>
      </top>
      <bottom style="medium">
        <color theme="0" tint="-0.24994659260841701"/>
      </bottom>
      <diagonal/>
    </border>
    <border>
      <left style="dotted">
        <color rgb="FF000000"/>
      </left>
      <right style="medium">
        <color indexed="64"/>
      </right>
      <top style="medium">
        <color theme="0" tint="-0.24994659260841701"/>
      </top>
      <bottom style="medium">
        <color theme="0" tint="-0.24994659260841701"/>
      </bottom>
      <diagonal/>
    </border>
    <border>
      <left style="medium">
        <color indexed="64"/>
      </left>
      <right/>
      <top/>
      <bottom style="medium">
        <color theme="0" tint="-0.24994659260841701"/>
      </bottom>
      <diagonal/>
    </border>
    <border>
      <left style="medium">
        <color indexed="64"/>
      </left>
      <right style="dotted">
        <color rgb="FF000000"/>
      </right>
      <top/>
      <bottom/>
      <diagonal/>
    </border>
    <border>
      <left style="dotted">
        <color rgb="FF000000"/>
      </left>
      <right style="medium">
        <color indexed="64"/>
      </right>
      <top/>
      <bottom/>
      <diagonal/>
    </border>
    <border>
      <left style="medium">
        <color indexed="64"/>
      </left>
      <right/>
      <top style="medium">
        <color theme="0" tint="-0.24994659260841701"/>
      </top>
      <bottom style="medium">
        <color theme="0" tint="-0.24994659260841701"/>
      </bottom>
      <diagonal/>
    </border>
    <border>
      <left style="medium">
        <color indexed="64"/>
      </left>
      <right style="medium">
        <color theme="0" tint="-0.24994659260841701"/>
      </right>
      <top/>
      <bottom/>
      <diagonal/>
    </border>
    <border>
      <left/>
      <right style="medium">
        <color indexed="64"/>
      </right>
      <top style="medium">
        <color theme="0" tint="-0.24994659260841701"/>
      </top>
      <bottom/>
      <diagonal/>
    </border>
    <border>
      <left style="medium">
        <color indexed="64"/>
      </left>
      <right/>
      <top style="medium">
        <color theme="0" tint="-0.24994659260841701"/>
      </top>
      <bottom/>
      <diagonal/>
    </border>
    <border>
      <left/>
      <right style="hair">
        <color theme="0" tint="-0.34998626667073579"/>
      </right>
      <top style="medium">
        <color theme="0" tint="-0.34998626667073579"/>
      </top>
      <bottom style="medium">
        <color theme="0" tint="-0.34998626667073579"/>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auto="1"/>
      </top>
      <bottom style="medium">
        <color indexed="64"/>
      </bottom>
      <diagonal/>
    </border>
    <border>
      <left style="thin">
        <color auto="1"/>
      </left>
      <right style="hair">
        <color auto="1"/>
      </right>
      <top style="hair">
        <color auto="1"/>
      </top>
      <bottom style="medium">
        <color indexed="64"/>
      </bottom>
      <diagonal/>
    </border>
    <border>
      <left style="thin">
        <color indexed="64"/>
      </left>
      <right/>
      <top/>
      <bottom style="medium">
        <color indexed="64"/>
      </bottom>
      <diagonal/>
    </border>
    <border>
      <left/>
      <right style="thin">
        <color indexed="64"/>
      </right>
      <top style="hair">
        <color auto="1"/>
      </top>
      <bottom style="hair">
        <color auto="1"/>
      </bottom>
      <diagonal/>
    </border>
    <border>
      <left style="thin">
        <color auto="1"/>
      </left>
      <right style="hair">
        <color auto="1"/>
      </right>
      <top style="hair">
        <color auto="1"/>
      </top>
      <bottom style="hair">
        <color auto="1"/>
      </bottom>
      <diagonal/>
    </border>
    <border>
      <left style="hair">
        <color indexed="64"/>
      </left>
      <right style="hair">
        <color indexed="64"/>
      </right>
      <top style="thin">
        <color indexed="64"/>
      </top>
      <bottom style="hair">
        <color auto="1"/>
      </bottom>
      <diagonal/>
    </border>
    <border>
      <left/>
      <right style="thin">
        <color indexed="64"/>
      </right>
      <top style="thin">
        <color indexed="64"/>
      </top>
      <bottom style="hair">
        <color auto="1"/>
      </bottom>
      <diagonal/>
    </border>
    <border>
      <left style="thin">
        <color auto="1"/>
      </left>
      <right style="hair">
        <color auto="1"/>
      </right>
      <top style="thin">
        <color auto="1"/>
      </top>
      <bottom style="hair">
        <color auto="1"/>
      </bottom>
      <diagonal/>
    </border>
    <border>
      <left style="hair">
        <color indexed="64"/>
      </left>
      <right/>
      <top style="thin">
        <color indexed="64"/>
      </top>
      <bottom style="thin">
        <color indexed="64"/>
      </bottom>
      <diagonal/>
    </border>
    <border>
      <left/>
      <right style="hair">
        <color auto="1"/>
      </right>
      <top style="thin">
        <color indexed="64"/>
      </top>
      <bottom style="thin">
        <color indexed="64"/>
      </bottom>
      <diagonal/>
    </border>
    <border>
      <left/>
      <right style="thin">
        <color indexed="64"/>
      </right>
      <top style="hair">
        <color auto="1"/>
      </top>
      <bottom style="thin">
        <color indexed="64"/>
      </bottom>
      <diagonal/>
    </border>
    <border>
      <left style="thin">
        <color auto="1"/>
      </left>
      <right style="hair">
        <color auto="1"/>
      </right>
      <top style="hair">
        <color auto="1"/>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style="thin">
        <color indexed="64"/>
      </bottom>
      <diagonal/>
    </border>
    <border>
      <left/>
      <right style="hair">
        <color auto="1"/>
      </right>
      <top style="medium">
        <color indexed="64"/>
      </top>
      <bottom style="thin">
        <color indexed="64"/>
      </bottom>
      <diagonal/>
    </border>
    <border>
      <left/>
      <right style="hair">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hair">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hair">
        <color auto="1"/>
      </bottom>
      <diagonal/>
    </border>
    <border>
      <left style="medium">
        <color indexed="64"/>
      </left>
      <right/>
      <top style="medium">
        <color indexed="64"/>
      </top>
      <bottom style="hair">
        <color auto="1"/>
      </bottom>
      <diagonal/>
    </border>
    <border>
      <left/>
      <right/>
      <top style="medium">
        <color indexed="64"/>
      </top>
      <bottom style="hair">
        <color indexed="64"/>
      </bottom>
      <diagonal/>
    </border>
    <border>
      <left/>
      <right style="medium">
        <color indexed="64"/>
      </right>
      <top style="medium">
        <color indexed="64"/>
      </top>
      <bottom style="hair">
        <color auto="1"/>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theme="0" tint="-0.34998626667073579"/>
      </top>
      <bottom style="medium">
        <color indexed="64"/>
      </bottom>
      <diagonal/>
    </border>
    <border>
      <left/>
      <right style="hair">
        <color theme="0" tint="-0.34998626667073579"/>
      </right>
      <top style="medium">
        <color theme="0" tint="-0.34998626667073579"/>
      </top>
      <bottom/>
      <diagonal/>
    </border>
    <border diagonalDown="1">
      <left style="medium">
        <color indexed="64"/>
      </left>
      <right/>
      <top style="medium">
        <color indexed="64"/>
      </top>
      <bottom/>
      <diagonal style="medium">
        <color theme="0" tint="-0.34998626667073579"/>
      </diagonal>
    </border>
    <border diagonalDown="1">
      <left/>
      <right/>
      <top style="medium">
        <color indexed="64"/>
      </top>
      <bottom/>
      <diagonal style="medium">
        <color theme="0" tint="-0.34998626667073579"/>
      </diagonal>
    </border>
    <border diagonalDown="1">
      <left/>
      <right style="medium">
        <color theme="0" tint="-0.34998626667073579"/>
      </right>
      <top style="medium">
        <color indexed="64"/>
      </top>
      <bottom/>
      <diagonal style="medium">
        <color theme="0" tint="-0.34998626667073579"/>
      </diagonal>
    </border>
    <border diagonalDown="1">
      <left style="medium">
        <color indexed="64"/>
      </left>
      <right/>
      <top/>
      <bottom style="medium">
        <color theme="0" tint="-0.34998626667073579"/>
      </bottom>
      <diagonal style="medium">
        <color theme="0" tint="-0.34998626667073579"/>
      </diagonal>
    </border>
    <border>
      <left style="medium">
        <color indexed="64"/>
      </left>
      <right/>
      <top style="medium">
        <color theme="0" tint="-0.34998626667073579"/>
      </top>
      <bottom style="medium">
        <color theme="0" tint="-0.34998626667073579"/>
      </bottom>
      <diagonal/>
    </border>
    <border>
      <left style="medium">
        <color indexed="64"/>
      </left>
      <right/>
      <top style="medium">
        <color theme="0" tint="-0.34998626667073579"/>
      </top>
      <bottom/>
      <diagonal/>
    </border>
    <border>
      <left style="medium">
        <color indexed="64"/>
      </left>
      <right/>
      <top/>
      <bottom style="medium">
        <color theme="0" tint="-0.34998626667073579"/>
      </bottom>
      <diagonal/>
    </border>
    <border>
      <left style="medium">
        <color theme="0" tint="-0.34998626667073579"/>
      </left>
      <right/>
      <top style="medium">
        <color theme="0" tint="-0.34998626667073579"/>
      </top>
      <bottom style="thin">
        <color indexed="64"/>
      </bottom>
      <diagonal/>
    </border>
    <border>
      <left/>
      <right/>
      <top style="medium">
        <color theme="0" tint="-0.34998626667073579"/>
      </top>
      <bottom style="thin">
        <color indexed="64"/>
      </bottom>
      <diagonal/>
    </border>
    <border>
      <left/>
      <right style="medium">
        <color indexed="64"/>
      </right>
      <top style="medium">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right style="hair">
        <color theme="0" tint="-0.34998626667073579"/>
      </right>
      <top style="medium">
        <color theme="0" tint="-0.34998626667073579"/>
      </top>
      <bottom style="medium">
        <color indexed="64"/>
      </bottom>
      <diagonal/>
    </border>
    <border>
      <left/>
      <right style="hair">
        <color theme="0" tint="-0.34998626667073579"/>
      </right>
      <top/>
      <bottom/>
      <diagonal/>
    </border>
    <border>
      <left/>
      <right style="hair">
        <color theme="0" tint="-0.34998626667073579"/>
      </right>
      <top/>
      <bottom style="medium">
        <color theme="0" tint="-0.34998626667073579"/>
      </bottom>
      <diagonal/>
    </border>
    <border>
      <left style="medium">
        <color theme="0" tint="-0.34998626667073579"/>
      </left>
      <right/>
      <top style="thin">
        <color indexed="64"/>
      </top>
      <bottom/>
      <diagonal/>
    </border>
    <border>
      <left/>
      <right style="medium">
        <color theme="0" tint="-0.34998626667073579"/>
      </right>
      <top style="thin">
        <color indexed="64"/>
      </top>
      <bottom/>
      <diagonal/>
    </border>
    <border>
      <left style="hair">
        <color theme="0" tint="-0.34998626667073579"/>
      </left>
      <right/>
      <top style="medium">
        <color theme="0" tint="-0.34998626667073579"/>
      </top>
      <bottom style="medium">
        <color theme="0" tint="-0.34998626667073579"/>
      </bottom>
      <diagonal/>
    </border>
    <border>
      <left/>
      <right/>
      <top/>
      <bottom style="thin">
        <color indexed="64"/>
      </bottom>
      <diagonal/>
    </border>
    <border>
      <left style="double">
        <color indexed="64"/>
      </left>
      <right style="double">
        <color indexed="64"/>
      </right>
      <top style="double">
        <color indexed="64"/>
      </top>
      <bottom/>
      <diagonal/>
    </border>
    <border>
      <left style="double">
        <color indexed="64"/>
      </left>
      <right/>
      <top style="thin">
        <color indexed="64"/>
      </top>
      <bottom/>
      <diagonal/>
    </border>
    <border>
      <left style="double">
        <color indexed="64"/>
      </left>
      <right style="double">
        <color indexed="64"/>
      </right>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diagonalUp="1">
      <left style="double">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diagonalUp="1">
      <left style="double">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style="double">
        <color indexed="64"/>
      </right>
      <top style="thin">
        <color indexed="64"/>
      </top>
      <bottom/>
      <diagonal/>
    </border>
    <border diagonalUp="1">
      <left style="double">
        <color indexed="64"/>
      </left>
      <right/>
      <top/>
      <bottom/>
      <diagonal style="thin">
        <color indexed="64"/>
      </diagonal>
    </border>
    <border diagonalUp="1">
      <left style="thin">
        <color indexed="64"/>
      </left>
      <right style="thin">
        <color indexed="64"/>
      </right>
      <top/>
      <bottom/>
      <diagonal style="thin">
        <color indexed="64"/>
      </diagonal>
    </border>
    <border diagonalUp="1">
      <left style="double">
        <color indexed="64"/>
      </left>
      <right style="double">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s>
  <cellStyleXfs count="8">
    <xf numFmtId="0" fontId="0" fillId="0" borderId="0">
      <alignment vertical="center"/>
    </xf>
    <xf numFmtId="0" fontId="10" fillId="0" borderId="0">
      <alignment vertical="center"/>
    </xf>
    <xf numFmtId="38" fontId="10" fillId="0" borderId="0" applyFont="0" applyFill="0" applyBorder="0" applyAlignment="0" applyProtection="0">
      <alignment vertical="center"/>
    </xf>
    <xf numFmtId="0" fontId="22" fillId="0" borderId="0">
      <alignment vertical="center"/>
    </xf>
    <xf numFmtId="0" fontId="22" fillId="0" borderId="0"/>
    <xf numFmtId="9" fontId="22" fillId="0" borderId="0" applyFont="0" applyFill="0" applyBorder="0" applyAlignment="0" applyProtection="0">
      <alignment vertical="center"/>
    </xf>
    <xf numFmtId="38" fontId="22" fillId="0" borderId="0" applyFont="0" applyFill="0" applyBorder="0" applyAlignment="0" applyProtection="0">
      <alignment vertical="center"/>
    </xf>
    <xf numFmtId="9" fontId="60" fillId="0" borderId="0" applyFont="0" applyFill="0" applyBorder="0" applyAlignment="0" applyProtection="0">
      <alignment vertical="center"/>
    </xf>
  </cellStyleXfs>
  <cellXfs count="1618">
    <xf numFmtId="0" fontId="0" fillId="0" borderId="0" xfId="0">
      <alignment vertical="center"/>
    </xf>
    <xf numFmtId="0" fontId="3" fillId="0" borderId="0" xfId="0" applyFont="1">
      <alignment vertical="center"/>
    </xf>
    <xf numFmtId="0" fontId="16" fillId="0" borderId="0" xfId="0" applyFont="1" applyAlignment="1">
      <alignment vertical="center" wrapText="1" shrinkToFit="1"/>
    </xf>
    <xf numFmtId="0" fontId="4" fillId="2" borderId="61" xfId="0" applyFont="1" applyFill="1" applyBorder="1">
      <alignment vertical="center"/>
    </xf>
    <xf numFmtId="0" fontId="4" fillId="2" borderId="44" xfId="0" applyFont="1" applyFill="1" applyBorder="1">
      <alignment vertical="center"/>
    </xf>
    <xf numFmtId="0" fontId="3" fillId="2" borderId="44" xfId="0" applyFont="1" applyFill="1" applyBorder="1">
      <alignment vertical="center"/>
    </xf>
    <xf numFmtId="0" fontId="3" fillId="2" borderId="35"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7" xfId="0" applyFont="1" applyFill="1" applyBorder="1">
      <alignment vertical="center"/>
    </xf>
    <xf numFmtId="0" fontId="3" fillId="2" borderId="3" xfId="0" applyFont="1" applyFill="1" applyBorder="1">
      <alignment vertical="center"/>
    </xf>
    <xf numFmtId="0" fontId="5" fillId="0" borderId="68" xfId="0" applyFont="1" applyBorder="1" applyAlignment="1">
      <alignment horizontal="center" vertical="center"/>
    </xf>
    <xf numFmtId="0" fontId="3" fillId="0" borderId="68" xfId="0" applyFont="1" applyBorder="1" applyAlignment="1">
      <alignment horizontal="center" vertical="center"/>
    </xf>
    <xf numFmtId="0" fontId="3" fillId="0" borderId="70" xfId="0" applyFont="1" applyBorder="1" applyAlignment="1">
      <alignment horizontal="center" vertical="center"/>
    </xf>
    <xf numFmtId="0" fontId="17" fillId="2" borderId="8" xfId="0" applyFont="1" applyFill="1" applyBorder="1">
      <alignment vertical="center"/>
    </xf>
    <xf numFmtId="0" fontId="3" fillId="2" borderId="57" xfId="0" applyFont="1" applyFill="1" applyBorder="1">
      <alignment vertical="center"/>
    </xf>
    <xf numFmtId="0" fontId="3" fillId="2" borderId="24" xfId="0" applyFont="1" applyFill="1" applyBorder="1">
      <alignment vertical="center"/>
    </xf>
    <xf numFmtId="0" fontId="3" fillId="2" borderId="59" xfId="0" applyFont="1" applyFill="1" applyBorder="1">
      <alignment vertical="center"/>
    </xf>
    <xf numFmtId="0" fontId="3" fillId="2" borderId="55" xfId="0" applyFont="1" applyFill="1" applyBorder="1">
      <alignment vertical="center"/>
    </xf>
    <xf numFmtId="0" fontId="3" fillId="2" borderId="27" xfId="0" applyFont="1" applyFill="1" applyBorder="1">
      <alignment vertical="center"/>
    </xf>
    <xf numFmtId="0" fontId="3" fillId="2" borderId="56" xfId="0" applyFont="1" applyFill="1" applyBorder="1">
      <alignment vertical="center"/>
    </xf>
    <xf numFmtId="0" fontId="3" fillId="3" borderId="0" xfId="0" applyFont="1" applyFill="1">
      <alignment vertical="center"/>
    </xf>
    <xf numFmtId="0" fontId="3" fillId="3" borderId="37" xfId="0" applyFont="1" applyFill="1" applyBorder="1">
      <alignment vertical="center"/>
    </xf>
    <xf numFmtId="0" fontId="4" fillId="2" borderId="9" xfId="0" applyFont="1" applyFill="1" applyBorder="1">
      <alignment vertical="center"/>
    </xf>
    <xf numFmtId="0" fontId="3" fillId="2" borderId="0" xfId="0" applyFont="1" applyFill="1">
      <alignment vertical="center"/>
    </xf>
    <xf numFmtId="0" fontId="3" fillId="2" borderId="60" xfId="0" applyFont="1" applyFill="1" applyBorder="1">
      <alignment vertical="center"/>
    </xf>
    <xf numFmtId="0" fontId="3" fillId="3" borderId="68" xfId="0" applyFont="1" applyFill="1" applyBorder="1" applyAlignment="1">
      <alignment horizontal="center" vertical="center"/>
    </xf>
    <xf numFmtId="0" fontId="3" fillId="2" borderId="18" xfId="0" applyFont="1" applyFill="1" applyBorder="1">
      <alignment vertical="center"/>
    </xf>
    <xf numFmtId="0" fontId="3" fillId="3" borderId="72" xfId="0" applyFont="1" applyFill="1" applyBorder="1" applyAlignment="1">
      <alignment horizontal="center" vertical="center"/>
    </xf>
    <xf numFmtId="0" fontId="4" fillId="2" borderId="25" xfId="0" applyFont="1" applyFill="1" applyBorder="1">
      <alignment vertical="center"/>
    </xf>
    <xf numFmtId="0" fontId="3" fillId="2" borderId="25" xfId="0" applyFont="1" applyFill="1" applyBorder="1">
      <alignment vertical="center"/>
    </xf>
    <xf numFmtId="0" fontId="3" fillId="2" borderId="30" xfId="0" applyFont="1" applyFill="1" applyBorder="1">
      <alignment vertical="center"/>
    </xf>
    <xf numFmtId="0" fontId="3" fillId="3" borderId="27" xfId="0" applyFont="1" applyFill="1" applyBorder="1">
      <alignment vertical="center"/>
    </xf>
    <xf numFmtId="0" fontId="3" fillId="3" borderId="40" xfId="0" applyFont="1" applyFill="1" applyBorder="1">
      <alignment vertical="center"/>
    </xf>
    <xf numFmtId="0" fontId="4" fillId="2" borderId="3" xfId="0" applyFont="1" applyFill="1" applyBorder="1">
      <alignment vertical="center"/>
    </xf>
    <xf numFmtId="0" fontId="4" fillId="2" borderId="2" xfId="0" applyFont="1" applyFill="1" applyBorder="1">
      <alignment vertical="center"/>
    </xf>
    <xf numFmtId="0" fontId="4" fillId="2" borderId="8" xfId="0" applyFont="1" applyFill="1" applyBorder="1">
      <alignment vertical="center"/>
    </xf>
    <xf numFmtId="0" fontId="4" fillId="2" borderId="23" xfId="0" applyFont="1" applyFill="1" applyBorder="1">
      <alignment vertical="center"/>
    </xf>
    <xf numFmtId="0" fontId="3" fillId="2" borderId="71" xfId="0" applyFont="1" applyFill="1" applyBorder="1">
      <alignment vertical="center"/>
    </xf>
    <xf numFmtId="0" fontId="3" fillId="2" borderId="75" xfId="0" applyFont="1" applyFill="1" applyBorder="1">
      <alignment vertical="center"/>
    </xf>
    <xf numFmtId="0" fontId="3" fillId="0" borderId="75" xfId="0" applyFont="1" applyBorder="1" applyAlignment="1">
      <alignment horizontal="center" vertical="center"/>
    </xf>
    <xf numFmtId="0" fontId="3" fillId="3" borderId="44" xfId="0" applyFont="1" applyFill="1" applyBorder="1">
      <alignment vertical="center"/>
    </xf>
    <xf numFmtId="0" fontId="3" fillId="3" borderId="35" xfId="0" applyFont="1" applyFill="1" applyBorder="1">
      <alignment vertical="center"/>
    </xf>
    <xf numFmtId="0" fontId="4" fillId="2" borderId="22" xfId="0" applyFont="1" applyFill="1" applyBorder="1">
      <alignment vertical="center"/>
    </xf>
    <xf numFmtId="0" fontId="3" fillId="3" borderId="8" xfId="0" applyFont="1" applyFill="1" applyBorder="1">
      <alignment vertical="center"/>
    </xf>
    <xf numFmtId="0" fontId="3" fillId="3" borderId="22" xfId="0" applyFont="1" applyFill="1" applyBorder="1">
      <alignment vertical="center"/>
    </xf>
    <xf numFmtId="0" fontId="3" fillId="3" borderId="24" xfId="0" applyFont="1" applyFill="1" applyBorder="1">
      <alignment vertical="center"/>
    </xf>
    <xf numFmtId="0" fontId="4" fillId="2" borderId="59" xfId="0" applyFont="1" applyFill="1" applyBorder="1">
      <alignment vertical="center"/>
    </xf>
    <xf numFmtId="0" fontId="3" fillId="3" borderId="9" xfId="0" applyFont="1" applyFill="1" applyBorder="1">
      <alignment vertical="center"/>
    </xf>
    <xf numFmtId="0" fontId="3" fillId="3" borderId="57" xfId="0" applyFont="1" applyFill="1" applyBorder="1">
      <alignment vertical="center"/>
    </xf>
    <xf numFmtId="0" fontId="3" fillId="3" borderId="71" xfId="0" applyFont="1" applyFill="1" applyBorder="1">
      <alignment vertical="center"/>
    </xf>
    <xf numFmtId="0" fontId="4" fillId="2" borderId="29" xfId="0" applyFont="1" applyFill="1" applyBorder="1">
      <alignment vertical="center"/>
    </xf>
    <xf numFmtId="0" fontId="20" fillId="3" borderId="37" xfId="0" applyFont="1" applyFill="1" applyBorder="1">
      <alignment vertical="center"/>
    </xf>
    <xf numFmtId="176" fontId="20" fillId="3" borderId="37" xfId="0" applyNumberFormat="1" applyFont="1" applyFill="1" applyBorder="1" applyAlignment="1">
      <alignment vertical="center" shrinkToFit="1"/>
    </xf>
    <xf numFmtId="176" fontId="20" fillId="3" borderId="40" xfId="0" applyNumberFormat="1" applyFont="1" applyFill="1" applyBorder="1" applyAlignment="1">
      <alignment vertical="center" shrinkToFit="1"/>
    </xf>
    <xf numFmtId="0" fontId="7" fillId="5" borderId="0" xfId="0" applyFont="1" applyFill="1" applyAlignment="1">
      <alignment horizontal="center" vertical="center" shrinkToFit="1"/>
    </xf>
    <xf numFmtId="0" fontId="3" fillId="5" borderId="0" xfId="0" applyFont="1" applyFill="1">
      <alignment vertical="center"/>
    </xf>
    <xf numFmtId="0" fontId="5" fillId="5" borderId="0" xfId="0" applyFont="1" applyFill="1" applyAlignment="1">
      <alignment vertical="center" shrinkToFit="1"/>
    </xf>
    <xf numFmtId="0" fontId="9" fillId="5" borderId="0" xfId="0" applyFont="1" applyFill="1">
      <alignment vertical="center"/>
    </xf>
    <xf numFmtId="0" fontId="15" fillId="5" borderId="0" xfId="0" applyFont="1" applyFill="1" applyAlignment="1">
      <alignment horizontal="right" vertical="center"/>
    </xf>
    <xf numFmtId="0" fontId="4" fillId="2" borderId="0" xfId="0" applyFont="1" applyFill="1">
      <alignment vertical="center"/>
    </xf>
    <xf numFmtId="0" fontId="3" fillId="2" borderId="37" xfId="0" applyFont="1" applyFill="1" applyBorder="1">
      <alignment vertical="center"/>
    </xf>
    <xf numFmtId="14" fontId="20" fillId="3" borderId="71" xfId="0" applyNumberFormat="1" applyFont="1" applyFill="1" applyBorder="1" applyAlignment="1">
      <alignment vertical="center" shrinkToFit="1"/>
    </xf>
    <xf numFmtId="0" fontId="14" fillId="0" borderId="0" xfId="3" applyFont="1">
      <alignment vertical="center"/>
    </xf>
    <xf numFmtId="0" fontId="22" fillId="0" borderId="0" xfId="3">
      <alignment vertical="center"/>
    </xf>
    <xf numFmtId="0" fontId="14" fillId="0" borderId="49" xfId="3" applyFont="1" applyBorder="1">
      <alignment vertical="center"/>
    </xf>
    <xf numFmtId="0" fontId="14" fillId="0" borderId="52" xfId="3" applyFont="1" applyBorder="1" applyAlignment="1">
      <alignment horizontal="right" vertical="center"/>
    </xf>
    <xf numFmtId="41" fontId="14" fillId="0" borderId="39" xfId="3" applyNumberFormat="1" applyFont="1" applyBorder="1" applyProtection="1">
      <alignment vertical="center"/>
      <protection locked="0"/>
    </xf>
    <xf numFmtId="0" fontId="14" fillId="0" borderId="47" xfId="3" applyFont="1" applyBorder="1">
      <alignment vertical="center"/>
    </xf>
    <xf numFmtId="0" fontId="14" fillId="0" borderId="48" xfId="3" applyFont="1" applyBorder="1">
      <alignment vertical="center"/>
    </xf>
    <xf numFmtId="41" fontId="14" fillId="0" borderId="38" xfId="3" applyNumberFormat="1" applyFont="1" applyBorder="1" applyProtection="1">
      <alignment vertical="center"/>
      <protection locked="0"/>
    </xf>
    <xf numFmtId="0" fontId="14" fillId="0" borderId="38" xfId="3" applyFont="1" applyBorder="1">
      <alignment vertical="center"/>
    </xf>
    <xf numFmtId="41" fontId="14" fillId="0" borderId="49" xfId="3" applyNumberFormat="1" applyFont="1" applyBorder="1" applyProtection="1">
      <alignment vertical="center"/>
      <protection locked="0"/>
    </xf>
    <xf numFmtId="0" fontId="14" fillId="0" borderId="51" xfId="3" applyFont="1" applyBorder="1" applyAlignment="1">
      <alignment horizontal="left" vertical="center"/>
    </xf>
    <xf numFmtId="0" fontId="14" fillId="0" borderId="50" xfId="3" applyFont="1" applyBorder="1" applyAlignment="1">
      <alignment horizontal="right" vertical="center"/>
    </xf>
    <xf numFmtId="0" fontId="24" fillId="0" borderId="0" xfId="3" applyFont="1" applyAlignment="1">
      <alignment horizontal="center" vertical="center"/>
    </xf>
    <xf numFmtId="0" fontId="3" fillId="0" borderId="85" xfId="0" applyFont="1" applyBorder="1">
      <alignment vertical="center"/>
    </xf>
    <xf numFmtId="0" fontId="3" fillId="0" borderId="89" xfId="0" applyFont="1" applyBorder="1">
      <alignment vertical="center"/>
    </xf>
    <xf numFmtId="0" fontId="5" fillId="5" borderId="0" xfId="0" applyFont="1" applyFill="1">
      <alignment vertical="center"/>
    </xf>
    <xf numFmtId="0" fontId="30" fillId="5" borderId="0" xfId="0" applyFont="1" applyFill="1">
      <alignment vertical="center"/>
    </xf>
    <xf numFmtId="0" fontId="4" fillId="2" borderId="84" xfId="0" applyFont="1" applyFill="1" applyBorder="1">
      <alignment vertical="center"/>
    </xf>
    <xf numFmtId="0" fontId="3" fillId="2" borderId="85" xfId="0" applyFont="1" applyFill="1" applyBorder="1">
      <alignment vertical="center"/>
    </xf>
    <xf numFmtId="0" fontId="2" fillId="2" borderId="85" xfId="0" applyFont="1" applyFill="1" applyBorder="1" applyAlignment="1"/>
    <xf numFmtId="0" fontId="2" fillId="2" borderId="87" xfId="0" applyFont="1" applyFill="1" applyBorder="1" applyAlignment="1"/>
    <xf numFmtId="0" fontId="3" fillId="5" borderId="88" xfId="0" applyFont="1" applyFill="1" applyBorder="1">
      <alignment vertical="center"/>
    </xf>
    <xf numFmtId="0" fontId="3" fillId="5" borderId="89" xfId="0" applyFont="1" applyFill="1" applyBorder="1">
      <alignment vertical="center"/>
    </xf>
    <xf numFmtId="0" fontId="2" fillId="0" borderId="109" xfId="0" applyFont="1" applyBorder="1" applyAlignment="1"/>
    <xf numFmtId="0" fontId="2" fillId="0" borderId="91" xfId="0" applyFont="1" applyBorder="1" applyAlignment="1"/>
    <xf numFmtId="0" fontId="3" fillId="5" borderId="110" xfId="0" applyFont="1" applyFill="1" applyBorder="1">
      <alignment vertical="center"/>
    </xf>
    <xf numFmtId="0" fontId="3" fillId="5" borderId="111" xfId="0" applyFont="1" applyFill="1" applyBorder="1">
      <alignment vertical="center"/>
    </xf>
    <xf numFmtId="0" fontId="3" fillId="5" borderId="90" xfId="0" applyFont="1" applyFill="1" applyBorder="1">
      <alignment vertical="center"/>
    </xf>
    <xf numFmtId="0" fontId="3" fillId="5" borderId="112" xfId="0" applyFont="1" applyFill="1" applyBorder="1">
      <alignment vertical="center"/>
    </xf>
    <xf numFmtId="0" fontId="3" fillId="5" borderId="96" xfId="0" applyFont="1" applyFill="1" applyBorder="1">
      <alignment vertical="center"/>
    </xf>
    <xf numFmtId="0" fontId="3" fillId="5" borderId="95" xfId="0" applyFont="1" applyFill="1" applyBorder="1">
      <alignment vertical="center"/>
    </xf>
    <xf numFmtId="0" fontId="2" fillId="0" borderId="114" xfId="0" applyFont="1" applyBorder="1" applyAlignment="1"/>
    <xf numFmtId="0" fontId="2" fillId="0" borderId="97" xfId="0" applyFont="1" applyBorder="1" applyAlignment="1"/>
    <xf numFmtId="0" fontId="3" fillId="2" borderId="88" xfId="0" applyFont="1" applyFill="1" applyBorder="1">
      <alignment vertical="center"/>
    </xf>
    <xf numFmtId="0" fontId="3" fillId="2" borderId="89" xfId="0" applyFont="1" applyFill="1" applyBorder="1">
      <alignment vertical="center"/>
    </xf>
    <xf numFmtId="0" fontId="2" fillId="2" borderId="109" xfId="0" applyFont="1" applyFill="1" applyBorder="1" applyAlignment="1"/>
    <xf numFmtId="0" fontId="2" fillId="2" borderId="91" xfId="0" applyFont="1" applyFill="1" applyBorder="1" applyAlignment="1"/>
    <xf numFmtId="0" fontId="3" fillId="2" borderId="110" xfId="0" applyFont="1" applyFill="1" applyBorder="1">
      <alignment vertical="center"/>
    </xf>
    <xf numFmtId="0" fontId="2" fillId="2" borderId="89" xfId="0" applyFont="1" applyFill="1" applyBorder="1" applyAlignment="1"/>
    <xf numFmtId="0" fontId="3" fillId="5" borderId="115" xfId="0" applyFont="1" applyFill="1" applyBorder="1">
      <alignment vertical="center"/>
    </xf>
    <xf numFmtId="0" fontId="3" fillId="5" borderId="94" xfId="0" applyFont="1" applyFill="1" applyBorder="1">
      <alignment vertical="center"/>
    </xf>
    <xf numFmtId="0" fontId="3" fillId="2" borderId="116" xfId="0" applyFont="1" applyFill="1" applyBorder="1">
      <alignment vertical="center"/>
    </xf>
    <xf numFmtId="0" fontId="3" fillId="2" borderId="101" xfId="0" applyFont="1" applyFill="1" applyBorder="1">
      <alignment vertical="center"/>
    </xf>
    <xf numFmtId="0" fontId="2" fillId="2" borderId="118" xfId="0" applyFont="1" applyFill="1" applyBorder="1" applyAlignment="1"/>
    <xf numFmtId="0" fontId="2" fillId="2" borderId="102" xfId="0" applyFont="1" applyFill="1" applyBorder="1" applyAlignment="1"/>
    <xf numFmtId="0" fontId="3" fillId="3" borderId="103" xfId="0" applyFont="1" applyFill="1" applyBorder="1">
      <alignment vertical="center"/>
    </xf>
    <xf numFmtId="0" fontId="3" fillId="3" borderId="104" xfId="0" applyFont="1" applyFill="1" applyBorder="1">
      <alignment vertical="center"/>
    </xf>
    <xf numFmtId="0" fontId="36" fillId="5" borderId="0" xfId="0" applyFont="1" applyFill="1">
      <alignment vertical="center"/>
    </xf>
    <xf numFmtId="0" fontId="31" fillId="0" borderId="85" xfId="0" applyFont="1" applyBorder="1">
      <alignment vertical="center"/>
    </xf>
    <xf numFmtId="0" fontId="31" fillId="0" borderId="89" xfId="0" applyFont="1" applyBorder="1">
      <alignment vertical="center"/>
    </xf>
    <xf numFmtId="0" fontId="31" fillId="0" borderId="93" xfId="0" applyFont="1" applyBorder="1">
      <alignment vertical="center"/>
    </xf>
    <xf numFmtId="0" fontId="3" fillId="0" borderId="93" xfId="0" applyFont="1" applyBorder="1">
      <alignment vertical="center"/>
    </xf>
    <xf numFmtId="0" fontId="3" fillId="0" borderId="69" xfId="0" applyFont="1" applyBorder="1" applyAlignment="1">
      <alignment horizontal="center" vertical="center"/>
    </xf>
    <xf numFmtId="0" fontId="3" fillId="3" borderId="69" xfId="0" applyFont="1" applyFill="1" applyBorder="1" applyAlignment="1">
      <alignment horizontal="center" vertical="center"/>
    </xf>
    <xf numFmtId="0" fontId="3" fillId="3" borderId="73" xfId="0" applyFont="1" applyFill="1" applyBorder="1" applyAlignment="1">
      <alignment horizontal="center" vertical="center"/>
    </xf>
    <xf numFmtId="0" fontId="17" fillId="2" borderId="3" xfId="0" applyFont="1" applyFill="1" applyBorder="1">
      <alignment vertical="center"/>
    </xf>
    <xf numFmtId="0" fontId="3" fillId="2" borderId="4" xfId="0" applyFont="1" applyFill="1" applyBorder="1">
      <alignment vertical="center"/>
    </xf>
    <xf numFmtId="0" fontId="3" fillId="2" borderId="126" xfId="0" applyFont="1" applyFill="1" applyBorder="1">
      <alignment vertical="center"/>
    </xf>
    <xf numFmtId="0" fontId="3" fillId="2" borderId="22" xfId="0" applyFont="1" applyFill="1" applyBorder="1">
      <alignment vertical="center"/>
    </xf>
    <xf numFmtId="0" fontId="5" fillId="0" borderId="70" xfId="0" applyFont="1" applyBorder="1" applyAlignment="1">
      <alignment horizontal="center" vertical="center"/>
    </xf>
    <xf numFmtId="0" fontId="5" fillId="3" borderId="0" xfId="0" applyFont="1" applyFill="1" applyAlignment="1">
      <alignment horizontal="center" vertical="center"/>
    </xf>
    <xf numFmtId="0" fontId="5" fillId="3" borderId="10" xfId="0" applyFont="1" applyFill="1" applyBorder="1" applyAlignment="1">
      <alignment horizontal="center" vertical="center"/>
    </xf>
    <xf numFmtId="0" fontId="5" fillId="3" borderId="57" xfId="0" applyFont="1" applyFill="1" applyBorder="1" applyAlignment="1">
      <alignment horizontal="center" vertical="center"/>
    </xf>
    <xf numFmtId="0" fontId="0" fillId="5" borderId="0" xfId="0" applyFill="1">
      <alignment vertical="center"/>
    </xf>
    <xf numFmtId="0" fontId="5" fillId="5" borderId="0" xfId="0" applyFont="1" applyFill="1" applyAlignment="1">
      <alignment horizontal="center" vertical="center"/>
    </xf>
    <xf numFmtId="179" fontId="5" fillId="5" borderId="0" xfId="0" applyNumberFormat="1" applyFont="1" applyFill="1" applyAlignment="1">
      <alignment horizontal="right" vertical="center"/>
    </xf>
    <xf numFmtId="0" fontId="3" fillId="5" borderId="0" xfId="0" applyFont="1" applyFill="1" applyAlignment="1">
      <alignment horizontal="center" vertical="center"/>
    </xf>
    <xf numFmtId="179" fontId="3" fillId="5" borderId="0" xfId="0" applyNumberFormat="1" applyFont="1" applyFill="1" applyAlignment="1">
      <alignment horizontal="right" vertical="center"/>
    </xf>
    <xf numFmtId="0" fontId="50" fillId="0" borderId="0" xfId="3" applyFont="1">
      <alignment vertical="center"/>
    </xf>
    <xf numFmtId="0" fontId="5" fillId="3" borderId="8"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74" xfId="0" applyFont="1" applyFill="1" applyBorder="1" applyAlignment="1">
      <alignment horizontal="center" vertical="center"/>
    </xf>
    <xf numFmtId="0" fontId="3" fillId="0" borderId="118" xfId="0" applyFont="1" applyBorder="1">
      <alignment vertical="center"/>
    </xf>
    <xf numFmtId="0" fontId="3" fillId="0" borderId="117" xfId="0" applyFont="1" applyBorder="1">
      <alignment vertical="center"/>
    </xf>
    <xf numFmtId="0" fontId="3" fillId="0" borderId="100" xfId="0" applyFont="1" applyBorder="1" applyProtection="1">
      <alignment vertical="center"/>
      <protection locked="0"/>
    </xf>
    <xf numFmtId="0" fontId="5" fillId="2" borderId="117" xfId="0" applyFont="1" applyFill="1" applyBorder="1" applyAlignment="1">
      <alignment horizontal="left" vertical="center"/>
    </xf>
    <xf numFmtId="0" fontId="5" fillId="2" borderId="117" xfId="0" applyFont="1" applyFill="1" applyBorder="1">
      <alignment vertical="center"/>
    </xf>
    <xf numFmtId="0" fontId="12" fillId="2" borderId="207" xfId="0" applyFont="1" applyFill="1" applyBorder="1">
      <alignment vertical="center"/>
    </xf>
    <xf numFmtId="0" fontId="3" fillId="2" borderId="208" xfId="0" applyFont="1" applyFill="1" applyBorder="1">
      <alignment vertical="center"/>
    </xf>
    <xf numFmtId="0" fontId="3" fillId="0" borderId="109" xfId="0" applyFont="1" applyBorder="1">
      <alignment vertical="center"/>
    </xf>
    <xf numFmtId="0" fontId="3" fillId="0" borderId="108" xfId="0" applyFont="1" applyBorder="1">
      <alignment vertical="center"/>
    </xf>
    <xf numFmtId="0" fontId="3" fillId="0" borderId="90" xfId="0" applyFont="1" applyBorder="1" applyProtection="1">
      <alignment vertical="center"/>
      <protection locked="0"/>
    </xf>
    <xf numFmtId="0" fontId="5" fillId="2" borderId="108" xfId="0" applyFont="1" applyFill="1" applyBorder="1" applyAlignment="1">
      <alignment horizontal="left" vertical="center"/>
    </xf>
    <xf numFmtId="0" fontId="5" fillId="2" borderId="108" xfId="0" applyFont="1" applyFill="1" applyBorder="1">
      <alignment vertical="center"/>
    </xf>
    <xf numFmtId="0" fontId="12" fillId="2" borderId="210" xfId="0" applyFont="1" applyFill="1" applyBorder="1">
      <alignment vertical="center"/>
    </xf>
    <xf numFmtId="0" fontId="3" fillId="2" borderId="48" xfId="0" applyFont="1" applyFill="1" applyBorder="1">
      <alignment vertical="center"/>
    </xf>
    <xf numFmtId="0" fontId="3" fillId="0" borderId="124" xfId="0" applyFont="1" applyBorder="1">
      <alignment vertical="center"/>
    </xf>
    <xf numFmtId="0" fontId="3" fillId="0" borderId="211" xfId="0" applyFont="1" applyBorder="1">
      <alignment vertical="center"/>
    </xf>
    <xf numFmtId="0" fontId="3" fillId="0" borderId="86" xfId="0" applyFont="1" applyBorder="1" applyProtection="1">
      <alignment vertical="center"/>
      <protection locked="0"/>
    </xf>
    <xf numFmtId="0" fontId="5" fillId="2" borderId="211" xfId="0" applyFont="1" applyFill="1" applyBorder="1" applyAlignment="1">
      <alignment horizontal="left" vertical="center"/>
    </xf>
    <xf numFmtId="0" fontId="5" fillId="2" borderId="211" xfId="0" applyFont="1" applyFill="1" applyBorder="1">
      <alignment vertical="center"/>
    </xf>
    <xf numFmtId="0" fontId="12" fillId="2" borderId="213" xfId="0" applyFont="1" applyFill="1" applyBorder="1">
      <alignment vertical="center"/>
    </xf>
    <xf numFmtId="0" fontId="3" fillId="2" borderId="133" xfId="0" applyFont="1" applyFill="1" applyBorder="1">
      <alignment vertical="center"/>
    </xf>
    <xf numFmtId="0" fontId="3" fillId="0" borderId="114" xfId="0" applyFont="1" applyBorder="1">
      <alignment vertical="center"/>
    </xf>
    <xf numFmtId="0" fontId="3" fillId="0" borderId="113" xfId="0" applyFont="1" applyBorder="1">
      <alignment vertical="center"/>
    </xf>
    <xf numFmtId="0" fontId="3" fillId="0" borderId="96" xfId="0" applyFont="1" applyBorder="1" applyProtection="1">
      <alignment vertical="center"/>
      <protection locked="0"/>
    </xf>
    <xf numFmtId="0" fontId="5" fillId="2" borderId="113" xfId="0" applyFont="1" applyFill="1" applyBorder="1" applyAlignment="1">
      <alignment horizontal="left" vertical="center"/>
    </xf>
    <xf numFmtId="0" fontId="5" fillId="2" borderId="113" xfId="0" applyFont="1" applyFill="1" applyBorder="1">
      <alignment vertical="center"/>
    </xf>
    <xf numFmtId="0" fontId="12" fillId="2" borderId="217" xfId="0" applyFont="1" applyFill="1" applyBorder="1">
      <alignment vertical="center"/>
    </xf>
    <xf numFmtId="0" fontId="3" fillId="2" borderId="49" xfId="0" applyFont="1" applyFill="1" applyBorder="1">
      <alignment vertical="center"/>
    </xf>
    <xf numFmtId="0" fontId="3" fillId="5" borderId="0" xfId="0" applyFont="1" applyFill="1" applyAlignment="1">
      <alignment horizontal="left" vertical="center"/>
    </xf>
    <xf numFmtId="0" fontId="52" fillId="5" borderId="222" xfId="0" applyFont="1" applyFill="1" applyBorder="1" applyAlignment="1">
      <alignment horizontal="left" vertical="center"/>
    </xf>
    <xf numFmtId="0" fontId="52" fillId="5" borderId="0" xfId="0" applyFont="1" applyFill="1" applyAlignment="1">
      <alignment horizontal="left" vertical="center"/>
    </xf>
    <xf numFmtId="0" fontId="5" fillId="5" borderId="0" xfId="0" applyFont="1" applyFill="1" applyAlignment="1">
      <alignment horizontal="left" vertical="center" shrinkToFit="1"/>
    </xf>
    <xf numFmtId="0" fontId="5" fillId="5" borderId="0" xfId="0" applyFont="1" applyFill="1" applyAlignment="1">
      <alignment horizontal="left" vertical="distributed"/>
    </xf>
    <xf numFmtId="0" fontId="54" fillId="5" borderId="0" xfId="0" applyFont="1" applyFill="1" applyAlignment="1">
      <alignment horizontal="right"/>
    </xf>
    <xf numFmtId="0" fontId="33" fillId="5" borderId="0" xfId="0" applyFont="1" applyFill="1" applyAlignment="1">
      <alignment vertical="center" wrapText="1" shrinkToFit="1"/>
    </xf>
    <xf numFmtId="0" fontId="4" fillId="8" borderId="0" xfId="0" applyFont="1" applyFill="1" applyAlignment="1">
      <alignment vertical="center" wrapText="1" shrinkToFit="1"/>
    </xf>
    <xf numFmtId="0" fontId="52" fillId="5" borderId="0" xfId="0" applyFont="1" applyFill="1" applyAlignment="1">
      <alignment horizontal="left"/>
    </xf>
    <xf numFmtId="0" fontId="3" fillId="9" borderId="0" xfId="0" applyFont="1" applyFill="1">
      <alignment vertical="center"/>
    </xf>
    <xf numFmtId="0" fontId="3" fillId="2" borderId="233" xfId="0" applyFont="1" applyFill="1" applyBorder="1">
      <alignment vertical="center"/>
    </xf>
    <xf numFmtId="0" fontId="3" fillId="2" borderId="87" xfId="0" applyFont="1" applyFill="1" applyBorder="1">
      <alignment vertical="center"/>
    </xf>
    <xf numFmtId="0" fontId="3" fillId="2" borderId="91" xfId="0" applyFont="1" applyFill="1" applyBorder="1">
      <alignment vertical="center"/>
    </xf>
    <xf numFmtId="0" fontId="3" fillId="2" borderId="97" xfId="0" applyFont="1" applyFill="1" applyBorder="1">
      <alignment vertical="center"/>
    </xf>
    <xf numFmtId="0" fontId="3" fillId="2" borderId="102" xfId="0" applyFont="1" applyFill="1" applyBorder="1">
      <alignment vertical="center"/>
    </xf>
    <xf numFmtId="0" fontId="3" fillId="9" borderId="103" xfId="0" applyFont="1" applyFill="1" applyBorder="1">
      <alignment vertical="center"/>
    </xf>
    <xf numFmtId="0" fontId="3" fillId="9" borderId="104" xfId="0" applyFont="1" applyFill="1" applyBorder="1">
      <alignment vertical="center"/>
    </xf>
    <xf numFmtId="0" fontId="15" fillId="5" borderId="0" xfId="0" applyFont="1" applyFill="1" applyAlignment="1">
      <alignment horizontal="right" vertical="center" shrinkToFit="1"/>
    </xf>
    <xf numFmtId="177" fontId="5" fillId="5" borderId="0" xfId="0" applyNumberFormat="1" applyFont="1" applyFill="1" applyAlignment="1">
      <alignment vertical="center" shrinkToFit="1"/>
    </xf>
    <xf numFmtId="0" fontId="2" fillId="10" borderId="210" xfId="0" applyFont="1" applyFill="1" applyBorder="1">
      <alignment vertical="center"/>
    </xf>
    <xf numFmtId="0" fontId="5" fillId="0" borderId="38" xfId="0" applyFont="1" applyBorder="1" applyAlignment="1" applyProtection="1">
      <alignment vertical="center" shrinkToFit="1"/>
      <protection locked="0"/>
    </xf>
    <xf numFmtId="0" fontId="5" fillId="9" borderId="38" xfId="0" applyFont="1" applyFill="1" applyBorder="1" applyAlignment="1" applyProtection="1">
      <alignment vertical="center" shrinkToFit="1"/>
      <protection locked="0"/>
    </xf>
    <xf numFmtId="0" fontId="5" fillId="9" borderId="220" xfId="0" applyFont="1" applyFill="1" applyBorder="1" applyAlignment="1" applyProtection="1">
      <alignment vertical="center" shrinkToFit="1"/>
      <protection locked="0"/>
    </xf>
    <xf numFmtId="0" fontId="3" fillId="5" borderId="234" xfId="0" applyFont="1" applyFill="1" applyBorder="1">
      <alignment vertical="center"/>
    </xf>
    <xf numFmtId="0" fontId="47" fillId="5" borderId="0" xfId="0" applyFont="1" applyFill="1" applyAlignment="1">
      <alignment horizontal="center" vertical="center"/>
    </xf>
    <xf numFmtId="0" fontId="3" fillId="2" borderId="93" xfId="0" applyFont="1" applyFill="1" applyBorder="1">
      <alignment vertical="center"/>
    </xf>
    <xf numFmtId="0" fontId="3" fillId="2" borderId="93" xfId="0" applyFont="1" applyFill="1" applyBorder="1" applyAlignment="1">
      <alignment horizontal="center" vertical="center"/>
    </xf>
    <xf numFmtId="41" fontId="14" fillId="0" borderId="39" xfId="3" applyNumberFormat="1" applyFont="1" applyBorder="1">
      <alignment vertical="center"/>
    </xf>
    <xf numFmtId="0" fontId="44" fillId="5" borderId="175" xfId="0" applyFont="1" applyFill="1" applyBorder="1" applyProtection="1">
      <alignment vertical="center"/>
      <protection locked="0"/>
    </xf>
    <xf numFmtId="0" fontId="44" fillId="5" borderId="174" xfId="0" applyFont="1" applyFill="1" applyBorder="1" applyProtection="1">
      <alignment vertical="center"/>
      <protection locked="0"/>
    </xf>
    <xf numFmtId="0" fontId="44" fillId="5" borderId="186" xfId="0" applyFont="1" applyFill="1" applyBorder="1" applyProtection="1">
      <alignment vertical="center"/>
      <protection locked="0"/>
    </xf>
    <xf numFmtId="0" fontId="44" fillId="5" borderId="185" xfId="0" applyFont="1" applyFill="1" applyBorder="1" applyProtection="1">
      <alignment vertical="center"/>
      <protection locked="0"/>
    </xf>
    <xf numFmtId="0" fontId="2" fillId="5" borderId="193" xfId="0" applyFont="1" applyFill="1" applyBorder="1" applyProtection="1">
      <alignment vertical="center"/>
      <protection locked="0"/>
    </xf>
    <xf numFmtId="0" fontId="2" fillId="5" borderId="194" xfId="0" applyFont="1" applyFill="1" applyBorder="1" applyProtection="1">
      <alignment vertical="center"/>
      <protection locked="0"/>
    </xf>
    <xf numFmtId="0" fontId="41" fillId="5" borderId="196" xfId="0" applyFont="1" applyFill="1" applyBorder="1" applyProtection="1">
      <alignment vertical="center"/>
      <protection locked="0"/>
    </xf>
    <xf numFmtId="0" fontId="41" fillId="5" borderId="197" xfId="0" applyFont="1" applyFill="1" applyBorder="1" applyProtection="1">
      <alignment vertical="center"/>
      <protection locked="0"/>
    </xf>
    <xf numFmtId="0" fontId="44" fillId="5" borderId="181" xfId="0" applyFont="1" applyFill="1" applyBorder="1" applyProtection="1">
      <alignment vertical="center"/>
      <protection locked="0"/>
    </xf>
    <xf numFmtId="0" fontId="44" fillId="5" borderId="180" xfId="0" applyFont="1" applyFill="1" applyBorder="1" applyProtection="1">
      <alignment vertical="center"/>
      <protection locked="0"/>
    </xf>
    <xf numFmtId="0" fontId="41" fillId="5" borderId="177" xfId="0" applyFont="1" applyFill="1" applyBorder="1" applyProtection="1">
      <alignment vertical="center"/>
      <protection locked="0"/>
    </xf>
    <xf numFmtId="0" fontId="41" fillId="5" borderId="176" xfId="0" applyFont="1" applyFill="1" applyBorder="1" applyProtection="1">
      <alignment vertical="center"/>
      <protection locked="0"/>
    </xf>
    <xf numFmtId="0" fontId="43" fillId="5" borderId="175" xfId="0" applyFont="1" applyFill="1" applyBorder="1" applyAlignment="1" applyProtection="1">
      <alignment vertical="center" shrinkToFit="1"/>
      <protection locked="0"/>
    </xf>
    <xf numFmtId="0" fontId="43" fillId="5" borderId="174" xfId="0" applyFont="1" applyFill="1" applyBorder="1" applyAlignment="1" applyProtection="1">
      <alignment vertical="center" shrinkToFit="1"/>
      <protection locked="0"/>
    </xf>
    <xf numFmtId="0" fontId="44" fillId="5" borderId="177" xfId="0" applyFont="1" applyFill="1" applyBorder="1" applyProtection="1">
      <alignment vertical="center"/>
      <protection locked="0"/>
    </xf>
    <xf numFmtId="0" fontId="44" fillId="5" borderId="176" xfId="0" applyFont="1" applyFill="1" applyBorder="1" applyProtection="1">
      <alignment vertical="center"/>
      <protection locked="0"/>
    </xf>
    <xf numFmtId="0" fontId="4" fillId="8" borderId="0" xfId="0" applyFont="1" applyFill="1" applyAlignment="1" applyProtection="1">
      <alignment vertical="center" wrapText="1" shrinkToFit="1"/>
      <protection locked="0"/>
    </xf>
    <xf numFmtId="0" fontId="3" fillId="0" borderId="0" xfId="0" applyFont="1" applyProtection="1">
      <alignment vertical="center"/>
      <protection locked="0"/>
    </xf>
    <xf numFmtId="0" fontId="35" fillId="0" borderId="0" xfId="0" applyFont="1">
      <alignment vertical="center"/>
    </xf>
    <xf numFmtId="0" fontId="35" fillId="9" borderId="39" xfId="0" applyFont="1" applyFill="1" applyBorder="1" applyAlignment="1">
      <alignment horizontal="center" vertical="center"/>
    </xf>
    <xf numFmtId="0" fontId="35" fillId="9" borderId="47" xfId="0" applyFont="1" applyFill="1" applyBorder="1" applyAlignment="1">
      <alignment horizontal="center" vertical="center"/>
    </xf>
    <xf numFmtId="0" fontId="35" fillId="0" borderId="0" xfId="0" applyFont="1" applyProtection="1">
      <alignment vertical="center"/>
      <protection locked="0"/>
    </xf>
    <xf numFmtId="181" fontId="35" fillId="11" borderId="241" xfId="0" applyNumberFormat="1" applyFont="1" applyFill="1" applyBorder="1" applyProtection="1">
      <alignment vertical="center"/>
      <protection locked="0"/>
    </xf>
    <xf numFmtId="2" fontId="35" fillId="11" borderId="241" xfId="7" applyNumberFormat="1" applyFont="1" applyFill="1" applyBorder="1" applyProtection="1">
      <alignment vertical="center"/>
      <protection locked="0"/>
    </xf>
    <xf numFmtId="181" fontId="35" fillId="0" borderId="242" xfId="0" applyNumberFormat="1" applyFont="1" applyBorder="1" applyProtection="1">
      <alignment vertical="center"/>
      <protection locked="0"/>
    </xf>
    <xf numFmtId="182" fontId="35" fillId="0" borderId="242" xfId="0" applyNumberFormat="1" applyFont="1" applyBorder="1" applyProtection="1">
      <alignment vertical="center"/>
      <protection locked="0"/>
    </xf>
    <xf numFmtId="2" fontId="35" fillId="0" borderId="242" xfId="7" applyNumberFormat="1" applyFont="1" applyBorder="1" applyProtection="1">
      <alignment vertical="center"/>
      <protection locked="0"/>
    </xf>
    <xf numFmtId="181" fontId="35" fillId="0" borderId="243" xfId="0" applyNumberFormat="1" applyFont="1" applyBorder="1" applyProtection="1">
      <alignment vertical="center"/>
      <protection locked="0"/>
    </xf>
    <xf numFmtId="182" fontId="35" fillId="0" borderId="243" xfId="0" applyNumberFormat="1" applyFont="1" applyBorder="1" applyProtection="1">
      <alignment vertical="center"/>
      <protection locked="0"/>
    </xf>
    <xf numFmtId="2" fontId="35" fillId="0" borderId="243" xfId="7" applyNumberFormat="1" applyFont="1" applyBorder="1" applyProtection="1">
      <alignment vertical="center"/>
      <protection locked="0"/>
    </xf>
    <xf numFmtId="0" fontId="35" fillId="0" borderId="244" xfId="0" applyFont="1" applyBorder="1" applyProtection="1">
      <alignment vertical="center"/>
      <protection locked="0"/>
    </xf>
    <xf numFmtId="182" fontId="35" fillId="0" borderId="244" xfId="0" applyNumberFormat="1" applyFont="1" applyBorder="1" applyProtection="1">
      <alignment vertical="center"/>
      <protection locked="0"/>
    </xf>
    <xf numFmtId="0" fontId="35" fillId="11" borderId="84" xfId="0" applyFont="1" applyFill="1" applyBorder="1" applyProtection="1">
      <alignment vertical="center"/>
      <protection locked="0"/>
    </xf>
    <xf numFmtId="0" fontId="35" fillId="0" borderId="88" xfId="0" applyFont="1" applyBorder="1" applyProtection="1">
      <alignment vertical="center"/>
      <protection locked="0"/>
    </xf>
    <xf numFmtId="0" fontId="35" fillId="0" borderId="94" xfId="0" applyFont="1" applyBorder="1" applyProtection="1">
      <alignment vertical="center"/>
      <protection locked="0"/>
    </xf>
    <xf numFmtId="0" fontId="5" fillId="0" borderId="245" xfId="0" applyFont="1" applyBorder="1" applyAlignment="1" applyProtection="1">
      <alignment horizontal="center" vertical="center"/>
      <protection locked="0"/>
    </xf>
    <xf numFmtId="0" fontId="5" fillId="0" borderId="73" xfId="0" applyFont="1" applyBorder="1" applyAlignment="1">
      <alignment horizontal="center" vertical="center"/>
    </xf>
    <xf numFmtId="0" fontId="5" fillId="0" borderId="69" xfId="0" applyFont="1" applyBorder="1" applyAlignment="1">
      <alignment horizontal="center" vertical="center"/>
    </xf>
    <xf numFmtId="0" fontId="5" fillId="0" borderId="72" xfId="0" applyFont="1" applyBorder="1" applyAlignment="1">
      <alignment horizontal="center" vertical="center"/>
    </xf>
    <xf numFmtId="0" fontId="5" fillId="3" borderId="26" xfId="0" applyFont="1" applyFill="1" applyBorder="1" applyAlignment="1">
      <alignment horizontal="center" vertical="center"/>
    </xf>
    <xf numFmtId="0" fontId="5" fillId="3" borderId="32" xfId="0" applyFont="1" applyFill="1" applyBorder="1" applyAlignment="1">
      <alignment horizontal="center" vertical="center"/>
    </xf>
    <xf numFmtId="0" fontId="17" fillId="2" borderId="9" xfId="0" applyFont="1" applyFill="1" applyBorder="1">
      <alignment vertical="center"/>
    </xf>
    <xf numFmtId="0" fontId="5" fillId="3" borderId="71"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27" xfId="0" applyFont="1" applyFill="1" applyBorder="1" applyAlignment="1">
      <alignment horizontal="center" vertical="center"/>
    </xf>
    <xf numFmtId="0" fontId="10" fillId="3" borderId="252" xfId="0" applyFont="1" applyFill="1" applyBorder="1">
      <alignment vertical="center"/>
    </xf>
    <xf numFmtId="0" fontId="10" fillId="3" borderId="57" xfId="0" applyFont="1" applyFill="1" applyBorder="1">
      <alignment vertical="center"/>
    </xf>
    <xf numFmtId="0" fontId="3" fillId="3" borderId="10" xfId="0" applyFont="1" applyFill="1" applyBorder="1">
      <alignment vertical="center"/>
    </xf>
    <xf numFmtId="0" fontId="3" fillId="3" borderId="7" xfId="0" applyFont="1" applyFill="1" applyBorder="1">
      <alignment vertical="center"/>
    </xf>
    <xf numFmtId="0" fontId="3" fillId="3" borderId="255" xfId="0" applyFont="1" applyFill="1" applyBorder="1">
      <alignment vertical="center"/>
    </xf>
    <xf numFmtId="0" fontId="3" fillId="3" borderId="256" xfId="0" applyFont="1" applyFill="1" applyBorder="1">
      <alignment vertical="center"/>
    </xf>
    <xf numFmtId="0" fontId="35" fillId="5" borderId="0" xfId="0" applyFont="1" applyFill="1">
      <alignment vertical="center"/>
    </xf>
    <xf numFmtId="0" fontId="54" fillId="5" borderId="0" xfId="0" applyFont="1" applyFill="1">
      <alignment vertical="center"/>
    </xf>
    <xf numFmtId="0" fontId="11" fillId="5" borderId="0" xfId="0" applyFont="1" applyFill="1" applyAlignment="1">
      <alignment vertical="top"/>
    </xf>
    <xf numFmtId="0" fontId="35" fillId="5" borderId="0" xfId="0" applyFont="1" applyFill="1" applyAlignment="1">
      <alignment horizontal="right" vertical="center"/>
    </xf>
    <xf numFmtId="0" fontId="15" fillId="5" borderId="0" xfId="0" applyFont="1" applyFill="1" applyAlignment="1">
      <alignment vertical="top"/>
    </xf>
    <xf numFmtId="0" fontId="62" fillId="5" borderId="34" xfId="0" applyFont="1" applyFill="1" applyBorder="1">
      <alignment vertical="center"/>
    </xf>
    <xf numFmtId="0" fontId="35" fillId="5" borderId="44" xfId="0" applyFont="1" applyFill="1" applyBorder="1">
      <alignment vertical="center"/>
    </xf>
    <xf numFmtId="0" fontId="35" fillId="5" borderId="35" xfId="0" applyFont="1" applyFill="1" applyBorder="1">
      <alignment vertical="center"/>
    </xf>
    <xf numFmtId="0" fontId="62" fillId="5" borderId="36" xfId="0" applyFont="1" applyFill="1" applyBorder="1" applyAlignment="1">
      <alignment horizontal="right" vertical="center"/>
    </xf>
    <xf numFmtId="0" fontId="35" fillId="5" borderId="37" xfId="0" applyFont="1" applyFill="1" applyBorder="1">
      <alignment vertical="center"/>
    </xf>
    <xf numFmtId="0" fontId="62" fillId="5" borderId="36" xfId="0" applyFont="1" applyFill="1" applyBorder="1">
      <alignment vertical="center"/>
    </xf>
    <xf numFmtId="0" fontId="62" fillId="5" borderId="36" xfId="0" applyFont="1" applyFill="1" applyBorder="1" applyAlignment="1">
      <alignment horizontal="right" vertical="top"/>
    </xf>
    <xf numFmtId="0" fontId="35" fillId="5" borderId="36" xfId="0" applyFont="1" applyFill="1" applyBorder="1">
      <alignment vertical="center"/>
    </xf>
    <xf numFmtId="0" fontId="35" fillId="9" borderId="257" xfId="0" applyFont="1" applyFill="1" applyBorder="1" applyAlignment="1">
      <alignment horizontal="center" vertical="center"/>
    </xf>
    <xf numFmtId="0" fontId="35" fillId="5" borderId="36" xfId="0" applyFont="1" applyFill="1" applyBorder="1" applyProtection="1">
      <alignment vertical="center"/>
      <protection locked="0"/>
    </xf>
    <xf numFmtId="0" fontId="35" fillId="11" borderId="258" xfId="0" applyFont="1" applyFill="1" applyBorder="1" applyAlignment="1" applyProtection="1">
      <alignment vertical="center" shrinkToFit="1"/>
      <protection locked="0"/>
    </xf>
    <xf numFmtId="0" fontId="35" fillId="0" borderId="259" xfId="0" applyFont="1" applyBorder="1" applyAlignment="1" applyProtection="1">
      <alignment vertical="center" shrinkToFit="1"/>
      <protection locked="0"/>
    </xf>
    <xf numFmtId="0" fontId="35" fillId="0" borderId="260" xfId="0" applyFont="1" applyBorder="1" applyAlignment="1" applyProtection="1">
      <alignment vertical="center" shrinkToFit="1"/>
      <protection locked="0"/>
    </xf>
    <xf numFmtId="0" fontId="35" fillId="0" borderId="261" xfId="0" applyFont="1" applyBorder="1" applyAlignment="1" applyProtection="1">
      <alignment vertical="center" shrinkToFit="1"/>
      <protection locked="0"/>
    </xf>
    <xf numFmtId="0" fontId="40" fillId="5" borderId="0" xfId="0" applyFont="1" applyFill="1">
      <alignment vertical="center"/>
    </xf>
    <xf numFmtId="0" fontId="35" fillId="5" borderId="41" xfId="0" applyFont="1" applyFill="1" applyBorder="1">
      <alignment vertical="center"/>
    </xf>
    <xf numFmtId="0" fontId="40" fillId="5" borderId="27" xfId="0" applyFont="1" applyFill="1" applyBorder="1">
      <alignment vertical="center"/>
    </xf>
    <xf numFmtId="0" fontId="35" fillId="5" borderId="27" xfId="0" applyFont="1" applyFill="1" applyBorder="1">
      <alignment vertical="center"/>
    </xf>
    <xf numFmtId="0" fontId="35" fillId="5" borderId="40" xfId="0" applyFont="1" applyFill="1" applyBorder="1">
      <alignment vertical="center"/>
    </xf>
    <xf numFmtId="0" fontId="77" fillId="8" borderId="245" xfId="0" applyFont="1" applyFill="1" applyBorder="1" applyAlignment="1" applyProtection="1">
      <alignment horizontal="center" vertical="center" wrapText="1"/>
      <protection locked="0"/>
    </xf>
    <xf numFmtId="2" fontId="35" fillId="11" borderId="242" xfId="7" applyNumberFormat="1" applyFont="1" applyFill="1" applyBorder="1" applyProtection="1">
      <alignment vertical="center"/>
      <protection locked="0"/>
    </xf>
    <xf numFmtId="0" fontId="78" fillId="0" borderId="0" xfId="0" applyFont="1">
      <alignment vertical="center"/>
    </xf>
    <xf numFmtId="0" fontId="37" fillId="0" borderId="0" xfId="0" applyFont="1">
      <alignment vertical="center"/>
    </xf>
    <xf numFmtId="0" fontId="40" fillId="0" borderId="0" xfId="0" applyFont="1">
      <alignment vertical="center"/>
    </xf>
    <xf numFmtId="0" fontId="3" fillId="0" borderId="1" xfId="0" applyFont="1" applyBorder="1" applyAlignment="1">
      <alignment horizontal="center" vertical="center"/>
    </xf>
    <xf numFmtId="0" fontId="3" fillId="0" borderId="267" xfId="0" applyFont="1" applyBorder="1" applyAlignment="1">
      <alignment horizontal="center" vertical="center"/>
    </xf>
    <xf numFmtId="0" fontId="3" fillId="3" borderId="267" xfId="0" applyFont="1" applyFill="1" applyBorder="1" applyAlignment="1">
      <alignment horizontal="center" vertical="center"/>
    </xf>
    <xf numFmtId="0" fontId="5" fillId="0" borderId="267" xfId="0" applyFont="1" applyBorder="1" applyAlignment="1">
      <alignment horizontal="center" vertical="center"/>
    </xf>
    <xf numFmtId="0" fontId="10" fillId="3" borderId="58" xfId="0" applyFont="1" applyFill="1" applyBorder="1">
      <alignment vertical="center"/>
    </xf>
    <xf numFmtId="0" fontId="3" fillId="3" borderId="24" xfId="0" applyFont="1" applyFill="1" applyBorder="1" applyAlignment="1">
      <alignment horizontal="center" vertical="center"/>
    </xf>
    <xf numFmtId="0" fontId="16" fillId="5" borderId="0" xfId="0" applyFont="1" applyFill="1" applyAlignment="1">
      <alignment vertical="center" wrapText="1" shrinkToFit="1"/>
    </xf>
    <xf numFmtId="0" fontId="2" fillId="5" borderId="0" xfId="0" applyFont="1" applyFill="1">
      <alignment vertical="center"/>
    </xf>
    <xf numFmtId="0" fontId="35" fillId="9" borderId="47" xfId="0" applyFont="1" applyFill="1" applyBorder="1" applyAlignment="1">
      <alignment horizontal="center" vertical="center" wrapText="1"/>
    </xf>
    <xf numFmtId="0" fontId="35" fillId="9" borderId="39" xfId="0" applyFont="1" applyFill="1" applyBorder="1" applyAlignment="1">
      <alignment horizontal="center" vertical="center" shrinkToFit="1"/>
    </xf>
    <xf numFmtId="2" fontId="35" fillId="0" borderId="244" xfId="7" applyNumberFormat="1" applyFont="1" applyBorder="1" applyProtection="1">
      <alignment vertical="center"/>
      <protection locked="0"/>
    </xf>
    <xf numFmtId="183" fontId="35" fillId="11" borderId="241" xfId="0" applyNumberFormat="1" applyFont="1" applyFill="1" applyBorder="1" applyProtection="1">
      <alignment vertical="center"/>
      <protection locked="0"/>
    </xf>
    <xf numFmtId="183" fontId="35" fillId="0" borderId="242" xfId="0" applyNumberFormat="1" applyFont="1" applyBorder="1" applyProtection="1">
      <alignment vertical="center"/>
      <protection locked="0"/>
    </xf>
    <xf numFmtId="183" fontId="35" fillId="0" borderId="243" xfId="0" applyNumberFormat="1" applyFont="1" applyBorder="1" applyProtection="1">
      <alignment vertical="center"/>
      <protection locked="0"/>
    </xf>
    <xf numFmtId="183" fontId="35" fillId="0" borderId="244" xfId="0" applyNumberFormat="1" applyFont="1" applyBorder="1" applyProtection="1">
      <alignment vertical="center"/>
      <protection locked="0"/>
    </xf>
    <xf numFmtId="0" fontId="3" fillId="0" borderId="59" xfId="0" applyFont="1" applyBorder="1" applyAlignment="1" applyProtection="1">
      <alignment horizontal="center" vertical="center"/>
      <protection locked="0"/>
    </xf>
    <xf numFmtId="0" fontId="22" fillId="0" borderId="119" xfId="4" applyBorder="1" applyAlignment="1" applyProtection="1">
      <alignment horizontal="center" vertical="center" shrinkToFit="1"/>
      <protection locked="0"/>
    </xf>
    <xf numFmtId="0" fontId="16" fillId="0" borderId="0" xfId="0" applyFont="1" applyAlignment="1" applyProtection="1">
      <alignment vertical="center" wrapText="1" shrinkToFit="1"/>
      <protection locked="0"/>
    </xf>
    <xf numFmtId="0" fontId="7" fillId="5" borderId="0" xfId="0" applyFont="1" applyFill="1" applyAlignment="1" applyProtection="1">
      <alignment horizontal="center" vertical="center" shrinkToFit="1"/>
      <protection locked="0"/>
    </xf>
    <xf numFmtId="0" fontId="3" fillId="5" borderId="0" xfId="0" applyFont="1" applyFill="1" applyProtection="1">
      <alignment vertical="center"/>
      <protection locked="0"/>
    </xf>
    <xf numFmtId="0" fontId="5" fillId="5" borderId="0" xfId="0" applyFont="1" applyFill="1" applyAlignment="1" applyProtection="1">
      <alignment vertical="center" shrinkToFit="1"/>
      <protection locked="0"/>
    </xf>
    <xf numFmtId="0" fontId="9" fillId="5" borderId="0" xfId="0" applyFont="1" applyFill="1" applyProtection="1">
      <alignment vertical="center"/>
      <protection locked="0"/>
    </xf>
    <xf numFmtId="0" fontId="15" fillId="5" borderId="0" xfId="0" applyFont="1" applyFill="1" applyAlignment="1" applyProtection="1">
      <alignment horizontal="right" vertical="center"/>
      <protection locked="0"/>
    </xf>
    <xf numFmtId="0" fontId="0" fillId="0" borderId="0" xfId="0" applyProtection="1">
      <alignment vertical="center"/>
      <protection locked="0"/>
    </xf>
    <xf numFmtId="0" fontId="4" fillId="2" borderId="9" xfId="0" applyFont="1" applyFill="1" applyBorder="1" applyProtection="1">
      <alignment vertical="center"/>
      <protection locked="0"/>
    </xf>
    <xf numFmtId="0" fontId="4" fillId="2" borderId="0" xfId="0" applyFont="1" applyFill="1" applyProtection="1">
      <alignment vertical="center"/>
      <protection locked="0"/>
    </xf>
    <xf numFmtId="0" fontId="3" fillId="2" borderId="0" xfId="0" applyFont="1" applyFill="1" applyProtection="1">
      <alignment vertical="center"/>
      <protection locked="0"/>
    </xf>
    <xf numFmtId="0" fontId="3" fillId="2" borderId="37" xfId="0" applyFont="1" applyFill="1" applyBorder="1" applyProtection="1">
      <alignment vertical="center"/>
      <protection locked="0"/>
    </xf>
    <xf numFmtId="0" fontId="3" fillId="2" borderId="9" xfId="0" applyFont="1" applyFill="1" applyBorder="1" applyProtection="1">
      <alignment vertical="center"/>
      <protection locked="0"/>
    </xf>
    <xf numFmtId="0" fontId="3" fillId="2" borderId="10" xfId="0" applyFont="1" applyFill="1" applyBorder="1" applyProtection="1">
      <alignment vertical="center"/>
      <protection locked="0"/>
    </xf>
    <xf numFmtId="0" fontId="3" fillId="2" borderId="7" xfId="0" applyFont="1" applyFill="1" applyBorder="1" applyProtection="1">
      <alignment vertical="center"/>
      <protection locked="0"/>
    </xf>
    <xf numFmtId="0" fontId="3" fillId="2" borderId="3" xfId="0" applyFont="1" applyFill="1" applyBorder="1" applyProtection="1">
      <alignment vertical="center"/>
      <protection locked="0"/>
    </xf>
    <xf numFmtId="0" fontId="5" fillId="0" borderId="70" xfId="0" applyFont="1" applyBorder="1" applyAlignment="1" applyProtection="1">
      <alignment horizontal="center" vertical="center"/>
      <protection locked="0"/>
    </xf>
    <xf numFmtId="0" fontId="3" fillId="3" borderId="254" xfId="0" applyFont="1" applyFill="1" applyBorder="1" applyProtection="1">
      <alignment vertical="center"/>
      <protection locked="0"/>
    </xf>
    <xf numFmtId="0" fontId="3" fillId="3" borderId="255" xfId="0" applyFont="1" applyFill="1" applyBorder="1" applyProtection="1">
      <alignment vertical="center"/>
      <protection locked="0"/>
    </xf>
    <xf numFmtId="0" fontId="3" fillId="3" borderId="256" xfId="0" applyFont="1" applyFill="1" applyBorder="1" applyProtection="1">
      <alignment vertical="center"/>
      <protection locked="0"/>
    </xf>
    <xf numFmtId="0" fontId="3" fillId="2" borderId="25" xfId="0" applyFont="1" applyFill="1" applyBorder="1" applyProtection="1">
      <alignment vertical="center"/>
      <protection locked="0"/>
    </xf>
    <xf numFmtId="0" fontId="3" fillId="2" borderId="74" xfId="0" applyFont="1" applyFill="1" applyBorder="1" applyProtection="1">
      <alignment vertical="center"/>
      <protection locked="0"/>
    </xf>
    <xf numFmtId="0" fontId="3" fillId="3" borderId="10" xfId="0" applyFont="1" applyFill="1" applyBorder="1" applyProtection="1">
      <alignment vertical="center"/>
      <protection locked="0"/>
    </xf>
    <xf numFmtId="0" fontId="3" fillId="3" borderId="7" xfId="0" applyFont="1" applyFill="1" applyBorder="1" applyProtection="1">
      <alignment vertical="center"/>
      <protection locked="0"/>
    </xf>
    <xf numFmtId="0" fontId="10" fillId="3" borderId="252" xfId="0" applyFont="1" applyFill="1" applyBorder="1" applyProtection="1">
      <alignment vertical="center"/>
      <protection locked="0"/>
    </xf>
    <xf numFmtId="0" fontId="10" fillId="3" borderId="57" xfId="0" applyFont="1" applyFill="1" applyBorder="1" applyProtection="1">
      <alignment vertical="center"/>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57" xfId="0" applyFont="1" applyFill="1" applyBorder="1" applyAlignment="1" applyProtection="1">
      <alignment horizontal="center" vertical="center"/>
      <protection locked="0"/>
    </xf>
    <xf numFmtId="0" fontId="5" fillId="3" borderId="71" xfId="0" applyFont="1" applyFill="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3" borderId="55"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5" fillId="3" borderId="32" xfId="0" applyFont="1" applyFill="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3" borderId="5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74" xfId="0" applyFont="1" applyFill="1" applyBorder="1" applyAlignment="1" applyProtection="1">
      <alignment horizontal="center" vertical="center"/>
      <protection locked="0"/>
    </xf>
    <xf numFmtId="0" fontId="17" fillId="2" borderId="9" xfId="0" applyFont="1" applyFill="1" applyBorder="1" applyProtection="1">
      <alignment vertical="center"/>
      <protection locked="0"/>
    </xf>
    <xf numFmtId="0" fontId="3" fillId="2" borderId="22" xfId="0" applyFont="1" applyFill="1" applyBorder="1" applyProtection="1">
      <alignment vertical="center"/>
      <protection locked="0"/>
    </xf>
    <xf numFmtId="0" fontId="3" fillId="2" borderId="24" xfId="0" applyFont="1" applyFill="1" applyBorder="1" applyProtection="1">
      <alignment vertical="center"/>
      <protection locked="0"/>
    </xf>
    <xf numFmtId="0" fontId="3" fillId="2" borderId="59" xfId="0" applyFont="1" applyFill="1" applyBorder="1" applyProtection="1">
      <alignmen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7" fillId="2" borderId="3" xfId="0" applyFont="1" applyFill="1" applyBorder="1" applyProtection="1">
      <alignment vertical="center"/>
      <protection locked="0"/>
    </xf>
    <xf numFmtId="0" fontId="3" fillId="2" borderId="4" xfId="0" applyFont="1" applyFill="1" applyBorder="1" applyProtection="1">
      <alignment vertical="center"/>
      <protection locked="0"/>
    </xf>
    <xf numFmtId="0" fontId="3" fillId="2" borderId="126" xfId="0" applyFont="1" applyFill="1" applyBorder="1" applyProtection="1">
      <alignment vertical="center"/>
      <protection locked="0"/>
    </xf>
    <xf numFmtId="0" fontId="3" fillId="2" borderId="60" xfId="0" applyFont="1" applyFill="1" applyBorder="1" applyProtection="1">
      <alignment vertical="center"/>
      <protection locked="0"/>
    </xf>
    <xf numFmtId="0" fontId="3" fillId="2" borderId="18" xfId="0" applyFont="1" applyFill="1" applyBorder="1" applyProtection="1">
      <alignment vertical="center"/>
      <protection locked="0"/>
    </xf>
    <xf numFmtId="0" fontId="3" fillId="2" borderId="55" xfId="0" applyFont="1" applyFill="1" applyBorder="1" applyProtection="1">
      <alignment vertical="center"/>
      <protection locked="0"/>
    </xf>
    <xf numFmtId="0" fontId="3" fillId="2" borderId="27" xfId="0" applyFont="1" applyFill="1" applyBorder="1" applyProtection="1">
      <alignment vertical="center"/>
      <protection locked="0"/>
    </xf>
    <xf numFmtId="0" fontId="3" fillId="2" borderId="56" xfId="0" applyFont="1" applyFill="1" applyBorder="1" applyProtection="1">
      <alignment vertical="center"/>
      <protection locked="0"/>
    </xf>
    <xf numFmtId="0" fontId="4" fillId="2" borderId="61" xfId="0" applyFont="1" applyFill="1" applyBorder="1" applyProtection="1">
      <alignment vertical="center"/>
      <protection locked="0"/>
    </xf>
    <xf numFmtId="0" fontId="4" fillId="2" borderId="44" xfId="0" applyFont="1" applyFill="1" applyBorder="1" applyProtection="1">
      <alignment vertical="center"/>
      <protection locked="0"/>
    </xf>
    <xf numFmtId="0" fontId="3" fillId="2" borderId="44" xfId="0" applyFont="1" applyFill="1" applyBorder="1" applyProtection="1">
      <alignment vertical="center"/>
      <protection locked="0"/>
    </xf>
    <xf numFmtId="0" fontId="3" fillId="2" borderId="35" xfId="0" applyFont="1" applyFill="1" applyBorder="1" applyProtection="1">
      <alignment vertical="center"/>
      <protection locked="0"/>
    </xf>
    <xf numFmtId="0" fontId="3" fillId="0" borderId="68"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2" fillId="0" borderId="0" xfId="0" applyFont="1" applyProtection="1">
      <alignment vertical="center"/>
      <protection locked="0"/>
    </xf>
    <xf numFmtId="0" fontId="3" fillId="3" borderId="68" xfId="0" applyFont="1" applyFill="1" applyBorder="1" applyAlignment="1" applyProtection="1">
      <alignment horizontal="center" vertical="center"/>
      <protection locked="0"/>
    </xf>
    <xf numFmtId="0" fontId="3" fillId="3" borderId="69" xfId="0" applyFont="1" applyFill="1" applyBorder="1" applyAlignment="1" applyProtection="1">
      <alignment horizontal="center" vertical="center"/>
      <protection locked="0"/>
    </xf>
    <xf numFmtId="0" fontId="3" fillId="3" borderId="72" xfId="0" applyFont="1" applyFill="1" applyBorder="1" applyAlignment="1" applyProtection="1">
      <alignment horizontal="center" vertical="center"/>
      <protection locked="0"/>
    </xf>
    <xf numFmtId="0" fontId="3" fillId="3" borderId="73" xfId="0" applyFont="1" applyFill="1" applyBorder="1" applyAlignment="1" applyProtection="1">
      <alignment horizontal="center" vertical="center"/>
      <protection locked="0"/>
    </xf>
    <xf numFmtId="0" fontId="4" fillId="2" borderId="25" xfId="0" applyFont="1" applyFill="1" applyBorder="1" applyProtection="1">
      <alignment vertical="center"/>
      <protection locked="0"/>
    </xf>
    <xf numFmtId="0" fontId="3" fillId="2" borderId="30" xfId="0" applyFont="1" applyFill="1" applyBorder="1" applyProtection="1">
      <alignment vertical="center"/>
      <protection locked="0"/>
    </xf>
    <xf numFmtId="0" fontId="20" fillId="3" borderId="37" xfId="0" applyFont="1" applyFill="1" applyBorder="1" applyProtection="1">
      <alignment vertical="center"/>
      <protection locked="0"/>
    </xf>
    <xf numFmtId="176" fontId="20" fillId="3" borderId="37" xfId="0" applyNumberFormat="1" applyFont="1" applyFill="1" applyBorder="1" applyAlignment="1" applyProtection="1">
      <alignment vertical="center" shrinkToFit="1"/>
      <protection locked="0"/>
    </xf>
    <xf numFmtId="176" fontId="20" fillId="3" borderId="40" xfId="0" applyNumberFormat="1" applyFont="1" applyFill="1" applyBorder="1" applyAlignment="1" applyProtection="1">
      <alignment vertical="center" shrinkToFit="1"/>
      <protection locked="0"/>
    </xf>
    <xf numFmtId="0" fontId="4" fillId="2" borderId="3" xfId="0" applyFont="1" applyFill="1" applyBorder="1" applyProtection="1">
      <alignment vertical="center"/>
      <protection locked="0"/>
    </xf>
    <xf numFmtId="0" fontId="3" fillId="3" borderId="0" xfId="0" applyFont="1" applyFill="1" applyProtection="1">
      <alignment vertical="center"/>
      <protection locked="0"/>
    </xf>
    <xf numFmtId="0" fontId="3" fillId="3" borderId="37" xfId="0" applyFont="1" applyFill="1" applyBorder="1" applyProtection="1">
      <alignment vertical="center"/>
      <protection locked="0"/>
    </xf>
    <xf numFmtId="0" fontId="4" fillId="2" borderId="2" xfId="0" applyFont="1" applyFill="1" applyBorder="1" applyProtection="1">
      <alignment vertical="center"/>
      <protection locked="0"/>
    </xf>
    <xf numFmtId="0" fontId="4" fillId="2" borderId="8" xfId="0" applyFont="1" applyFill="1" applyBorder="1" applyProtection="1">
      <alignment vertical="center"/>
      <protection locked="0"/>
    </xf>
    <xf numFmtId="0" fontId="4" fillId="2" borderId="23" xfId="0" applyFont="1" applyFill="1" applyBorder="1" applyProtection="1">
      <alignment vertical="center"/>
      <protection locked="0"/>
    </xf>
    <xf numFmtId="0" fontId="3" fillId="2" borderId="57" xfId="0" applyFont="1" applyFill="1" applyBorder="1" applyProtection="1">
      <alignment vertical="center"/>
      <protection locked="0"/>
    </xf>
    <xf numFmtId="0" fontId="3" fillId="2" borderId="71" xfId="0" applyFont="1" applyFill="1" applyBorder="1" applyProtection="1">
      <alignment vertical="center"/>
      <protection locked="0"/>
    </xf>
    <xf numFmtId="0" fontId="3" fillId="2" borderId="75" xfId="0" applyFont="1" applyFill="1" applyBorder="1" applyProtection="1">
      <alignment vertical="center"/>
      <protection locked="0"/>
    </xf>
    <xf numFmtId="0" fontId="3" fillId="0" borderId="75" xfId="0" applyFont="1" applyBorder="1" applyAlignment="1" applyProtection="1">
      <alignment horizontal="center" vertical="center"/>
      <protection locked="0"/>
    </xf>
    <xf numFmtId="0" fontId="4" fillId="2" borderId="22" xfId="0" applyFont="1" applyFill="1" applyBorder="1" applyProtection="1">
      <alignment vertical="center"/>
      <protection locked="0"/>
    </xf>
    <xf numFmtId="0" fontId="3" fillId="3" borderId="8" xfId="0" applyFont="1" applyFill="1" applyBorder="1" applyProtection="1">
      <alignment vertical="center"/>
      <protection locked="0"/>
    </xf>
    <xf numFmtId="0" fontId="3" fillId="3" borderId="22" xfId="0" applyFont="1" applyFill="1" applyBorder="1" applyProtection="1">
      <alignment vertical="center"/>
      <protection locked="0"/>
    </xf>
    <xf numFmtId="0" fontId="3" fillId="3" borderId="24" xfId="0" applyFont="1" applyFill="1" applyBorder="1" applyProtection="1">
      <alignment vertical="center"/>
      <protection locked="0"/>
    </xf>
    <xf numFmtId="0" fontId="3" fillId="3" borderId="9" xfId="0" applyFont="1" applyFill="1" applyBorder="1" applyProtection="1">
      <alignment vertical="center"/>
      <protection locked="0"/>
    </xf>
    <xf numFmtId="0" fontId="3" fillId="3" borderId="57" xfId="0" applyFont="1" applyFill="1" applyBorder="1" applyProtection="1">
      <alignment vertical="center"/>
      <protection locked="0"/>
    </xf>
    <xf numFmtId="0" fontId="3" fillId="3" borderId="71" xfId="0" applyFont="1" applyFill="1" applyBorder="1" applyProtection="1">
      <alignment vertical="center"/>
      <protection locked="0"/>
    </xf>
    <xf numFmtId="0" fontId="4" fillId="2" borderId="59" xfId="0" applyFont="1" applyFill="1" applyBorder="1" applyProtection="1">
      <alignment vertical="center"/>
      <protection locked="0"/>
    </xf>
    <xf numFmtId="14" fontId="20" fillId="3" borderId="71" xfId="0" applyNumberFormat="1" applyFont="1" applyFill="1" applyBorder="1" applyAlignment="1" applyProtection="1">
      <alignment vertical="center" shrinkToFit="1"/>
      <protection locked="0"/>
    </xf>
    <xf numFmtId="0" fontId="3" fillId="3" borderId="27" xfId="0" applyFont="1" applyFill="1" applyBorder="1" applyProtection="1">
      <alignment vertical="center"/>
      <protection locked="0"/>
    </xf>
    <xf numFmtId="0" fontId="3" fillId="3" borderId="40" xfId="0" applyFont="1" applyFill="1" applyBorder="1" applyProtection="1">
      <alignment vertical="center"/>
      <protection locked="0"/>
    </xf>
    <xf numFmtId="0" fontId="4" fillId="2" borderId="29" xfId="0" applyFont="1" applyFill="1" applyBorder="1" applyProtection="1">
      <alignment vertical="center"/>
      <protection locked="0"/>
    </xf>
    <xf numFmtId="0" fontId="3" fillId="3" borderId="44" xfId="0" applyFont="1" applyFill="1" applyBorder="1" applyProtection="1">
      <alignment vertical="center"/>
      <protection locked="0"/>
    </xf>
    <xf numFmtId="0" fontId="3" fillId="3" borderId="35" xfId="0" applyFont="1" applyFill="1" applyBorder="1" applyProtection="1">
      <alignment vertical="center"/>
      <protection locked="0"/>
    </xf>
    <xf numFmtId="0" fontId="41" fillId="0" borderId="0" xfId="0" applyFont="1" applyProtection="1">
      <alignment vertical="center"/>
      <protection locked="0"/>
    </xf>
    <xf numFmtId="0" fontId="44" fillId="0" borderId="0" xfId="0" applyFont="1" applyProtection="1">
      <alignment vertical="center"/>
      <protection locked="0"/>
    </xf>
    <xf numFmtId="0" fontId="42" fillId="4" borderId="150" xfId="0" applyFont="1" applyFill="1" applyBorder="1" applyProtection="1">
      <alignment vertical="center"/>
      <protection locked="0"/>
    </xf>
    <xf numFmtId="0" fontId="43" fillId="4" borderId="151" xfId="0" applyFont="1" applyFill="1" applyBorder="1" applyProtection="1">
      <alignment vertical="center"/>
      <protection locked="0"/>
    </xf>
    <xf numFmtId="0" fontId="44" fillId="4" borderId="151" xfId="0" applyFont="1" applyFill="1" applyBorder="1" applyProtection="1">
      <alignment vertical="center"/>
      <protection locked="0"/>
    </xf>
    <xf numFmtId="0" fontId="44" fillId="7" borderId="136" xfId="0" applyFont="1" applyFill="1" applyBorder="1" applyProtection="1">
      <alignment vertical="center"/>
      <protection locked="0"/>
    </xf>
    <xf numFmtId="0" fontId="41" fillId="7" borderId="159" xfId="0" applyFont="1" applyFill="1" applyBorder="1" applyProtection="1">
      <alignment vertical="center"/>
      <protection locked="0"/>
    </xf>
    <xf numFmtId="0" fontId="44" fillId="7" borderId="160" xfId="0" applyFont="1" applyFill="1" applyBorder="1" applyProtection="1">
      <alignment vertical="center"/>
      <protection locked="0"/>
    </xf>
    <xf numFmtId="0" fontId="44" fillId="2" borderId="136" xfId="0" applyFont="1" applyFill="1" applyBorder="1" applyProtection="1">
      <alignment vertical="center"/>
      <protection locked="0"/>
    </xf>
    <xf numFmtId="0" fontId="2" fillId="4" borderId="173" xfId="0" applyFont="1" applyFill="1" applyBorder="1" applyAlignment="1" applyProtection="1">
      <alignment vertical="center" shrinkToFit="1"/>
      <protection locked="0"/>
    </xf>
    <xf numFmtId="0" fontId="2" fillId="4" borderId="149" xfId="0" applyFont="1" applyFill="1" applyBorder="1" applyAlignment="1" applyProtection="1">
      <alignment vertical="center" shrinkToFit="1"/>
      <protection locked="0"/>
    </xf>
    <xf numFmtId="0" fontId="45" fillId="2" borderId="157" xfId="0" applyFont="1" applyFill="1" applyBorder="1" applyProtection="1">
      <alignment vertical="center"/>
      <protection locked="0"/>
    </xf>
    <xf numFmtId="0" fontId="45" fillId="2" borderId="0" xfId="0" applyFont="1" applyFill="1" applyProtection="1">
      <alignment vertical="center"/>
      <protection locked="0"/>
    </xf>
    <xf numFmtId="0" fontId="44" fillId="2" borderId="0" xfId="0" applyFont="1" applyFill="1" applyProtection="1">
      <alignment vertical="center"/>
      <protection locked="0"/>
    </xf>
    <xf numFmtId="0" fontId="44" fillId="2" borderId="146" xfId="0" applyFont="1" applyFill="1" applyBorder="1" applyAlignment="1" applyProtection="1">
      <alignment horizontal="center" vertical="center"/>
      <protection locked="0"/>
    </xf>
    <xf numFmtId="0" fontId="44" fillId="4" borderId="184" xfId="0" applyFont="1" applyFill="1" applyBorder="1" applyAlignment="1" applyProtection="1">
      <alignment horizontal="center" vertical="center"/>
      <protection locked="0"/>
    </xf>
    <xf numFmtId="0" fontId="44" fillId="4" borderId="148" xfId="0" applyFont="1" applyFill="1" applyBorder="1" applyAlignment="1" applyProtection="1">
      <alignment horizontal="center" vertical="center"/>
      <protection locked="0"/>
    </xf>
    <xf numFmtId="0" fontId="45" fillId="2" borderId="161" xfId="0" applyFont="1" applyFill="1" applyBorder="1" applyProtection="1">
      <alignment vertical="center"/>
      <protection locked="0"/>
    </xf>
    <xf numFmtId="0" fontId="45" fillId="2" borderId="147" xfId="0" applyFont="1" applyFill="1" applyBorder="1" applyProtection="1">
      <alignment vertical="center"/>
      <protection locked="0"/>
    </xf>
    <xf numFmtId="0" fontId="44" fillId="2" borderId="147" xfId="0" applyFont="1" applyFill="1" applyBorder="1" applyProtection="1">
      <alignment vertical="center"/>
      <protection locked="0"/>
    </xf>
    <xf numFmtId="0" fontId="44" fillId="2" borderId="147" xfId="0" applyFont="1" applyFill="1" applyBorder="1" applyAlignment="1" applyProtection="1">
      <alignment horizontal="center" vertical="center"/>
      <protection locked="0"/>
    </xf>
    <xf numFmtId="0" fontId="44" fillId="4" borderId="182" xfId="0" applyFont="1" applyFill="1" applyBorder="1" applyAlignment="1" applyProtection="1">
      <alignment horizontal="center" vertical="center"/>
      <protection locked="0"/>
    </xf>
    <xf numFmtId="0" fontId="44" fillId="4" borderId="155" xfId="0" applyFont="1" applyFill="1" applyBorder="1" applyAlignment="1" applyProtection="1">
      <alignment horizontal="center" vertical="center"/>
      <protection locked="0"/>
    </xf>
    <xf numFmtId="0" fontId="41" fillId="7" borderId="141" xfId="0" applyFont="1" applyFill="1" applyBorder="1" applyProtection="1">
      <alignment vertical="center"/>
      <protection locked="0"/>
    </xf>
    <xf numFmtId="0" fontId="44" fillId="7" borderId="142" xfId="0" applyFont="1" applyFill="1" applyBorder="1" applyProtection="1">
      <alignment vertical="center"/>
      <protection locked="0"/>
    </xf>
    <xf numFmtId="0" fontId="44" fillId="7" borderId="146" xfId="0" applyFont="1" applyFill="1" applyBorder="1" applyProtection="1">
      <alignment vertical="center"/>
      <protection locked="0"/>
    </xf>
    <xf numFmtId="0" fontId="2" fillId="4" borderId="179" xfId="0" applyFont="1" applyFill="1" applyBorder="1" applyAlignment="1" applyProtection="1">
      <alignment vertical="center" shrinkToFit="1"/>
      <protection locked="0"/>
    </xf>
    <xf numFmtId="0" fontId="2" fillId="4" borderId="163" xfId="0" applyFont="1" applyFill="1" applyBorder="1" applyAlignment="1" applyProtection="1">
      <alignment vertical="center" shrinkToFit="1"/>
      <protection locked="0"/>
    </xf>
    <xf numFmtId="0" fontId="42" fillId="4" borderId="183" xfId="0" applyFont="1" applyFill="1" applyBorder="1" applyProtection="1">
      <alignment vertical="center"/>
      <protection locked="0"/>
    </xf>
    <xf numFmtId="0" fontId="43" fillId="4" borderId="135" xfId="0" applyFont="1" applyFill="1" applyBorder="1" applyProtection="1">
      <alignment vertical="center"/>
      <protection locked="0"/>
    </xf>
    <xf numFmtId="0" fontId="44" fillId="4" borderId="135" xfId="0" applyFont="1" applyFill="1" applyBorder="1" applyProtection="1">
      <alignment vertical="center"/>
      <protection locked="0"/>
    </xf>
    <xf numFmtId="0" fontId="41" fillId="7" borderId="34" xfId="0" applyFont="1" applyFill="1" applyBorder="1" applyProtection="1">
      <alignment vertical="center"/>
      <protection locked="0"/>
    </xf>
    <xf numFmtId="0" fontId="41" fillId="7" borderId="187" xfId="0" applyFont="1" applyFill="1" applyBorder="1" applyProtection="1">
      <alignment vertical="center"/>
      <protection locked="0"/>
    </xf>
    <xf numFmtId="0" fontId="41" fillId="7" borderId="44" xfId="0" applyFont="1" applyFill="1" applyBorder="1" applyProtection="1">
      <alignment vertical="center"/>
      <protection locked="0"/>
    </xf>
    <xf numFmtId="0" fontId="41" fillId="7" borderId="35" xfId="0" applyFont="1" applyFill="1" applyBorder="1" applyProtection="1">
      <alignment vertical="center"/>
      <protection locked="0"/>
    </xf>
    <xf numFmtId="0" fontId="41" fillId="4" borderId="34" xfId="0" applyFont="1" applyFill="1" applyBorder="1" applyProtection="1">
      <alignment vertical="center"/>
      <protection locked="0"/>
    </xf>
    <xf numFmtId="0" fontId="41" fillId="4" borderId="35" xfId="0" applyFont="1" applyFill="1" applyBorder="1" applyProtection="1">
      <alignment vertical="center"/>
      <protection locked="0"/>
    </xf>
    <xf numFmtId="0" fontId="41" fillId="2" borderId="36" xfId="0" applyFont="1" applyFill="1" applyBorder="1" applyProtection="1">
      <alignment vertical="center"/>
      <protection locked="0"/>
    </xf>
    <xf numFmtId="0" fontId="41" fillId="4" borderId="141" xfId="0" applyFont="1" applyFill="1" applyBorder="1" applyProtection="1">
      <alignment vertical="center"/>
      <protection locked="0"/>
    </xf>
    <xf numFmtId="0" fontId="41" fillId="4" borderId="142" xfId="0" applyFont="1" applyFill="1" applyBorder="1" applyProtection="1">
      <alignment vertical="center"/>
      <protection locked="0"/>
    </xf>
    <xf numFmtId="0" fontId="41" fillId="4" borderId="188" xfId="0" applyFont="1" applyFill="1" applyBorder="1" applyProtection="1">
      <alignment vertical="center"/>
      <protection locked="0"/>
    </xf>
    <xf numFmtId="0" fontId="41" fillId="2" borderId="161" xfId="0" applyFont="1" applyFill="1" applyBorder="1" applyAlignment="1" applyProtection="1">
      <alignment horizontal="left" vertical="center" shrinkToFit="1"/>
      <protection locked="0"/>
    </xf>
    <xf numFmtId="0" fontId="41" fillId="4" borderId="36" xfId="0" applyFont="1" applyFill="1" applyBorder="1" applyProtection="1">
      <alignment vertical="center"/>
      <protection locked="0"/>
    </xf>
    <xf numFmtId="0" fontId="41" fillId="4" borderId="37" xfId="0" applyFont="1" applyFill="1" applyBorder="1" applyProtection="1">
      <alignment vertical="center"/>
      <protection locked="0"/>
    </xf>
    <xf numFmtId="0" fontId="41" fillId="7" borderId="36" xfId="0" applyFont="1" applyFill="1" applyBorder="1" applyProtection="1">
      <alignment vertical="center"/>
      <protection locked="0"/>
    </xf>
    <xf numFmtId="0" fontId="41" fillId="4" borderId="191" xfId="0" applyFont="1" applyFill="1" applyBorder="1" applyProtection="1">
      <alignment vertical="center"/>
      <protection locked="0"/>
    </xf>
    <xf numFmtId="0" fontId="41" fillId="4" borderId="192" xfId="0" applyFont="1" applyFill="1" applyBorder="1" applyProtection="1">
      <alignment vertical="center"/>
      <protection locked="0"/>
    </xf>
    <xf numFmtId="0" fontId="41" fillId="4" borderId="195" xfId="0" applyFont="1" applyFill="1" applyBorder="1" applyAlignment="1" applyProtection="1">
      <alignment vertical="center" shrinkToFit="1"/>
      <protection locked="0"/>
    </xf>
    <xf numFmtId="0" fontId="41" fillId="4" borderId="189" xfId="0" applyFont="1" applyFill="1" applyBorder="1" applyAlignment="1" applyProtection="1">
      <alignment vertical="center" shrinkToFit="1"/>
      <protection locked="0"/>
    </xf>
    <xf numFmtId="0" fontId="41" fillId="4" borderId="198" xfId="0" applyFont="1" applyFill="1" applyBorder="1" applyAlignment="1" applyProtection="1">
      <alignment vertical="center" shrinkToFit="1"/>
      <protection locked="0"/>
    </xf>
    <xf numFmtId="0" fontId="41" fillId="4" borderId="188" xfId="0" applyFont="1" applyFill="1" applyBorder="1" applyAlignment="1" applyProtection="1">
      <alignment vertical="center" shrinkToFit="1"/>
      <protection locked="0"/>
    </xf>
    <xf numFmtId="0" fontId="41" fillId="2" borderId="199" xfId="0" applyFont="1" applyFill="1" applyBorder="1" applyProtection="1">
      <alignment vertical="center"/>
      <protection locked="0"/>
    </xf>
    <xf numFmtId="0" fontId="41" fillId="2" borderId="41" xfId="0" applyFont="1" applyFill="1" applyBorder="1" applyProtection="1">
      <alignment vertical="center"/>
      <protection locked="0"/>
    </xf>
    <xf numFmtId="0" fontId="41" fillId="4" borderId="201" xfId="0" applyFont="1" applyFill="1" applyBorder="1" applyAlignment="1" applyProtection="1">
      <alignment vertical="center" shrinkToFit="1"/>
      <protection locked="0"/>
    </xf>
    <xf numFmtId="0" fontId="41" fillId="4" borderId="200" xfId="0" applyFont="1" applyFill="1" applyBorder="1" applyAlignment="1" applyProtection="1">
      <alignment vertical="center" shrinkToFit="1"/>
      <protection locked="0"/>
    </xf>
    <xf numFmtId="0" fontId="42" fillId="4" borderId="138" xfId="0" applyFont="1" applyFill="1" applyBorder="1" applyProtection="1">
      <alignment vertical="center"/>
      <protection locked="0"/>
    </xf>
    <xf numFmtId="0" fontId="43" fillId="4" borderId="139" xfId="0" applyFont="1" applyFill="1" applyBorder="1" applyProtection="1">
      <alignment vertical="center"/>
      <protection locked="0"/>
    </xf>
    <xf numFmtId="0" fontId="44" fillId="4" borderId="139" xfId="0" applyFont="1" applyFill="1" applyBorder="1" applyProtection="1">
      <alignment vertical="center"/>
      <protection locked="0"/>
    </xf>
    <xf numFmtId="0" fontId="23" fillId="7" borderId="159" xfId="0" applyFont="1" applyFill="1" applyBorder="1" applyProtection="1">
      <alignment vertical="center"/>
      <protection locked="0"/>
    </xf>
    <xf numFmtId="0" fontId="23" fillId="7" borderId="135" xfId="0" applyFont="1" applyFill="1" applyBorder="1" applyProtection="1">
      <alignment vertical="center"/>
      <protection locked="0"/>
    </xf>
    <xf numFmtId="0" fontId="44" fillId="7" borderId="135" xfId="0" applyFont="1" applyFill="1" applyBorder="1" applyProtection="1">
      <alignment vertical="center"/>
      <protection locked="0"/>
    </xf>
    <xf numFmtId="0" fontId="43" fillId="2" borderId="157" xfId="0" applyFont="1" applyFill="1" applyBorder="1" applyAlignment="1" applyProtection="1">
      <alignment vertical="center" shrinkToFit="1"/>
      <protection locked="0"/>
    </xf>
    <xf numFmtId="0" fontId="41" fillId="4" borderId="173" xfId="0" applyFont="1" applyFill="1" applyBorder="1" applyProtection="1">
      <alignment vertical="center"/>
      <protection locked="0"/>
    </xf>
    <xf numFmtId="0" fontId="41" fillId="4" borderId="149" xfId="0" applyFont="1" applyFill="1" applyBorder="1" applyProtection="1">
      <alignment vertical="center"/>
      <protection locked="0"/>
    </xf>
    <xf numFmtId="0" fontId="43" fillId="2" borderId="161" xfId="0" applyFont="1" applyFill="1" applyBorder="1" applyAlignment="1" applyProtection="1">
      <alignment vertical="center" shrinkToFit="1"/>
      <protection locked="0"/>
    </xf>
    <xf numFmtId="0" fontId="43" fillId="4" borderId="141" xfId="0" applyFont="1" applyFill="1" applyBorder="1" applyAlignment="1" applyProtection="1">
      <alignment vertical="center" shrinkToFit="1"/>
      <protection locked="0"/>
    </xf>
    <xf numFmtId="0" fontId="43" fillId="4" borderId="142" xfId="0" applyFont="1" applyFill="1" applyBorder="1" applyAlignment="1" applyProtection="1">
      <alignment vertical="center" shrinkToFit="1"/>
      <protection locked="0"/>
    </xf>
    <xf numFmtId="0" fontId="43" fillId="4" borderId="144" xfId="0" applyFont="1" applyFill="1" applyBorder="1" applyAlignment="1" applyProtection="1">
      <alignment vertical="center" shrinkToFit="1"/>
      <protection locked="0"/>
    </xf>
    <xf numFmtId="0" fontId="44" fillId="4" borderId="141" xfId="0" applyFont="1" applyFill="1" applyBorder="1" applyProtection="1">
      <alignment vertical="center"/>
      <protection locked="0"/>
    </xf>
    <xf numFmtId="0" fontId="44" fillId="4" borderId="142" xfId="0" applyFont="1" applyFill="1" applyBorder="1" applyProtection="1">
      <alignment vertical="center"/>
      <protection locked="0"/>
    </xf>
    <xf numFmtId="0" fontId="44" fillId="4" borderId="173" xfId="0" applyFont="1" applyFill="1" applyBorder="1" applyProtection="1">
      <alignment vertical="center"/>
      <protection locked="0"/>
    </xf>
    <xf numFmtId="0" fontId="44" fillId="4" borderId="149" xfId="0" applyFont="1" applyFill="1" applyBorder="1" applyProtection="1">
      <alignment vertical="center"/>
      <protection locked="0"/>
    </xf>
    <xf numFmtId="0" fontId="43" fillId="2" borderId="143" xfId="0" applyFont="1" applyFill="1" applyBorder="1" applyProtection="1">
      <alignment vertical="center"/>
      <protection locked="0"/>
    </xf>
    <xf numFmtId="0" fontId="44" fillId="2" borderId="146" xfId="0" applyFont="1" applyFill="1" applyBorder="1" applyProtection="1">
      <alignment vertical="center"/>
      <protection locked="0"/>
    </xf>
    <xf numFmtId="0" fontId="44" fillId="2" borderId="142" xfId="0" applyFont="1" applyFill="1" applyBorder="1" applyProtection="1">
      <alignment vertical="center"/>
      <protection locked="0"/>
    </xf>
    <xf numFmtId="0" fontId="43" fillId="2" borderId="157" xfId="0" applyFont="1" applyFill="1" applyBorder="1" applyProtection="1">
      <alignment vertical="center"/>
      <protection locked="0"/>
    </xf>
    <xf numFmtId="0" fontId="43" fillId="2" borderId="141" xfId="0" applyFont="1" applyFill="1" applyBorder="1" applyProtection="1">
      <alignment vertical="center"/>
      <protection locked="0"/>
    </xf>
    <xf numFmtId="0" fontId="44" fillId="4" borderId="144" xfId="0" applyFont="1" applyFill="1" applyBorder="1" applyProtection="1">
      <alignment vertical="center"/>
      <protection locked="0"/>
    </xf>
    <xf numFmtId="0" fontId="43" fillId="2" borderId="161" xfId="0" applyFont="1" applyFill="1" applyBorder="1" applyProtection="1">
      <alignment vertical="center"/>
      <protection locked="0"/>
    </xf>
    <xf numFmtId="0" fontId="41" fillId="2" borderId="143" xfId="0" applyFont="1" applyFill="1" applyBorder="1" applyProtection="1">
      <alignment vertical="center"/>
      <protection locked="0"/>
    </xf>
    <xf numFmtId="0" fontId="43" fillId="4" borderId="136" xfId="0" applyFont="1" applyFill="1" applyBorder="1" applyAlignment="1" applyProtection="1">
      <alignment vertical="center" shrinkToFit="1"/>
      <protection locked="0"/>
    </xf>
    <xf numFmtId="0" fontId="43" fillId="4" borderId="137" xfId="0" applyFont="1" applyFill="1" applyBorder="1" applyAlignment="1" applyProtection="1">
      <alignment vertical="center" shrinkToFit="1"/>
      <protection locked="0"/>
    </xf>
    <xf numFmtId="0" fontId="43" fillId="4" borderId="173" xfId="0" applyFont="1" applyFill="1" applyBorder="1" applyAlignment="1" applyProtection="1">
      <alignment vertical="center" shrinkToFit="1"/>
      <protection locked="0"/>
    </xf>
    <xf numFmtId="0" fontId="43" fillId="4" borderId="149" xfId="0" applyFont="1" applyFill="1" applyBorder="1" applyAlignment="1" applyProtection="1">
      <alignment vertical="center" shrinkToFit="1"/>
      <protection locked="0"/>
    </xf>
    <xf numFmtId="0" fontId="44" fillId="2" borderId="157" xfId="0" applyFont="1" applyFill="1" applyBorder="1" applyProtection="1">
      <alignment vertical="center"/>
      <protection locked="0"/>
    </xf>
    <xf numFmtId="0" fontId="41" fillId="4" borderId="173" xfId="0" applyFont="1" applyFill="1" applyBorder="1" applyAlignment="1" applyProtection="1">
      <alignment vertical="center" shrinkToFit="1"/>
      <protection locked="0"/>
    </xf>
    <xf numFmtId="0" fontId="41" fillId="4" borderId="149" xfId="0" applyFont="1" applyFill="1" applyBorder="1" applyAlignment="1" applyProtection="1">
      <alignment vertical="center" shrinkToFit="1"/>
      <protection locked="0"/>
    </xf>
    <xf numFmtId="0" fontId="41" fillId="7" borderId="138" xfId="0" applyFont="1" applyFill="1" applyBorder="1" applyProtection="1">
      <alignment vertical="center"/>
      <protection locked="0"/>
    </xf>
    <xf numFmtId="0" fontId="41" fillId="7" borderId="158" xfId="0" applyFont="1" applyFill="1" applyBorder="1" applyProtection="1">
      <alignment vertical="center"/>
      <protection locked="0"/>
    </xf>
    <xf numFmtId="0" fontId="41" fillId="4" borderId="169" xfId="0" applyFont="1" applyFill="1" applyBorder="1" applyAlignment="1" applyProtection="1">
      <alignment vertical="center" shrinkToFit="1"/>
      <protection locked="0"/>
    </xf>
    <xf numFmtId="0" fontId="41" fillId="4" borderId="168" xfId="0" applyFont="1" applyFill="1" applyBorder="1" applyAlignment="1" applyProtection="1">
      <alignment vertical="center" shrinkToFit="1"/>
      <protection locked="0"/>
    </xf>
    <xf numFmtId="0" fontId="43" fillId="0" borderId="0" xfId="0" applyFont="1" applyProtection="1">
      <alignment vertical="center"/>
      <protection locked="0"/>
    </xf>
    <xf numFmtId="0" fontId="50" fillId="0" borderId="0" xfId="3" applyFont="1" applyProtection="1">
      <alignment vertical="center"/>
      <protection locked="0"/>
    </xf>
    <xf numFmtId="0" fontId="14" fillId="0" borderId="0" xfId="3" applyFont="1" applyProtection="1">
      <alignment vertical="center"/>
      <protection locked="0"/>
    </xf>
    <xf numFmtId="0" fontId="24" fillId="0" borderId="0" xfId="3" applyFont="1" applyAlignment="1" applyProtection="1">
      <alignment horizontal="center" vertical="center"/>
      <protection locked="0"/>
    </xf>
    <xf numFmtId="0" fontId="14" fillId="0" borderId="50" xfId="3" applyFont="1" applyBorder="1" applyAlignment="1" applyProtection="1">
      <alignment horizontal="right" vertical="center"/>
      <protection locked="0"/>
    </xf>
    <xf numFmtId="0" fontId="14" fillId="0" borderId="51" xfId="3" applyFont="1" applyBorder="1" applyAlignment="1" applyProtection="1">
      <alignment horizontal="left" vertical="center"/>
      <protection locked="0"/>
    </xf>
    <xf numFmtId="0" fontId="14" fillId="0" borderId="47" xfId="3" applyFont="1" applyBorder="1" applyProtection="1">
      <alignment vertical="center"/>
      <protection locked="0"/>
    </xf>
    <xf numFmtId="0" fontId="14" fillId="0" borderId="52" xfId="3" applyFont="1" applyBorder="1" applyAlignment="1" applyProtection="1">
      <alignment horizontal="right" vertical="center"/>
      <protection locked="0"/>
    </xf>
    <xf numFmtId="0" fontId="14" fillId="0" borderId="38" xfId="3" applyFont="1" applyBorder="1" applyProtection="1">
      <alignment vertical="center"/>
      <protection locked="0"/>
    </xf>
    <xf numFmtId="0" fontId="14" fillId="0" borderId="48" xfId="3" applyFont="1" applyBorder="1" applyProtection="1">
      <alignment vertical="center"/>
      <protection locked="0"/>
    </xf>
    <xf numFmtId="0" fontId="14" fillId="0" borderId="49" xfId="3" applyFont="1" applyBorder="1" applyProtection="1">
      <alignment vertical="center"/>
      <protection locked="0"/>
    </xf>
    <xf numFmtId="0" fontId="22" fillId="0" borderId="0" xfId="3" applyProtection="1">
      <alignment vertical="center"/>
      <protection locked="0"/>
    </xf>
    <xf numFmtId="0" fontId="90" fillId="0" borderId="0" xfId="4" applyFont="1" applyAlignment="1" applyProtection="1">
      <alignment vertical="center"/>
      <protection locked="0"/>
    </xf>
    <xf numFmtId="0" fontId="25" fillId="0" borderId="0" xfId="4" applyFont="1" applyAlignment="1" applyProtection="1">
      <alignment vertical="center"/>
      <protection locked="0"/>
    </xf>
    <xf numFmtId="0" fontId="83" fillId="0" borderId="0" xfId="4" applyFont="1" applyAlignment="1" applyProtection="1">
      <alignment vertical="center"/>
      <protection locked="0"/>
    </xf>
    <xf numFmtId="0" fontId="11" fillId="0" borderId="0" xfId="4" applyFont="1" applyProtection="1">
      <protection locked="0"/>
    </xf>
    <xf numFmtId="0" fontId="10" fillId="0" borderId="0" xfId="4" applyFont="1" applyProtection="1">
      <protection locked="0"/>
    </xf>
    <xf numFmtId="0" fontId="82" fillId="0" borderId="268" xfId="4" applyFont="1" applyBorder="1" applyAlignment="1" applyProtection="1">
      <alignment horizontal="left" vertical="center"/>
      <protection locked="0"/>
    </xf>
    <xf numFmtId="0" fontId="83" fillId="0" borderId="268" xfId="4" applyFont="1" applyBorder="1" applyAlignment="1" applyProtection="1">
      <alignment horizontal="left" vertical="center"/>
      <protection locked="0"/>
    </xf>
    <xf numFmtId="0" fontId="25" fillId="0" borderId="268" xfId="4" applyFont="1" applyBorder="1" applyAlignment="1" applyProtection="1">
      <alignment horizontal="left" vertical="center"/>
      <protection locked="0"/>
    </xf>
    <xf numFmtId="0" fontId="22" fillId="0" borderId="0" xfId="4" applyProtection="1">
      <protection locked="0"/>
    </xf>
    <xf numFmtId="0" fontId="22" fillId="0" borderId="272" xfId="4" applyBorder="1" applyAlignment="1" applyProtection="1">
      <alignment horizontal="center" vertical="center"/>
      <protection locked="0"/>
    </xf>
    <xf numFmtId="0" fontId="22" fillId="0" borderId="47" xfId="4" applyBorder="1" applyAlignment="1" applyProtection="1">
      <alignment horizontal="center" vertical="center"/>
      <protection locked="0"/>
    </xf>
    <xf numFmtId="0" fontId="22" fillId="5" borderId="268" xfId="4" applyFill="1" applyBorder="1" applyAlignment="1" applyProtection="1">
      <alignment horizontal="distributed"/>
      <protection locked="0"/>
    </xf>
    <xf numFmtId="0" fontId="89" fillId="0" borderId="0" xfId="4" applyFont="1" applyProtection="1">
      <protection locked="0"/>
    </xf>
    <xf numFmtId="0" fontId="86" fillId="5" borderId="0" xfId="4" applyFont="1" applyFill="1" applyProtection="1">
      <protection locked="0"/>
    </xf>
    <xf numFmtId="0" fontId="22" fillId="5" borderId="38" xfId="4" applyFill="1" applyBorder="1" applyAlignment="1" applyProtection="1">
      <alignment horizontal="distributed" vertical="top"/>
      <protection locked="0"/>
    </xf>
    <xf numFmtId="0" fontId="22" fillId="5" borderId="38" xfId="4" applyFill="1" applyBorder="1" applyAlignment="1" applyProtection="1">
      <alignment horizontal="distributed"/>
      <protection locked="0"/>
    </xf>
    <xf numFmtId="0" fontId="22" fillId="5" borderId="167" xfId="4" applyFill="1" applyBorder="1" applyAlignment="1" applyProtection="1">
      <alignment horizontal="distributed" vertical="top"/>
      <protection locked="0"/>
    </xf>
    <xf numFmtId="0" fontId="22" fillId="5" borderId="167" xfId="4" applyFill="1" applyBorder="1" applyAlignment="1" applyProtection="1">
      <alignment horizontal="distributed"/>
      <protection locked="0"/>
    </xf>
    <xf numFmtId="0" fontId="22" fillId="5" borderId="0" xfId="4" applyFill="1" applyAlignment="1" applyProtection="1">
      <alignment horizontal="distributed" vertical="top"/>
      <protection locked="0"/>
    </xf>
    <xf numFmtId="0" fontId="22" fillId="5" borderId="295" xfId="4" applyFill="1" applyBorder="1" applyAlignment="1" applyProtection="1">
      <alignment horizontal="distributed"/>
      <protection locked="0"/>
    </xf>
    <xf numFmtId="0" fontId="84" fillId="0" borderId="0" xfId="4" applyFont="1" applyProtection="1">
      <protection locked="0"/>
    </xf>
    <xf numFmtId="0" fontId="88" fillId="0" borderId="0" xfId="4" applyFont="1" applyProtection="1">
      <protection locked="0"/>
    </xf>
    <xf numFmtId="0" fontId="48" fillId="0" borderId="0" xfId="4" applyFont="1" applyProtection="1">
      <protection locked="0"/>
    </xf>
    <xf numFmtId="0" fontId="84" fillId="0" borderId="0" xfId="4" applyFont="1" applyAlignment="1" applyProtection="1">
      <alignment vertical="center"/>
      <protection locked="0"/>
    </xf>
    <xf numFmtId="0" fontId="86" fillId="0" borderId="0" xfId="4" applyFont="1" applyAlignment="1" applyProtection="1">
      <alignment vertical="center"/>
      <protection locked="0"/>
    </xf>
    <xf numFmtId="0" fontId="18" fillId="5" borderId="0" xfId="0" applyFont="1" applyFill="1" applyAlignment="1">
      <alignment horizontal="left" vertical="center"/>
    </xf>
    <xf numFmtId="0" fontId="2" fillId="2" borderId="85" xfId="0" applyFont="1" applyFill="1" applyBorder="1" applyAlignment="1">
      <alignment horizontal="right"/>
    </xf>
    <xf numFmtId="0" fontId="3" fillId="2" borderId="101" xfId="0" applyFont="1" applyFill="1" applyBorder="1" applyAlignment="1">
      <alignment horizontal="center" vertical="center"/>
    </xf>
    <xf numFmtId="0" fontId="3"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74" xfId="0" applyFont="1" applyBorder="1" applyAlignment="1" applyProtection="1">
      <alignment horizontal="left" vertical="center"/>
      <protection locked="0"/>
    </xf>
    <xf numFmtId="49" fontId="14" fillId="0" borderId="0" xfId="3" applyNumberFormat="1" applyFont="1" applyAlignment="1" applyProtection="1">
      <alignment horizontal="center" vertical="center" textRotation="180"/>
      <protection locked="0"/>
    </xf>
    <xf numFmtId="0" fontId="14" fillId="0" borderId="39" xfId="3" applyFont="1" applyBorder="1" applyProtection="1">
      <alignment vertical="center"/>
      <protection locked="0"/>
    </xf>
    <xf numFmtId="0" fontId="14" fillId="0" borderId="39" xfId="3" applyFont="1" applyBorder="1">
      <alignment vertical="center"/>
    </xf>
    <xf numFmtId="49" fontId="14" fillId="0" borderId="0" xfId="3" applyNumberFormat="1" applyFont="1" applyAlignment="1">
      <alignment horizontal="center" vertical="center" textRotation="180"/>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3" fillId="3" borderId="6" xfId="0" applyFont="1" applyFill="1" applyBorder="1" applyAlignment="1">
      <alignment horizontal="center" vertical="center"/>
    </xf>
    <xf numFmtId="0" fontId="5" fillId="0" borderId="214"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21" fillId="2" borderId="39" xfId="0" applyFont="1" applyFill="1" applyBorder="1" applyAlignment="1">
      <alignment horizontal="center" vertical="justify" wrapText="1"/>
    </xf>
    <xf numFmtId="0" fontId="21" fillId="2" borderId="38" xfId="0" applyFont="1" applyFill="1" applyBorder="1" applyAlignment="1">
      <alignment horizontal="center" vertical="justify"/>
    </xf>
    <xf numFmtId="0" fontId="21" fillId="2" borderId="215" xfId="0" applyFont="1" applyFill="1" applyBorder="1" applyAlignment="1">
      <alignment horizontal="center" vertical="justify"/>
    </xf>
    <xf numFmtId="0" fontId="5" fillId="0" borderId="52" xfId="0" applyFont="1" applyBorder="1" applyAlignment="1" applyProtection="1">
      <alignment horizontal="center" vertical="center" shrinkToFit="1"/>
      <protection locked="0"/>
    </xf>
    <xf numFmtId="0" fontId="5" fillId="0" borderId="100" xfId="0" applyFont="1" applyBorder="1" applyAlignment="1" applyProtection="1">
      <alignment horizontal="left" vertical="center"/>
      <protection locked="0"/>
    </xf>
    <xf numFmtId="0" fontId="5" fillId="0" borderId="101" xfId="0" applyFont="1" applyBorder="1" applyAlignment="1" applyProtection="1">
      <alignment horizontal="left" vertical="center"/>
      <protection locked="0"/>
    </xf>
    <xf numFmtId="0" fontId="5" fillId="0" borderId="118" xfId="0" applyFont="1" applyBorder="1" applyAlignment="1" applyProtection="1">
      <alignment horizontal="left" vertical="center"/>
      <protection locked="0"/>
    </xf>
    <xf numFmtId="0" fontId="5" fillId="0" borderId="100" xfId="0" applyFont="1" applyBorder="1" applyAlignment="1" applyProtection="1">
      <alignment horizontal="center" vertical="center" shrinkToFit="1"/>
      <protection locked="0"/>
    </xf>
    <xf numFmtId="0" fontId="5" fillId="0" borderId="206" xfId="0" applyFont="1" applyBorder="1" applyAlignment="1" applyProtection="1">
      <alignment horizontal="center" vertical="center" shrinkToFit="1"/>
      <protection locked="0"/>
    </xf>
    <xf numFmtId="0" fontId="5" fillId="0" borderId="116" xfId="0" applyFont="1" applyBorder="1" applyAlignment="1" applyProtection="1">
      <alignment horizontal="center" vertical="center"/>
      <protection locked="0"/>
    </xf>
    <xf numFmtId="0" fontId="5" fillId="0" borderId="118" xfId="0" applyFont="1" applyBorder="1" applyAlignment="1" applyProtection="1">
      <alignment horizontal="center" vertical="center"/>
      <protection locked="0"/>
    </xf>
    <xf numFmtId="0" fontId="3" fillId="0" borderId="100" xfId="0" applyFont="1" applyBorder="1" applyAlignment="1" applyProtection="1">
      <alignment horizontal="right" vertical="center"/>
      <protection locked="0"/>
    </xf>
    <xf numFmtId="0" fontId="3" fillId="0" borderId="101" xfId="0" applyFont="1" applyBorder="1" applyAlignment="1" applyProtection="1">
      <alignment horizontal="right" vertical="center"/>
      <protection locked="0"/>
    </xf>
    <xf numFmtId="0" fontId="3" fillId="2" borderId="100" xfId="0" applyFont="1" applyFill="1" applyBorder="1" applyAlignment="1">
      <alignment horizontal="right" vertical="center"/>
    </xf>
    <xf numFmtId="0" fontId="3" fillId="2" borderId="101" xfId="0" applyFont="1" applyFill="1" applyBorder="1" applyAlignment="1">
      <alignment horizontal="right" vertical="center"/>
    </xf>
    <xf numFmtId="0" fontId="5" fillId="0" borderId="90" xfId="0" applyFont="1" applyBorder="1" applyAlignment="1" applyProtection="1">
      <alignment horizontal="left" vertical="center"/>
      <protection locked="0"/>
    </xf>
    <xf numFmtId="0" fontId="5" fillId="0" borderId="89" xfId="0" applyFont="1" applyBorder="1" applyAlignment="1" applyProtection="1">
      <alignment horizontal="left" vertical="center"/>
      <protection locked="0"/>
    </xf>
    <xf numFmtId="0" fontId="5" fillId="0" borderId="109" xfId="0" applyFont="1" applyBorder="1" applyAlignment="1" applyProtection="1">
      <alignment horizontal="left" vertical="center"/>
      <protection locked="0"/>
    </xf>
    <xf numFmtId="0" fontId="5" fillId="0" borderId="90" xfId="0" applyFont="1" applyBorder="1" applyAlignment="1" applyProtection="1">
      <alignment horizontal="center" vertical="center" shrinkToFit="1"/>
      <protection locked="0"/>
    </xf>
    <xf numFmtId="0" fontId="5" fillId="0" borderId="209" xfId="0" applyFont="1" applyBorder="1" applyAlignment="1" applyProtection="1">
      <alignment horizontal="center" vertical="center" shrinkToFit="1"/>
      <protection locked="0"/>
    </xf>
    <xf numFmtId="0" fontId="5" fillId="0" borderId="88" xfId="0" applyFont="1" applyBorder="1" applyAlignment="1" applyProtection="1">
      <alignment horizontal="center" vertical="center"/>
      <protection locked="0"/>
    </xf>
    <xf numFmtId="0" fontId="5" fillId="0" borderId="109" xfId="0" applyFont="1" applyBorder="1" applyAlignment="1" applyProtection="1">
      <alignment horizontal="center" vertical="center"/>
      <protection locked="0"/>
    </xf>
    <xf numFmtId="0" fontId="3" fillId="0" borderId="90" xfId="0" applyFont="1" applyBorder="1" applyAlignment="1" applyProtection="1">
      <alignment horizontal="right" vertical="center"/>
      <protection locked="0"/>
    </xf>
    <xf numFmtId="0" fontId="3" fillId="0" borderId="89" xfId="0" applyFont="1" applyBorder="1" applyAlignment="1" applyProtection="1">
      <alignment horizontal="right" vertical="center"/>
      <protection locked="0"/>
    </xf>
    <xf numFmtId="0" fontId="3" fillId="2" borderId="90" xfId="0" applyFont="1" applyFill="1" applyBorder="1" applyAlignment="1">
      <alignment horizontal="right" vertical="center"/>
    </xf>
    <xf numFmtId="0" fontId="3" fillId="2" borderId="89" xfId="0" applyFont="1" applyFill="1" applyBorder="1" applyAlignment="1">
      <alignment horizontal="right" vertical="center"/>
    </xf>
    <xf numFmtId="0" fontId="3" fillId="2" borderId="214" xfId="0" applyFont="1" applyFill="1" applyBorder="1" applyAlignment="1" applyProtection="1">
      <alignment horizontal="right" vertical="center"/>
      <protection locked="0"/>
    </xf>
    <xf numFmtId="0" fontId="3" fillId="2" borderId="38" xfId="0" applyFont="1" applyFill="1" applyBorder="1" applyAlignment="1" applyProtection="1">
      <alignment horizontal="right" vertical="center"/>
      <protection locked="0"/>
    </xf>
    <xf numFmtId="0" fontId="5" fillId="0" borderId="86"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124" xfId="0" applyFont="1" applyBorder="1" applyAlignment="1" applyProtection="1">
      <alignment horizontal="left" vertical="center"/>
      <protection locked="0"/>
    </xf>
    <xf numFmtId="0" fontId="5" fillId="0" borderId="86" xfId="0" applyFont="1" applyBorder="1" applyAlignment="1" applyProtection="1">
      <alignment horizontal="center" vertical="center" shrinkToFit="1"/>
      <protection locked="0"/>
    </xf>
    <xf numFmtId="0" fontId="5" fillId="0" borderId="212" xfId="0" applyFont="1" applyBorder="1" applyAlignment="1" applyProtection="1">
      <alignment horizontal="center" vertical="center" shrinkToFit="1"/>
      <protection locked="0"/>
    </xf>
    <xf numFmtId="0" fontId="5" fillId="0" borderId="84" xfId="0" applyFont="1" applyBorder="1" applyAlignment="1" applyProtection="1">
      <alignment horizontal="center" vertical="center"/>
      <protection locked="0"/>
    </xf>
    <xf numFmtId="0" fontId="5" fillId="0" borderId="124" xfId="0" applyFont="1" applyBorder="1" applyAlignment="1" applyProtection="1">
      <alignment horizontal="center" vertical="center"/>
      <protection locked="0"/>
    </xf>
    <xf numFmtId="0" fontId="3" fillId="0" borderId="86" xfId="0" applyFont="1" applyBorder="1" applyAlignment="1" applyProtection="1">
      <alignment horizontal="right" vertical="center"/>
      <protection locked="0"/>
    </xf>
    <xf numFmtId="0" fontId="3" fillId="0" borderId="85" xfId="0" applyFont="1" applyBorder="1" applyAlignment="1" applyProtection="1">
      <alignment horizontal="right" vertical="center"/>
      <protection locked="0"/>
    </xf>
    <xf numFmtId="0" fontId="3" fillId="2" borderId="86" xfId="0" applyFont="1" applyFill="1" applyBorder="1" applyAlignment="1">
      <alignment horizontal="right" vertical="center" shrinkToFit="1"/>
    </xf>
    <xf numFmtId="0" fontId="3" fillId="2" borderId="85" xfId="0" applyFont="1" applyFill="1" applyBorder="1" applyAlignment="1">
      <alignment horizontal="right" vertical="center" shrinkToFit="1"/>
    </xf>
    <xf numFmtId="0" fontId="5" fillId="2" borderId="45" xfId="0" applyFont="1" applyFill="1" applyBorder="1" applyAlignment="1">
      <alignment horizontal="left" vertical="center"/>
    </xf>
    <xf numFmtId="0" fontId="5" fillId="2" borderId="167" xfId="0" applyFont="1" applyFill="1" applyBorder="1" applyAlignment="1">
      <alignment horizontal="left" vertical="center"/>
    </xf>
    <xf numFmtId="0" fontId="5" fillId="2" borderId="133" xfId="0" applyFont="1" applyFill="1" applyBorder="1" applyAlignment="1">
      <alignment horizontal="left" vertical="center"/>
    </xf>
    <xf numFmtId="0" fontId="5" fillId="0" borderId="214"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52" xfId="0" applyFont="1" applyBorder="1" applyAlignment="1" applyProtection="1">
      <alignment horizontal="left" vertical="center"/>
      <protection locked="0"/>
    </xf>
    <xf numFmtId="0" fontId="5" fillId="2" borderId="39" xfId="0" applyFont="1" applyFill="1" applyBorder="1" applyAlignment="1">
      <alignment horizontal="center" vertical="center"/>
    </xf>
    <xf numFmtId="0" fontId="5" fillId="2" borderId="215" xfId="0" applyFont="1" applyFill="1" applyBorder="1" applyAlignment="1">
      <alignment horizontal="center" vertical="center"/>
    </xf>
    <xf numFmtId="0" fontId="3" fillId="2" borderId="214" xfId="0" applyFont="1" applyFill="1" applyBorder="1" applyAlignment="1">
      <alignment horizontal="right" vertical="center"/>
    </xf>
    <xf numFmtId="0" fontId="3" fillId="2" borderId="38" xfId="0" applyFont="1" applyFill="1" applyBorder="1" applyAlignment="1">
      <alignment horizontal="right" vertical="center"/>
    </xf>
    <xf numFmtId="0" fontId="3" fillId="2" borderId="214"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15" xfId="0" applyFont="1" applyFill="1" applyBorder="1" applyAlignment="1">
      <alignment horizontal="center" vertical="center"/>
    </xf>
    <xf numFmtId="0" fontId="5" fillId="0" borderId="96" xfId="0" applyFont="1" applyBorder="1" applyAlignment="1" applyProtection="1">
      <alignment horizontal="left" vertical="center"/>
      <protection locked="0"/>
    </xf>
    <xf numFmtId="0" fontId="5" fillId="0" borderId="95" xfId="0" applyFont="1" applyBorder="1" applyAlignment="1" applyProtection="1">
      <alignment horizontal="left" vertical="center"/>
      <protection locked="0"/>
    </xf>
    <xf numFmtId="0" fontId="5" fillId="0" borderId="114" xfId="0" applyFont="1" applyBorder="1" applyAlignment="1" applyProtection="1">
      <alignment horizontal="left" vertical="center"/>
      <protection locked="0"/>
    </xf>
    <xf numFmtId="0" fontId="5" fillId="0" borderId="96" xfId="0" applyFont="1" applyBorder="1" applyAlignment="1" applyProtection="1">
      <alignment horizontal="center" vertical="center" shrinkToFit="1"/>
      <protection locked="0"/>
    </xf>
    <xf numFmtId="0" fontId="5" fillId="0" borderId="216" xfId="0" applyFont="1" applyBorder="1" applyAlignment="1" applyProtection="1">
      <alignment horizontal="center" vertical="center" shrinkToFit="1"/>
      <protection locked="0"/>
    </xf>
    <xf numFmtId="0" fontId="5" fillId="0" borderId="94" xfId="0" applyFont="1" applyBorder="1" applyAlignment="1" applyProtection="1">
      <alignment horizontal="center" vertical="center"/>
      <protection locked="0"/>
    </xf>
    <xf numFmtId="0" fontId="5" fillId="0" borderId="114" xfId="0" applyFont="1" applyBorder="1" applyAlignment="1" applyProtection="1">
      <alignment horizontal="center" vertical="center"/>
      <protection locked="0"/>
    </xf>
    <xf numFmtId="0" fontId="3" fillId="0" borderId="113" xfId="0" applyFont="1" applyBorder="1" applyAlignment="1" applyProtection="1">
      <alignment horizontal="right" vertical="center"/>
      <protection locked="0"/>
    </xf>
    <xf numFmtId="0" fontId="3" fillId="0" borderId="96" xfId="0" applyFont="1" applyBorder="1" applyAlignment="1" applyProtection="1">
      <alignment horizontal="right" vertical="center"/>
      <protection locked="0"/>
    </xf>
    <xf numFmtId="0" fontId="3" fillId="2" borderId="113" xfId="0" applyFont="1" applyFill="1" applyBorder="1" applyAlignment="1">
      <alignment horizontal="right" vertical="center"/>
    </xf>
    <xf numFmtId="0" fontId="3" fillId="2" borderId="96" xfId="0" applyFont="1" applyFill="1" applyBorder="1" applyAlignment="1">
      <alignment horizontal="right" vertical="center"/>
    </xf>
    <xf numFmtId="0" fontId="3" fillId="0" borderId="108" xfId="0" applyFont="1" applyBorder="1" applyAlignment="1" applyProtection="1">
      <alignment horizontal="right" vertical="center"/>
      <protection locked="0"/>
    </xf>
    <xf numFmtId="0" fontId="3" fillId="2" borderId="108" xfId="0" applyFont="1" applyFill="1" applyBorder="1" applyAlignment="1">
      <alignment horizontal="right" vertical="center"/>
    </xf>
    <xf numFmtId="0" fontId="3" fillId="2" borderId="219" xfId="0" applyFont="1" applyFill="1" applyBorder="1" applyAlignment="1" applyProtection="1">
      <alignment horizontal="right" vertical="center"/>
      <protection locked="0"/>
    </xf>
    <xf numFmtId="0" fontId="3" fillId="2" borderId="218" xfId="0" applyFont="1" applyFill="1" applyBorder="1" applyAlignment="1" applyProtection="1">
      <alignment horizontal="right" vertical="center"/>
      <protection locked="0"/>
    </xf>
    <xf numFmtId="0" fontId="3" fillId="0" borderId="211" xfId="0" applyFont="1" applyBorder="1" applyAlignment="1" applyProtection="1">
      <alignment horizontal="right" vertical="center"/>
      <protection locked="0"/>
    </xf>
    <xf numFmtId="0" fontId="3" fillId="2" borderId="211" xfId="0" applyFont="1" applyFill="1" applyBorder="1" applyAlignment="1">
      <alignment horizontal="right" vertical="center" shrinkToFit="1"/>
    </xf>
    <xf numFmtId="0" fontId="3" fillId="2" borderId="219" xfId="0" applyFont="1" applyFill="1" applyBorder="1" applyAlignment="1">
      <alignment horizontal="right" vertical="center"/>
    </xf>
    <xf numFmtId="0" fontId="3" fillId="2" borderId="218" xfId="0" applyFont="1" applyFill="1" applyBorder="1" applyAlignment="1">
      <alignment horizontal="right" vertical="center"/>
    </xf>
    <xf numFmtId="0" fontId="3" fillId="2" borderId="218" xfId="0" applyFont="1" applyFill="1" applyBorder="1" applyAlignment="1">
      <alignment horizontal="center" vertical="center"/>
    </xf>
    <xf numFmtId="0" fontId="3" fillId="2" borderId="167" xfId="0" applyFont="1" applyFill="1" applyBorder="1" applyAlignment="1">
      <alignment horizontal="center" vertical="center"/>
    </xf>
    <xf numFmtId="0" fontId="3" fillId="2" borderId="133" xfId="0" applyFont="1" applyFill="1" applyBorder="1" applyAlignment="1">
      <alignment horizontal="center" vertical="center"/>
    </xf>
    <xf numFmtId="0" fontId="12" fillId="0" borderId="214" xfId="0" applyFont="1" applyBorder="1" applyAlignment="1" applyProtection="1">
      <alignment horizontal="left" vertical="center" shrinkToFit="1"/>
      <protection locked="0"/>
    </xf>
    <xf numFmtId="0" fontId="12" fillId="0" borderId="38" xfId="0" applyFont="1" applyBorder="1" applyAlignment="1" applyProtection="1">
      <alignment horizontal="left" vertical="center" shrinkToFit="1"/>
      <protection locked="0"/>
    </xf>
    <xf numFmtId="0" fontId="12" fillId="0" borderId="167" xfId="0" applyFont="1" applyBorder="1" applyAlignment="1" applyProtection="1">
      <alignment horizontal="left" vertical="center" shrinkToFit="1"/>
      <protection locked="0"/>
    </xf>
    <xf numFmtId="0" fontId="12" fillId="0" borderId="233" xfId="0" applyFont="1" applyBorder="1" applyAlignment="1" applyProtection="1">
      <alignment horizontal="left" vertical="center" shrinkToFit="1"/>
      <protection locked="0"/>
    </xf>
    <xf numFmtId="0" fontId="5" fillId="2" borderId="227" xfId="0" applyFont="1" applyFill="1" applyBorder="1" applyAlignment="1">
      <alignment horizontal="distributed" vertical="distributed"/>
    </xf>
    <xf numFmtId="0" fontId="5" fillId="2" borderId="224" xfId="0" applyFont="1" applyFill="1" applyBorder="1" applyAlignment="1">
      <alignment horizontal="distributed" vertical="distributed"/>
    </xf>
    <xf numFmtId="0" fontId="5" fillId="2" borderId="225" xfId="0" applyFont="1" applyFill="1" applyBorder="1" applyAlignment="1">
      <alignment horizontal="distributed" vertical="distributed"/>
    </xf>
    <xf numFmtId="0" fontId="5" fillId="0" borderId="224" xfId="0" applyFont="1" applyBorder="1" applyAlignment="1" applyProtection="1">
      <alignment horizontal="left" vertical="center" shrinkToFit="1"/>
      <protection locked="0"/>
    </xf>
    <xf numFmtId="0" fontId="5" fillId="0" borderId="229" xfId="0" applyFont="1" applyBorder="1" applyAlignment="1" applyProtection="1">
      <alignment horizontal="left" vertical="center" shrinkToFit="1"/>
      <protection locked="0"/>
    </xf>
    <xf numFmtId="0" fontId="3" fillId="2" borderId="226" xfId="0" applyFont="1" applyFill="1" applyBorder="1" applyAlignment="1">
      <alignment horizontal="distributed" vertical="center"/>
    </xf>
    <xf numFmtId="0" fontId="3" fillId="2" borderId="224" xfId="0" applyFont="1" applyFill="1" applyBorder="1" applyAlignment="1">
      <alignment horizontal="distributed" vertical="center"/>
    </xf>
    <xf numFmtId="0" fontId="3" fillId="2" borderId="225" xfId="0" applyFont="1" applyFill="1" applyBorder="1" applyAlignment="1">
      <alignment horizontal="distributed" vertical="center"/>
    </xf>
    <xf numFmtId="0" fontId="3" fillId="0" borderId="224" xfId="0" applyFont="1" applyBorder="1" applyAlignment="1" applyProtection="1">
      <alignment horizontal="left" vertical="center" shrinkToFit="1"/>
      <protection locked="0"/>
    </xf>
    <xf numFmtId="0" fontId="3" fillId="0" borderId="229" xfId="0" applyFont="1" applyBorder="1" applyAlignment="1" applyProtection="1">
      <alignment horizontal="left" vertical="center" shrinkToFit="1"/>
      <protection locked="0"/>
    </xf>
    <xf numFmtId="0" fontId="30" fillId="9" borderId="130" xfId="0" applyFont="1" applyFill="1" applyBorder="1" applyAlignment="1">
      <alignment horizontal="center" vertical="top" textRotation="255"/>
    </xf>
    <xf numFmtId="0" fontId="30" fillId="9" borderId="36" xfId="0" applyFont="1" applyFill="1" applyBorder="1" applyAlignment="1">
      <alignment horizontal="center" vertical="top" textRotation="255"/>
    </xf>
    <xf numFmtId="0" fontId="30" fillId="9" borderId="41" xfId="0" applyFont="1" applyFill="1" applyBorder="1" applyAlignment="1">
      <alignment horizontal="center" vertical="top" textRotation="255"/>
    </xf>
    <xf numFmtId="0" fontId="3" fillId="2" borderId="52" xfId="0" applyFont="1" applyFill="1" applyBorder="1" applyAlignment="1">
      <alignment horizontal="center" vertical="center"/>
    </xf>
    <xf numFmtId="0" fontId="40" fillId="2" borderId="39" xfId="0" applyFont="1" applyFill="1" applyBorder="1" applyAlignment="1">
      <alignment horizontal="center" vertical="center" wrapText="1"/>
    </xf>
    <xf numFmtId="0" fontId="40" fillId="2" borderId="215" xfId="0" applyFont="1" applyFill="1" applyBorder="1" applyAlignment="1">
      <alignment horizontal="center" vertical="center" wrapText="1"/>
    </xf>
    <xf numFmtId="0" fontId="3" fillId="2" borderId="230" xfId="0" applyFont="1" applyFill="1" applyBorder="1" applyAlignment="1">
      <alignment horizontal="center" vertical="center"/>
    </xf>
    <xf numFmtId="0" fontId="3" fillId="2" borderId="231" xfId="0" applyFont="1" applyFill="1" applyBorder="1" applyAlignment="1">
      <alignment horizontal="center" vertical="center"/>
    </xf>
    <xf numFmtId="0" fontId="3" fillId="2" borderId="232" xfId="0" applyFont="1" applyFill="1" applyBorder="1" applyAlignment="1">
      <alignment horizontal="center" vertical="center"/>
    </xf>
    <xf numFmtId="0" fontId="5" fillId="2" borderId="214" xfId="0" applyFont="1" applyFill="1" applyBorder="1" applyAlignment="1" applyProtection="1">
      <alignment horizontal="left" vertical="center"/>
      <protection locked="0"/>
    </xf>
    <xf numFmtId="0" fontId="5" fillId="2" borderId="38" xfId="0" applyFont="1" applyFill="1" applyBorder="1" applyAlignment="1" applyProtection="1">
      <alignment horizontal="left" vertical="center"/>
      <protection locked="0"/>
    </xf>
    <xf numFmtId="0" fontId="75" fillId="0" borderId="0" xfId="0" applyFont="1" applyAlignment="1">
      <alignment horizontal="left" vertical="center" wrapText="1"/>
    </xf>
    <xf numFmtId="0" fontId="10" fillId="2" borderId="228" xfId="0" applyFont="1" applyFill="1" applyBorder="1" applyAlignment="1">
      <alignment horizontal="distributed" vertical="distributed"/>
    </xf>
    <xf numFmtId="0" fontId="10" fillId="2" borderId="38" xfId="0" applyFont="1" applyFill="1" applyBorder="1" applyAlignment="1">
      <alignment horizontal="distributed" vertical="distributed"/>
    </xf>
    <xf numFmtId="0" fontId="10" fillId="2" borderId="215" xfId="0" applyFont="1" applyFill="1" applyBorder="1" applyAlignment="1">
      <alignment horizontal="distributed" vertical="distributed"/>
    </xf>
    <xf numFmtId="0" fontId="5" fillId="0" borderId="214"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shrinkToFit="1"/>
      <protection locked="0"/>
    </xf>
    <xf numFmtId="0" fontId="5" fillId="0" borderId="220" xfId="0" applyFont="1" applyBorder="1" applyAlignment="1" applyProtection="1">
      <alignment horizontal="left" vertical="center" shrinkToFit="1"/>
      <protection locked="0"/>
    </xf>
    <xf numFmtId="0" fontId="59" fillId="2" borderId="228" xfId="0" applyFont="1" applyFill="1" applyBorder="1" applyAlignment="1">
      <alignment horizontal="center" vertical="distributed" wrapText="1"/>
    </xf>
    <xf numFmtId="0" fontId="59" fillId="2" borderId="38" xfId="0" applyFont="1" applyFill="1" applyBorder="1" applyAlignment="1">
      <alignment horizontal="center" vertical="distributed" wrapText="1"/>
    </xf>
    <xf numFmtId="0" fontId="59" fillId="2" borderId="215" xfId="0" applyFont="1" applyFill="1" applyBorder="1" applyAlignment="1">
      <alignment horizontal="center" vertical="distributed" wrapText="1"/>
    </xf>
    <xf numFmtId="0" fontId="16" fillId="0" borderId="0" xfId="0" applyFont="1" applyAlignment="1">
      <alignment horizontal="center" vertical="center" wrapText="1" shrinkToFit="1"/>
    </xf>
    <xf numFmtId="0" fontId="18" fillId="5" borderId="0" xfId="0" applyFont="1" applyFill="1" applyAlignment="1">
      <alignment horizontal="left" vertical="center"/>
    </xf>
    <xf numFmtId="0" fontId="3" fillId="5" borderId="42" xfId="0" applyFont="1" applyFill="1" applyBorder="1" applyAlignment="1" applyProtection="1">
      <alignment horizontal="center" vertical="center"/>
      <protection locked="0"/>
    </xf>
    <xf numFmtId="0" fontId="3" fillId="5" borderId="33" xfId="0" applyFont="1" applyFill="1" applyBorder="1" applyAlignment="1" applyProtection="1">
      <alignment horizontal="center" vertical="center"/>
      <protection locked="0"/>
    </xf>
    <xf numFmtId="0" fontId="3" fillId="5" borderId="43" xfId="0" applyFont="1" applyFill="1" applyBorder="1" applyAlignment="1" applyProtection="1">
      <alignment horizontal="center" vertical="center"/>
      <protection locked="0"/>
    </xf>
    <xf numFmtId="0" fontId="57" fillId="8" borderId="0" xfId="0" applyFont="1" applyFill="1" applyAlignment="1">
      <alignment horizontal="left" vertical="center" wrapText="1" shrinkToFit="1"/>
    </xf>
    <xf numFmtId="0" fontId="5" fillId="2" borderId="120" xfId="0" applyFont="1" applyFill="1" applyBorder="1" applyAlignment="1">
      <alignment horizontal="distributed" vertical="distributed"/>
    </xf>
    <xf numFmtId="0" fontId="5" fillId="2" borderId="103" xfId="0" applyFont="1" applyFill="1" applyBorder="1" applyAlignment="1">
      <alignment horizontal="distributed" vertical="distributed"/>
    </xf>
    <xf numFmtId="0" fontId="5" fillId="2" borderId="221" xfId="0" applyFont="1" applyFill="1" applyBorder="1" applyAlignment="1">
      <alignment horizontal="distributed" vertical="distributed"/>
    </xf>
    <xf numFmtId="0" fontId="5" fillId="0" borderId="103" xfId="0" applyFont="1" applyBorder="1" applyAlignment="1" applyProtection="1">
      <alignment horizontal="left" vertical="center" shrinkToFit="1"/>
      <protection locked="0"/>
    </xf>
    <xf numFmtId="0" fontId="3" fillId="2" borderId="164" xfId="0" applyFont="1" applyFill="1" applyBorder="1" applyAlignment="1">
      <alignment horizontal="distributed" vertical="center"/>
    </xf>
    <xf numFmtId="0" fontId="3" fillId="2" borderId="103" xfId="0" applyFont="1" applyFill="1" applyBorder="1" applyAlignment="1">
      <alignment horizontal="distributed" vertical="center"/>
    </xf>
    <xf numFmtId="0" fontId="3" fillId="2" borderId="221" xfId="0" applyFont="1" applyFill="1" applyBorder="1" applyAlignment="1">
      <alignment horizontal="distributed" vertical="center"/>
    </xf>
    <xf numFmtId="0" fontId="3" fillId="0" borderId="103" xfId="0" applyFont="1" applyBorder="1" applyAlignment="1" applyProtection="1">
      <alignment horizontal="left" vertical="center" shrinkToFit="1"/>
      <protection locked="0"/>
    </xf>
    <xf numFmtId="0" fontId="3" fillId="0" borderId="104" xfId="0" applyFont="1" applyBorder="1" applyAlignment="1" applyProtection="1">
      <alignment horizontal="left" vertical="center" shrinkToFit="1"/>
      <protection locked="0"/>
    </xf>
    <xf numFmtId="0" fontId="35" fillId="2" borderId="164" xfId="0" applyFont="1" applyFill="1" applyBorder="1" applyAlignment="1">
      <alignment horizontal="distributed" vertical="center" wrapText="1"/>
    </xf>
    <xf numFmtId="0" fontId="35" fillId="2" borderId="103" xfId="0" applyFont="1" applyFill="1" applyBorder="1" applyAlignment="1">
      <alignment horizontal="distributed" vertical="center"/>
    </xf>
    <xf numFmtId="0" fontId="35" fillId="2" borderId="221" xfId="0" applyFont="1" applyFill="1" applyBorder="1" applyAlignment="1">
      <alignment horizontal="distributed" vertical="center"/>
    </xf>
    <xf numFmtId="0" fontId="22" fillId="0" borderId="226" xfId="4" applyBorder="1" applyAlignment="1" applyProtection="1">
      <alignment horizontal="center" vertical="center" shrinkToFit="1"/>
      <protection locked="0"/>
    </xf>
    <xf numFmtId="0" fontId="22" fillId="0" borderId="224" xfId="4" applyBorder="1" applyAlignment="1" applyProtection="1">
      <alignment horizontal="center" vertical="center" shrinkToFit="1"/>
      <protection locked="0"/>
    </xf>
    <xf numFmtId="0" fontId="22" fillId="0" borderId="223" xfId="4" applyBorder="1" applyAlignment="1" applyProtection="1">
      <alignment horizontal="center" vertical="center" shrinkToFit="1"/>
      <protection locked="0"/>
    </xf>
    <xf numFmtId="0" fontId="5" fillId="0" borderId="103" xfId="0" applyFont="1" applyBorder="1" applyAlignment="1" applyProtection="1">
      <alignment horizontal="center" vertical="center" shrinkToFit="1"/>
      <protection locked="0"/>
    </xf>
    <xf numFmtId="0" fontId="5" fillId="0" borderId="104" xfId="0" applyFont="1" applyBorder="1" applyAlignment="1" applyProtection="1">
      <alignment horizontal="center" vertical="center" shrinkToFit="1"/>
      <protection locked="0"/>
    </xf>
    <xf numFmtId="0" fontId="3" fillId="0" borderId="103" xfId="0" applyFont="1" applyBorder="1" applyAlignment="1" applyProtection="1">
      <alignment horizontal="left" vertical="center"/>
      <protection locked="0"/>
    </xf>
    <xf numFmtId="0" fontId="3" fillId="0" borderId="121" xfId="0" applyFont="1" applyBorder="1" applyAlignment="1" applyProtection="1">
      <alignment horizontal="left" vertical="center"/>
      <protection locked="0"/>
    </xf>
    <xf numFmtId="0" fontId="5" fillId="2" borderId="228" xfId="0" applyFont="1" applyFill="1" applyBorder="1" applyAlignment="1">
      <alignment horizontal="distributed" vertical="distributed"/>
    </xf>
    <xf numFmtId="0" fontId="5" fillId="2" borderId="38" xfId="0" applyFont="1" applyFill="1" applyBorder="1" applyAlignment="1">
      <alignment horizontal="distributed" vertical="distributed"/>
    </xf>
    <xf numFmtId="0" fontId="5" fillId="2" borderId="215" xfId="0" applyFont="1" applyFill="1" applyBorder="1" applyAlignment="1">
      <alignment horizontal="distributed" vertical="distributed"/>
    </xf>
    <xf numFmtId="0" fontId="12" fillId="0" borderId="220" xfId="0" applyFont="1" applyBorder="1" applyAlignment="1" applyProtection="1">
      <alignment horizontal="left" vertical="center" shrinkToFit="1"/>
      <protection locked="0"/>
    </xf>
    <xf numFmtId="179" fontId="2" fillId="0" borderId="108" xfId="0" applyNumberFormat="1" applyFont="1" applyBorder="1" applyAlignment="1" applyProtection="1">
      <alignment horizontal="right" shrinkToFit="1"/>
      <protection locked="0"/>
    </xf>
    <xf numFmtId="179" fontId="2" fillId="0" borderId="90" xfId="0" applyNumberFormat="1" applyFont="1" applyBorder="1" applyAlignment="1" applyProtection="1">
      <alignment horizontal="right" shrinkToFit="1"/>
      <protection locked="0"/>
    </xf>
    <xf numFmtId="179" fontId="2" fillId="9" borderId="108" xfId="0" applyNumberFormat="1" applyFont="1" applyFill="1" applyBorder="1" applyAlignment="1" applyProtection="1">
      <alignment horizontal="right" shrinkToFit="1"/>
      <protection locked="0"/>
    </xf>
    <xf numFmtId="179" fontId="2" fillId="9" borderId="90" xfId="0" applyNumberFormat="1" applyFont="1" applyFill="1" applyBorder="1" applyAlignment="1" applyProtection="1">
      <alignment horizontal="right" shrinkToFit="1"/>
      <protection locked="0"/>
    </xf>
    <xf numFmtId="179" fontId="2" fillId="2" borderId="108" xfId="0" applyNumberFormat="1" applyFont="1" applyFill="1" applyBorder="1" applyAlignment="1">
      <alignment horizontal="right" shrinkToFit="1"/>
    </xf>
    <xf numFmtId="179" fontId="2" fillId="2" borderId="90" xfId="0" applyNumberFormat="1" applyFont="1" applyFill="1" applyBorder="1" applyAlignment="1">
      <alignment horizontal="right" shrinkToFit="1"/>
    </xf>
    <xf numFmtId="179" fontId="2" fillId="9" borderId="108" xfId="0" applyNumberFormat="1" applyFont="1" applyFill="1" applyBorder="1" applyAlignment="1">
      <alignment horizontal="right" shrinkToFit="1"/>
    </xf>
    <xf numFmtId="179" fontId="2" fillId="9" borderId="90" xfId="0" applyNumberFormat="1" applyFont="1" applyFill="1" applyBorder="1" applyAlignment="1">
      <alignment horizontal="right" shrinkToFit="1"/>
    </xf>
    <xf numFmtId="179" fontId="2" fillId="0" borderId="113" xfId="0" applyNumberFormat="1" applyFont="1" applyBorder="1" applyAlignment="1" applyProtection="1">
      <alignment horizontal="right" shrinkToFit="1"/>
      <protection locked="0"/>
    </xf>
    <xf numFmtId="179" fontId="2" fillId="0" borderId="96" xfId="0" applyNumberFormat="1" applyFont="1" applyBorder="1" applyAlignment="1" applyProtection="1">
      <alignment horizontal="right" shrinkToFit="1"/>
      <protection locked="0"/>
    </xf>
    <xf numFmtId="179" fontId="2" fillId="9" borderId="113" xfId="0" applyNumberFormat="1" applyFont="1" applyFill="1" applyBorder="1" applyAlignment="1" applyProtection="1">
      <alignment horizontal="right" shrinkToFit="1"/>
      <protection locked="0"/>
    </xf>
    <xf numFmtId="179" fontId="2" fillId="9" borderId="96" xfId="0" applyNumberFormat="1" applyFont="1" applyFill="1" applyBorder="1" applyAlignment="1" applyProtection="1">
      <alignment horizontal="right" shrinkToFit="1"/>
      <protection locked="0"/>
    </xf>
    <xf numFmtId="0" fontId="2" fillId="2" borderId="85" xfId="0" applyFont="1" applyFill="1" applyBorder="1" applyAlignment="1">
      <alignment horizontal="right"/>
    </xf>
    <xf numFmtId="179" fontId="2" fillId="2" borderId="89" xfId="0" applyNumberFormat="1" applyFont="1" applyFill="1" applyBorder="1" applyAlignment="1">
      <alignment horizontal="right" shrinkToFit="1"/>
    </xf>
    <xf numFmtId="179" fontId="2" fillId="9" borderId="89" xfId="0" applyNumberFormat="1" applyFont="1" applyFill="1" applyBorder="1" applyAlignment="1">
      <alignment horizontal="right" shrinkToFit="1"/>
    </xf>
    <xf numFmtId="179" fontId="2" fillId="2" borderId="117" xfId="0" applyNumberFormat="1" applyFont="1" applyFill="1" applyBorder="1" applyAlignment="1">
      <alignment horizontal="right" shrinkToFit="1"/>
    </xf>
    <xf numFmtId="179" fontId="2" fillId="2" borderId="100" xfId="0" applyNumberFormat="1" applyFont="1" applyFill="1" applyBorder="1" applyAlignment="1">
      <alignment horizontal="right" shrinkToFit="1"/>
    </xf>
    <xf numFmtId="179" fontId="2" fillId="9" borderId="117" xfId="0" applyNumberFormat="1" applyFont="1" applyFill="1" applyBorder="1" applyAlignment="1">
      <alignment horizontal="right" shrinkToFit="1"/>
    </xf>
    <xf numFmtId="179" fontId="2" fillId="9" borderId="100" xfId="0" applyNumberFormat="1" applyFont="1" applyFill="1" applyBorder="1" applyAlignment="1">
      <alignment horizontal="right" shrinkToFit="1"/>
    </xf>
    <xf numFmtId="0" fontId="3" fillId="2" borderId="105" xfId="0" applyFont="1" applyFill="1" applyBorder="1" applyAlignment="1">
      <alignment horizontal="center" vertical="center"/>
    </xf>
    <xf numFmtId="0" fontId="3" fillId="2" borderId="106" xfId="0" applyFont="1" applyFill="1" applyBorder="1" applyAlignment="1">
      <alignment horizontal="center" vertical="center"/>
    </xf>
    <xf numFmtId="0" fontId="3" fillId="2" borderId="107" xfId="0" applyFont="1" applyFill="1" applyBorder="1" applyAlignment="1">
      <alignment horizontal="center" vertical="center"/>
    </xf>
    <xf numFmtId="0" fontId="32" fillId="3" borderId="34" xfId="0" applyFont="1" applyFill="1" applyBorder="1" applyAlignment="1">
      <alignment vertical="top" textRotation="255"/>
    </xf>
    <xf numFmtId="0" fontId="32" fillId="3" borderId="83" xfId="0" applyFont="1" applyFill="1" applyBorder="1" applyAlignment="1">
      <alignment vertical="top" textRotation="255"/>
    </xf>
    <xf numFmtId="0" fontId="32" fillId="3" borderId="99" xfId="0" applyFont="1" applyFill="1" applyBorder="1" applyAlignment="1">
      <alignment vertical="top" textRotation="255"/>
    </xf>
    <xf numFmtId="0" fontId="3" fillId="0" borderId="235" xfId="0" applyFont="1" applyBorder="1" applyAlignment="1" applyProtection="1">
      <alignment horizontal="left" vertical="center" shrinkToFit="1"/>
      <protection locked="0"/>
    </xf>
    <xf numFmtId="0" fontId="3" fillId="0" borderId="236" xfId="0" applyFont="1" applyBorder="1" applyAlignment="1" applyProtection="1">
      <alignment horizontal="left" vertical="center" shrinkToFit="1"/>
      <protection locked="0"/>
    </xf>
    <xf numFmtId="0" fontId="3" fillId="0" borderId="238" xfId="0" applyFont="1" applyBorder="1" applyAlignment="1" applyProtection="1">
      <alignment horizontal="left" vertical="center" shrinkToFit="1"/>
      <protection locked="0"/>
    </xf>
    <xf numFmtId="179" fontId="3" fillId="2" borderId="239" xfId="0" applyNumberFormat="1" applyFont="1" applyFill="1" applyBorder="1" applyAlignment="1" applyProtection="1">
      <alignment horizontal="right" vertical="center"/>
      <protection locked="0"/>
    </xf>
    <xf numFmtId="179" fontId="3" fillId="2" borderId="236" xfId="0" applyNumberFormat="1" applyFont="1" applyFill="1" applyBorder="1" applyAlignment="1" applyProtection="1">
      <alignment horizontal="right" vertical="center"/>
      <protection locked="0"/>
    </xf>
    <xf numFmtId="179" fontId="3" fillId="2" borderId="238" xfId="0" applyNumberFormat="1" applyFont="1" applyFill="1" applyBorder="1" applyAlignment="1" applyProtection="1">
      <alignment horizontal="right" vertical="center"/>
      <protection locked="0"/>
    </xf>
    <xf numFmtId="0" fontId="3" fillId="2" borderId="236" xfId="0" applyFont="1" applyFill="1" applyBorder="1" applyAlignment="1">
      <alignment horizontal="center" vertical="center"/>
    </xf>
    <xf numFmtId="0" fontId="3" fillId="2" borderId="237" xfId="0" applyFont="1" applyFill="1" applyBorder="1" applyAlignment="1">
      <alignment horizontal="center" vertical="center"/>
    </xf>
    <xf numFmtId="0" fontId="47" fillId="2" borderId="42" xfId="0" applyFont="1" applyFill="1" applyBorder="1" applyAlignment="1">
      <alignment horizontal="center" vertical="center"/>
    </xf>
    <xf numFmtId="0" fontId="47" fillId="2" borderId="33" xfId="0" applyFont="1" applyFill="1" applyBorder="1" applyAlignment="1">
      <alignment horizontal="center" vertical="center"/>
    </xf>
    <xf numFmtId="0" fontId="47" fillId="2" borderId="165" xfId="0" applyFont="1" applyFill="1" applyBorder="1" applyAlignment="1">
      <alignment horizontal="center" vertical="center"/>
    </xf>
    <xf numFmtId="179" fontId="5" fillId="2" borderId="166" xfId="0" applyNumberFormat="1" applyFont="1" applyFill="1" applyBorder="1" applyAlignment="1">
      <alignment horizontal="right" vertical="center"/>
    </xf>
    <xf numFmtId="179" fontId="5" fillId="2" borderId="33" xfId="0" applyNumberFormat="1" applyFont="1" applyFill="1" applyBorder="1" applyAlignment="1">
      <alignment horizontal="right" vertical="center"/>
    </xf>
    <xf numFmtId="0" fontId="3" fillId="2" borderId="33"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227" xfId="0" applyFont="1" applyBorder="1" applyAlignment="1" applyProtection="1">
      <alignment horizontal="left" vertical="center" shrinkToFit="1"/>
      <protection locked="0"/>
    </xf>
    <xf numFmtId="0" fontId="3" fillId="0" borderId="225" xfId="0" applyFont="1" applyBorder="1" applyAlignment="1" applyProtection="1">
      <alignment horizontal="left" vertical="center" shrinkToFit="1"/>
      <protection locked="0"/>
    </xf>
    <xf numFmtId="179" fontId="3" fillId="2" borderId="240" xfId="0" applyNumberFormat="1" applyFont="1" applyFill="1" applyBorder="1" applyAlignment="1" applyProtection="1">
      <alignment horizontal="right" vertical="center"/>
      <protection locked="0"/>
    </xf>
    <xf numFmtId="179" fontId="3" fillId="2" borderId="224" xfId="0" applyNumberFormat="1" applyFont="1" applyFill="1" applyBorder="1" applyAlignment="1" applyProtection="1">
      <alignment horizontal="right" vertical="center"/>
      <protection locked="0"/>
    </xf>
    <xf numFmtId="179" fontId="3" fillId="2" borderId="225" xfId="0" applyNumberFormat="1" applyFont="1" applyFill="1" applyBorder="1" applyAlignment="1" applyProtection="1">
      <alignment horizontal="right" vertical="center"/>
      <protection locked="0"/>
    </xf>
    <xf numFmtId="0" fontId="3" fillId="2" borderId="224" xfId="0" applyFont="1" applyFill="1" applyBorder="1" applyAlignment="1">
      <alignment horizontal="center" vertical="center"/>
    </xf>
    <xf numFmtId="0" fontId="3" fillId="2" borderId="223" xfId="0" applyFont="1" applyFill="1" applyBorder="1" applyAlignment="1">
      <alignment horizontal="center" vertical="center"/>
    </xf>
    <xf numFmtId="0" fontId="3" fillId="0" borderId="0" xfId="0" applyFont="1" applyAlignment="1">
      <alignment horizontal="center" vertical="center"/>
    </xf>
    <xf numFmtId="0" fontId="3" fillId="0" borderId="37" xfId="0" applyFont="1" applyBorder="1" applyAlignment="1">
      <alignment horizontal="center" vertical="center"/>
    </xf>
    <xf numFmtId="0" fontId="3" fillId="2" borderId="101" xfId="0" applyFont="1" applyFill="1" applyBorder="1" applyAlignment="1">
      <alignment horizontal="center" vertical="center"/>
    </xf>
    <xf numFmtId="0" fontId="3" fillId="2" borderId="102" xfId="0" applyFont="1" applyFill="1" applyBorder="1" applyAlignment="1">
      <alignment horizontal="center" vertical="center"/>
    </xf>
    <xf numFmtId="0" fontId="3" fillId="0" borderId="89" xfId="0" applyFont="1" applyBorder="1" applyAlignment="1">
      <alignment horizontal="center" vertical="center"/>
    </xf>
    <xf numFmtId="0" fontId="3" fillId="0" borderId="91" xfId="0" applyFont="1" applyBorder="1" applyAlignment="1">
      <alignment horizontal="center" vertical="center"/>
    </xf>
    <xf numFmtId="0" fontId="51" fillId="0" borderId="203" xfId="0" applyFont="1" applyBorder="1" applyAlignment="1">
      <alignment horizontal="center" vertical="center" shrinkToFit="1"/>
    </xf>
    <xf numFmtId="0" fontId="51" fillId="0" borderId="204" xfId="0" applyFont="1" applyBorder="1" applyAlignment="1">
      <alignment horizontal="center" vertical="center" shrinkToFit="1"/>
    </xf>
    <xf numFmtId="0" fontId="3" fillId="0" borderId="204" xfId="0" applyFont="1" applyBorder="1" applyAlignment="1" applyProtection="1">
      <alignment horizontal="center" vertical="center" shrinkToFit="1"/>
      <protection locked="0"/>
    </xf>
    <xf numFmtId="0" fontId="3" fillId="0" borderId="205" xfId="0" applyFont="1" applyBorder="1" applyAlignment="1" applyProtection="1">
      <alignment horizontal="center" vertical="center" shrinkToFit="1"/>
      <protection locked="0"/>
    </xf>
    <xf numFmtId="0" fontId="3" fillId="3" borderId="42" xfId="0" applyFont="1" applyFill="1" applyBorder="1" applyAlignment="1">
      <alignment vertical="center" shrinkToFit="1"/>
    </xf>
    <xf numFmtId="0" fontId="3" fillId="3" borderId="33" xfId="0" applyFont="1" applyFill="1" applyBorder="1" applyAlignment="1">
      <alignment vertical="center" shrinkToFit="1"/>
    </xf>
    <xf numFmtId="0" fontId="3" fillId="3" borderId="43" xfId="0" applyFont="1" applyFill="1" applyBorder="1" applyAlignment="1">
      <alignment vertical="center" shrinkToFit="1"/>
    </xf>
    <xf numFmtId="0" fontId="3" fillId="0" borderId="86" xfId="0" applyFont="1" applyBorder="1" applyAlignment="1" applyProtection="1">
      <alignment horizontal="left" vertical="center" shrinkToFit="1"/>
      <protection locked="0"/>
    </xf>
    <xf numFmtId="0" fontId="3" fillId="0" borderId="85" xfId="0" applyFont="1" applyBorder="1" applyAlignment="1" applyProtection="1">
      <alignment horizontal="left" vertical="center" shrinkToFit="1"/>
      <protection locked="0"/>
    </xf>
    <xf numFmtId="179" fontId="3" fillId="0" borderId="85" xfId="0" applyNumberFormat="1" applyFont="1" applyBorder="1" applyAlignment="1" applyProtection="1">
      <alignment horizontal="right" vertical="center"/>
      <protection locked="0"/>
    </xf>
    <xf numFmtId="0" fontId="3" fillId="0" borderId="85" xfId="0" applyFont="1" applyBorder="1" applyAlignment="1">
      <alignment horizontal="center" vertical="center"/>
    </xf>
    <xf numFmtId="0" fontId="3" fillId="0" borderId="87" xfId="0" applyFont="1" applyBorder="1" applyAlignment="1">
      <alignment horizontal="center" vertical="center"/>
    </xf>
    <xf numFmtId="0" fontId="3" fillId="2" borderId="120" xfId="0" applyFont="1" applyFill="1" applyBorder="1" applyAlignment="1">
      <alignment horizontal="center" vertical="center"/>
    </xf>
    <xf numFmtId="0" fontId="3" fillId="2" borderId="103" xfId="0" applyFont="1" applyFill="1" applyBorder="1" applyAlignment="1">
      <alignment horizontal="center" vertical="center"/>
    </xf>
    <xf numFmtId="0" fontId="3" fillId="2" borderId="121" xfId="0" applyFont="1" applyFill="1" applyBorder="1" applyAlignment="1">
      <alignment horizontal="center" vertical="center"/>
    </xf>
    <xf numFmtId="0" fontId="5" fillId="2" borderId="123" xfId="0" applyFont="1" applyFill="1" applyBorder="1" applyAlignment="1">
      <alignment horizontal="center" vertical="center"/>
    </xf>
    <xf numFmtId="0" fontId="5" fillId="2" borderId="101" xfId="0" applyFont="1" applyFill="1" applyBorder="1" applyAlignment="1">
      <alignment horizontal="center" vertical="center"/>
    </xf>
    <xf numFmtId="0" fontId="5" fillId="2" borderId="118" xfId="0" applyFont="1" applyFill="1" applyBorder="1" applyAlignment="1">
      <alignment horizontal="center" vertical="center"/>
    </xf>
    <xf numFmtId="179" fontId="5" fillId="2" borderId="100" xfId="0" applyNumberFormat="1" applyFont="1" applyFill="1" applyBorder="1" applyAlignment="1">
      <alignment horizontal="right" vertical="center"/>
    </xf>
    <xf numFmtId="179" fontId="5" fillId="2" borderId="101" xfId="0" applyNumberFormat="1" applyFont="1" applyFill="1" applyBorder="1" applyAlignment="1">
      <alignment horizontal="right" vertical="center"/>
    </xf>
    <xf numFmtId="0" fontId="10" fillId="0" borderId="132" xfId="0" applyFont="1" applyBorder="1" applyAlignment="1">
      <alignment horizontal="center" vertical="center" textRotation="255" wrapText="1" shrinkToFit="1"/>
    </xf>
    <xf numFmtId="0" fontId="10" fillId="0" borderId="108" xfId="0" applyFont="1" applyBorder="1" applyAlignment="1">
      <alignment horizontal="center" vertical="center" textRotation="255" wrapText="1" shrinkToFit="1"/>
    </xf>
    <xf numFmtId="0" fontId="10" fillId="0" borderId="89" xfId="0" applyFont="1" applyBorder="1" applyAlignment="1">
      <alignment vertical="center" wrapText="1" shrinkToFit="1"/>
    </xf>
    <xf numFmtId="0" fontId="10" fillId="0" borderId="109" xfId="0" applyFont="1" applyBorder="1" applyAlignment="1">
      <alignment vertical="center" wrapText="1" shrinkToFit="1"/>
    </xf>
    <xf numFmtId="179" fontId="5" fillId="0" borderId="98" xfId="0" applyNumberFormat="1" applyFont="1" applyBorder="1" applyAlignment="1" applyProtection="1">
      <alignment horizontal="right" vertical="center"/>
      <protection locked="0"/>
    </xf>
    <xf numFmtId="179" fontId="5" fillId="0" borderId="0" xfId="0" applyNumberFormat="1" applyFont="1" applyAlignment="1" applyProtection="1">
      <alignment horizontal="right" vertical="center"/>
      <protection locked="0"/>
    </xf>
    <xf numFmtId="179" fontId="5" fillId="0" borderId="90" xfId="0" applyNumberFormat="1" applyFont="1" applyBorder="1" applyAlignment="1" applyProtection="1">
      <alignment horizontal="right" vertical="center"/>
      <protection locked="0"/>
    </xf>
    <xf numFmtId="179" fontId="5" fillId="0" borderId="89" xfId="0" applyNumberFormat="1" applyFont="1" applyBorder="1" applyAlignment="1" applyProtection="1">
      <alignment horizontal="right" vertical="center"/>
      <protection locked="0"/>
    </xf>
    <xf numFmtId="0" fontId="38" fillId="5" borderId="42" xfId="0" applyFont="1" applyFill="1" applyBorder="1" applyAlignment="1">
      <alignment horizontal="center" vertical="center"/>
    </xf>
    <xf numFmtId="0" fontId="38" fillId="5" borderId="33" xfId="0" applyFont="1" applyFill="1" applyBorder="1" applyAlignment="1">
      <alignment horizontal="center" vertical="center"/>
    </xf>
    <xf numFmtId="0" fontId="38" fillId="5" borderId="43" xfId="0" applyFont="1" applyFill="1" applyBorder="1" applyAlignment="1">
      <alignment horizontal="center" vertical="center"/>
    </xf>
    <xf numFmtId="0" fontId="3" fillId="5" borderId="119" xfId="0" applyFont="1" applyFill="1" applyBorder="1" applyAlignment="1" applyProtection="1">
      <alignment horizontal="center" vertical="center"/>
      <protection locked="0"/>
    </xf>
    <xf numFmtId="0" fontId="3" fillId="2" borderId="104"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164" xfId="0" applyFont="1" applyFill="1" applyBorder="1" applyAlignment="1">
      <alignment horizontal="center" vertical="center"/>
    </xf>
    <xf numFmtId="0" fontId="3" fillId="2" borderId="82" xfId="0" applyFont="1" applyFill="1" applyBorder="1" applyAlignment="1">
      <alignment horizontal="center" vertical="center"/>
    </xf>
    <xf numFmtId="0" fontId="10" fillId="0" borderId="85" xfId="0" applyFont="1" applyBorder="1" applyAlignment="1">
      <alignment vertical="center" wrapText="1" shrinkToFit="1"/>
    </xf>
    <xf numFmtId="0" fontId="10" fillId="0" borderId="124" xfId="0" applyFont="1" applyBorder="1" applyAlignment="1">
      <alignment vertical="center" wrapText="1" shrinkToFit="1"/>
    </xf>
    <xf numFmtId="179" fontId="3" fillId="0" borderId="93" xfId="0" applyNumberFormat="1" applyFont="1" applyBorder="1" applyAlignment="1" applyProtection="1">
      <alignment horizontal="right" vertical="center"/>
      <protection locked="0"/>
    </xf>
    <xf numFmtId="0" fontId="10" fillId="0" borderId="130" xfId="0" applyFont="1" applyBorder="1" applyAlignment="1">
      <alignment horizontal="center" vertical="center" textRotation="255" wrapText="1" shrinkToFit="1"/>
    </xf>
    <xf numFmtId="0" fontId="10" fillId="0" borderId="133" xfId="0" applyFont="1" applyBorder="1" applyAlignment="1">
      <alignment horizontal="center" vertical="center" textRotation="255" wrapText="1" shrinkToFit="1"/>
    </xf>
    <xf numFmtId="0" fontId="10" fillId="0" borderId="128" xfId="0" applyFont="1" applyBorder="1" applyAlignment="1">
      <alignment horizontal="center" vertical="center" textRotation="255" wrapText="1" shrinkToFit="1"/>
    </xf>
    <xf numFmtId="0" fontId="10" fillId="0" borderId="129" xfId="0" applyFont="1" applyBorder="1" applyAlignment="1">
      <alignment horizontal="center" vertical="center" textRotation="255" wrapText="1" shrinkToFit="1"/>
    </xf>
    <xf numFmtId="0" fontId="10" fillId="0" borderId="131" xfId="0" applyFont="1" applyBorder="1" applyAlignment="1">
      <alignment horizontal="center" vertical="center" textRotation="255" wrapText="1" shrinkToFit="1"/>
    </xf>
    <xf numFmtId="0" fontId="10" fillId="0" borderId="134" xfId="0" applyFont="1" applyBorder="1" applyAlignment="1">
      <alignment horizontal="center" vertical="center" textRotation="255" wrapText="1" shrinkToFit="1"/>
    </xf>
    <xf numFmtId="0" fontId="40" fillId="0" borderId="90" xfId="0" applyFont="1" applyBorder="1" applyAlignment="1" applyProtection="1">
      <alignment horizontal="left" vertical="center" wrapText="1" shrinkToFit="1"/>
      <protection locked="0"/>
    </xf>
    <xf numFmtId="0" fontId="40" fillId="0" borderId="89" xfId="0" applyFont="1" applyBorder="1" applyAlignment="1" applyProtection="1">
      <alignment horizontal="left" vertical="center" shrinkToFit="1"/>
      <protection locked="0"/>
    </xf>
    <xf numFmtId="179" fontId="3" fillId="0" borderId="89" xfId="0" applyNumberFormat="1" applyFont="1" applyBorder="1" applyAlignment="1" applyProtection="1">
      <alignment horizontal="right" vertical="center"/>
      <protection locked="0"/>
    </xf>
    <xf numFmtId="0" fontId="10" fillId="0" borderId="125" xfId="0" applyFont="1" applyBorder="1" applyAlignment="1">
      <alignment vertical="center" wrapText="1" shrinkToFit="1"/>
    </xf>
    <xf numFmtId="179" fontId="5" fillId="0" borderId="92" xfId="0" applyNumberFormat="1" applyFont="1" applyBorder="1" applyAlignment="1" applyProtection="1">
      <alignment horizontal="right" vertical="center"/>
      <protection locked="0"/>
    </xf>
    <xf numFmtId="179" fontId="5" fillId="0" borderId="93" xfId="0" applyNumberFormat="1" applyFont="1" applyBorder="1" applyAlignment="1" applyProtection="1">
      <alignment horizontal="right" vertical="center"/>
      <protection locked="0"/>
    </xf>
    <xf numFmtId="0" fontId="3" fillId="0" borderId="93" xfId="0" applyFont="1" applyBorder="1" applyAlignment="1">
      <alignment horizontal="center" vertical="center"/>
    </xf>
    <xf numFmtId="0" fontId="3" fillId="0" borderId="122" xfId="0" applyFont="1" applyBorder="1" applyAlignment="1">
      <alignment horizontal="center" vertical="center"/>
    </xf>
    <xf numFmtId="0" fontId="3" fillId="2" borderId="93" xfId="0" applyFont="1" applyFill="1" applyBorder="1" applyAlignment="1">
      <alignment horizontal="right" vertical="center"/>
    </xf>
    <xf numFmtId="179" fontId="3" fillId="2" borderId="92" xfId="0" applyNumberFormat="1" applyFont="1" applyFill="1" applyBorder="1" applyAlignment="1">
      <alignment horizontal="right" vertical="center"/>
    </xf>
    <xf numFmtId="179" fontId="3" fillId="2" borderId="93" xfId="0" applyNumberFormat="1" applyFont="1" applyFill="1" applyBorder="1" applyAlignment="1">
      <alignment horizontal="right" vertical="center"/>
    </xf>
    <xf numFmtId="179" fontId="3" fillId="2" borderId="101" xfId="0" applyNumberFormat="1" applyFont="1" applyFill="1" applyBorder="1" applyAlignment="1">
      <alignment horizontal="right" vertical="center"/>
    </xf>
    <xf numFmtId="179" fontId="3" fillId="2" borderId="100" xfId="0" applyNumberFormat="1" applyFont="1" applyFill="1" applyBorder="1" applyAlignment="1">
      <alignment horizontal="right" vertical="center"/>
    </xf>
    <xf numFmtId="0" fontId="35" fillId="5" borderId="0" xfId="0" applyFont="1" applyFill="1" applyAlignment="1">
      <alignment horizontal="left" vertical="center" wrapText="1"/>
    </xf>
    <xf numFmtId="0" fontId="35" fillId="5" borderId="37" xfId="0" applyFont="1" applyFill="1" applyBorder="1" applyAlignment="1">
      <alignment horizontal="left" vertical="center" wrapText="1"/>
    </xf>
    <xf numFmtId="0" fontId="2" fillId="2" borderId="8" xfId="0" applyFont="1" applyFill="1" applyBorder="1" applyAlignment="1" applyProtection="1">
      <alignment horizontal="left" vertical="center" shrinkToFit="1"/>
      <protection locked="0"/>
    </xf>
    <xf numFmtId="0" fontId="2" fillId="2" borderId="57" xfId="0" applyFont="1" applyFill="1" applyBorder="1" applyAlignment="1" applyProtection="1">
      <alignment horizontal="left" vertical="center" shrinkToFit="1"/>
      <protection locked="0"/>
    </xf>
    <xf numFmtId="0" fontId="2" fillId="2" borderId="58" xfId="0" applyFont="1" applyFill="1" applyBorder="1" applyAlignment="1" applyProtection="1">
      <alignment horizontal="left" vertical="center" shrinkToFit="1"/>
      <protection locked="0"/>
    </xf>
    <xf numFmtId="0" fontId="2" fillId="2" borderId="5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7" xfId="0" applyFont="1" applyFill="1" applyBorder="1" applyAlignment="1" applyProtection="1">
      <alignment horizontal="left" vertical="center" shrinkToFit="1"/>
      <protection locked="0"/>
    </xf>
    <xf numFmtId="0" fontId="5" fillId="2" borderId="24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251"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3" fillId="0" borderId="5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74"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176" fontId="3" fillId="0" borderId="1" xfId="0" applyNumberFormat="1" applyFont="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2" fillId="2" borderId="6" xfId="0" applyFont="1" applyFill="1" applyBorder="1" applyAlignment="1" applyProtection="1">
      <alignment horizontal="left" vertical="top"/>
      <protection locked="0"/>
    </xf>
    <xf numFmtId="0" fontId="2" fillId="2" borderId="22" xfId="0" applyFont="1" applyFill="1" applyBorder="1" applyAlignment="1" applyProtection="1">
      <alignment horizontal="left" vertical="top"/>
      <protection locked="0"/>
    </xf>
    <xf numFmtId="0" fontId="2" fillId="2" borderId="5" xfId="0" applyFont="1" applyFill="1" applyBorder="1" applyAlignment="1" applyProtection="1">
      <alignment horizontal="left" vertical="top"/>
      <protection locked="0"/>
    </xf>
    <xf numFmtId="0" fontId="3" fillId="2" borderId="6"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shrinkToFit="1"/>
      <protection locked="0"/>
    </xf>
    <xf numFmtId="176" fontId="3" fillId="0" borderId="1" xfId="0" applyNumberFormat="1" applyFont="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3" fillId="0" borderId="71" xfId="0" applyFont="1" applyBorder="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3" fillId="2" borderId="57"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16" fillId="5" borderId="0" xfId="0" applyFont="1" applyFill="1" applyAlignment="1" applyProtection="1">
      <alignment horizontal="center" vertical="center" wrapText="1" shrinkToFit="1"/>
      <protection locked="0"/>
    </xf>
    <xf numFmtId="0" fontId="3" fillId="2" borderId="61" xfId="0" applyFont="1" applyFill="1" applyBorder="1" applyAlignment="1" applyProtection="1">
      <alignment horizontal="center" vertical="center"/>
      <protection locked="0"/>
    </xf>
    <xf numFmtId="0" fontId="3" fillId="2" borderId="44" xfId="0" applyFont="1" applyFill="1" applyBorder="1" applyAlignment="1" applyProtection="1">
      <alignment horizontal="center" vertical="center"/>
      <protection locked="0"/>
    </xf>
    <xf numFmtId="0" fontId="3" fillId="2" borderId="75"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top"/>
      <protection locked="0"/>
    </xf>
    <xf numFmtId="0" fontId="3" fillId="2" borderId="10" xfId="0" applyFont="1" applyFill="1" applyBorder="1" applyAlignment="1" applyProtection="1">
      <alignment horizontal="center" vertical="top"/>
      <protection locked="0"/>
    </xf>
    <xf numFmtId="0" fontId="3" fillId="2" borderId="7" xfId="0" applyFont="1" applyFill="1" applyBorder="1" applyAlignment="1" applyProtection="1">
      <alignment horizontal="center" vertical="top"/>
      <protection locked="0"/>
    </xf>
    <xf numFmtId="0" fontId="3" fillId="0" borderId="31"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180" fontId="3" fillId="0" borderId="29" xfId="0" applyNumberFormat="1" applyFont="1" applyBorder="1" applyAlignment="1" applyProtection="1">
      <alignment horizontal="center" vertical="center" wrapText="1"/>
      <protection locked="0"/>
    </xf>
    <xf numFmtId="180" fontId="3" fillId="0" borderId="25" xfId="0" applyNumberFormat="1" applyFont="1" applyBorder="1" applyAlignment="1" applyProtection="1">
      <alignment horizontal="center" vertical="center" wrapText="1"/>
      <protection locked="0"/>
    </xf>
    <xf numFmtId="180" fontId="3" fillId="0" borderId="11" xfId="0" applyNumberFormat="1" applyFont="1" applyBorder="1" applyAlignment="1" applyProtection="1">
      <alignment horizontal="center" vertical="center" wrapText="1"/>
      <protection locked="0"/>
    </xf>
    <xf numFmtId="0" fontId="3" fillId="2" borderId="31" xfId="0" applyFont="1" applyFill="1" applyBorder="1" applyAlignment="1" applyProtection="1">
      <alignment horizontal="distributed" vertical="center"/>
      <protection locked="0"/>
    </xf>
    <xf numFmtId="0" fontId="3" fillId="2" borderId="26" xfId="0" applyFont="1" applyFill="1" applyBorder="1" applyAlignment="1" applyProtection="1">
      <alignment horizontal="distributed" vertical="center"/>
      <protection locked="0"/>
    </xf>
    <xf numFmtId="0" fontId="3" fillId="2" borderId="14" xfId="0" applyFont="1" applyFill="1" applyBorder="1" applyAlignment="1" applyProtection="1">
      <alignment horizontal="distributed" vertical="center"/>
      <protection locked="0"/>
    </xf>
    <xf numFmtId="0" fontId="3" fillId="0" borderId="32" xfId="0" applyFont="1" applyBorder="1" applyAlignment="1" applyProtection="1">
      <alignment horizontal="left" vertical="center"/>
      <protection locked="0"/>
    </xf>
    <xf numFmtId="0" fontId="3" fillId="2" borderId="29"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178" fontId="3" fillId="0" borderId="29" xfId="0" applyNumberFormat="1"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178" fontId="3" fillId="0" borderId="30" xfId="0" applyNumberFormat="1" applyFont="1" applyBorder="1" applyAlignment="1" applyProtection="1">
      <alignment horizontal="center" vertical="center"/>
      <protection locked="0"/>
    </xf>
    <xf numFmtId="0" fontId="12" fillId="0" borderId="1" xfId="0" applyFont="1" applyBorder="1" applyAlignment="1" applyProtection="1">
      <alignment horizontal="left" vertical="center" shrinkToFit="1"/>
      <protection locked="0"/>
    </xf>
    <xf numFmtId="0" fontId="12" fillId="0" borderId="4"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10" fillId="2" borderId="6" xfId="0" applyFont="1" applyFill="1" applyBorder="1" applyAlignment="1" applyProtection="1">
      <alignment horizontal="center" vertical="center" wrapText="1" shrinkToFit="1"/>
      <protection locked="0"/>
    </xf>
    <xf numFmtId="0" fontId="10" fillId="2" borderId="22" xfId="0" applyFont="1" applyFill="1" applyBorder="1" applyAlignment="1" applyProtection="1">
      <alignment horizontal="center" vertical="center" wrapText="1" shrinkToFit="1"/>
      <protection locked="0"/>
    </xf>
    <xf numFmtId="0" fontId="10" fillId="2" borderId="5" xfId="0" applyFont="1" applyFill="1" applyBorder="1" applyAlignment="1" applyProtection="1">
      <alignment horizontal="center" vertical="center" wrapText="1" shrinkToFit="1"/>
      <protection locked="0"/>
    </xf>
    <xf numFmtId="0" fontId="2" fillId="2" borderId="9"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37" xfId="0" applyFont="1" applyFill="1" applyBorder="1" applyAlignment="1" applyProtection="1">
      <alignment horizontal="center" vertical="center" wrapText="1"/>
      <protection locked="0"/>
    </xf>
    <xf numFmtId="0" fontId="2" fillId="2" borderId="5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74" xfId="0" applyFont="1" applyFill="1" applyBorder="1" applyAlignment="1" applyProtection="1">
      <alignment horizontal="center" vertical="center" wrapText="1"/>
      <protection locked="0"/>
    </xf>
    <xf numFmtId="0" fontId="10" fillId="0" borderId="6" xfId="0" applyFont="1" applyBorder="1" applyAlignment="1" applyProtection="1">
      <alignment horizontal="left" vertical="center" shrinkToFit="1"/>
      <protection locked="0"/>
    </xf>
    <xf numFmtId="0" fontId="10" fillId="0" borderId="22" xfId="0" applyFont="1" applyBorder="1" applyAlignment="1" applyProtection="1">
      <alignment horizontal="left" vertical="center" shrinkToFit="1"/>
      <protection locked="0"/>
    </xf>
    <xf numFmtId="0" fontId="10" fillId="0" borderId="24" xfId="0" applyFont="1" applyBorder="1" applyAlignment="1" applyProtection="1">
      <alignment horizontal="left" vertical="center" shrinkToFit="1"/>
      <protection locked="0"/>
    </xf>
    <xf numFmtId="0" fontId="10" fillId="2" borderId="6"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177" fontId="3" fillId="5" borderId="42" xfId="0" applyNumberFormat="1" applyFont="1" applyFill="1" applyBorder="1" applyAlignment="1" applyProtection="1">
      <alignment horizontal="center" vertical="center"/>
      <protection locked="0"/>
    </xf>
    <xf numFmtId="177" fontId="3" fillId="5" borderId="33" xfId="0" applyNumberFormat="1" applyFont="1" applyFill="1" applyBorder="1" applyAlignment="1" applyProtection="1">
      <alignment horizontal="center" vertical="center"/>
      <protection locked="0"/>
    </xf>
    <xf numFmtId="177" fontId="3" fillId="5" borderId="43" xfId="0" applyNumberFormat="1" applyFont="1" applyFill="1" applyBorder="1" applyAlignment="1" applyProtection="1">
      <alignment horizontal="center" vertical="center"/>
      <protection locked="0"/>
    </xf>
    <xf numFmtId="0" fontId="3" fillId="2" borderId="247" xfId="0" applyFont="1" applyFill="1" applyBorder="1" applyAlignment="1" applyProtection="1">
      <alignment horizontal="center" vertical="center"/>
      <protection locked="0"/>
    </xf>
    <xf numFmtId="0" fontId="3" fillId="2" borderId="248" xfId="0" applyFont="1" applyFill="1" applyBorder="1" applyAlignment="1" applyProtection="1">
      <alignment horizontal="center" vertical="center"/>
      <protection locked="0"/>
    </xf>
    <xf numFmtId="0" fontId="3" fillId="2" borderId="249" xfId="0" applyFont="1" applyFill="1" applyBorder="1" applyAlignment="1" applyProtection="1">
      <alignment horizontal="center" vertical="center"/>
      <protection locked="0"/>
    </xf>
    <xf numFmtId="0" fontId="3" fillId="2" borderId="250" xfId="0" applyFont="1" applyFill="1" applyBorder="1" applyAlignment="1" applyProtection="1">
      <alignment horizontal="center" vertical="center"/>
      <protection locked="0"/>
    </xf>
    <xf numFmtId="0" fontId="3" fillId="2" borderId="67" xfId="0" applyFont="1" applyFill="1" applyBorder="1" applyAlignment="1" applyProtection="1">
      <alignment horizontal="center" vertical="center"/>
      <protection locked="0"/>
    </xf>
    <xf numFmtId="0" fontId="3" fillId="2" borderId="65"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wrapText="1"/>
      <protection locked="0"/>
    </xf>
    <xf numFmtId="0" fontId="5" fillId="2" borderId="57"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246" xfId="0" applyFont="1" applyBorder="1" applyAlignment="1" applyProtection="1">
      <alignment horizontal="center" vertical="center"/>
      <protection locked="0"/>
    </xf>
    <xf numFmtId="0" fontId="3" fillId="0" borderId="8" xfId="0" applyFont="1" applyBorder="1" applyAlignment="1" applyProtection="1">
      <alignment horizontal="center" vertical="center" shrinkToFit="1"/>
      <protection locked="0"/>
    </xf>
    <xf numFmtId="0" fontId="3" fillId="0" borderId="57"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protection locked="0"/>
    </xf>
    <xf numFmtId="0" fontId="10" fillId="2" borderId="24"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0" fontId="10" fillId="2" borderId="253" xfId="0" applyFont="1" applyFill="1" applyBorder="1" applyAlignment="1" applyProtection="1">
      <alignment horizontal="center" vertical="center" wrapText="1"/>
      <protection locked="0"/>
    </xf>
    <xf numFmtId="0" fontId="10" fillId="2" borderId="74" xfId="0" applyFont="1" applyFill="1" applyBorder="1" applyAlignment="1" applyProtection="1">
      <alignment horizontal="center" vertical="center" wrapText="1"/>
      <protection locked="0"/>
    </xf>
    <xf numFmtId="0" fontId="3" fillId="2" borderId="265" xfId="0" applyFont="1" applyFill="1" applyBorder="1" applyAlignment="1" applyProtection="1">
      <alignment horizontal="center" vertical="center"/>
      <protection locked="0"/>
    </xf>
    <xf numFmtId="0" fontId="3" fillId="2" borderId="167" xfId="0" applyFont="1" applyFill="1" applyBorder="1" applyAlignment="1" applyProtection="1">
      <alignment horizontal="center" vertical="center"/>
      <protection locked="0"/>
    </xf>
    <xf numFmtId="0" fontId="3" fillId="2" borderId="266" xfId="0" applyFont="1" applyFill="1" applyBorder="1" applyAlignment="1" applyProtection="1">
      <alignment horizontal="center" vertical="center"/>
      <protection locked="0"/>
    </xf>
    <xf numFmtId="0" fontId="6" fillId="3" borderId="34" xfId="0" applyFont="1" applyFill="1" applyBorder="1" applyAlignment="1" applyProtection="1">
      <alignment horizontal="center" vertical="center" textRotation="255"/>
      <protection locked="0"/>
    </xf>
    <xf numFmtId="0" fontId="6" fillId="3" borderId="41" xfId="0" applyFont="1" applyFill="1" applyBorder="1" applyAlignment="1" applyProtection="1">
      <alignment horizontal="center" vertical="center" textRotation="255"/>
      <protection locked="0"/>
    </xf>
    <xf numFmtId="0" fontId="18" fillId="0" borderId="0" xfId="0" applyFont="1" applyAlignment="1" applyProtection="1">
      <alignment horizontal="left" vertical="center" wrapText="1" shrinkToFit="1"/>
      <protection locked="0"/>
    </xf>
    <xf numFmtId="0" fontId="6" fillId="3" borderId="77" xfId="0" applyFont="1" applyFill="1" applyBorder="1" applyAlignment="1" applyProtection="1">
      <alignment horizontal="center" vertical="distributed" textRotation="255" indent="10"/>
      <protection locked="0"/>
    </xf>
    <xf numFmtId="0" fontId="6" fillId="3" borderId="17" xfId="0" applyFont="1" applyFill="1" applyBorder="1" applyAlignment="1" applyProtection="1">
      <alignment horizontal="center" vertical="distributed" textRotation="255" indent="10"/>
      <protection locked="0"/>
    </xf>
    <xf numFmtId="0" fontId="6" fillId="3" borderId="28" xfId="0" applyFont="1" applyFill="1" applyBorder="1" applyAlignment="1" applyProtection="1">
      <alignment horizontal="center" vertical="distributed" textRotation="255" indent="10"/>
      <protection locked="0"/>
    </xf>
    <xf numFmtId="0" fontId="6" fillId="3" borderId="127" xfId="0" applyFont="1" applyFill="1" applyBorder="1" applyAlignment="1" applyProtection="1">
      <alignment horizontal="center" vertical="distributed" textRotation="255" indent="10"/>
      <protection locked="0"/>
    </xf>
    <xf numFmtId="0" fontId="6" fillId="3" borderId="19" xfId="0" applyFont="1" applyFill="1" applyBorder="1" applyAlignment="1" applyProtection="1">
      <alignment horizontal="center" vertical="distributed" textRotation="255" indent="5"/>
      <protection locked="0"/>
    </xf>
    <xf numFmtId="0" fontId="6" fillId="3" borderId="20" xfId="0" applyFont="1" applyFill="1" applyBorder="1" applyAlignment="1" applyProtection="1">
      <alignment horizontal="center" vertical="distributed" textRotation="255" indent="5"/>
      <protection locked="0"/>
    </xf>
    <xf numFmtId="0" fontId="6" fillId="3" borderId="21" xfId="0" applyFont="1" applyFill="1" applyBorder="1" applyAlignment="1" applyProtection="1">
      <alignment horizontal="center" vertical="distributed" textRotation="255" indent="5"/>
      <protection locked="0"/>
    </xf>
    <xf numFmtId="0" fontId="6" fillId="3" borderId="19" xfId="0" applyFont="1" applyFill="1" applyBorder="1" applyAlignment="1" applyProtection="1">
      <alignment horizontal="center" vertical="distributed" textRotation="255" indent="7"/>
      <protection locked="0"/>
    </xf>
    <xf numFmtId="0" fontId="6" fillId="3" borderId="20" xfId="0" applyFont="1" applyFill="1" applyBorder="1" applyAlignment="1" applyProtection="1">
      <alignment horizontal="center" vertical="distributed" textRotation="255" indent="7"/>
      <protection locked="0"/>
    </xf>
    <xf numFmtId="0" fontId="6" fillId="3" borderId="21" xfId="0" applyFont="1" applyFill="1" applyBorder="1" applyAlignment="1" applyProtection="1">
      <alignment horizontal="center" vertical="distributed" textRotation="255" indent="7"/>
      <protection locked="0"/>
    </xf>
    <xf numFmtId="0" fontId="3" fillId="2" borderId="8" xfId="0" applyFont="1" applyFill="1" applyBorder="1" applyAlignment="1" applyProtection="1">
      <alignment horizontal="center" vertical="center" shrinkToFit="1"/>
      <protection locked="0"/>
    </xf>
    <xf numFmtId="0" fontId="3" fillId="2" borderId="5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60" xfId="0" applyFont="1" applyFill="1" applyBorder="1" applyAlignment="1" applyProtection="1">
      <alignment horizontal="center" vertical="center" shrinkToFit="1"/>
      <protection locked="0"/>
    </xf>
    <xf numFmtId="0" fontId="3" fillId="2" borderId="5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55" xfId="0" applyFont="1" applyFill="1" applyBorder="1" applyAlignment="1" applyProtection="1">
      <alignment horizontal="center" vertical="center" shrinkToFit="1"/>
      <protection locked="0"/>
    </xf>
    <xf numFmtId="0" fontId="3" fillId="2" borderId="56" xfId="0" applyFont="1" applyFill="1" applyBorder="1" applyAlignment="1" applyProtection="1">
      <alignment horizontal="center" vertical="center" shrinkToFit="1"/>
      <protection locked="0"/>
    </xf>
    <xf numFmtId="0" fontId="6" fillId="3" borderId="19" xfId="0" applyFont="1" applyFill="1" applyBorder="1" applyAlignment="1" applyProtection="1">
      <alignment horizontal="center" vertical="center" textRotation="255"/>
      <protection locked="0"/>
    </xf>
    <xf numFmtId="0" fontId="6" fillId="3" borderId="20" xfId="0" applyFont="1" applyFill="1" applyBorder="1" applyAlignment="1" applyProtection="1">
      <alignment horizontal="center" vertical="center" textRotation="255"/>
      <protection locked="0"/>
    </xf>
    <xf numFmtId="0" fontId="6" fillId="3" borderId="21" xfId="0" applyFont="1" applyFill="1" applyBorder="1" applyAlignment="1" applyProtection="1">
      <alignment horizontal="center" vertical="center" textRotation="255"/>
      <protection locked="0"/>
    </xf>
    <xf numFmtId="0" fontId="5" fillId="2" borderId="12" xfId="0" applyFont="1" applyFill="1" applyBorder="1" applyAlignment="1" applyProtection="1">
      <alignment horizontal="distributed" vertical="center"/>
      <protection locked="0"/>
    </xf>
    <xf numFmtId="0" fontId="3" fillId="2" borderId="8"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3" fillId="2" borderId="29" xfId="0" applyFont="1" applyFill="1" applyBorder="1" applyAlignment="1" applyProtection="1">
      <alignment horizontal="distributed" vertical="center"/>
      <protection locked="0"/>
    </xf>
    <xf numFmtId="0" fontId="3" fillId="2" borderId="25" xfId="0" applyFont="1" applyFill="1" applyBorder="1" applyAlignment="1" applyProtection="1">
      <alignment horizontal="distributed" vertical="center"/>
      <protection locked="0"/>
    </xf>
    <xf numFmtId="0" fontId="3" fillId="2" borderId="11" xfId="0" applyFont="1" applyFill="1" applyBorder="1" applyAlignment="1" applyProtection="1">
      <alignment horizontal="distributed" vertical="center"/>
      <protection locked="0"/>
    </xf>
    <xf numFmtId="0" fontId="2" fillId="2" borderId="6"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5" fillId="2" borderId="1" xfId="0" applyFont="1" applyFill="1" applyBorder="1" applyAlignment="1" applyProtection="1">
      <alignment horizontal="distributed" vertical="center"/>
      <protection locked="0"/>
    </xf>
    <xf numFmtId="0" fontId="5" fillId="2" borderId="15" xfId="0" applyFont="1" applyFill="1" applyBorder="1" applyAlignment="1" applyProtection="1">
      <alignment horizontal="distributed" vertical="center"/>
      <protection locked="0"/>
    </xf>
    <xf numFmtId="0" fontId="5" fillId="0" borderId="12" xfId="0" applyFont="1" applyBorder="1" applyAlignment="1" applyProtection="1">
      <alignment horizontal="left" vertical="center" shrinkToFit="1"/>
      <protection locked="0"/>
    </xf>
    <xf numFmtId="0" fontId="3" fillId="2" borderId="6"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protection locked="0"/>
    </xf>
    <xf numFmtId="0" fontId="2" fillId="2" borderId="6" xfId="0" applyFont="1" applyFill="1" applyBorder="1" applyAlignment="1" applyProtection="1">
      <alignment horizontal="distributed" vertical="center" wrapText="1" indent="1"/>
      <protection locked="0"/>
    </xf>
    <xf numFmtId="0" fontId="2" fillId="2" borderId="22" xfId="0" applyFont="1" applyFill="1" applyBorder="1" applyAlignment="1" applyProtection="1">
      <alignment horizontal="distributed" vertical="center" wrapText="1" indent="1"/>
      <protection locked="0"/>
    </xf>
    <xf numFmtId="0" fontId="2" fillId="2" borderId="5" xfId="0" applyFont="1" applyFill="1" applyBorder="1" applyAlignment="1" applyProtection="1">
      <alignment horizontal="distributed" vertical="center" wrapText="1" indent="1"/>
      <protection locked="0"/>
    </xf>
    <xf numFmtId="0" fontId="2" fillId="2" borderId="31"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3" fillId="3" borderId="31"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5" fillId="2" borderId="6" xfId="0" applyFont="1" applyFill="1" applyBorder="1" applyAlignment="1" applyProtection="1">
      <alignment horizontal="center" vertical="center" wrapText="1"/>
      <protection locked="0"/>
    </xf>
    <xf numFmtId="0" fontId="35" fillId="2" borderId="22"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0" fontId="17" fillId="2" borderId="8" xfId="0" applyFont="1" applyFill="1" applyBorder="1" applyAlignment="1" applyProtection="1">
      <alignment horizontal="left" vertical="center"/>
      <protection locked="0"/>
    </xf>
    <xf numFmtId="0" fontId="17" fillId="2" borderId="57" xfId="0" applyFont="1" applyFill="1" applyBorder="1" applyAlignment="1" applyProtection="1">
      <alignment horizontal="left" vertical="center"/>
      <protection locked="0"/>
    </xf>
    <xf numFmtId="0" fontId="17" fillId="2" borderId="58" xfId="0" applyFont="1" applyFill="1" applyBorder="1" applyAlignment="1" applyProtection="1">
      <alignment horizontal="left" vertical="center"/>
      <protection locked="0"/>
    </xf>
    <xf numFmtId="0" fontId="17" fillId="2" borderId="59" xfId="0" applyFont="1" applyFill="1" applyBorder="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17" fillId="2" borderId="7" xfId="0" applyFont="1" applyFill="1" applyBorder="1" applyAlignment="1" applyProtection="1">
      <alignment horizontal="left" vertical="center"/>
      <protection locked="0"/>
    </xf>
    <xf numFmtId="14" fontId="3" fillId="0" borderId="6" xfId="0" applyNumberFormat="1" applyFont="1" applyBorder="1" applyAlignment="1" applyProtection="1">
      <alignment horizontal="center" vertical="center"/>
      <protection locked="0"/>
    </xf>
    <xf numFmtId="14" fontId="3" fillId="0" borderId="22" xfId="0" applyNumberFormat="1" applyFont="1" applyBorder="1" applyAlignment="1" applyProtection="1">
      <alignment horizontal="center" vertical="center"/>
      <protection locked="0"/>
    </xf>
    <xf numFmtId="14" fontId="3" fillId="0" borderId="5" xfId="0" applyNumberFormat="1" applyFont="1" applyBorder="1" applyAlignment="1" applyProtection="1">
      <alignment horizontal="center" vertical="center"/>
      <protection locked="0"/>
    </xf>
    <xf numFmtId="14" fontId="3" fillId="3" borderId="6" xfId="0" applyNumberFormat="1" applyFont="1" applyFill="1" applyBorder="1" applyAlignment="1" applyProtection="1">
      <alignment horizontal="center" vertical="center"/>
      <protection locked="0"/>
    </xf>
    <xf numFmtId="14" fontId="3" fillId="3" borderId="22" xfId="0" applyNumberFormat="1" applyFont="1" applyFill="1" applyBorder="1" applyAlignment="1" applyProtection="1">
      <alignment horizontal="center" vertical="center"/>
      <protection locked="0"/>
    </xf>
    <xf numFmtId="14" fontId="3" fillId="3" borderId="5" xfId="0" applyNumberFormat="1" applyFont="1" applyFill="1" applyBorder="1" applyAlignment="1" applyProtection="1">
      <alignment horizontal="center" vertical="center"/>
      <protection locked="0"/>
    </xf>
    <xf numFmtId="0" fontId="39" fillId="2" borderId="1"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left" vertical="center"/>
      <protection locked="0"/>
    </xf>
    <xf numFmtId="0" fontId="4" fillId="2" borderId="22"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15" xfId="0" applyFont="1" applyFill="1" applyBorder="1" applyAlignment="1" applyProtection="1">
      <alignment horizontal="left" vertical="center" shrinkToFi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2" fillId="2" borderId="8" xfId="0" applyFont="1" applyFill="1" applyBorder="1" applyAlignment="1" applyProtection="1">
      <alignment horizontal="left" vertical="center" wrapText="1" shrinkToFit="1"/>
      <protection locked="0"/>
    </xf>
    <xf numFmtId="0" fontId="3" fillId="3" borderId="1" xfId="0" applyFont="1" applyFill="1" applyBorder="1" applyAlignment="1" applyProtection="1">
      <alignment horizontal="left" vertical="center" shrinkToFit="1"/>
      <protection locked="0"/>
    </xf>
    <xf numFmtId="0" fontId="3" fillId="3" borderId="13" xfId="0" applyFont="1" applyFill="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6" fillId="3" borderId="34" xfId="0" applyFont="1" applyFill="1" applyBorder="1" applyAlignment="1" applyProtection="1">
      <alignment horizontal="center" vertical="distributed" textRotation="255" indent="2"/>
      <protection locked="0"/>
    </xf>
    <xf numFmtId="0" fontId="6" fillId="3" borderId="36" xfId="0" applyFont="1" applyFill="1" applyBorder="1" applyAlignment="1" applyProtection="1">
      <alignment horizontal="center" vertical="distributed" textRotation="255" indent="2"/>
      <protection locked="0"/>
    </xf>
    <xf numFmtId="0" fontId="6" fillId="3" borderId="41" xfId="0" applyFont="1" applyFill="1" applyBorder="1" applyAlignment="1" applyProtection="1">
      <alignment horizontal="center" vertical="distributed" textRotation="255" indent="2"/>
      <protection locked="0"/>
    </xf>
    <xf numFmtId="14" fontId="3" fillId="0" borderId="2" xfId="0" applyNumberFormat="1" applyFont="1" applyBorder="1" applyAlignment="1" applyProtection="1">
      <alignment horizontal="center" vertical="center"/>
      <protection locked="0"/>
    </xf>
    <xf numFmtId="0" fontId="35" fillId="2" borderId="2"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center" vertical="center"/>
      <protection locked="0"/>
    </xf>
    <xf numFmtId="0" fontId="4" fillId="2" borderId="8" xfId="0" applyFont="1" applyFill="1" applyBorder="1" applyAlignment="1" applyProtection="1">
      <alignment horizontal="left" vertical="center"/>
      <protection locked="0"/>
    </xf>
    <xf numFmtId="0" fontId="4" fillId="2" borderId="57" xfId="0" applyFont="1" applyFill="1" applyBorder="1" applyAlignment="1" applyProtection="1">
      <alignment horizontal="left" vertical="center"/>
      <protection locked="0"/>
    </xf>
    <xf numFmtId="0" fontId="4" fillId="2" borderId="58" xfId="0" applyFont="1" applyFill="1" applyBorder="1" applyAlignment="1" applyProtection="1">
      <alignment horizontal="left" vertical="center"/>
      <protection locked="0"/>
    </xf>
    <xf numFmtId="0" fontId="4" fillId="2" borderId="59"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center" vertical="center" wrapText="1"/>
      <protection locked="0"/>
    </xf>
    <xf numFmtId="0" fontId="3" fillId="2" borderId="57" xfId="0" applyFont="1" applyFill="1" applyBorder="1" applyAlignment="1" applyProtection="1">
      <alignment horizontal="center" vertical="center" wrapText="1"/>
      <protection locked="0"/>
    </xf>
    <xf numFmtId="0" fontId="3" fillId="2" borderId="58" xfId="0" applyFont="1" applyFill="1" applyBorder="1" applyAlignment="1" applyProtection="1">
      <alignment horizontal="center" vertical="center" wrapText="1"/>
      <protection locked="0"/>
    </xf>
    <xf numFmtId="0" fontId="3" fillId="2" borderId="5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4" fillId="2" borderId="31" xfId="0" applyFont="1" applyFill="1" applyBorder="1" applyAlignment="1" applyProtection="1">
      <alignment horizontal="left" vertical="center"/>
      <protection locked="0"/>
    </xf>
    <xf numFmtId="0" fontId="4" fillId="2" borderId="26"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3" fillId="2" borderId="76"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0" borderId="29"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14" fontId="3" fillId="0" borderId="15" xfId="0" applyNumberFormat="1"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2" borderId="31" xfId="0" applyFont="1" applyFill="1" applyBorder="1" applyAlignment="1" applyProtection="1">
      <alignment horizontal="center" vertical="center" shrinkToFit="1"/>
      <protection locked="0"/>
    </xf>
    <xf numFmtId="0" fontId="3" fillId="2" borderId="26"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14" fontId="3" fillId="3" borderId="6" xfId="0" applyNumberFormat="1" applyFont="1" applyFill="1" applyBorder="1" applyAlignment="1" applyProtection="1">
      <alignment horizontal="center" vertical="center" shrinkToFit="1"/>
      <protection locked="0"/>
    </xf>
    <xf numFmtId="14" fontId="3" fillId="3" borderId="22" xfId="0" applyNumberFormat="1" applyFont="1" applyFill="1" applyBorder="1" applyAlignment="1" applyProtection="1">
      <alignment horizontal="center" vertical="center" shrinkToFit="1"/>
      <protection locked="0"/>
    </xf>
    <xf numFmtId="14" fontId="3" fillId="3" borderId="5" xfId="0" applyNumberFormat="1" applyFont="1" applyFill="1" applyBorder="1" applyAlignment="1" applyProtection="1">
      <alignment horizontal="center" vertical="center" shrinkToFit="1"/>
      <protection locked="0"/>
    </xf>
    <xf numFmtId="14" fontId="3" fillId="0" borderId="6" xfId="0" applyNumberFormat="1" applyFont="1" applyBorder="1" applyAlignment="1" applyProtection="1">
      <alignment horizontal="center" vertical="center" shrinkToFit="1"/>
      <protection locked="0"/>
    </xf>
    <xf numFmtId="14" fontId="3" fillId="0" borderId="22" xfId="0" applyNumberFormat="1" applyFont="1" applyBorder="1" applyAlignment="1" applyProtection="1">
      <alignment horizontal="center" vertical="center" shrinkToFit="1"/>
      <protection locked="0"/>
    </xf>
    <xf numFmtId="14" fontId="3" fillId="0" borderId="5" xfId="0" applyNumberFormat="1" applyFont="1" applyBorder="1" applyAlignment="1" applyProtection="1">
      <alignment horizontal="center" vertical="center" shrinkToFit="1"/>
      <protection locked="0"/>
    </xf>
    <xf numFmtId="0" fontId="3" fillId="0" borderId="2"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5" xfId="0" applyFont="1" applyBorder="1" applyProtection="1">
      <alignment vertical="center"/>
      <protection locked="0"/>
    </xf>
    <xf numFmtId="0" fontId="3" fillId="0" borderId="30" xfId="0" applyFont="1" applyBorder="1" applyProtection="1">
      <alignment vertical="center"/>
      <protection locked="0"/>
    </xf>
    <xf numFmtId="0" fontId="2" fillId="2" borderId="6"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left" vertical="center"/>
      <protection locked="0"/>
    </xf>
    <xf numFmtId="0" fontId="17" fillId="2" borderId="22" xfId="0" applyFont="1" applyFill="1" applyBorder="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2" borderId="31" xfId="0" applyFont="1" applyFill="1" applyBorder="1" applyAlignment="1" applyProtection="1">
      <alignment horizontal="distributed" vertical="center" wrapText="1" indent="1"/>
      <protection locked="0"/>
    </xf>
    <xf numFmtId="0" fontId="2" fillId="2" borderId="26" xfId="0" applyFont="1" applyFill="1" applyBorder="1" applyAlignment="1" applyProtection="1">
      <alignment horizontal="distributed" vertical="center" wrapText="1" indent="1"/>
      <protection locked="0"/>
    </xf>
    <xf numFmtId="0" fontId="2" fillId="2" borderId="14" xfId="0" applyFont="1" applyFill="1" applyBorder="1" applyAlignment="1" applyProtection="1">
      <alignment horizontal="distributed" vertical="center" wrapText="1" indent="1"/>
      <protection locked="0"/>
    </xf>
    <xf numFmtId="0" fontId="3" fillId="2" borderId="13"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176" fontId="3" fillId="0" borderId="15" xfId="0" applyNumberFormat="1" applyFont="1" applyBorder="1" applyAlignment="1" applyProtection="1">
      <alignment horizontal="center" vertical="center"/>
      <protection locked="0"/>
    </xf>
    <xf numFmtId="14" fontId="3" fillId="0" borderId="15" xfId="0" applyNumberFormat="1" applyFont="1" applyBorder="1" applyAlignment="1" applyProtection="1">
      <alignment horizontal="center" vertical="center" shrinkToFit="1"/>
      <protection locked="0"/>
    </xf>
    <xf numFmtId="176" fontId="3" fillId="0" borderId="15" xfId="0" applyNumberFormat="1" applyFont="1" applyBorder="1" applyAlignment="1" applyProtection="1">
      <alignment horizontal="center" vertical="center" shrinkToFit="1"/>
      <protection locked="0"/>
    </xf>
    <xf numFmtId="0" fontId="2" fillId="6" borderId="141" xfId="0" applyFont="1" applyFill="1" applyBorder="1" applyAlignment="1" applyProtection="1">
      <alignment horizontal="center" vertical="center" shrinkToFit="1"/>
      <protection locked="0"/>
    </xf>
    <xf numFmtId="0" fontId="2" fillId="6" borderId="142" xfId="0" applyFont="1" applyFill="1" applyBorder="1" applyAlignment="1" applyProtection="1">
      <alignment horizontal="center" vertical="center" shrinkToFit="1"/>
      <protection locked="0"/>
    </xf>
    <xf numFmtId="0" fontId="43" fillId="2" borderId="143" xfId="0" applyFont="1" applyFill="1" applyBorder="1" applyAlignment="1" applyProtection="1">
      <alignment horizontal="left" vertical="center" shrinkToFit="1"/>
      <protection locked="0"/>
    </xf>
    <xf numFmtId="0" fontId="43" fillId="2" borderId="146" xfId="0" applyFont="1" applyFill="1" applyBorder="1" applyAlignment="1" applyProtection="1">
      <alignment horizontal="left" vertical="center" shrinkToFit="1"/>
      <protection locked="0"/>
    </xf>
    <xf numFmtId="0" fontId="43" fillId="2" borderId="141" xfId="0" applyFont="1" applyFill="1" applyBorder="1" applyAlignment="1" applyProtection="1">
      <alignment horizontal="center" vertical="center" shrinkToFit="1"/>
      <protection locked="0"/>
    </xf>
    <xf numFmtId="0" fontId="43" fillId="2" borderId="142" xfId="0" applyFont="1" applyFill="1" applyBorder="1" applyAlignment="1" applyProtection="1">
      <alignment horizontal="center" vertical="center" shrinkToFit="1"/>
      <protection locked="0"/>
    </xf>
    <xf numFmtId="0" fontId="43" fillId="2" borderId="144" xfId="0" applyFont="1" applyFill="1" applyBorder="1" applyAlignment="1" applyProtection="1">
      <alignment horizontal="center" vertical="center" shrinkToFit="1"/>
      <protection locked="0"/>
    </xf>
    <xf numFmtId="0" fontId="2" fillId="6" borderId="144" xfId="0" applyFont="1" applyFill="1" applyBorder="1" applyAlignment="1" applyProtection="1">
      <alignment horizontal="center" vertical="center" shrinkToFit="1"/>
      <protection locked="0"/>
    </xf>
    <xf numFmtId="0" fontId="43" fillId="2" borderId="140" xfId="0" applyFont="1" applyFill="1" applyBorder="1" applyAlignment="1" applyProtection="1">
      <alignment horizontal="center" vertical="center" shrinkToFit="1"/>
      <protection locked="0"/>
    </xf>
    <xf numFmtId="0" fontId="41" fillId="6" borderId="141" xfId="0" applyFont="1" applyFill="1" applyBorder="1" applyAlignment="1" applyProtection="1">
      <alignment horizontal="center" vertical="center"/>
      <protection locked="0"/>
    </xf>
    <xf numFmtId="0" fontId="41" fillId="6" borderId="142" xfId="0" applyFont="1" applyFill="1" applyBorder="1" applyAlignment="1" applyProtection="1">
      <alignment horizontal="center" vertical="center"/>
      <protection locked="0"/>
    </xf>
    <xf numFmtId="0" fontId="43" fillId="2" borderId="141" xfId="0" applyFont="1" applyFill="1" applyBorder="1" applyAlignment="1" applyProtection="1">
      <alignment horizontal="left" vertical="center" shrinkToFit="1"/>
      <protection locked="0"/>
    </xf>
    <xf numFmtId="0" fontId="43" fillId="2" borderId="142" xfId="0" applyFont="1" applyFill="1" applyBorder="1" applyAlignment="1" applyProtection="1">
      <alignment horizontal="left" vertical="center" shrinkToFit="1"/>
      <protection locked="0"/>
    </xf>
    <xf numFmtId="0" fontId="43" fillId="2" borderId="144" xfId="0" applyFont="1" applyFill="1" applyBorder="1" applyAlignment="1" applyProtection="1">
      <alignment horizontal="left" vertical="center" shrinkToFit="1"/>
      <protection locked="0"/>
    </xf>
    <xf numFmtId="0" fontId="43" fillId="2" borderId="162" xfId="0" applyFont="1" applyFill="1" applyBorder="1" applyAlignment="1" applyProtection="1">
      <alignment horizontal="left" vertical="center" shrinkToFit="1"/>
      <protection locked="0"/>
    </xf>
    <xf numFmtId="0" fontId="41" fillId="6" borderId="144" xfId="0" applyFont="1" applyFill="1" applyBorder="1" applyAlignment="1" applyProtection="1">
      <alignment horizontal="center" vertical="center"/>
      <protection locked="0"/>
    </xf>
    <xf numFmtId="0" fontId="46" fillId="6" borderId="0" xfId="0" applyFont="1" applyFill="1" applyAlignment="1" applyProtection="1">
      <alignment horizontal="center" vertical="center"/>
      <protection locked="0"/>
    </xf>
    <xf numFmtId="0" fontId="2" fillId="6" borderId="141" xfId="0" applyFont="1" applyFill="1" applyBorder="1" applyAlignment="1" applyProtection="1">
      <alignment horizontal="right" vertical="center" shrinkToFit="1"/>
      <protection locked="0"/>
    </xf>
    <xf numFmtId="0" fontId="2" fillId="6" borderId="142" xfId="0" applyFont="1" applyFill="1" applyBorder="1" applyAlignment="1" applyProtection="1">
      <alignment horizontal="right" vertical="center" shrinkToFit="1"/>
      <protection locked="0"/>
    </xf>
    <xf numFmtId="0" fontId="2" fillId="6" borderId="144" xfId="0" applyFont="1" applyFill="1" applyBorder="1" applyAlignment="1" applyProtection="1">
      <alignment horizontal="right" vertical="center" shrinkToFit="1"/>
      <protection locked="0"/>
    </xf>
    <xf numFmtId="0" fontId="43" fillId="2" borderId="141" xfId="0" applyFont="1" applyFill="1" applyBorder="1" applyAlignment="1" applyProtection="1">
      <alignment horizontal="left" vertical="center"/>
      <protection locked="0"/>
    </xf>
    <xf numFmtId="0" fontId="43" fillId="2" borderId="142" xfId="0" applyFont="1" applyFill="1" applyBorder="1" applyAlignment="1" applyProtection="1">
      <alignment horizontal="left" vertical="center"/>
      <protection locked="0"/>
    </xf>
    <xf numFmtId="0" fontId="43" fillId="2" borderId="144" xfId="0" applyFont="1" applyFill="1" applyBorder="1" applyAlignment="1" applyProtection="1">
      <alignment horizontal="left" vertical="center"/>
      <protection locked="0"/>
    </xf>
    <xf numFmtId="0" fontId="43" fillId="2" borderId="0" xfId="0" applyFont="1" applyFill="1" applyAlignment="1" applyProtection="1">
      <alignment horizontal="left" vertical="center"/>
      <protection locked="0"/>
    </xf>
    <xf numFmtId="0" fontId="43" fillId="2" borderId="145" xfId="0" applyFont="1" applyFill="1" applyBorder="1" applyAlignment="1" applyProtection="1">
      <alignment horizontal="left" vertical="center"/>
      <protection locked="0"/>
    </xf>
    <xf numFmtId="0" fontId="43" fillId="2" borderId="143" xfId="0" applyFont="1" applyFill="1" applyBorder="1" applyAlignment="1" applyProtection="1">
      <alignment horizontal="left" vertical="center"/>
      <protection locked="0"/>
    </xf>
    <xf numFmtId="0" fontId="43" fillId="2" borderId="146" xfId="0" applyFont="1" applyFill="1" applyBorder="1" applyAlignment="1" applyProtection="1">
      <alignment horizontal="left" vertical="center"/>
      <protection locked="0"/>
    </xf>
    <xf numFmtId="0" fontId="41" fillId="2" borderId="141" xfId="0" applyFont="1" applyFill="1" applyBorder="1" applyAlignment="1" applyProtection="1">
      <alignment horizontal="left" vertical="center" shrinkToFit="1"/>
      <protection locked="0"/>
    </xf>
    <xf numFmtId="0" fontId="41" fillId="2" borderId="142" xfId="0" applyFont="1" applyFill="1" applyBorder="1" applyAlignment="1" applyProtection="1">
      <alignment horizontal="left" vertical="center" shrinkToFit="1"/>
      <protection locked="0"/>
    </xf>
    <xf numFmtId="0" fontId="41" fillId="2" borderId="188" xfId="0" applyFont="1" applyFill="1" applyBorder="1" applyAlignment="1" applyProtection="1">
      <alignment horizontal="left" vertical="center" shrinkToFit="1"/>
      <protection locked="0"/>
    </xf>
    <xf numFmtId="0" fontId="2" fillId="6" borderId="171" xfId="0" applyFont="1" applyFill="1" applyBorder="1" applyAlignment="1" applyProtection="1">
      <alignment horizontal="center" vertical="center"/>
      <protection locked="0"/>
    </xf>
    <xf numFmtId="0" fontId="2" fillId="6" borderId="170" xfId="0" applyFont="1" applyFill="1" applyBorder="1" applyAlignment="1" applyProtection="1">
      <alignment horizontal="center" vertical="center"/>
      <protection locked="0"/>
    </xf>
    <xf numFmtId="0" fontId="2" fillId="6" borderId="190" xfId="0" applyFont="1" applyFill="1" applyBorder="1" applyAlignment="1" applyProtection="1">
      <alignment horizontal="center" vertical="center"/>
      <protection locked="0"/>
    </xf>
    <xf numFmtId="0" fontId="43" fillId="2" borderId="162" xfId="0" applyFont="1" applyFill="1" applyBorder="1" applyAlignment="1" applyProtection="1">
      <alignment horizontal="left" vertical="center"/>
      <protection locked="0"/>
    </xf>
    <xf numFmtId="0" fontId="2" fillId="6" borderId="140" xfId="0" applyFont="1" applyFill="1" applyBorder="1" applyAlignment="1" applyProtection="1">
      <alignment horizontal="center" vertical="center" shrinkToFit="1"/>
      <protection locked="0"/>
    </xf>
    <xf numFmtId="0" fontId="2" fillId="6" borderId="141" xfId="0" applyFont="1" applyFill="1" applyBorder="1" applyAlignment="1" applyProtection="1">
      <alignment horizontal="left" vertical="center" shrinkToFit="1"/>
      <protection locked="0"/>
    </xf>
    <xf numFmtId="0" fontId="2" fillId="6" borderId="142" xfId="0" applyFont="1" applyFill="1" applyBorder="1" applyAlignment="1" applyProtection="1">
      <alignment horizontal="left" vertical="center" shrinkToFit="1"/>
      <protection locked="0"/>
    </xf>
    <xf numFmtId="0" fontId="2" fillId="6" borderId="140" xfId="0" applyFont="1" applyFill="1" applyBorder="1" applyAlignment="1" applyProtection="1">
      <alignment horizontal="center" vertical="center"/>
      <protection locked="0"/>
    </xf>
    <xf numFmtId="0" fontId="48" fillId="6" borderId="139" xfId="0" applyFont="1" applyFill="1" applyBorder="1" applyAlignment="1" applyProtection="1">
      <alignment horizontal="left" vertical="center" wrapText="1"/>
      <protection locked="0"/>
    </xf>
    <xf numFmtId="0" fontId="49" fillId="4" borderId="150" xfId="0" applyFont="1" applyFill="1" applyBorder="1" applyAlignment="1" applyProtection="1">
      <alignment horizontal="center" vertical="center" wrapText="1" shrinkToFit="1"/>
      <protection locked="0"/>
    </xf>
    <xf numFmtId="0" fontId="49" fillId="4" borderId="152" xfId="0" applyFont="1" applyFill="1" applyBorder="1" applyAlignment="1" applyProtection="1">
      <alignment horizontal="center" vertical="center" shrinkToFit="1"/>
      <protection locked="0"/>
    </xf>
    <xf numFmtId="0" fontId="43" fillId="2" borderId="158" xfId="0" applyFont="1" applyFill="1" applyBorder="1" applyAlignment="1" applyProtection="1">
      <alignment horizontal="center" vertical="center" shrinkToFit="1"/>
      <protection locked="0"/>
    </xf>
    <xf numFmtId="0" fontId="43" fillId="2" borderId="139" xfId="0" applyFont="1" applyFill="1" applyBorder="1" applyAlignment="1" applyProtection="1">
      <alignment horizontal="center" vertical="center" shrinkToFit="1"/>
      <protection locked="0"/>
    </xf>
    <xf numFmtId="0" fontId="2" fillId="6" borderId="156" xfId="0" applyFont="1" applyFill="1" applyBorder="1" applyAlignment="1" applyProtection="1">
      <alignment horizontal="left" vertical="center" shrinkToFit="1"/>
      <protection locked="0"/>
    </xf>
    <xf numFmtId="0" fontId="2" fillId="6" borderId="153" xfId="0" applyFont="1" applyFill="1" applyBorder="1" applyAlignment="1" applyProtection="1">
      <alignment horizontal="left" vertical="center" shrinkToFit="1"/>
      <protection locked="0"/>
    </xf>
    <xf numFmtId="0" fontId="43" fillId="2" borderId="154" xfId="0" applyFont="1" applyFill="1" applyBorder="1" applyAlignment="1" applyProtection="1">
      <alignment horizontal="center" vertical="center" shrinkToFit="1"/>
      <protection locked="0"/>
    </xf>
    <xf numFmtId="0" fontId="2" fillId="6" borderId="156" xfId="0" applyFont="1" applyFill="1" applyBorder="1" applyAlignment="1" applyProtection="1">
      <alignment horizontal="center" vertical="center" shrinkToFit="1"/>
      <protection locked="0"/>
    </xf>
    <xf numFmtId="0" fontId="2" fillId="6" borderId="153" xfId="0" applyFont="1" applyFill="1" applyBorder="1" applyAlignment="1" applyProtection="1">
      <alignment horizontal="center" vertical="center" shrinkToFit="1"/>
      <protection locked="0"/>
    </xf>
    <xf numFmtId="0" fontId="43" fillId="2" borderId="157" xfId="0" applyFont="1" applyFill="1" applyBorder="1" applyAlignment="1" applyProtection="1">
      <alignment horizontal="left" vertical="center" shrinkToFit="1"/>
      <protection locked="0"/>
    </xf>
    <xf numFmtId="0" fontId="43" fillId="2" borderId="0" xfId="0" applyFont="1" applyFill="1" applyAlignment="1" applyProtection="1">
      <alignment horizontal="left" vertical="center" shrinkToFit="1"/>
      <protection locked="0"/>
    </xf>
    <xf numFmtId="0" fontId="43" fillId="2" borderId="145" xfId="0" applyFont="1" applyFill="1" applyBorder="1" applyAlignment="1" applyProtection="1">
      <alignment horizontal="left" vertical="center" shrinkToFit="1"/>
      <protection locked="0"/>
    </xf>
    <xf numFmtId="0" fontId="41" fillId="6" borderId="141" xfId="0" applyFont="1" applyFill="1" applyBorder="1" applyAlignment="1" applyProtection="1">
      <alignment horizontal="center" vertical="center" shrinkToFit="1"/>
      <protection locked="0"/>
    </xf>
    <xf numFmtId="0" fontId="41" fillId="6" borderId="142" xfId="0" applyFont="1" applyFill="1" applyBorder="1" applyAlignment="1" applyProtection="1">
      <alignment horizontal="center" vertical="center" shrinkToFit="1"/>
      <protection locked="0"/>
    </xf>
    <xf numFmtId="0" fontId="41" fillId="6" borderId="144" xfId="0" applyFont="1" applyFill="1" applyBorder="1" applyAlignment="1" applyProtection="1">
      <alignment horizontal="center" vertical="center" shrinkToFit="1"/>
      <protection locked="0"/>
    </xf>
    <xf numFmtId="0" fontId="41" fillId="6" borderId="159" xfId="0" applyFont="1" applyFill="1" applyBorder="1" applyAlignment="1" applyProtection="1">
      <alignment horizontal="center" vertical="center"/>
      <protection locked="0"/>
    </xf>
    <xf numFmtId="0" fontId="41" fillId="6" borderId="160" xfId="0" applyFont="1" applyFill="1" applyBorder="1" applyAlignment="1" applyProtection="1">
      <alignment horizontal="center" vertical="center"/>
      <protection locked="0"/>
    </xf>
    <xf numFmtId="0" fontId="41" fillId="7" borderId="159" xfId="0" applyFont="1" applyFill="1" applyBorder="1" applyAlignment="1" applyProtection="1">
      <alignment horizontal="left" vertical="center" shrinkToFit="1"/>
      <protection locked="0"/>
    </xf>
    <xf numFmtId="0" fontId="35" fillId="0" borderId="160" xfId="0" applyFont="1" applyBorder="1" applyAlignment="1" applyProtection="1">
      <alignment horizontal="left" vertical="center" shrinkToFit="1"/>
      <protection locked="0"/>
    </xf>
    <xf numFmtId="0" fontId="35" fillId="0" borderId="178" xfId="0" applyFont="1" applyBorder="1" applyAlignment="1" applyProtection="1">
      <alignment horizontal="left" vertical="center" shrinkToFit="1"/>
      <protection locked="0"/>
    </xf>
    <xf numFmtId="0" fontId="41" fillId="6" borderId="171" xfId="0" applyFont="1" applyFill="1" applyBorder="1" applyAlignment="1" applyProtection="1">
      <alignment horizontal="center" vertical="center" shrinkToFit="1"/>
      <protection locked="0"/>
    </xf>
    <xf numFmtId="0" fontId="41" fillId="6" borderId="170" xfId="0" applyFont="1" applyFill="1" applyBorder="1" applyAlignment="1" applyProtection="1">
      <alignment horizontal="center" vertical="center" shrinkToFit="1"/>
      <protection locked="0"/>
    </xf>
    <xf numFmtId="0" fontId="43" fillId="2" borderId="146" xfId="0" applyFont="1" applyFill="1" applyBorder="1" applyAlignment="1" applyProtection="1">
      <alignment horizontal="center" vertical="center" shrinkToFit="1"/>
      <protection locked="0"/>
    </xf>
    <xf numFmtId="0" fontId="41" fillId="6" borderId="172" xfId="0" applyFont="1" applyFill="1" applyBorder="1" applyAlignment="1" applyProtection="1">
      <alignment horizontal="center" vertical="center" shrinkToFit="1"/>
      <protection locked="0"/>
    </xf>
    <xf numFmtId="0" fontId="2" fillId="6" borderId="171" xfId="0" applyFont="1" applyFill="1" applyBorder="1" applyAlignment="1" applyProtection="1">
      <alignment horizontal="center" vertical="center" shrinkToFit="1"/>
      <protection locked="0"/>
    </xf>
    <xf numFmtId="0" fontId="2" fillId="6" borderId="170" xfId="0" applyFont="1" applyFill="1" applyBorder="1" applyAlignment="1" applyProtection="1">
      <alignment horizontal="center" vertical="center" shrinkToFit="1"/>
      <protection locked="0"/>
    </xf>
    <xf numFmtId="0" fontId="2" fillId="6" borderId="172" xfId="0" applyFont="1" applyFill="1" applyBorder="1" applyAlignment="1" applyProtection="1">
      <alignment horizontal="center" vertical="center" shrinkToFit="1"/>
      <protection locked="0"/>
    </xf>
    <xf numFmtId="0" fontId="43" fillId="2" borderId="140" xfId="0" applyFont="1" applyFill="1" applyBorder="1" applyAlignment="1" applyProtection="1">
      <alignment horizontal="left" vertical="center" shrinkToFit="1"/>
      <protection locked="0"/>
    </xf>
    <xf numFmtId="0" fontId="2" fillId="6" borderId="143" xfId="0" applyFont="1" applyFill="1" applyBorder="1" applyAlignment="1" applyProtection="1">
      <alignment horizontal="center" vertical="center"/>
      <protection locked="0"/>
    </xf>
    <xf numFmtId="0" fontId="2" fillId="6" borderId="146" xfId="0" applyFont="1" applyFill="1" applyBorder="1" applyAlignment="1" applyProtection="1">
      <alignment horizontal="center" vertical="center"/>
      <protection locked="0"/>
    </xf>
    <xf numFmtId="0" fontId="2" fillId="6" borderId="200" xfId="0" applyFont="1" applyFill="1" applyBorder="1" applyAlignment="1" applyProtection="1">
      <alignment horizontal="center" vertical="center"/>
      <protection locked="0"/>
    </xf>
    <xf numFmtId="0" fontId="2" fillId="6" borderId="141" xfId="0" applyFont="1" applyFill="1" applyBorder="1" applyAlignment="1" applyProtection="1">
      <alignment horizontal="center" vertical="center"/>
      <protection locked="0"/>
    </xf>
    <xf numFmtId="0" fontId="2" fillId="6" borderId="142" xfId="0" applyFont="1" applyFill="1" applyBorder="1" applyAlignment="1" applyProtection="1">
      <alignment horizontal="center" vertical="center"/>
      <protection locked="0"/>
    </xf>
    <xf numFmtId="0" fontId="2" fillId="6" borderId="188" xfId="0" applyFont="1" applyFill="1" applyBorder="1" applyAlignment="1" applyProtection="1">
      <alignment horizontal="center" vertical="center"/>
      <protection locked="0"/>
    </xf>
    <xf numFmtId="0" fontId="41" fillId="2" borderId="143" xfId="0" applyFont="1" applyFill="1" applyBorder="1" applyAlignment="1" applyProtection="1">
      <alignment horizontal="left" vertical="center" shrinkToFit="1"/>
      <protection locked="0"/>
    </xf>
    <xf numFmtId="0" fontId="41" fillId="2" borderId="146" xfId="0" applyFont="1" applyFill="1" applyBorder="1" applyAlignment="1" applyProtection="1">
      <alignment horizontal="left" vertical="center" shrinkToFit="1"/>
      <protection locked="0"/>
    </xf>
    <xf numFmtId="0" fontId="41" fillId="2" borderId="162" xfId="0" applyFont="1" applyFill="1" applyBorder="1" applyAlignment="1" applyProtection="1">
      <alignment horizontal="left" vertical="center" shrinkToFit="1"/>
      <protection locked="0"/>
    </xf>
    <xf numFmtId="0" fontId="41" fillId="2" borderId="144" xfId="0" applyFont="1" applyFill="1" applyBorder="1" applyAlignment="1" applyProtection="1">
      <alignment horizontal="left" vertical="center" shrinkToFit="1"/>
      <protection locked="0"/>
    </xf>
    <xf numFmtId="0" fontId="41" fillId="7" borderId="141" xfId="0" applyFont="1" applyFill="1" applyBorder="1" applyAlignment="1" applyProtection="1">
      <alignment horizontal="left" vertical="center"/>
      <protection locked="0"/>
    </xf>
    <xf numFmtId="0" fontId="41" fillId="7" borderId="142" xfId="0" applyFont="1" applyFill="1" applyBorder="1" applyAlignment="1" applyProtection="1">
      <alignment horizontal="left" vertical="center"/>
      <protection locked="0"/>
    </xf>
    <xf numFmtId="0" fontId="41" fillId="7" borderId="188" xfId="0" applyFont="1" applyFill="1" applyBorder="1" applyAlignment="1" applyProtection="1">
      <alignment horizontal="left" vertical="center"/>
      <protection locked="0"/>
    </xf>
    <xf numFmtId="0" fontId="2" fillId="2" borderId="147" xfId="0" applyFont="1" applyFill="1" applyBorder="1" applyAlignment="1" applyProtection="1">
      <alignment horizontal="left" vertical="center" wrapText="1"/>
      <protection locked="0"/>
    </xf>
    <xf numFmtId="0" fontId="2" fillId="2" borderId="189" xfId="0" applyFont="1" applyFill="1" applyBorder="1" applyAlignment="1" applyProtection="1">
      <alignment horizontal="left" vertical="center" wrapText="1"/>
      <protection locked="0"/>
    </xf>
    <xf numFmtId="0" fontId="43" fillId="7" borderId="159" xfId="0" applyFont="1" applyFill="1" applyBorder="1" applyAlignment="1" applyProtection="1">
      <alignment horizontal="left" vertical="center" wrapText="1"/>
      <protection locked="0"/>
    </xf>
    <xf numFmtId="0" fontId="43" fillId="7" borderId="160" xfId="0" applyFont="1" applyFill="1" applyBorder="1" applyAlignment="1" applyProtection="1">
      <alignment horizontal="left" vertical="center" wrapText="1"/>
      <protection locked="0"/>
    </xf>
    <xf numFmtId="0" fontId="43" fillId="7" borderId="178" xfId="0" applyFont="1" applyFill="1" applyBorder="1" applyAlignment="1" applyProtection="1">
      <alignment horizontal="left" vertical="center" wrapText="1"/>
      <protection locked="0"/>
    </xf>
    <xf numFmtId="41" fontId="14" fillId="0" borderId="48" xfId="3" applyNumberFormat="1" applyFont="1" applyBorder="1" applyAlignment="1" applyProtection="1">
      <alignment horizontal="center" vertical="center" wrapText="1"/>
      <protection locked="0"/>
    </xf>
    <xf numFmtId="41" fontId="14" fillId="0" borderId="49" xfId="3" applyNumberFormat="1" applyFont="1" applyBorder="1" applyAlignment="1" applyProtection="1">
      <alignment horizontal="center" vertical="center" wrapText="1"/>
      <protection locked="0"/>
    </xf>
    <xf numFmtId="0" fontId="14" fillId="0" borderId="53" xfId="3" applyFont="1" applyBorder="1" applyAlignment="1" applyProtection="1">
      <alignment horizontal="center" vertical="center"/>
      <protection locked="0"/>
    </xf>
    <xf numFmtId="0" fontId="14" fillId="0" borderId="54" xfId="3" applyFont="1" applyBorder="1" applyAlignment="1" applyProtection="1">
      <alignment horizontal="center" vertical="center"/>
      <protection locked="0"/>
    </xf>
    <xf numFmtId="0" fontId="14" fillId="0" borderId="39" xfId="3" applyFont="1" applyBorder="1" applyProtection="1">
      <alignment vertical="center"/>
      <protection locked="0"/>
    </xf>
    <xf numFmtId="0" fontId="14" fillId="0" borderId="52" xfId="3" applyFont="1" applyBorder="1" applyProtection="1">
      <alignment vertical="center"/>
      <protection locked="0"/>
    </xf>
    <xf numFmtId="49" fontId="14" fillId="0" borderId="0" xfId="3" applyNumberFormat="1" applyFont="1" applyAlignment="1" applyProtection="1">
      <alignment horizontal="center" vertical="center" textRotation="180"/>
      <protection locked="0"/>
    </xf>
    <xf numFmtId="0" fontId="14" fillId="0" borderId="46" xfId="3" applyFont="1" applyBorder="1" applyAlignment="1" applyProtection="1">
      <alignment horizontal="left" vertical="center"/>
      <protection locked="0"/>
    </xf>
    <xf numFmtId="0" fontId="14" fillId="0" borderId="54" xfId="3" applyFont="1" applyBorder="1" applyAlignment="1" applyProtection="1">
      <alignment horizontal="left" vertical="center"/>
      <protection locked="0"/>
    </xf>
    <xf numFmtId="0" fontId="26" fillId="0" borderId="0" xfId="3" applyFont="1" applyAlignment="1" applyProtection="1">
      <alignment horizontal="left" vertical="center"/>
      <protection locked="0"/>
    </xf>
    <xf numFmtId="0" fontId="25" fillId="0" borderId="0" xfId="3" applyFont="1" applyAlignment="1" applyProtection="1">
      <alignment horizontal="left" vertical="center"/>
      <protection locked="0"/>
    </xf>
    <xf numFmtId="0" fontId="23" fillId="0" borderId="45" xfId="3" applyFont="1" applyBorder="1" applyAlignment="1" applyProtection="1">
      <alignment horizontal="center" vertical="center"/>
      <protection locked="0"/>
    </xf>
    <xf numFmtId="0" fontId="23" fillId="0" borderId="46" xfId="3" applyFont="1" applyBorder="1" applyAlignment="1" applyProtection="1">
      <alignment horizontal="center" vertical="center"/>
      <protection locked="0"/>
    </xf>
    <xf numFmtId="0" fontId="23" fillId="0" borderId="45" xfId="3" applyFont="1" applyBorder="1" applyAlignment="1" applyProtection="1">
      <alignment horizontal="right" vertical="center"/>
      <protection locked="0"/>
    </xf>
    <xf numFmtId="0" fontId="23" fillId="0" borderId="46" xfId="3" applyFont="1" applyBorder="1" applyAlignment="1" applyProtection="1">
      <alignment horizontal="right" vertical="center"/>
      <protection locked="0"/>
    </xf>
    <xf numFmtId="0" fontId="23" fillId="0" borderId="49" xfId="3" applyFont="1" applyBorder="1" applyAlignment="1" applyProtection="1">
      <alignment horizontal="center" vertical="center"/>
      <protection locked="0"/>
    </xf>
    <xf numFmtId="0" fontId="23" fillId="0" borderId="54" xfId="3" applyFont="1" applyBorder="1" applyAlignment="1" applyProtection="1">
      <alignment horizontal="center" vertical="center"/>
      <protection locked="0"/>
    </xf>
    <xf numFmtId="0" fontId="23" fillId="0" borderId="49" xfId="3" applyFont="1" applyBorder="1" applyProtection="1">
      <alignment vertical="center"/>
      <protection locked="0"/>
    </xf>
    <xf numFmtId="0" fontId="23" fillId="0" borderId="54" xfId="3" applyFont="1" applyBorder="1" applyProtection="1">
      <alignment vertical="center"/>
      <protection locked="0"/>
    </xf>
    <xf numFmtId="49" fontId="14" fillId="0" borderId="0" xfId="3" applyNumberFormat="1" applyFont="1" applyAlignment="1">
      <alignment horizontal="center" vertical="center" textRotation="180"/>
    </xf>
    <xf numFmtId="0" fontId="26" fillId="0" borderId="0" xfId="3" applyFont="1" applyAlignment="1">
      <alignment horizontal="left" vertical="center"/>
    </xf>
    <xf numFmtId="0" fontId="25" fillId="0" borderId="0" xfId="3" applyFont="1" applyAlignment="1">
      <alignment horizontal="left" vertical="center"/>
    </xf>
    <xf numFmtId="0" fontId="23" fillId="0" borderId="45" xfId="3" applyFont="1" applyBorder="1" applyAlignment="1">
      <alignment horizontal="center" vertical="center"/>
    </xf>
    <xf numFmtId="0" fontId="23" fillId="0" borderId="46" xfId="3" applyFont="1" applyBorder="1" applyAlignment="1">
      <alignment horizontal="center" vertical="center"/>
    </xf>
    <xf numFmtId="0" fontId="23" fillId="0" borderId="45" xfId="3" applyFont="1" applyBorder="1" applyAlignment="1">
      <alignment horizontal="right" vertical="center"/>
    </xf>
    <xf numFmtId="0" fontId="23" fillId="0" borderId="46" xfId="3" applyFont="1" applyBorder="1" applyAlignment="1">
      <alignment horizontal="right" vertical="center"/>
    </xf>
    <xf numFmtId="0" fontId="23" fillId="0" borderId="49" xfId="3" applyFont="1" applyBorder="1" applyAlignment="1">
      <alignment horizontal="center" vertical="center"/>
    </xf>
    <xf numFmtId="0" fontId="23" fillId="0" borderId="54" xfId="3" applyFont="1" applyBorder="1" applyAlignment="1">
      <alignment horizontal="center" vertical="center"/>
    </xf>
    <xf numFmtId="0" fontId="23" fillId="0" borderId="49" xfId="3" applyFont="1" applyBorder="1">
      <alignment vertical="center"/>
    </xf>
    <xf numFmtId="0" fontId="23" fillId="0" borderId="54" xfId="3" applyFont="1" applyBorder="1">
      <alignment vertical="center"/>
    </xf>
    <xf numFmtId="0" fontId="14" fillId="0" borderId="39" xfId="3" applyFont="1" applyBorder="1">
      <alignment vertical="center"/>
    </xf>
    <xf numFmtId="0" fontId="14" fillId="0" borderId="52" xfId="3" applyFont="1" applyBorder="1">
      <alignment vertical="center"/>
    </xf>
    <xf numFmtId="0" fontId="14" fillId="0" borderId="46" xfId="3" applyFont="1" applyBorder="1" applyAlignment="1">
      <alignment horizontal="left" vertical="center"/>
    </xf>
    <xf numFmtId="0" fontId="14" fillId="0" borderId="54" xfId="3" applyFont="1" applyBorder="1" applyAlignment="1">
      <alignment horizontal="left" vertical="center"/>
    </xf>
    <xf numFmtId="41" fontId="14" fillId="0" borderId="48" xfId="3" applyNumberFormat="1" applyFont="1" applyBorder="1" applyAlignment="1">
      <alignment horizontal="center" vertical="center" wrapText="1"/>
    </xf>
    <xf numFmtId="41" fontId="14" fillId="0" borderId="49" xfId="3" applyNumberFormat="1" applyFont="1" applyBorder="1" applyAlignment="1">
      <alignment horizontal="center" vertical="center" wrapText="1"/>
    </xf>
    <xf numFmtId="0" fontId="14" fillId="0" borderId="53" xfId="3" applyFont="1" applyBorder="1" applyAlignment="1">
      <alignment horizontal="center" vertical="center"/>
    </xf>
    <xf numFmtId="0" fontId="14" fillId="0" borderId="54" xfId="3" applyFont="1" applyBorder="1" applyAlignment="1">
      <alignment horizontal="center" vertical="center"/>
    </xf>
    <xf numFmtId="184" fontId="22" fillId="9" borderId="281" xfId="6" applyNumberFormat="1" applyFont="1" applyFill="1" applyBorder="1" applyAlignment="1" applyProtection="1">
      <alignment horizontal="center" vertical="center"/>
      <protection locked="0"/>
    </xf>
    <xf numFmtId="184" fontId="22" fillId="9" borderId="278" xfId="6" applyNumberFormat="1" applyFont="1" applyFill="1" applyBorder="1" applyAlignment="1" applyProtection="1">
      <alignment horizontal="center" vertical="center"/>
      <protection locked="0"/>
    </xf>
    <xf numFmtId="184" fontId="48" fillId="5" borderId="299" xfId="4" applyNumberFormat="1" applyFont="1" applyFill="1" applyBorder="1" applyAlignment="1" applyProtection="1">
      <alignment horizontal="center" vertical="center"/>
      <protection locked="0"/>
    </xf>
    <xf numFmtId="184" fontId="48" fillId="5" borderId="298" xfId="4" applyNumberFormat="1" applyFont="1" applyFill="1" applyBorder="1" applyAlignment="1" applyProtection="1">
      <alignment horizontal="center" vertical="center"/>
      <protection locked="0"/>
    </xf>
    <xf numFmtId="184" fontId="48" fillId="5" borderId="50" xfId="4" applyNumberFormat="1" applyFont="1" applyFill="1" applyBorder="1" applyAlignment="1" applyProtection="1">
      <alignment horizontal="center" vertical="center"/>
      <protection locked="0"/>
    </xf>
    <xf numFmtId="184" fontId="48" fillId="5" borderId="51" xfId="4" applyNumberFormat="1" applyFont="1" applyFill="1" applyBorder="1" applyAlignment="1" applyProtection="1">
      <alignment horizontal="center" vertical="center"/>
      <protection locked="0"/>
    </xf>
    <xf numFmtId="0" fontId="22" fillId="5" borderId="46" xfId="4" applyFill="1" applyBorder="1" applyAlignment="1" applyProtection="1">
      <alignment horizontal="distributed" vertical="center" wrapText="1"/>
      <protection locked="0"/>
    </xf>
    <xf numFmtId="0" fontId="22" fillId="5" borderId="54" xfId="4" applyFill="1" applyBorder="1" applyAlignment="1" applyProtection="1">
      <alignment horizontal="distributed" vertical="center" wrapText="1"/>
      <protection locked="0"/>
    </xf>
    <xf numFmtId="184" fontId="22" fillId="9" borderId="271" xfId="6" applyNumberFormat="1" applyFont="1" applyFill="1" applyBorder="1" applyAlignment="1" applyProtection="1">
      <alignment horizontal="center" vertical="center"/>
      <protection locked="0"/>
    </xf>
    <xf numFmtId="0" fontId="22" fillId="5" borderId="293" xfId="4" applyFill="1" applyBorder="1" applyAlignment="1" applyProtection="1">
      <alignment horizontal="center" vertical="distributed" textRotation="255" justifyLastLine="1"/>
      <protection locked="0"/>
    </xf>
    <xf numFmtId="0" fontId="22" fillId="5" borderId="276" xfId="4" applyFill="1" applyBorder="1" applyAlignment="1" applyProtection="1">
      <alignment horizontal="center" vertical="distributed" textRotation="255" justifyLastLine="1"/>
      <protection locked="0"/>
    </xf>
    <xf numFmtId="0" fontId="22" fillId="5" borderId="51" xfId="4" applyFill="1" applyBorder="1" applyAlignment="1" applyProtection="1">
      <alignment horizontal="center" vertical="distributed" textRotation="255" justifyLastLine="1"/>
      <protection locked="0"/>
    </xf>
    <xf numFmtId="0" fontId="48" fillId="0" borderId="0" xfId="4" applyFont="1" applyAlignment="1" applyProtection="1">
      <alignment horizontal="left" vertical="center"/>
      <protection locked="0"/>
    </xf>
    <xf numFmtId="0" fontId="22" fillId="0" borderId="0" xfId="4" applyAlignment="1" applyProtection="1">
      <alignment horizontal="left" vertical="center"/>
      <protection locked="0"/>
    </xf>
    <xf numFmtId="0" fontId="87" fillId="0" borderId="0" xfId="4" applyFont="1" applyProtection="1">
      <protection locked="0"/>
    </xf>
    <xf numFmtId="184" fontId="48" fillId="0" borderId="48" xfId="4" applyNumberFormat="1" applyFont="1" applyBorder="1" applyAlignment="1" applyProtection="1">
      <alignment horizontal="center" vertical="center"/>
      <protection locked="0"/>
    </xf>
    <xf numFmtId="184" fontId="48" fillId="0" borderId="49" xfId="4" applyNumberFormat="1" applyFont="1" applyBorder="1" applyAlignment="1" applyProtection="1">
      <alignment horizontal="center" vertical="center"/>
      <protection locked="0"/>
    </xf>
    <xf numFmtId="184" fontId="48" fillId="0" borderId="50" xfId="4" applyNumberFormat="1" applyFont="1" applyBorder="1" applyAlignment="1" applyProtection="1">
      <alignment horizontal="center" vertical="center"/>
      <protection locked="0"/>
    </xf>
    <xf numFmtId="184" fontId="48" fillId="0" borderId="51" xfId="4" applyNumberFormat="1" applyFont="1" applyBorder="1" applyAlignment="1" applyProtection="1">
      <alignment horizontal="center" vertical="center"/>
      <protection locked="0"/>
    </xf>
    <xf numFmtId="184" fontId="48" fillId="0" borderId="273" xfId="4" applyNumberFormat="1" applyFont="1" applyBorder="1" applyAlignment="1" applyProtection="1">
      <alignment horizontal="center" vertical="center"/>
      <protection locked="0"/>
    </xf>
    <xf numFmtId="184" fontId="48" fillId="0" borderId="277" xfId="4" applyNumberFormat="1" applyFont="1" applyBorder="1" applyAlignment="1" applyProtection="1">
      <alignment horizontal="center" vertical="center"/>
      <protection locked="0"/>
    </xf>
    <xf numFmtId="0" fontId="85" fillId="0" borderId="0" xfId="4" applyFont="1" applyAlignment="1" applyProtection="1">
      <alignment horizontal="left"/>
      <protection locked="0"/>
    </xf>
    <xf numFmtId="0" fontId="22" fillId="5" borderId="167" xfId="4" applyFill="1" applyBorder="1" applyAlignment="1" applyProtection="1">
      <alignment horizontal="left"/>
      <protection locked="0"/>
    </xf>
    <xf numFmtId="0" fontId="22" fillId="5" borderId="0" xfId="4" applyFill="1" applyAlignment="1" applyProtection="1">
      <alignment horizontal="left"/>
      <protection locked="0"/>
    </xf>
    <xf numFmtId="0" fontId="48" fillId="0" borderId="0" xfId="4" applyFont="1" applyAlignment="1" applyProtection="1">
      <alignment horizontal="left"/>
      <protection locked="0"/>
    </xf>
    <xf numFmtId="0" fontId="22" fillId="0" borderId="0" xfId="4" applyAlignment="1" applyProtection="1">
      <alignment horizontal="left"/>
      <protection locked="0"/>
    </xf>
    <xf numFmtId="0" fontId="87" fillId="0" borderId="0" xfId="4" applyFont="1" applyAlignment="1" applyProtection="1">
      <alignment horizontal="left"/>
      <protection locked="0"/>
    </xf>
    <xf numFmtId="184" fontId="48" fillId="5" borderId="297" xfId="4" applyNumberFormat="1" applyFont="1" applyFill="1" applyBorder="1" applyAlignment="1" applyProtection="1">
      <alignment horizontal="center" vertical="center"/>
      <protection locked="0"/>
    </xf>
    <xf numFmtId="184" fontId="48" fillId="5" borderId="293" xfId="4" applyNumberFormat="1" applyFont="1" applyFill="1" applyBorder="1" applyAlignment="1" applyProtection="1">
      <alignment horizontal="center" vertical="center"/>
      <protection locked="0"/>
    </xf>
    <xf numFmtId="0" fontId="22" fillId="5" borderId="294" xfId="4" applyFill="1" applyBorder="1" applyAlignment="1" applyProtection="1">
      <alignment horizontal="distributed" vertical="center" wrapText="1"/>
      <protection locked="0"/>
    </xf>
    <xf numFmtId="184" fontId="48" fillId="0" borderId="293" xfId="4" applyNumberFormat="1" applyFont="1" applyBorder="1" applyAlignment="1" applyProtection="1">
      <alignment horizontal="center" vertical="center"/>
      <protection locked="0"/>
    </xf>
    <xf numFmtId="184" fontId="48" fillId="0" borderId="296" xfId="4" applyNumberFormat="1" applyFont="1" applyBorder="1" applyAlignment="1" applyProtection="1">
      <alignment horizontal="center" vertical="center"/>
      <protection locked="0"/>
    </xf>
    <xf numFmtId="184" fontId="22" fillId="5" borderId="285" xfId="4" applyNumberFormat="1" applyFill="1" applyBorder="1" applyAlignment="1" applyProtection="1">
      <alignment horizontal="center" vertical="center"/>
      <protection locked="0"/>
    </xf>
    <xf numFmtId="184" fontId="22" fillId="5" borderId="291" xfId="4" applyNumberFormat="1" applyFill="1" applyBorder="1" applyAlignment="1" applyProtection="1">
      <alignment horizontal="center" vertical="center"/>
      <protection locked="0"/>
    </xf>
    <xf numFmtId="184" fontId="22" fillId="5" borderId="286" xfId="4" applyNumberFormat="1" applyFill="1" applyBorder="1" applyAlignment="1" applyProtection="1">
      <alignment horizontal="center" vertical="center"/>
      <protection locked="0"/>
    </xf>
    <xf numFmtId="184" fontId="22" fillId="5" borderId="292" xfId="4" applyNumberFormat="1" applyFill="1" applyBorder="1" applyAlignment="1" applyProtection="1">
      <alignment horizontal="center" vertical="center"/>
      <protection locked="0"/>
    </xf>
    <xf numFmtId="184" fontId="22" fillId="5" borderId="284" xfId="4" applyNumberFormat="1" applyFill="1" applyBorder="1" applyAlignment="1" applyProtection="1">
      <alignment horizontal="center" vertical="center"/>
      <protection locked="0"/>
    </xf>
    <xf numFmtId="184" fontId="22" fillId="5" borderId="274" xfId="4" applyNumberFormat="1" applyFill="1" applyBorder="1" applyAlignment="1" applyProtection="1">
      <alignment horizontal="center" vertical="center"/>
      <protection locked="0"/>
    </xf>
    <xf numFmtId="184" fontId="22" fillId="5" borderId="279" xfId="4" applyNumberFormat="1" applyFill="1" applyBorder="1" applyAlignment="1" applyProtection="1">
      <alignment horizontal="center" vertical="center"/>
      <protection locked="0"/>
    </xf>
    <xf numFmtId="0" fontId="22" fillId="5" borderId="288" xfId="4" applyFill="1" applyBorder="1" applyAlignment="1" applyProtection="1">
      <alignment horizontal="distributed" vertical="center" wrapText="1"/>
      <protection locked="0"/>
    </xf>
    <xf numFmtId="184" fontId="48" fillId="0" borderId="45" xfId="4" applyNumberFormat="1" applyFont="1" applyBorder="1" applyAlignment="1" applyProtection="1">
      <alignment horizontal="center" vertical="center"/>
      <protection locked="0"/>
    </xf>
    <xf numFmtId="184" fontId="48" fillId="0" borderId="289" xfId="4" applyNumberFormat="1" applyFont="1" applyBorder="1" applyAlignment="1" applyProtection="1">
      <alignment horizontal="center" vertical="center"/>
      <protection locked="0"/>
    </xf>
    <xf numFmtId="184" fontId="48" fillId="0" borderId="287" xfId="4" applyNumberFormat="1" applyFont="1" applyBorder="1" applyAlignment="1" applyProtection="1">
      <alignment horizontal="center" vertical="center"/>
      <protection locked="0"/>
    </xf>
    <xf numFmtId="184" fontId="48" fillId="0" borderId="290" xfId="4" applyNumberFormat="1" applyFont="1" applyBorder="1" applyAlignment="1" applyProtection="1">
      <alignment horizontal="center" vertical="center"/>
      <protection locked="0"/>
    </xf>
    <xf numFmtId="184" fontId="22" fillId="5" borderId="275" xfId="4" applyNumberFormat="1" applyFill="1" applyBorder="1" applyAlignment="1" applyProtection="1">
      <alignment horizontal="center" vertical="center"/>
      <protection locked="0"/>
    </xf>
    <xf numFmtId="184" fontId="22" fillId="5" borderId="280" xfId="4" applyNumberFormat="1" applyFill="1" applyBorder="1" applyAlignment="1" applyProtection="1">
      <alignment horizontal="center" vertical="center"/>
      <protection locked="0"/>
    </xf>
    <xf numFmtId="0" fontId="22" fillId="5" borderId="53" xfId="4" applyFill="1" applyBorder="1" applyAlignment="1" applyProtection="1">
      <alignment horizontal="distributed" vertical="center" wrapText="1"/>
      <protection locked="0"/>
    </xf>
    <xf numFmtId="0" fontId="22" fillId="5" borderId="50" xfId="4" applyFill="1" applyBorder="1" applyAlignment="1" applyProtection="1">
      <alignment horizontal="center" vertical="distributed" textRotation="255" justifyLastLine="1"/>
      <protection locked="0"/>
    </xf>
    <xf numFmtId="0" fontId="22" fillId="5" borderId="287" xfId="4" applyFill="1" applyBorder="1" applyAlignment="1" applyProtection="1">
      <alignment horizontal="center" vertical="distributed" textRotation="255" justifyLastLine="1"/>
      <protection locked="0"/>
    </xf>
    <xf numFmtId="184" fontId="22" fillId="5" borderId="282" xfId="4" applyNumberFormat="1" applyFill="1" applyBorder="1" applyAlignment="1" applyProtection="1">
      <alignment horizontal="center" vertical="center"/>
      <protection locked="0"/>
    </xf>
    <xf numFmtId="184" fontId="22" fillId="5" borderId="283" xfId="4" applyNumberFormat="1" applyFill="1" applyBorder="1" applyAlignment="1" applyProtection="1">
      <alignment horizontal="center" vertical="center"/>
      <protection locked="0"/>
    </xf>
    <xf numFmtId="0" fontId="22" fillId="0" borderId="42" xfId="4" applyBorder="1" applyAlignment="1" applyProtection="1">
      <alignment horizontal="center" vertical="center" shrinkToFit="1"/>
      <protection locked="0"/>
    </xf>
    <xf numFmtId="0" fontId="22" fillId="0" borderId="43" xfId="4" applyBorder="1" applyAlignment="1" applyProtection="1">
      <alignment horizontal="center" vertical="center" shrinkToFit="1"/>
      <protection locked="0"/>
    </xf>
    <xf numFmtId="0" fontId="22" fillId="0" borderId="50" xfId="4" applyBorder="1" applyAlignment="1" applyProtection="1">
      <alignment horizontal="center" vertical="distributed" textRotation="255" justifyLastLine="1"/>
      <protection locked="0"/>
    </xf>
    <xf numFmtId="0" fontId="22" fillId="0" borderId="51" xfId="4" applyBorder="1" applyAlignment="1" applyProtection="1">
      <alignment horizontal="center" vertical="distributed" textRotation="255" justifyLastLine="1"/>
      <protection locked="0"/>
    </xf>
    <xf numFmtId="0" fontId="22" fillId="0" borderId="46" xfId="4" applyBorder="1" applyAlignment="1" applyProtection="1">
      <alignment horizontal="center" vertical="center" justifyLastLine="1"/>
      <protection locked="0"/>
    </xf>
    <xf numFmtId="0" fontId="22" fillId="0" borderId="54" xfId="4" applyBorder="1" applyAlignment="1" applyProtection="1">
      <alignment horizontal="center" vertical="center" justifyLastLine="1"/>
      <protection locked="0"/>
    </xf>
    <xf numFmtId="0" fontId="22" fillId="0" borderId="167" xfId="4" applyBorder="1" applyAlignment="1" applyProtection="1">
      <alignment horizontal="center" vertical="center" justifyLastLine="1"/>
      <protection locked="0"/>
    </xf>
    <xf numFmtId="0" fontId="22" fillId="0" borderId="268" xfId="4" applyBorder="1" applyAlignment="1" applyProtection="1">
      <alignment horizontal="center" vertical="center" justifyLastLine="1"/>
      <protection locked="0"/>
    </xf>
    <xf numFmtId="0" fontId="48" fillId="0" borderId="45" xfId="4" applyFont="1" applyBorder="1" applyAlignment="1" applyProtection="1">
      <alignment horizontal="center" vertical="center" wrapText="1"/>
      <protection locked="0"/>
    </xf>
    <xf numFmtId="0" fontId="22" fillId="0" borderId="49" xfId="4" applyBorder="1" applyAlignment="1" applyProtection="1">
      <alignment horizontal="center" vertical="center" wrapText="1"/>
      <protection locked="0"/>
    </xf>
    <xf numFmtId="0" fontId="48" fillId="0" borderId="269" xfId="4" applyFont="1" applyBorder="1" applyAlignment="1" applyProtection="1">
      <alignment horizontal="center" vertical="center" wrapText="1"/>
      <protection locked="0"/>
    </xf>
    <xf numFmtId="0" fontId="22" fillId="0" borderId="271" xfId="4" applyBorder="1" applyAlignment="1" applyProtection="1">
      <alignment horizontal="center" vertical="center"/>
      <protection locked="0"/>
    </xf>
    <xf numFmtId="0" fontId="22" fillId="0" borderId="270" xfId="4" applyBorder="1" applyAlignment="1" applyProtection="1">
      <alignment horizontal="center" vertical="center"/>
      <protection locked="0"/>
    </xf>
    <xf numFmtId="0" fontId="22" fillId="0" borderId="46" xfId="4" applyBorder="1" applyAlignment="1" applyProtection="1">
      <alignment horizontal="center" vertical="center"/>
      <protection locked="0"/>
    </xf>
    <xf numFmtId="184" fontId="48" fillId="9" borderId="269" xfId="6" applyNumberFormat="1" applyFont="1" applyFill="1" applyBorder="1" applyAlignment="1" applyProtection="1">
      <alignment horizontal="center" vertical="center"/>
      <protection locked="0"/>
    </xf>
    <xf numFmtId="0" fontId="58" fillId="2" borderId="39" xfId="0" applyFont="1" applyFill="1" applyBorder="1" applyAlignment="1">
      <alignment horizontal="center" vertical="justify" wrapText="1"/>
    </xf>
    <xf numFmtId="0" fontId="58" fillId="2" borderId="38" xfId="0" applyFont="1" applyFill="1" applyBorder="1" applyAlignment="1">
      <alignment horizontal="center" vertical="justify" wrapText="1"/>
    </xf>
    <xf numFmtId="0" fontId="58" fillId="2" borderId="215" xfId="0" applyFont="1" applyFill="1" applyBorder="1" applyAlignment="1">
      <alignment horizontal="center" vertical="justify" wrapText="1"/>
    </xf>
    <xf numFmtId="0" fontId="30" fillId="9" borderId="34" xfId="0" applyFont="1" applyFill="1" applyBorder="1" applyAlignment="1">
      <alignment vertical="top" textRotation="255"/>
    </xf>
    <xf numFmtId="0" fontId="30" fillId="9" borderId="83" xfId="0" applyFont="1" applyFill="1" applyBorder="1" applyAlignment="1">
      <alignment vertical="top" textRotation="255"/>
    </xf>
    <xf numFmtId="0" fontId="30" fillId="9" borderId="99" xfId="0" applyFont="1" applyFill="1" applyBorder="1" applyAlignment="1">
      <alignment vertical="top" textRotation="255"/>
    </xf>
    <xf numFmtId="0" fontId="3" fillId="0" borderId="117" xfId="0" applyFont="1" applyBorder="1" applyAlignment="1" applyProtection="1">
      <alignment horizontal="right" vertical="center"/>
      <protection locked="0"/>
    </xf>
    <xf numFmtId="0" fontId="3" fillId="2" borderId="117" xfId="0" applyFont="1" applyFill="1" applyBorder="1" applyAlignment="1">
      <alignment horizontal="right" vertical="center"/>
    </xf>
    <xf numFmtId="14" fontId="3" fillId="5" borderId="42" xfId="0" applyNumberFormat="1" applyFont="1" applyFill="1" applyBorder="1" applyAlignment="1" applyProtection="1">
      <alignment horizontal="center" vertical="center"/>
      <protection locked="0"/>
    </xf>
    <xf numFmtId="0" fontId="3" fillId="5" borderId="119" xfId="0" applyFont="1" applyFill="1" applyBorder="1" applyAlignment="1">
      <alignment horizontal="center" vertical="center"/>
    </xf>
    <xf numFmtId="179" fontId="5" fillId="0" borderId="86" xfId="0" applyNumberFormat="1" applyFont="1" applyBorder="1" applyAlignment="1" applyProtection="1">
      <alignment horizontal="right" vertical="center"/>
      <protection locked="0"/>
    </xf>
    <xf numFmtId="179" fontId="5" fillId="0" borderId="85" xfId="0" applyNumberFormat="1" applyFont="1" applyBorder="1" applyAlignment="1" applyProtection="1">
      <alignment horizontal="right" vertical="center"/>
      <protection locked="0"/>
    </xf>
    <xf numFmtId="0" fontId="3" fillId="0" borderId="90" xfId="0" applyFont="1" applyBorder="1" applyAlignment="1" applyProtection="1">
      <alignment horizontal="left" vertical="center" shrinkToFit="1"/>
      <protection locked="0"/>
    </xf>
    <xf numFmtId="0" fontId="3" fillId="0" borderId="89" xfId="0" applyFont="1" applyBorder="1" applyAlignment="1" applyProtection="1">
      <alignment horizontal="left" vertical="center" shrinkToFit="1"/>
      <protection locked="0"/>
    </xf>
    <xf numFmtId="0" fontId="6" fillId="3" borderId="19" xfId="0" applyFont="1" applyFill="1" applyBorder="1" applyAlignment="1">
      <alignment horizontal="center" vertical="distributed" textRotation="255" indent="7"/>
    </xf>
    <xf numFmtId="0" fontId="6" fillId="3" borderId="20" xfId="0" applyFont="1" applyFill="1" applyBorder="1" applyAlignment="1">
      <alignment horizontal="center" vertical="distributed" textRotation="255" indent="7"/>
    </xf>
    <xf numFmtId="0" fontId="6" fillId="3" borderId="21" xfId="0" applyFont="1" applyFill="1" applyBorder="1" applyAlignment="1">
      <alignment horizontal="center" vertical="distributed" textRotation="255" indent="7"/>
    </xf>
    <xf numFmtId="0" fontId="6" fillId="3" borderId="34"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3" fillId="2" borderId="7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1" xfId="0" applyFont="1" applyFill="1" applyBorder="1" applyAlignment="1">
      <alignment horizontal="center" vertical="center"/>
    </xf>
    <xf numFmtId="0" fontId="3" fillId="8" borderId="29" xfId="0" applyFont="1" applyFill="1" applyBorder="1" applyAlignment="1" applyProtection="1">
      <alignment horizontal="center" vertical="center" shrinkToFit="1"/>
      <protection locked="0"/>
    </xf>
    <xf numFmtId="0" fontId="3" fillId="8" borderId="25" xfId="0" applyFont="1" applyFill="1" applyBorder="1" applyAlignment="1" applyProtection="1">
      <alignment horizontal="center" vertical="center" shrinkToFit="1"/>
      <protection locked="0"/>
    </xf>
    <xf numFmtId="0" fontId="3" fillId="8" borderId="11" xfId="0"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shrinkToFit="1"/>
    </xf>
    <xf numFmtId="0" fontId="4" fillId="2" borderId="31" xfId="0" applyFont="1" applyFill="1" applyBorder="1" applyAlignment="1">
      <alignment horizontal="left" vertical="center"/>
    </xf>
    <xf numFmtId="0" fontId="4" fillId="2" borderId="26" xfId="0" applyFont="1" applyFill="1" applyBorder="1" applyAlignment="1">
      <alignment horizontal="left" vertical="center"/>
    </xf>
    <xf numFmtId="0" fontId="4" fillId="2" borderId="14" xfId="0" applyFont="1" applyFill="1" applyBorder="1" applyAlignment="1">
      <alignment horizontal="left" vertical="center"/>
    </xf>
    <xf numFmtId="0" fontId="3" fillId="8" borderId="31" xfId="0" applyFont="1" applyFill="1" applyBorder="1" applyAlignment="1" applyProtection="1">
      <alignment horizontal="center" vertical="center"/>
      <protection locked="0"/>
    </xf>
    <xf numFmtId="0" fontId="3" fillId="8" borderId="26" xfId="0" applyFont="1" applyFill="1" applyBorder="1" applyAlignment="1" applyProtection="1">
      <alignment horizontal="center" vertical="center"/>
      <protection locked="0"/>
    </xf>
    <xf numFmtId="0" fontId="3" fillId="8" borderId="14"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1"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15" xfId="0" applyFont="1" applyFill="1" applyBorder="1" applyAlignment="1">
      <alignment horizontal="center" vertical="center"/>
    </xf>
    <xf numFmtId="0" fontId="6" fillId="3" borderId="34" xfId="0" applyFont="1" applyFill="1" applyBorder="1" applyAlignment="1">
      <alignment horizontal="center" vertical="distributed" textRotation="255" indent="2"/>
    </xf>
    <xf numFmtId="0" fontId="6" fillId="3" borderId="36" xfId="0" applyFont="1" applyFill="1" applyBorder="1" applyAlignment="1">
      <alignment horizontal="center" vertical="distributed" textRotation="255" indent="2"/>
    </xf>
    <xf numFmtId="0" fontId="6" fillId="3" borderId="41" xfId="0" applyFont="1" applyFill="1" applyBorder="1" applyAlignment="1">
      <alignment horizontal="center" vertical="distributed" textRotation="255" indent="2"/>
    </xf>
    <xf numFmtId="0" fontId="2" fillId="2" borderId="29"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8" xfId="0" applyFont="1" applyFill="1" applyBorder="1" applyAlignment="1">
      <alignment horizontal="left" vertical="center"/>
    </xf>
    <xf numFmtId="0" fontId="4" fillId="2" borderId="22" xfId="0" applyFont="1" applyFill="1" applyBorder="1" applyAlignment="1">
      <alignment horizontal="left" vertical="center"/>
    </xf>
    <xf numFmtId="0" fontId="4" fillId="2" borderId="57" xfId="0" applyFont="1" applyFill="1" applyBorder="1" applyAlignment="1">
      <alignment horizontal="left" vertical="center"/>
    </xf>
    <xf numFmtId="0" fontId="3" fillId="2" borderId="22" xfId="0" applyFont="1" applyFill="1" applyBorder="1" applyAlignment="1">
      <alignment horizontal="center" vertical="center"/>
    </xf>
    <xf numFmtId="0" fontId="4" fillId="2" borderId="6" xfId="0" applyFont="1" applyFill="1" applyBorder="1" applyAlignment="1">
      <alignment horizontal="left" vertical="center"/>
    </xf>
    <xf numFmtId="0" fontId="4" fillId="2" borderId="5" xfId="0" applyFont="1" applyFill="1" applyBorder="1" applyAlignment="1">
      <alignment horizontal="left"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8" borderId="8" xfId="0" applyFont="1" applyFill="1" applyBorder="1" applyAlignment="1" applyProtection="1">
      <alignment horizontal="center" vertical="center" wrapText="1"/>
      <protection locked="0"/>
    </xf>
    <xf numFmtId="0" fontId="3" fillId="8" borderId="57" xfId="0" applyFont="1" applyFill="1" applyBorder="1" applyAlignment="1" applyProtection="1">
      <alignment horizontal="center" vertical="center" wrapText="1"/>
      <protection locked="0"/>
    </xf>
    <xf numFmtId="0" fontId="3" fillId="8" borderId="58" xfId="0" applyFont="1" applyFill="1" applyBorder="1" applyAlignment="1" applyProtection="1">
      <alignment horizontal="center" vertical="center" wrapText="1"/>
      <protection locked="0"/>
    </xf>
    <xf numFmtId="0" fontId="3" fillId="8" borderId="55" xfId="0" applyFont="1" applyFill="1" applyBorder="1" applyAlignment="1" applyProtection="1">
      <alignment horizontal="center" vertical="center" wrapText="1"/>
      <protection locked="0"/>
    </xf>
    <xf numFmtId="0" fontId="3" fillId="8" borderId="27" xfId="0" applyFont="1" applyFill="1" applyBorder="1" applyAlignment="1" applyProtection="1">
      <alignment horizontal="center" vertical="center" wrapText="1"/>
      <protection locked="0"/>
    </xf>
    <xf numFmtId="0" fontId="3" fillId="8" borderId="56" xfId="0" applyFont="1" applyFill="1" applyBorder="1" applyAlignment="1" applyProtection="1">
      <alignment horizontal="center" vertical="center" wrapText="1"/>
      <protection locked="0"/>
    </xf>
    <xf numFmtId="0" fontId="3" fillId="2" borderId="6"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8" borderId="8" xfId="0" applyFont="1" applyFill="1" applyBorder="1" applyAlignment="1" applyProtection="1">
      <alignment horizontal="center" vertical="center" shrinkToFit="1"/>
      <protection locked="0"/>
    </xf>
    <xf numFmtId="0" fontId="3" fillId="8" borderId="57" xfId="0" applyFont="1" applyFill="1" applyBorder="1" applyAlignment="1" applyProtection="1">
      <alignment horizontal="center" vertical="center" shrinkToFit="1"/>
      <protection locked="0"/>
    </xf>
    <xf numFmtId="0" fontId="3" fillId="8" borderId="58" xfId="0" applyFont="1" applyFill="1" applyBorder="1" applyAlignment="1" applyProtection="1">
      <alignment horizontal="center" vertical="center" shrinkToFit="1"/>
      <protection locked="0"/>
    </xf>
    <xf numFmtId="0" fontId="3" fillId="8" borderId="55" xfId="0" applyFont="1" applyFill="1" applyBorder="1" applyAlignment="1" applyProtection="1">
      <alignment horizontal="center" vertical="center" shrinkToFit="1"/>
      <protection locked="0"/>
    </xf>
    <xf numFmtId="0" fontId="3" fillId="8" borderId="27" xfId="0" applyFont="1" applyFill="1" applyBorder="1" applyAlignment="1" applyProtection="1">
      <alignment horizontal="center" vertical="center" shrinkToFit="1"/>
      <protection locked="0"/>
    </xf>
    <xf numFmtId="0" fontId="3" fillId="8" borderId="56" xfId="0" applyFont="1" applyFill="1" applyBorder="1" applyAlignment="1" applyProtection="1">
      <alignment horizontal="center" vertical="center" shrinkToFit="1"/>
      <protection locked="0"/>
    </xf>
    <xf numFmtId="0" fontId="2" fillId="2" borderId="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8" borderId="6" xfId="0" applyFont="1" applyFill="1" applyBorder="1" applyAlignment="1" applyProtection="1">
      <alignment horizontal="center" vertical="center" shrinkToFit="1"/>
      <protection locked="0"/>
    </xf>
    <xf numFmtId="0" fontId="3" fillId="8" borderId="5" xfId="0" applyFont="1" applyFill="1" applyBorder="1" applyAlignment="1" applyProtection="1">
      <alignment horizontal="center" vertical="center" shrinkToFit="1"/>
      <protection locked="0"/>
    </xf>
    <xf numFmtId="0" fontId="4" fillId="2" borderId="58" xfId="0" applyFont="1" applyFill="1" applyBorder="1" applyAlignment="1">
      <alignment horizontal="left" vertical="center"/>
    </xf>
    <xf numFmtId="0" fontId="4" fillId="2" borderId="59" xfId="0" applyFont="1" applyFill="1" applyBorder="1" applyAlignment="1">
      <alignment horizontal="left" vertical="center"/>
    </xf>
    <xf numFmtId="0" fontId="4" fillId="2" borderId="10" xfId="0" applyFont="1" applyFill="1" applyBorder="1" applyAlignment="1">
      <alignment horizontal="left" vertical="center"/>
    </xf>
    <xf numFmtId="0" fontId="4" fillId="2" borderId="7" xfId="0" applyFont="1" applyFill="1" applyBorder="1" applyAlignment="1">
      <alignment horizontal="left" vertical="center"/>
    </xf>
    <xf numFmtId="0" fontId="3" fillId="2" borderId="5" xfId="0" applyFont="1" applyFill="1" applyBorder="1" applyAlignment="1">
      <alignment horizontal="center" vertical="center" shrinkToFit="1"/>
    </xf>
    <xf numFmtId="0" fontId="3" fillId="8" borderId="1" xfId="0" applyFont="1" applyFill="1" applyBorder="1" applyAlignment="1" applyProtection="1">
      <alignment horizontal="center" vertical="center" shrinkToFi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14" fontId="3" fillId="8" borderId="2" xfId="0" applyNumberFormat="1" applyFont="1" applyFill="1" applyBorder="1" applyAlignment="1" applyProtection="1">
      <alignment horizontal="center" vertical="center" shrinkToFit="1"/>
      <protection locked="0"/>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3" fillId="8" borderId="2" xfId="0" applyFont="1" applyFill="1" applyBorder="1" applyAlignment="1" applyProtection="1">
      <alignment horizontal="center" vertical="center" shrinkToFit="1"/>
      <protection locked="0"/>
    </xf>
    <xf numFmtId="0" fontId="3" fillId="2" borderId="8"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3" fillId="8" borderId="1" xfId="0" applyNumberFormat="1" applyFont="1" applyFill="1" applyBorder="1" applyAlignment="1" applyProtection="1">
      <alignment horizontal="center" vertical="center" shrinkToFit="1"/>
      <protection locked="0"/>
    </xf>
    <xf numFmtId="0" fontId="2" fillId="2" borderId="8" xfId="0" applyFont="1" applyFill="1" applyBorder="1" applyAlignment="1">
      <alignment horizontal="left" vertical="center" shrinkToFit="1"/>
    </xf>
    <xf numFmtId="0" fontId="2" fillId="2" borderId="57" xfId="0" applyFont="1" applyFill="1" applyBorder="1" applyAlignment="1">
      <alignment horizontal="left" vertical="center" shrinkToFit="1"/>
    </xf>
    <xf numFmtId="0" fontId="2" fillId="2" borderId="58" xfId="0" applyFont="1" applyFill="1" applyBorder="1" applyAlignment="1">
      <alignment horizontal="left" vertical="center" shrinkToFit="1"/>
    </xf>
    <xf numFmtId="0" fontId="2" fillId="2" borderId="59"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3" fillId="2" borderId="13" xfId="0" applyFont="1" applyFill="1" applyBorder="1" applyAlignment="1">
      <alignment horizontal="center" vertical="center"/>
    </xf>
    <xf numFmtId="0" fontId="17" fillId="2" borderId="6" xfId="0" applyFont="1" applyFill="1" applyBorder="1" applyAlignment="1">
      <alignment horizontal="left" vertical="center"/>
    </xf>
    <xf numFmtId="0" fontId="17" fillId="2" borderId="22" xfId="0" applyFont="1" applyFill="1" applyBorder="1" applyAlignment="1">
      <alignment horizontal="left" vertical="center"/>
    </xf>
    <xf numFmtId="0" fontId="3" fillId="8" borderId="6" xfId="0" applyFont="1" applyFill="1" applyBorder="1" applyAlignment="1" applyProtection="1">
      <alignment horizontal="center" vertical="center"/>
      <protection locked="0"/>
    </xf>
    <xf numFmtId="0" fontId="3" fillId="8" borderId="22" xfId="0" applyFont="1" applyFill="1" applyBorder="1" applyAlignment="1" applyProtection="1">
      <alignment horizontal="center" vertical="center"/>
      <protection locked="0"/>
    </xf>
    <xf numFmtId="0" fontId="3" fillId="8" borderId="5" xfId="0" applyFont="1" applyFill="1" applyBorder="1" applyAlignment="1" applyProtection="1">
      <alignment horizontal="center" vertical="center"/>
      <protection locked="0"/>
    </xf>
    <xf numFmtId="0" fontId="17" fillId="2" borderId="8" xfId="0" applyFont="1" applyFill="1" applyBorder="1" applyAlignment="1">
      <alignment horizontal="left" vertical="center"/>
    </xf>
    <xf numFmtId="0" fontId="17" fillId="2" borderId="57" xfId="0" applyFont="1" applyFill="1" applyBorder="1" applyAlignment="1">
      <alignment horizontal="left" vertical="center"/>
    </xf>
    <xf numFmtId="0" fontId="17" fillId="2" borderId="58" xfId="0" applyFont="1" applyFill="1" applyBorder="1" applyAlignment="1">
      <alignment horizontal="left" vertical="center"/>
    </xf>
    <xf numFmtId="0" fontId="17" fillId="2" borderId="59"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7" xfId="0" applyFont="1" applyFill="1" applyBorder="1" applyAlignment="1">
      <alignment horizontal="left" vertical="center"/>
    </xf>
    <xf numFmtId="0" fontId="3" fillId="8" borderId="8" xfId="0" applyFont="1" applyFill="1" applyBorder="1" applyAlignment="1">
      <alignment horizontal="center" vertical="center"/>
    </xf>
    <xf numFmtId="0" fontId="3" fillId="8" borderId="57" xfId="0" applyFont="1" applyFill="1" applyBorder="1" applyAlignment="1">
      <alignment horizontal="center" vertical="center"/>
    </xf>
    <xf numFmtId="0" fontId="3" fillId="8" borderId="71"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0" xfId="0" applyFont="1" applyFill="1" applyAlignment="1">
      <alignment horizontal="center" vertical="center"/>
    </xf>
    <xf numFmtId="0" fontId="3" fillId="8" borderId="37" xfId="0" applyFont="1" applyFill="1" applyBorder="1" applyAlignment="1">
      <alignment horizontal="center" vertical="center"/>
    </xf>
    <xf numFmtId="0" fontId="3" fillId="8" borderId="59"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74" xfId="0" applyFont="1" applyFill="1" applyBorder="1" applyAlignment="1">
      <alignment horizontal="center" vertical="center"/>
    </xf>
    <xf numFmtId="0" fontId="2" fillId="2" borderId="6" xfId="0" applyFont="1" applyFill="1" applyBorder="1" applyAlignment="1">
      <alignment horizontal="distributed" vertical="center" wrapText="1" indent="1"/>
    </xf>
    <xf numFmtId="0" fontId="2" fillId="2" borderId="22" xfId="0" applyFont="1" applyFill="1" applyBorder="1" applyAlignment="1">
      <alignment horizontal="distributed" vertical="center" wrapText="1" indent="1"/>
    </xf>
    <xf numFmtId="0" fontId="2" fillId="2" borderId="5" xfId="0" applyFont="1" applyFill="1" applyBorder="1" applyAlignment="1">
      <alignment horizontal="distributed" vertical="center" wrapText="1" indent="1"/>
    </xf>
    <xf numFmtId="0" fontId="2" fillId="2" borderId="8" xfId="0" applyFont="1" applyFill="1" applyBorder="1" applyAlignment="1">
      <alignment horizontal="left" vertical="center"/>
    </xf>
    <xf numFmtId="0" fontId="2" fillId="2" borderId="57" xfId="0" applyFont="1" applyFill="1" applyBorder="1" applyAlignment="1">
      <alignment horizontal="left" vertical="center"/>
    </xf>
    <xf numFmtId="0" fontId="2" fillId="2" borderId="58" xfId="0" applyFont="1" applyFill="1" applyBorder="1" applyAlignment="1">
      <alignment horizontal="left" vertical="center"/>
    </xf>
    <xf numFmtId="0" fontId="2" fillId="2" borderId="59" xfId="0" applyFont="1" applyFill="1" applyBorder="1" applyAlignment="1">
      <alignment horizontal="left" vertical="center"/>
    </xf>
    <xf numFmtId="0" fontId="2" fillId="2" borderId="10" xfId="0" applyFont="1" applyFill="1" applyBorder="1" applyAlignment="1">
      <alignment horizontal="left" vertical="center"/>
    </xf>
    <xf numFmtId="0" fontId="2" fillId="2" borderId="7" xfId="0" applyFont="1" applyFill="1" applyBorder="1" applyAlignment="1">
      <alignment horizontal="left" vertical="center"/>
    </xf>
    <xf numFmtId="14" fontId="3" fillId="8" borderId="8" xfId="0" applyNumberFormat="1" applyFont="1" applyFill="1" applyBorder="1" applyAlignment="1" applyProtection="1">
      <alignment horizontal="center" vertical="center" shrinkToFit="1"/>
      <protection locked="0"/>
    </xf>
    <xf numFmtId="14" fontId="3" fillId="8" borderId="57" xfId="0" applyNumberFormat="1" applyFont="1" applyFill="1" applyBorder="1" applyAlignment="1" applyProtection="1">
      <alignment horizontal="center" vertical="center" shrinkToFit="1"/>
      <protection locked="0"/>
    </xf>
    <xf numFmtId="14" fontId="3" fillId="8" borderId="58" xfId="0" applyNumberFormat="1" applyFont="1" applyFill="1" applyBorder="1" applyAlignment="1" applyProtection="1">
      <alignment horizontal="center" vertical="center" shrinkToFit="1"/>
      <protection locked="0"/>
    </xf>
    <xf numFmtId="14" fontId="3" fillId="8" borderId="9" xfId="0" applyNumberFormat="1" applyFont="1" applyFill="1" applyBorder="1" applyAlignment="1" applyProtection="1">
      <alignment horizontal="center" vertical="center" shrinkToFit="1"/>
      <protection locked="0"/>
    </xf>
    <xf numFmtId="14" fontId="3" fillId="8" borderId="0" xfId="0" applyNumberFormat="1" applyFont="1" applyFill="1" applyAlignment="1" applyProtection="1">
      <alignment horizontal="center" vertical="center" shrinkToFit="1"/>
      <protection locked="0"/>
    </xf>
    <xf numFmtId="14" fontId="3" fillId="8" borderId="60" xfId="0" applyNumberFormat="1" applyFont="1" applyFill="1" applyBorder="1" applyAlignment="1" applyProtection="1">
      <alignment horizontal="center" vertical="center" shrinkToFit="1"/>
      <protection locked="0"/>
    </xf>
    <xf numFmtId="14" fontId="3" fillId="8" borderId="55" xfId="0" applyNumberFormat="1" applyFont="1" applyFill="1" applyBorder="1" applyAlignment="1" applyProtection="1">
      <alignment horizontal="center" vertical="center" shrinkToFit="1"/>
      <protection locked="0"/>
    </xf>
    <xf numFmtId="14" fontId="3" fillId="8" borderId="27" xfId="0" applyNumberFormat="1" applyFont="1" applyFill="1" applyBorder="1" applyAlignment="1" applyProtection="1">
      <alignment horizontal="center" vertical="center" shrinkToFit="1"/>
      <protection locked="0"/>
    </xf>
    <xf numFmtId="14" fontId="3" fillId="8" borderId="56" xfId="0" applyNumberFormat="1" applyFont="1" applyFill="1" applyBorder="1" applyAlignment="1" applyProtection="1">
      <alignment horizontal="center" vertical="center" shrinkToFit="1"/>
      <protection locked="0"/>
    </xf>
    <xf numFmtId="0" fontId="2" fillId="2" borderId="55" xfId="0" applyFont="1" applyFill="1" applyBorder="1" applyAlignment="1">
      <alignment horizontal="left" vertical="center"/>
    </xf>
    <xf numFmtId="0" fontId="2" fillId="2" borderId="27" xfId="0" applyFont="1" applyFill="1" applyBorder="1" applyAlignment="1">
      <alignment horizontal="left" vertical="center"/>
    </xf>
    <xf numFmtId="0" fontId="2" fillId="2" borderId="56" xfId="0" applyFont="1" applyFill="1" applyBorder="1" applyAlignment="1">
      <alignment horizontal="left" vertical="center"/>
    </xf>
    <xf numFmtId="0" fontId="2" fillId="2" borderId="31" xfId="0" applyFont="1" applyFill="1" applyBorder="1" applyAlignment="1">
      <alignment horizontal="distributed" vertical="center" wrapText="1" indent="1"/>
    </xf>
    <xf numFmtId="0" fontId="2" fillId="2" borderId="26" xfId="0" applyFont="1" applyFill="1" applyBorder="1" applyAlignment="1">
      <alignment horizontal="distributed" vertical="center" wrapText="1" indent="1"/>
    </xf>
    <xf numFmtId="0" fontId="2" fillId="2" borderId="14" xfId="0" applyFont="1" applyFill="1" applyBorder="1" applyAlignment="1">
      <alignment horizontal="distributed" vertical="center" wrapText="1" indent="1"/>
    </xf>
    <xf numFmtId="14" fontId="3" fillId="4" borderId="8" xfId="0" applyNumberFormat="1" applyFont="1" applyFill="1" applyBorder="1" applyAlignment="1" applyProtection="1">
      <alignment horizontal="center" vertical="center" shrinkToFit="1"/>
      <protection locked="0"/>
    </xf>
    <xf numFmtId="14" fontId="3" fillId="4" borderId="57" xfId="0" applyNumberFormat="1" applyFont="1" applyFill="1" applyBorder="1" applyAlignment="1" applyProtection="1">
      <alignment horizontal="center" vertical="center" shrinkToFit="1"/>
      <protection locked="0"/>
    </xf>
    <xf numFmtId="14" fontId="3" fillId="4" borderId="58" xfId="0" applyNumberFormat="1" applyFont="1" applyFill="1" applyBorder="1" applyAlignment="1" applyProtection="1">
      <alignment horizontal="center" vertical="center" shrinkToFit="1"/>
      <protection locked="0"/>
    </xf>
    <xf numFmtId="14" fontId="3" fillId="4" borderId="9" xfId="0" applyNumberFormat="1" applyFont="1" applyFill="1" applyBorder="1" applyAlignment="1" applyProtection="1">
      <alignment horizontal="center" vertical="center" shrinkToFit="1"/>
      <protection locked="0"/>
    </xf>
    <xf numFmtId="14" fontId="3" fillId="4" borderId="0" xfId="0" applyNumberFormat="1" applyFont="1" applyFill="1" applyAlignment="1" applyProtection="1">
      <alignment horizontal="center" vertical="center" shrinkToFit="1"/>
      <protection locked="0"/>
    </xf>
    <xf numFmtId="14" fontId="3" fillId="4" borderId="60" xfId="0" applyNumberFormat="1" applyFont="1" applyFill="1" applyBorder="1" applyAlignment="1" applyProtection="1">
      <alignment horizontal="center" vertical="center" shrinkToFit="1"/>
      <protection locked="0"/>
    </xf>
    <xf numFmtId="14" fontId="3" fillId="4" borderId="59" xfId="0" applyNumberFormat="1" applyFont="1" applyFill="1" applyBorder="1" applyAlignment="1" applyProtection="1">
      <alignment horizontal="center" vertical="center" shrinkToFit="1"/>
      <protection locked="0"/>
    </xf>
    <xf numFmtId="14" fontId="3" fillId="4" borderId="10" xfId="0" applyNumberFormat="1" applyFont="1" applyFill="1" applyBorder="1" applyAlignment="1" applyProtection="1">
      <alignment horizontal="center" vertical="center" shrinkToFit="1"/>
      <protection locked="0"/>
    </xf>
    <xf numFmtId="14" fontId="3" fillId="4" borderId="7" xfId="0" applyNumberFormat="1" applyFont="1" applyFill="1" applyBorder="1" applyAlignment="1" applyProtection="1">
      <alignment horizontal="center" vertical="center" shrinkToFit="1"/>
      <protection locked="0"/>
    </xf>
    <xf numFmtId="14" fontId="3" fillId="8" borderId="59" xfId="0" applyNumberFormat="1" applyFont="1" applyFill="1" applyBorder="1" applyAlignment="1" applyProtection="1">
      <alignment horizontal="center" vertical="center" shrinkToFit="1"/>
      <protection locked="0"/>
    </xf>
    <xf numFmtId="14" fontId="3" fillId="8" borderId="10" xfId="0" applyNumberFormat="1" applyFont="1" applyFill="1" applyBorder="1" applyAlignment="1" applyProtection="1">
      <alignment horizontal="center" vertical="center" shrinkToFit="1"/>
      <protection locked="0"/>
    </xf>
    <xf numFmtId="14" fontId="3" fillId="8" borderId="7" xfId="0" applyNumberFormat="1" applyFont="1" applyFill="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176" fontId="3" fillId="0" borderId="22" xfId="0" applyNumberFormat="1" applyFont="1" applyBorder="1" applyAlignment="1" applyProtection="1">
      <alignment horizontal="center" vertical="center" shrinkToFit="1"/>
      <protection locked="0"/>
    </xf>
    <xf numFmtId="176" fontId="3" fillId="0" borderId="5" xfId="0" applyNumberFormat="1" applyFont="1" applyBorder="1" applyAlignment="1" applyProtection="1">
      <alignment horizontal="center" vertical="center" shrinkToFit="1"/>
      <protection locked="0"/>
    </xf>
    <xf numFmtId="0" fontId="39"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22" xfId="0" applyFont="1" applyFill="1" applyBorder="1" applyAlignment="1">
      <alignment horizontal="center" vertical="center" wrapText="1"/>
    </xf>
    <xf numFmtId="0" fontId="2" fillId="2" borderId="6" xfId="0" applyFont="1" applyFill="1" applyBorder="1" applyAlignment="1">
      <alignment horizontal="left" vertical="top"/>
    </xf>
    <xf numFmtId="0" fontId="2" fillId="2" borderId="22" xfId="0" applyFont="1" applyFill="1" applyBorder="1" applyAlignment="1">
      <alignment horizontal="left" vertical="top"/>
    </xf>
    <xf numFmtId="0" fontId="2" fillId="2" borderId="5" xfId="0" applyFont="1" applyFill="1" applyBorder="1" applyAlignment="1">
      <alignment horizontal="left" vertical="top"/>
    </xf>
    <xf numFmtId="0" fontId="2" fillId="2" borderId="31"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14" xfId="0" applyFont="1" applyFill="1" applyBorder="1" applyAlignment="1">
      <alignment horizontal="left" vertical="top" wrapText="1"/>
    </xf>
    <xf numFmtId="0" fontId="5" fillId="8" borderId="31" xfId="0" applyFont="1" applyFill="1" applyBorder="1" applyAlignment="1" applyProtection="1">
      <alignment horizontal="center" vertical="center"/>
      <protection locked="0"/>
    </xf>
    <xf numFmtId="0" fontId="5" fillId="8" borderId="26" xfId="0" applyFont="1" applyFill="1" applyBorder="1" applyAlignment="1" applyProtection="1">
      <alignment horizontal="center" vertical="center"/>
      <protection locked="0"/>
    </xf>
    <xf numFmtId="0" fontId="5" fillId="8" borderId="262" xfId="0" applyFont="1" applyFill="1" applyBorder="1" applyAlignment="1" applyProtection="1">
      <alignment horizontal="center" vertical="center"/>
      <protection locked="0"/>
    </xf>
    <xf numFmtId="0" fontId="3" fillId="2" borderId="8" xfId="0" applyFont="1" applyFill="1" applyBorder="1" applyAlignment="1">
      <alignment horizontal="center" vertical="center" shrinkToFit="1"/>
    </xf>
    <xf numFmtId="0" fontId="3" fillId="2" borderId="5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60" xfId="0" applyFont="1" applyFill="1" applyBorder="1" applyAlignment="1">
      <alignment horizontal="center" vertical="center" shrinkToFit="1"/>
    </xf>
    <xf numFmtId="0" fontId="3" fillId="2" borderId="55" xfId="0" applyFont="1" applyFill="1" applyBorder="1" applyAlignment="1">
      <alignment horizontal="center" vertical="center" shrinkToFit="1"/>
    </xf>
    <xf numFmtId="0" fontId="3" fillId="2" borderId="56" xfId="0" applyFont="1" applyFill="1" applyBorder="1" applyAlignment="1">
      <alignment horizontal="center" vertical="center" shrinkToFit="1"/>
    </xf>
    <xf numFmtId="0" fontId="5" fillId="8" borderId="6"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0" fontId="5" fillId="8" borderId="8" xfId="0" applyFont="1" applyFill="1" applyBorder="1" applyAlignment="1" applyProtection="1">
      <alignment horizontal="center" vertical="center"/>
      <protection locked="0"/>
    </xf>
    <xf numFmtId="0" fontId="5" fillId="8" borderId="57" xfId="0" applyFont="1" applyFill="1" applyBorder="1" applyAlignment="1" applyProtection="1">
      <alignment horizontal="center" vertical="center"/>
      <protection locked="0"/>
    </xf>
    <xf numFmtId="0" fontId="5" fillId="8" borderId="246" xfId="0" applyFont="1" applyFill="1" applyBorder="1" applyAlignment="1" applyProtection="1">
      <alignment horizontal="center" vertical="center"/>
      <protection locked="0"/>
    </xf>
    <xf numFmtId="0" fontId="5" fillId="8" borderId="59"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5" fillId="8" borderId="264" xfId="0" applyFont="1" applyFill="1" applyBorder="1" applyAlignment="1" applyProtection="1">
      <alignment horizontal="center" vertical="center"/>
      <protection locked="0"/>
    </xf>
    <xf numFmtId="0" fontId="6" fillId="3" borderId="19" xfId="0" applyFont="1" applyFill="1" applyBorder="1" applyAlignment="1">
      <alignment horizontal="center" vertical="distributed" textRotation="255" indent="5"/>
    </xf>
    <xf numFmtId="0" fontId="6" fillId="3" borderId="20" xfId="0" applyFont="1" applyFill="1" applyBorder="1" applyAlignment="1">
      <alignment horizontal="center" vertical="distributed" textRotation="255" indent="5"/>
    </xf>
    <xf numFmtId="0" fontId="6" fillId="3" borderId="21" xfId="0" applyFont="1" applyFill="1" applyBorder="1" applyAlignment="1">
      <alignment horizontal="center" vertical="distributed" textRotation="255" indent="5"/>
    </xf>
    <xf numFmtId="0" fontId="3" fillId="2" borderId="59"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6" fillId="3" borderId="77" xfId="0" applyFont="1" applyFill="1" applyBorder="1" applyAlignment="1">
      <alignment horizontal="center" vertical="distributed" textRotation="255" indent="10"/>
    </xf>
    <xf numFmtId="0" fontId="6" fillId="3" borderId="17" xfId="0" applyFont="1" applyFill="1" applyBorder="1" applyAlignment="1">
      <alignment horizontal="center" vertical="distributed" textRotation="255" indent="10"/>
    </xf>
    <xf numFmtId="0" fontId="6" fillId="3" borderId="28" xfId="0" applyFont="1" applyFill="1" applyBorder="1" applyAlignment="1">
      <alignment horizontal="center" vertical="distributed" textRotation="255" indent="10"/>
    </xf>
    <xf numFmtId="0" fontId="6" fillId="3" borderId="127" xfId="0" applyFont="1" applyFill="1" applyBorder="1" applyAlignment="1">
      <alignment horizontal="center" vertical="distributed" textRotation="255" indent="10"/>
    </xf>
    <xf numFmtId="0" fontId="3" fillId="2" borderId="24" xfId="0" applyFont="1" applyFill="1" applyBorder="1" applyAlignment="1">
      <alignment horizontal="center" vertical="center"/>
    </xf>
    <xf numFmtId="0" fontId="2" fillId="2" borderId="6"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5" xfId="0" applyFont="1" applyFill="1" applyBorder="1" applyAlignment="1">
      <alignment horizontal="left" vertical="top" wrapText="1"/>
    </xf>
    <xf numFmtId="0" fontId="5" fillId="8" borderId="202" xfId="0" applyFont="1" applyFill="1" applyBorder="1" applyAlignment="1" applyProtection="1">
      <alignment horizontal="center" vertical="center"/>
      <protection locked="0"/>
    </xf>
    <xf numFmtId="0" fontId="5" fillId="8" borderId="8" xfId="0" applyFont="1" applyFill="1" applyBorder="1" applyAlignment="1" applyProtection="1">
      <alignment horizontal="center" vertical="center" wrapText="1"/>
      <protection locked="0"/>
    </xf>
    <xf numFmtId="0" fontId="5" fillId="8" borderId="58" xfId="0" applyFont="1" applyFill="1" applyBorder="1" applyAlignment="1" applyProtection="1">
      <alignment horizontal="center" vertical="center" wrapText="1"/>
      <protection locked="0"/>
    </xf>
    <xf numFmtId="0" fontId="5" fillId="8" borderId="9" xfId="0" applyFont="1" applyFill="1" applyBorder="1" applyAlignment="1" applyProtection="1">
      <alignment horizontal="center" vertical="center" wrapText="1"/>
      <protection locked="0"/>
    </xf>
    <xf numFmtId="0" fontId="5" fillId="8" borderId="60" xfId="0" applyFont="1" applyFill="1" applyBorder="1" applyAlignment="1" applyProtection="1">
      <alignment horizontal="center" vertical="center" wrapText="1"/>
      <protection locked="0"/>
    </xf>
    <xf numFmtId="0" fontId="5" fillId="8" borderId="55" xfId="0" applyFont="1" applyFill="1" applyBorder="1" applyAlignment="1" applyProtection="1">
      <alignment horizontal="center" vertical="center" wrapText="1"/>
      <protection locked="0"/>
    </xf>
    <xf numFmtId="0" fontId="5" fillId="8" borderId="56" xfId="0" applyFont="1" applyFill="1" applyBorder="1" applyAlignment="1" applyProtection="1">
      <alignment horizontal="center" vertical="center" wrapText="1"/>
      <protection locked="0"/>
    </xf>
    <xf numFmtId="0" fontId="5" fillId="2" borderId="6"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5" xfId="0" applyFont="1" applyFill="1" applyBorder="1" applyAlignment="1">
      <alignment horizontal="center" vertical="center"/>
    </xf>
    <xf numFmtId="0" fontId="3" fillId="8" borderId="71" xfId="0" applyFont="1" applyFill="1" applyBorder="1" applyAlignment="1" applyProtection="1">
      <alignment horizontal="center" vertical="center" wrapText="1"/>
      <protection locked="0"/>
    </xf>
    <xf numFmtId="0" fontId="3" fillId="8" borderId="9" xfId="0" applyFont="1" applyFill="1" applyBorder="1" applyAlignment="1" applyProtection="1">
      <alignment horizontal="center" vertical="center" wrapText="1"/>
      <protection locked="0"/>
    </xf>
    <xf numFmtId="0" fontId="3" fillId="8" borderId="0" xfId="0" applyFont="1" applyFill="1" applyAlignment="1" applyProtection="1">
      <alignment horizontal="center" vertical="center" wrapText="1"/>
      <protection locked="0"/>
    </xf>
    <xf numFmtId="0" fontId="3" fillId="8" borderId="37" xfId="0" applyFont="1" applyFill="1" applyBorder="1" applyAlignment="1" applyProtection="1">
      <alignment horizontal="center" vertical="center" wrapText="1"/>
      <protection locked="0"/>
    </xf>
    <xf numFmtId="0" fontId="3" fillId="8" borderId="40" xfId="0" applyFont="1" applyFill="1" applyBorder="1" applyAlignment="1" applyProtection="1">
      <alignment horizontal="center" vertical="center" wrapText="1"/>
      <protection locked="0"/>
    </xf>
    <xf numFmtId="0" fontId="5" fillId="2" borderId="31"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4" xfId="0" applyFont="1" applyFill="1" applyBorder="1" applyAlignment="1">
      <alignment horizontal="center" vertical="center"/>
    </xf>
    <xf numFmtId="0" fontId="3" fillId="8" borderId="60" xfId="0" applyFont="1" applyFill="1" applyBorder="1" applyAlignment="1" applyProtection="1">
      <alignment horizontal="center" vertical="center" wrapText="1"/>
      <protection locked="0"/>
    </xf>
    <xf numFmtId="0" fontId="3" fillId="8" borderId="59" xfId="0" applyFont="1" applyFill="1" applyBorder="1" applyAlignment="1" applyProtection="1">
      <alignment horizontal="center" vertical="center" wrapText="1"/>
      <protection locked="0"/>
    </xf>
    <xf numFmtId="0" fontId="3" fillId="8" borderId="7" xfId="0" applyFont="1" applyFill="1" applyBorder="1" applyAlignment="1" applyProtection="1">
      <alignment horizontal="center" vertical="center" wrapText="1"/>
      <protection locked="0"/>
    </xf>
    <xf numFmtId="0" fontId="3" fillId="8" borderId="8" xfId="0" applyFont="1" applyFill="1" applyBorder="1" applyAlignment="1" applyProtection="1">
      <alignment horizontal="center" vertical="center"/>
      <protection locked="0"/>
    </xf>
    <xf numFmtId="0" fontId="3" fillId="8" borderId="57" xfId="0" applyFont="1" applyFill="1" applyBorder="1" applyAlignment="1" applyProtection="1">
      <alignment horizontal="center" vertical="center"/>
      <protection locked="0"/>
    </xf>
    <xf numFmtId="0" fontId="3" fillId="8" borderId="71" xfId="0" applyFont="1" applyFill="1" applyBorder="1" applyAlignment="1" applyProtection="1">
      <alignment horizontal="center" vertical="center"/>
      <protection locked="0"/>
    </xf>
    <xf numFmtId="0" fontId="3" fillId="8" borderId="9" xfId="0" applyFont="1" applyFill="1" applyBorder="1" applyAlignment="1" applyProtection="1">
      <alignment horizontal="center" vertical="center"/>
      <protection locked="0"/>
    </xf>
    <xf numFmtId="0" fontId="3" fillId="8" borderId="0" xfId="0" applyFont="1" applyFill="1" applyAlignment="1" applyProtection="1">
      <alignment horizontal="center" vertical="center"/>
      <protection locked="0"/>
    </xf>
    <xf numFmtId="0" fontId="3" fillId="8" borderId="37" xfId="0" applyFont="1" applyFill="1" applyBorder="1" applyAlignment="1" applyProtection="1">
      <alignment horizontal="center" vertical="center"/>
      <protection locked="0"/>
    </xf>
    <xf numFmtId="0" fontId="3" fillId="8" borderId="59" xfId="0" applyFont="1" applyFill="1" applyBorder="1" applyAlignment="1" applyProtection="1">
      <alignment horizontal="center" vertical="center"/>
      <protection locked="0"/>
    </xf>
    <xf numFmtId="0" fontId="3" fillId="8" borderId="10" xfId="0" applyFont="1" applyFill="1" applyBorder="1" applyAlignment="1" applyProtection="1">
      <alignment horizontal="center" vertical="center"/>
      <protection locked="0"/>
    </xf>
    <xf numFmtId="0" fontId="3" fillId="8" borderId="74" xfId="0" applyFont="1" applyFill="1" applyBorder="1" applyAlignment="1" applyProtection="1">
      <alignment horizontal="center" vertical="center"/>
      <protection locked="0"/>
    </xf>
    <xf numFmtId="0" fontId="59" fillId="8" borderId="8" xfId="0" applyFont="1" applyFill="1" applyBorder="1" applyAlignment="1" applyProtection="1">
      <alignment horizontal="center" vertical="center" wrapText="1"/>
      <protection locked="0"/>
    </xf>
    <xf numFmtId="0" fontId="59" fillId="8" borderId="57" xfId="0" applyFont="1" applyFill="1" applyBorder="1" applyAlignment="1" applyProtection="1">
      <alignment horizontal="center" vertical="center" wrapText="1"/>
      <protection locked="0"/>
    </xf>
    <xf numFmtId="0" fontId="59" fillId="8" borderId="71" xfId="0" applyFont="1" applyFill="1" applyBorder="1" applyAlignment="1" applyProtection="1">
      <alignment horizontal="center" vertical="center" wrapText="1"/>
      <protection locked="0"/>
    </xf>
    <xf numFmtId="0" fontId="5" fillId="2" borderId="251" xfId="0" applyFont="1" applyFill="1" applyBorder="1" applyAlignment="1">
      <alignment horizontal="center" vertical="center"/>
    </xf>
    <xf numFmtId="0" fontId="11" fillId="8" borderId="8" xfId="0" applyFont="1" applyFill="1" applyBorder="1" applyAlignment="1" applyProtection="1">
      <alignment horizontal="center" vertical="center" wrapText="1"/>
      <protection locked="0"/>
    </xf>
    <xf numFmtId="0" fontId="11" fillId="8" borderId="57" xfId="0" applyFont="1" applyFill="1" applyBorder="1" applyAlignment="1" applyProtection="1">
      <alignment horizontal="center" vertical="center" wrapText="1"/>
      <protection locked="0"/>
    </xf>
    <xf numFmtId="0" fontId="11" fillId="8" borderId="71" xfId="0" applyFont="1" applyFill="1" applyBorder="1" applyAlignment="1" applyProtection="1">
      <alignment horizontal="center" vertical="center" wrapText="1"/>
      <protection locked="0"/>
    </xf>
    <xf numFmtId="0" fontId="5" fillId="2" borderId="245" xfId="0" applyFont="1" applyFill="1" applyBorder="1" applyAlignment="1">
      <alignment horizontal="center" vertical="center"/>
    </xf>
    <xf numFmtId="0" fontId="5" fillId="8" borderId="14" xfId="0" applyFont="1" applyFill="1" applyBorder="1" applyAlignment="1" applyProtection="1">
      <alignment horizontal="center" vertical="center"/>
      <protection locked="0"/>
    </xf>
    <xf numFmtId="0" fontId="3" fillId="2" borderId="57" xfId="0" applyFont="1" applyFill="1" applyBorder="1" applyAlignment="1">
      <alignment horizontal="center" vertical="center"/>
    </xf>
    <xf numFmtId="0" fontId="63" fillId="2" borderId="59" xfId="0" applyFont="1" applyFill="1" applyBorder="1" applyAlignment="1">
      <alignment horizontal="center" vertical="center" wrapText="1"/>
    </xf>
    <xf numFmtId="0" fontId="63" fillId="2" borderId="10" xfId="0" applyFont="1" applyFill="1" applyBorder="1" applyAlignment="1">
      <alignment horizontal="center" vertical="center" wrapText="1"/>
    </xf>
    <xf numFmtId="0" fontId="63" fillId="2" borderId="7" xfId="0" applyFont="1" applyFill="1" applyBorder="1" applyAlignment="1">
      <alignment horizontal="center" vertical="center" wrapText="1"/>
    </xf>
    <xf numFmtId="0" fontId="5" fillId="8" borderId="58" xfId="0" applyFont="1" applyFill="1" applyBorder="1" applyAlignment="1" applyProtection="1">
      <alignment horizontal="center" vertical="center"/>
      <protection locked="0"/>
    </xf>
    <xf numFmtId="0" fontId="5" fillId="8" borderId="7" xfId="0" applyFont="1" applyFill="1" applyBorder="1" applyAlignment="1" applyProtection="1">
      <alignment horizontal="center" vertical="center"/>
      <protection locked="0"/>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253"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5" fillId="8" borderId="252" xfId="0" applyFont="1" applyFill="1" applyBorder="1" applyAlignment="1" applyProtection="1">
      <alignment horizontal="center" vertical="center" wrapText="1"/>
      <protection locked="0"/>
    </xf>
    <xf numFmtId="0" fontId="5" fillId="8" borderId="246" xfId="0" applyFont="1" applyFill="1" applyBorder="1" applyAlignment="1" applyProtection="1">
      <alignment horizontal="center" vertical="center" wrapText="1"/>
      <protection locked="0"/>
    </xf>
    <xf numFmtId="0" fontId="5" fillId="8" borderId="36" xfId="0" applyFont="1" applyFill="1" applyBorder="1" applyAlignment="1" applyProtection="1">
      <alignment horizontal="center" vertical="center" wrapText="1"/>
      <protection locked="0"/>
    </xf>
    <xf numFmtId="0" fontId="5" fillId="8" borderId="263" xfId="0" applyFont="1" applyFill="1" applyBorder="1" applyAlignment="1" applyProtection="1">
      <alignment horizontal="center" vertical="center" wrapText="1"/>
      <protection locked="0"/>
    </xf>
    <xf numFmtId="0" fontId="5" fillId="8" borderId="253" xfId="0" applyFont="1" applyFill="1" applyBorder="1" applyAlignment="1" applyProtection="1">
      <alignment horizontal="center" vertical="center" wrapText="1"/>
      <protection locked="0"/>
    </xf>
    <xf numFmtId="0" fontId="5" fillId="8" borderId="264" xfId="0" applyFont="1" applyFill="1" applyBorder="1" applyAlignment="1" applyProtection="1">
      <alignment horizontal="center" vertical="center" wrapText="1"/>
      <protection locked="0"/>
    </xf>
    <xf numFmtId="0" fontId="3" fillId="2" borderId="59" xfId="0" applyFont="1" applyFill="1" applyBorder="1" applyAlignment="1">
      <alignment horizontal="center" vertical="top"/>
    </xf>
    <xf numFmtId="0" fontId="3" fillId="2" borderId="10" xfId="0" applyFont="1" applyFill="1" applyBorder="1" applyAlignment="1">
      <alignment horizontal="center" vertical="top"/>
    </xf>
    <xf numFmtId="0" fontId="3" fillId="2" borderId="7" xfId="0" applyFont="1" applyFill="1" applyBorder="1" applyAlignment="1">
      <alignment horizontal="center" vertical="top"/>
    </xf>
    <xf numFmtId="0" fontId="3" fillId="2" borderId="5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2" fillId="8" borderId="8" xfId="0" applyFont="1" applyFill="1" applyBorder="1" applyAlignment="1" applyProtection="1">
      <alignment horizontal="center" vertical="center" wrapText="1"/>
      <protection locked="0"/>
    </xf>
    <xf numFmtId="0" fontId="2" fillId="8" borderId="57" xfId="0" applyFont="1" applyFill="1" applyBorder="1" applyAlignment="1" applyProtection="1">
      <alignment horizontal="center" vertical="center" wrapText="1"/>
      <protection locked="0"/>
    </xf>
    <xf numFmtId="0" fontId="2" fillId="8" borderId="246" xfId="0" applyFont="1" applyFill="1" applyBorder="1" applyAlignment="1" applyProtection="1">
      <alignment horizontal="center" vertical="center" wrapText="1"/>
      <protection locked="0"/>
    </xf>
    <xf numFmtId="0" fontId="3" fillId="2" borderId="247" xfId="0" applyFont="1" applyFill="1" applyBorder="1" applyAlignment="1">
      <alignment horizontal="center" vertical="center"/>
    </xf>
    <xf numFmtId="0" fontId="3" fillId="2" borderId="248" xfId="0" applyFont="1" applyFill="1" applyBorder="1" applyAlignment="1">
      <alignment horizontal="center" vertical="center"/>
    </xf>
    <xf numFmtId="0" fontId="3" fillId="2" borderId="249" xfId="0" applyFont="1" applyFill="1" applyBorder="1" applyAlignment="1">
      <alignment horizontal="center" vertical="center"/>
    </xf>
    <xf numFmtId="0" fontId="3" fillId="2" borderId="250"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60"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7"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58" xfId="0" applyFont="1" applyFill="1" applyBorder="1" applyAlignment="1">
      <alignment horizontal="center" vertical="center"/>
    </xf>
    <xf numFmtId="0" fontId="10" fillId="2" borderId="6" xfId="0" applyFont="1" applyFill="1" applyBorder="1" applyAlignment="1">
      <alignment horizontal="center" vertical="center" wrapText="1" shrinkToFit="1"/>
    </xf>
    <xf numFmtId="0" fontId="10" fillId="2" borderId="22"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5" fillId="8" borderId="6" xfId="0" applyFont="1" applyFill="1" applyBorder="1" applyAlignment="1" applyProtection="1">
      <alignment horizontal="center" vertical="center" shrinkToFit="1"/>
      <protection locked="0"/>
    </xf>
    <xf numFmtId="0" fontId="5" fillId="8" borderId="22" xfId="0" applyFont="1" applyFill="1" applyBorder="1" applyAlignment="1" applyProtection="1">
      <alignment horizontal="center" vertical="center" shrinkToFit="1"/>
      <protection locked="0"/>
    </xf>
    <xf numFmtId="0" fontId="5" fillId="8" borderId="24" xfId="0" applyFont="1" applyFill="1" applyBorder="1" applyAlignment="1" applyProtection="1">
      <alignment horizontal="center" vertical="center" shrinkToFit="1"/>
      <protection locked="0"/>
    </xf>
    <xf numFmtId="0" fontId="10" fillId="2" borderId="22" xfId="0" applyFont="1" applyFill="1" applyBorder="1" applyAlignment="1">
      <alignment horizontal="center" vertical="center" wrapText="1"/>
    </xf>
    <xf numFmtId="0" fontId="5" fillId="2" borderId="1" xfId="0" applyFont="1" applyFill="1" applyBorder="1" applyAlignment="1">
      <alignment horizontal="distributed" vertical="center"/>
    </xf>
    <xf numFmtId="0" fontId="5" fillId="2" borderId="15" xfId="0" applyFont="1" applyFill="1" applyBorder="1" applyAlignment="1">
      <alignment horizontal="distributed" vertical="center"/>
    </xf>
    <xf numFmtId="0" fontId="3" fillId="2" borderId="31" xfId="0" applyFont="1" applyFill="1" applyBorder="1" applyAlignment="1">
      <alignment horizontal="distributed" vertical="center"/>
    </xf>
    <xf numFmtId="0" fontId="3" fillId="2" borderId="26" xfId="0" applyFont="1" applyFill="1" applyBorder="1" applyAlignment="1">
      <alignment horizontal="distributed" vertical="center"/>
    </xf>
    <xf numFmtId="0" fontId="3" fillId="2" borderId="14" xfId="0" applyFont="1" applyFill="1" applyBorder="1" applyAlignment="1">
      <alignment horizontal="distributed" vertical="center"/>
    </xf>
    <xf numFmtId="0" fontId="16" fillId="5" borderId="0" xfId="0" applyFont="1" applyFill="1" applyAlignment="1">
      <alignment horizontal="center" vertical="center" wrapText="1" shrinkToFit="1"/>
    </xf>
    <xf numFmtId="0" fontId="18" fillId="0" borderId="0" xfId="0" applyFont="1" applyAlignment="1">
      <alignment horizontal="left" vertical="center" wrapText="1" shrinkToFit="1"/>
    </xf>
    <xf numFmtId="0" fontId="6" fillId="3" borderId="19" xfId="0" applyFont="1" applyFill="1" applyBorder="1" applyAlignment="1">
      <alignment horizontal="center" vertical="center" textRotation="255"/>
    </xf>
    <xf numFmtId="0" fontId="6" fillId="3" borderId="20"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5" fillId="2" borderId="12" xfId="0" applyFont="1" applyFill="1" applyBorder="1" applyAlignment="1">
      <alignment horizontal="distributed" vertical="center"/>
    </xf>
    <xf numFmtId="0" fontId="3" fillId="2" borderId="29" xfId="0" applyFont="1" applyFill="1" applyBorder="1" applyAlignment="1">
      <alignment horizontal="distributed" vertical="center"/>
    </xf>
    <xf numFmtId="0" fontId="3" fillId="2" borderId="25"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29"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0" borderId="31" xfId="0" applyFont="1" applyBorder="1" applyAlignment="1" applyProtection="1">
      <alignment horizontal="left" vertical="center" shrinkToFit="1"/>
      <protection locked="0"/>
    </xf>
    <xf numFmtId="0" fontId="3" fillId="0" borderId="26" xfId="0" applyFont="1" applyBorder="1" applyAlignment="1" applyProtection="1">
      <alignment horizontal="left" vertical="center" shrinkToFit="1"/>
      <protection locked="0"/>
    </xf>
    <xf numFmtId="0" fontId="3" fillId="0" borderId="32" xfId="0" applyFont="1" applyBorder="1" applyAlignment="1" applyProtection="1">
      <alignment horizontal="left" vertical="center" shrinkToFit="1"/>
      <protection locked="0"/>
    </xf>
    <xf numFmtId="0" fontId="3" fillId="0" borderId="29" xfId="0" applyFont="1" applyBorder="1">
      <alignment vertical="center"/>
    </xf>
    <xf numFmtId="0" fontId="3" fillId="0" borderId="25" xfId="0" applyFont="1" applyBorder="1">
      <alignment vertical="center"/>
    </xf>
    <xf numFmtId="0" fontId="3" fillId="0" borderId="30" xfId="0" applyFont="1" applyBorder="1">
      <alignment vertical="center"/>
    </xf>
    <xf numFmtId="0" fontId="3" fillId="3" borderId="6"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5" xfId="0" applyFont="1" applyFill="1" applyBorder="1" applyAlignment="1">
      <alignment horizontal="center" vertical="center"/>
    </xf>
    <xf numFmtId="176" fontId="3" fillId="0" borderId="6" xfId="0" applyNumberFormat="1" applyFont="1" applyBorder="1" applyAlignment="1" applyProtection="1">
      <alignment horizontal="center" vertical="center"/>
      <protection locked="0"/>
    </xf>
    <xf numFmtId="176" fontId="3" fillId="0" borderId="22" xfId="0" applyNumberFormat="1"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0" fontId="3" fillId="3" borderId="202" xfId="0" applyFont="1" applyFill="1" applyBorder="1" applyAlignment="1" applyProtection="1">
      <alignment horizontal="center" vertical="center"/>
      <protection locked="0"/>
    </xf>
    <xf numFmtId="0" fontId="5" fillId="0" borderId="8" xfId="0" applyFont="1" applyBorder="1" applyAlignment="1">
      <alignment horizontal="center" vertical="center"/>
    </xf>
    <xf numFmtId="0" fontId="5" fillId="0" borderId="57" xfId="0" applyFont="1" applyBorder="1" applyAlignment="1">
      <alignment horizontal="center" vertical="center"/>
    </xf>
    <xf numFmtId="0" fontId="5" fillId="0" borderId="71" xfId="0" applyFont="1" applyBorder="1" applyAlignment="1">
      <alignment horizontal="center" vertical="center"/>
    </xf>
    <xf numFmtId="0" fontId="10" fillId="2" borderId="8"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59" fillId="2" borderId="6" xfId="0" applyFont="1" applyFill="1" applyBorder="1" applyAlignment="1">
      <alignment horizontal="center" vertical="center" wrapText="1"/>
    </xf>
    <xf numFmtId="0" fontId="59" fillId="2" borderId="22" xfId="0" applyFont="1" applyFill="1" applyBorder="1" applyAlignment="1">
      <alignment horizontal="center" vertical="center" wrapText="1"/>
    </xf>
    <xf numFmtId="0" fontId="59" fillId="2" borderId="5"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3" fillId="2" borderId="62"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180" fontId="3" fillId="0" borderId="29" xfId="0" applyNumberFormat="1" applyFont="1" applyBorder="1" applyAlignment="1" applyProtection="1">
      <alignment horizontal="center" vertical="center"/>
      <protection locked="0"/>
    </xf>
    <xf numFmtId="180" fontId="3" fillId="0" borderId="25" xfId="0" applyNumberFormat="1" applyFont="1" applyBorder="1" applyAlignment="1" applyProtection="1">
      <alignment horizontal="center" vertical="center"/>
      <protection locked="0"/>
    </xf>
    <xf numFmtId="180" fontId="3" fillId="0" borderId="11" xfId="0" applyNumberFormat="1" applyFont="1" applyBorder="1" applyAlignment="1" applyProtection="1">
      <alignment horizontal="center" vertical="center"/>
      <protection locked="0"/>
    </xf>
    <xf numFmtId="0" fontId="3" fillId="2" borderId="78" xfId="0" applyFont="1" applyFill="1" applyBorder="1" applyAlignment="1">
      <alignment horizontal="center" vertical="center" shrinkToFit="1"/>
    </xf>
    <xf numFmtId="0" fontId="3" fillId="2" borderId="79" xfId="0" applyFont="1" applyFill="1" applyBorder="1" applyAlignment="1">
      <alignment horizontal="center" vertical="center" shrinkToFit="1"/>
    </xf>
    <xf numFmtId="0" fontId="3" fillId="2" borderId="80" xfId="0" applyFont="1" applyFill="1" applyBorder="1" applyAlignment="1">
      <alignment horizontal="center" vertical="center" shrinkToFit="1"/>
    </xf>
    <xf numFmtId="0" fontId="5" fillId="2" borderId="105" xfId="0" applyFont="1" applyFill="1" applyBorder="1" applyAlignment="1">
      <alignment horizontal="center" vertical="center"/>
    </xf>
    <xf numFmtId="0" fontId="5" fillId="2" borderId="106" xfId="0" applyFont="1" applyFill="1" applyBorder="1" applyAlignment="1">
      <alignment horizontal="center" vertical="center"/>
    </xf>
    <xf numFmtId="0" fontId="5" fillId="2" borderId="107" xfId="0" applyFont="1" applyFill="1" applyBorder="1" applyAlignment="1">
      <alignment horizontal="center" vertical="center"/>
    </xf>
    <xf numFmtId="0" fontId="12" fillId="2" borderId="8" xfId="0" applyFont="1" applyFill="1" applyBorder="1" applyAlignment="1" applyProtection="1">
      <alignment horizontal="left" vertical="center"/>
      <protection locked="0"/>
    </xf>
    <xf numFmtId="0" fontId="12" fillId="2" borderId="57" xfId="0" applyFont="1" applyFill="1" applyBorder="1" applyAlignment="1" applyProtection="1">
      <alignment horizontal="left" vertical="center"/>
      <protection locked="0"/>
    </xf>
    <xf numFmtId="0" fontId="12" fillId="2" borderId="58" xfId="0" applyFont="1" applyFill="1" applyBorder="1" applyAlignment="1" applyProtection="1">
      <alignment horizontal="left" vertical="center"/>
      <protection locked="0"/>
    </xf>
    <xf numFmtId="0" fontId="12" fillId="2" borderId="59" xfId="0" applyFont="1" applyFill="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2" fillId="2" borderId="7" xfId="0" applyFont="1" applyFill="1" applyBorder="1" applyAlignment="1" applyProtection="1">
      <alignment horizontal="left" vertical="center"/>
      <protection locked="0"/>
    </xf>
    <xf numFmtId="0" fontId="12" fillId="2" borderId="55" xfId="0" applyFont="1" applyFill="1" applyBorder="1" applyAlignment="1" applyProtection="1">
      <alignment horizontal="left" vertical="center"/>
      <protection locked="0"/>
    </xf>
    <xf numFmtId="0" fontId="12" fillId="2" borderId="27" xfId="0" applyFont="1" applyFill="1" applyBorder="1" applyAlignment="1" applyProtection="1">
      <alignment horizontal="left" vertical="center"/>
      <protection locked="0"/>
    </xf>
    <xf numFmtId="0" fontId="12" fillId="2" borderId="56" xfId="0" applyFont="1" applyFill="1" applyBorder="1" applyAlignment="1" applyProtection="1">
      <alignment horizontal="left" vertical="center"/>
      <protection locked="0"/>
    </xf>
    <xf numFmtId="0" fontId="5" fillId="2" borderId="6" xfId="0" applyFont="1" applyFill="1" applyBorder="1" applyAlignment="1" applyProtection="1">
      <alignment horizontal="center" vertical="center" shrinkToFit="1"/>
      <protection locked="0"/>
    </xf>
    <xf numFmtId="0" fontId="5" fillId="2" borderId="22"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2" fillId="2" borderId="8" xfId="0" applyFont="1" applyFill="1" applyBorder="1" applyAlignment="1">
      <alignment horizontal="left" vertical="center" wrapText="1" shrinkToFit="1"/>
    </xf>
    <xf numFmtId="0" fontId="3" fillId="3" borderId="6" xfId="0" applyFont="1" applyFill="1" applyBorder="1" applyAlignment="1" applyProtection="1">
      <alignment horizontal="left" vertical="center" shrinkToFit="1"/>
      <protection locked="0"/>
    </xf>
    <xf numFmtId="0" fontId="3" fillId="3" borderId="22" xfId="0" applyFont="1" applyFill="1" applyBorder="1" applyAlignment="1" applyProtection="1">
      <alignment horizontal="left" vertical="center" shrinkToFit="1"/>
      <protection locked="0"/>
    </xf>
    <xf numFmtId="0" fontId="3" fillId="3" borderId="24" xfId="0" applyFont="1" applyFill="1" applyBorder="1" applyAlignment="1" applyProtection="1">
      <alignment horizontal="left" vertical="center" shrinkToFit="1"/>
      <protection locked="0"/>
    </xf>
  </cellXfs>
  <cellStyles count="8">
    <cellStyle name="パーセント" xfId="7" builtinId="5"/>
    <cellStyle name="パーセント 2" xfId="5" xr:uid="{956C7462-8E44-4CF7-8EE2-B645DD8A8476}"/>
    <cellStyle name="桁区切り 2" xfId="2" xr:uid="{00000000-0005-0000-0000-000000000000}"/>
    <cellStyle name="桁区切り 3" xfId="6" xr:uid="{25229D7A-31E0-4E9F-9A4B-B552EBF0C44E}"/>
    <cellStyle name="標準" xfId="0" builtinId="0"/>
    <cellStyle name="標準 2" xfId="1" xr:uid="{00000000-0005-0000-0000-000002000000}"/>
    <cellStyle name="標準 3" xfId="3" xr:uid="{E1599AE2-F07C-4780-97F2-7FEF7746B4A6}"/>
    <cellStyle name="標準_文科省提出用（414）" xfId="4" xr:uid="{E1CC4366-D415-4F8C-9CE4-AF68C4D44005}"/>
  </cellStyles>
  <dxfs count="5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fmlaLink="$AW$3" lockText="1" noThreeD="1"/>
</file>

<file path=xl/ctrlProps/ctrlProp2.xml><?xml version="1.0" encoding="utf-8"?>
<formControlPr xmlns="http://schemas.microsoft.com/office/spreadsheetml/2009/9/main" objectType="CheckBox" checked="Checked" fmlaLink="$AW$3"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xdr:row>
          <xdr:rowOff>91440</xdr:rowOff>
        </xdr:from>
        <xdr:to>
          <xdr:col>2</xdr:col>
          <xdr:colOff>76200</xdr:colOff>
          <xdr:row>2</xdr:row>
          <xdr:rowOff>342900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33</xdr:col>
      <xdr:colOff>22860</xdr:colOff>
      <xdr:row>2</xdr:row>
      <xdr:rowOff>304800</xdr:rowOff>
    </xdr:to>
    <xdr:sp macro="" textlink="">
      <xdr:nvSpPr>
        <xdr:cNvPr id="31758" name="AutoShape 14">
          <a:extLst>
            <a:ext uri="{FF2B5EF4-FFF2-40B4-BE49-F238E27FC236}">
              <a16:creationId xmlns:a16="http://schemas.microsoft.com/office/drawing/2014/main" id="{A637E354-6D64-EAEA-463B-55E4A1115F98}"/>
            </a:ext>
          </a:extLst>
        </xdr:cNvPr>
        <xdr:cNvSpPr>
          <a:spLocks noChangeAspect="1" noChangeArrowheads="1"/>
        </xdr:cNvSpPr>
      </xdr:nvSpPr>
      <xdr:spPr bwMode="auto">
        <a:xfrm>
          <a:off x="11795760" y="77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239486</xdr:colOff>
      <xdr:row>1</xdr:row>
      <xdr:rowOff>315685</xdr:rowOff>
    </xdr:from>
    <xdr:to>
      <xdr:col>55</xdr:col>
      <xdr:colOff>281578</xdr:colOff>
      <xdr:row>6</xdr:row>
      <xdr:rowOff>37556</xdr:rowOff>
    </xdr:to>
    <xdr:sp macro="" textlink="">
      <xdr:nvSpPr>
        <xdr:cNvPr id="2" name="正方形/長方形 1">
          <a:extLst>
            <a:ext uri="{FF2B5EF4-FFF2-40B4-BE49-F238E27FC236}">
              <a16:creationId xmlns:a16="http://schemas.microsoft.com/office/drawing/2014/main" id="{33FB9022-95D5-43E1-8BCB-E07FA1C28172}"/>
            </a:ext>
          </a:extLst>
        </xdr:cNvPr>
        <xdr:cNvSpPr/>
      </xdr:nvSpPr>
      <xdr:spPr>
        <a:xfrm>
          <a:off x="11778343" y="522514"/>
          <a:ext cx="6834778" cy="186635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t>【</a:t>
          </a:r>
          <a:r>
            <a:rPr kumimoji="1" lang="ja-JP" altLang="en-US" sz="1800" b="1"/>
            <a:t>申請区分：学校法人の設立の申請（</a:t>
          </a:r>
          <a:r>
            <a:rPr kumimoji="1" lang="en-US" altLang="ja-JP" sz="1800" b="1"/>
            <a:t>10</a:t>
          </a:r>
          <a:r>
            <a:rPr kumimoji="1" lang="ja-JP" altLang="en-US" sz="1800" b="1"/>
            <a:t>月末）</a:t>
          </a:r>
          <a:r>
            <a:rPr kumimoji="1" lang="en-US" altLang="ja-JP" sz="1800" b="1"/>
            <a:t>】</a:t>
          </a:r>
          <a:r>
            <a:rPr kumimoji="1" lang="ja-JP" altLang="en-US" sz="1800" b="1"/>
            <a:t>　</a:t>
          </a:r>
          <a:endParaRPr kumimoji="1" lang="en-US" altLang="ja-JP" sz="1800" b="1"/>
        </a:p>
        <a:p>
          <a:pPr algn="l"/>
          <a:r>
            <a:rPr kumimoji="1" lang="ja-JP" altLang="en-US" sz="1800" b="1"/>
            <a:t>学校法人設立後の計画を記載してください。</a:t>
          </a:r>
          <a:endParaRPr kumimoji="1" lang="en-US" altLang="ja-JP" sz="1800" b="1"/>
        </a:p>
        <a:p>
          <a:pPr algn="l"/>
          <a:r>
            <a:rPr kumimoji="1" lang="ja-JP" altLang="en-US" sz="1800" b="1"/>
            <a:t>未定又は記載できない箇所については、</a:t>
          </a:r>
          <a:endParaRPr kumimoji="1" lang="en-US" altLang="ja-JP" sz="1800" b="1"/>
        </a:p>
        <a:p>
          <a:pPr algn="l"/>
          <a:r>
            <a:rPr kumimoji="1" lang="ja-JP" altLang="en-US" sz="1800" b="1"/>
            <a:t>「－」を記載してください。</a:t>
          </a:r>
          <a:endParaRPr kumimoji="1" lang="en-US" altLang="ja-JP"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25400</xdr:colOff>
      <xdr:row>3</xdr:row>
      <xdr:rowOff>19050</xdr:rowOff>
    </xdr:from>
    <xdr:to>
      <xdr:col>1</xdr:col>
      <xdr:colOff>2679700</xdr:colOff>
      <xdr:row>4</xdr:row>
      <xdr:rowOff>215900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215900" y="895350"/>
          <a:ext cx="2486660" cy="4787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114300</xdr:colOff>
      <xdr:row>19</xdr:row>
      <xdr:rowOff>0</xdr:rowOff>
    </xdr:from>
    <xdr:to>
      <xdr:col>4</xdr:col>
      <xdr:colOff>1466850</xdr:colOff>
      <xdr:row>19</xdr:row>
      <xdr:rowOff>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709160" y="5387340"/>
          <a:ext cx="1352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25400</xdr:colOff>
      <xdr:row>3</xdr:row>
      <xdr:rowOff>19050</xdr:rowOff>
    </xdr:from>
    <xdr:to>
      <xdr:col>6</xdr:col>
      <xdr:colOff>6350</xdr:colOff>
      <xdr:row>5</xdr:row>
      <xdr:rowOff>0</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620260" y="895350"/>
          <a:ext cx="2510790" cy="5448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xdr:row>
      <xdr:rowOff>0</xdr:rowOff>
    </xdr:from>
    <xdr:to>
      <xdr:col>17</xdr:col>
      <xdr:colOff>229235</xdr:colOff>
      <xdr:row>6</xdr:row>
      <xdr:rowOff>172085</xdr:rowOff>
    </xdr:to>
    <xdr:sp macro="" textlink="">
      <xdr:nvSpPr>
        <xdr:cNvPr id="5" name="正方形/長方形 4">
          <a:extLst>
            <a:ext uri="{FF2B5EF4-FFF2-40B4-BE49-F238E27FC236}">
              <a16:creationId xmlns:a16="http://schemas.microsoft.com/office/drawing/2014/main" id="{80BAFED9-63F8-423A-AE0C-149FA7380571}"/>
            </a:ext>
          </a:extLst>
        </xdr:cNvPr>
        <xdr:cNvSpPr/>
      </xdr:nvSpPr>
      <xdr:spPr>
        <a:xfrm>
          <a:off x="9654540" y="594360"/>
          <a:ext cx="5227955" cy="129984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t>【</a:t>
          </a:r>
          <a:r>
            <a:rPr kumimoji="1" lang="ja-JP" altLang="en-US" sz="1800" b="1"/>
            <a:t>申請区分：学校法人の設立の申請（</a:t>
          </a:r>
          <a:r>
            <a:rPr kumimoji="1" lang="en-US" altLang="ja-JP" sz="1800" b="1"/>
            <a:t>10</a:t>
          </a:r>
          <a:r>
            <a:rPr kumimoji="1" lang="ja-JP" altLang="en-US" sz="1800" b="1"/>
            <a:t>月末）</a:t>
          </a:r>
          <a:r>
            <a:rPr kumimoji="1" lang="en-US" altLang="ja-JP" sz="1800" b="1"/>
            <a:t>】</a:t>
          </a:r>
        </a:p>
        <a:p>
          <a:pPr algn="l"/>
          <a:r>
            <a:rPr kumimoji="1" lang="ja-JP" altLang="en-US" sz="1800" b="1"/>
            <a:t>作成不要です。</a:t>
          </a:r>
          <a:endParaRPr kumimoji="1" lang="en-US" altLang="ja-JP" sz="1800" b="1"/>
        </a:p>
        <a:p>
          <a:pPr algn="l"/>
          <a:r>
            <a:rPr kumimoji="1" lang="ja-JP" altLang="en-US" sz="1800" b="1"/>
            <a:t>　</a:t>
          </a:r>
          <a:endParaRPr kumimoji="1" lang="en-US" altLang="ja-JP" sz="18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3</xdr:row>
      <xdr:rowOff>19050</xdr:rowOff>
    </xdr:from>
    <xdr:to>
      <xdr:col>1</xdr:col>
      <xdr:colOff>2679700</xdr:colOff>
      <xdr:row>4</xdr:row>
      <xdr:rowOff>215900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654050" y="514350"/>
          <a:ext cx="603250" cy="311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114300</xdr:colOff>
      <xdr:row>19</xdr:row>
      <xdr:rowOff>0</xdr:rowOff>
    </xdr:from>
    <xdr:to>
      <xdr:col>4</xdr:col>
      <xdr:colOff>1466850</xdr:colOff>
      <xdr:row>19</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628900" y="3136900"/>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25400</xdr:colOff>
      <xdr:row>3</xdr:row>
      <xdr:rowOff>19050</xdr:rowOff>
    </xdr:from>
    <xdr:to>
      <xdr:col>6</xdr:col>
      <xdr:colOff>6350</xdr:colOff>
      <xdr:row>5</xdr:row>
      <xdr:rowOff>0</xdr:rowOff>
    </xdr:to>
    <xdr:sp macro="" textlink="">
      <xdr:nvSpPr>
        <xdr:cNvPr id="4" name="Line 1">
          <a:extLst>
            <a:ext uri="{FF2B5EF4-FFF2-40B4-BE49-F238E27FC236}">
              <a16:creationId xmlns:a16="http://schemas.microsoft.com/office/drawing/2014/main" id="{00000000-0008-0000-0700-000004000000}"/>
            </a:ext>
          </a:extLst>
        </xdr:cNvPr>
        <xdr:cNvSpPr>
          <a:spLocks noChangeShapeType="1"/>
        </xdr:cNvSpPr>
      </xdr:nvSpPr>
      <xdr:spPr bwMode="auto">
        <a:xfrm>
          <a:off x="2540000" y="514350"/>
          <a:ext cx="1238250" cy="311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230505</xdr:colOff>
      <xdr:row>0</xdr:row>
      <xdr:rowOff>152400</xdr:rowOff>
    </xdr:from>
    <xdr:to>
      <xdr:col>16</xdr:col>
      <xdr:colOff>114300</xdr:colOff>
      <xdr:row>5</xdr:row>
      <xdr:rowOff>11430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269730" y="152400"/>
          <a:ext cx="4912995" cy="130683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t>６月末追加書類提出時に作成してください。（</a:t>
          </a:r>
          <a:r>
            <a:rPr kumimoji="1" lang="en-US" altLang="ja-JP" sz="1800" b="1"/>
            <a:t>10</a:t>
          </a:r>
          <a:r>
            <a:rPr kumimoji="1" lang="ja-JP" altLang="en-US" sz="1800" b="1"/>
            <a:t>月末提出時には、シートは削除せず、空欄のまま提出してください。）</a:t>
          </a:r>
          <a:endParaRPr kumimoji="1" lang="en-US" altLang="ja-JP" sz="1800" b="1"/>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9</xdr:col>
      <xdr:colOff>500743</xdr:colOff>
      <xdr:row>1</xdr:row>
      <xdr:rowOff>32657</xdr:rowOff>
    </xdr:from>
    <xdr:ext cx="8279608" cy="4484428"/>
    <xdr:pic>
      <xdr:nvPicPr>
        <xdr:cNvPr id="3" name="図 2">
          <a:extLst>
            <a:ext uri="{FF2B5EF4-FFF2-40B4-BE49-F238E27FC236}">
              <a16:creationId xmlns:a16="http://schemas.microsoft.com/office/drawing/2014/main" id="{E2A7E99D-2DD5-49AE-AAEA-315FFD29B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4773" y="202202"/>
          <a:ext cx="8279608" cy="4484428"/>
        </a:xfrm>
        <a:prstGeom prst="rect">
          <a:avLst/>
        </a:prstGeom>
        <a:noFill/>
        <a:ln w="38100">
          <a:solidFill>
            <a:srgbClr val="FF0000"/>
          </a:solidFill>
        </a:ln>
        <a:extLst>
          <a:ext uri="{909E8E84-426E-40DD-AFC4-6F175D3DCCD1}">
            <a14:hiddenFill xmlns:a14="http://schemas.microsoft.com/office/drawing/2010/main">
              <a:solidFill>
                <a:srgbClr val="FFFFFF"/>
              </a:solidFill>
            </a14:hiddenFill>
          </a:ext>
        </a:extLst>
      </xdr:spPr>
    </xdr:pic>
    <xdr:clientData/>
  </xdr:oneCellAnchor>
  <xdr:twoCellAnchor editAs="oneCell">
    <xdr:from>
      <xdr:col>9</xdr:col>
      <xdr:colOff>488655</xdr:colOff>
      <xdr:row>22</xdr:row>
      <xdr:rowOff>129886</xdr:rowOff>
    </xdr:from>
    <xdr:to>
      <xdr:col>21</xdr:col>
      <xdr:colOff>362701</xdr:colOff>
      <xdr:row>38</xdr:row>
      <xdr:rowOff>173399</xdr:rowOff>
    </xdr:to>
    <xdr:pic>
      <xdr:nvPicPr>
        <xdr:cNvPr id="6" name="図 5">
          <a:extLst>
            <a:ext uri="{FF2B5EF4-FFF2-40B4-BE49-F238E27FC236}">
              <a16:creationId xmlns:a16="http://schemas.microsoft.com/office/drawing/2014/main" id="{BC739F18-849A-B889-B01B-5361585F5B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77405" y="5123295"/>
          <a:ext cx="8331091" cy="3507149"/>
        </a:xfrm>
        <a:prstGeom prst="rect">
          <a:avLst/>
        </a:prstGeom>
      </xdr:spPr>
    </xdr:pic>
    <xdr:clientData/>
  </xdr:twoCellAnchor>
  <xdr:twoCellAnchor editAs="oneCell">
    <xdr:from>
      <xdr:col>5</xdr:col>
      <xdr:colOff>114300</xdr:colOff>
      <xdr:row>18</xdr:row>
      <xdr:rowOff>15240</xdr:rowOff>
    </xdr:from>
    <xdr:to>
      <xdr:col>12</xdr:col>
      <xdr:colOff>571500</xdr:colOff>
      <xdr:row>34</xdr:row>
      <xdr:rowOff>137160</xdr:rowOff>
    </xdr:to>
    <xdr:sp macro="" textlink="">
      <xdr:nvSpPr>
        <xdr:cNvPr id="70658" name="AutoShape 2">
          <a:extLst>
            <a:ext uri="{FF2B5EF4-FFF2-40B4-BE49-F238E27FC236}">
              <a16:creationId xmlns:a16="http://schemas.microsoft.com/office/drawing/2014/main" id="{032F6237-1BEC-B15A-F720-573A00FEFCB4}"/>
            </a:ext>
          </a:extLst>
        </xdr:cNvPr>
        <xdr:cNvSpPr>
          <a:spLocks noChangeAspect="1" noChangeArrowheads="1"/>
        </xdr:cNvSpPr>
      </xdr:nvSpPr>
      <xdr:spPr bwMode="auto">
        <a:xfrm>
          <a:off x="6042660" y="4000500"/>
          <a:ext cx="8267700" cy="3413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xdr:row>
          <xdr:rowOff>91440</xdr:rowOff>
        </xdr:from>
        <xdr:to>
          <xdr:col>2</xdr:col>
          <xdr:colOff>76200</xdr:colOff>
          <xdr:row>2</xdr:row>
          <xdr:rowOff>342900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47</xdr:col>
      <xdr:colOff>221525</xdr:colOff>
      <xdr:row>1</xdr:row>
      <xdr:rowOff>2451</xdr:rowOff>
    </xdr:from>
    <xdr:to>
      <xdr:col>72</xdr:col>
      <xdr:colOff>19051</xdr:colOff>
      <xdr:row>6</xdr:row>
      <xdr:rowOff>342901</xdr:rowOff>
    </xdr:to>
    <xdr:sp macro="" textlink="">
      <xdr:nvSpPr>
        <xdr:cNvPr id="2" name="テキスト ボックス 1">
          <a:extLst>
            <a:ext uri="{FF2B5EF4-FFF2-40B4-BE49-F238E27FC236}">
              <a16:creationId xmlns:a16="http://schemas.microsoft.com/office/drawing/2014/main" id="{9F0040E2-2A5C-70CC-83CE-A1389EA6FCFA}"/>
            </a:ext>
          </a:extLst>
        </xdr:cNvPr>
        <xdr:cNvSpPr txBox="1"/>
      </xdr:nvSpPr>
      <xdr:spPr>
        <a:xfrm>
          <a:off x="16566425" y="231051"/>
          <a:ext cx="9455876" cy="247405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b="1">
              <a:solidFill>
                <a:schemeClr val="accent4">
                  <a:lumMod val="60000"/>
                  <a:lumOff val="40000"/>
                </a:schemeClr>
              </a:solidFill>
            </a:rPr>
            <a:t>審査参考資料との整合箇所</a:t>
          </a:r>
          <a:endParaRPr kumimoji="1" lang="en-US" altLang="ja-JP" sz="5400" b="1">
            <a:solidFill>
              <a:schemeClr val="accent4">
                <a:lumMod val="60000"/>
                <a:lumOff val="40000"/>
              </a:schemeClr>
            </a:solidFill>
          </a:endParaRPr>
        </a:p>
        <a:p>
          <a:pPr algn="ctr"/>
          <a:r>
            <a:rPr kumimoji="1" lang="en-US" altLang="ja-JP" sz="5400" b="1">
              <a:solidFill>
                <a:schemeClr val="accent4">
                  <a:lumMod val="60000"/>
                  <a:lumOff val="40000"/>
                </a:schemeClr>
              </a:solidFill>
            </a:rPr>
            <a:t>※</a:t>
          </a:r>
          <a:r>
            <a:rPr kumimoji="1" lang="ja-JP" altLang="en-US" sz="5400" b="1">
              <a:solidFill>
                <a:schemeClr val="accent4">
                  <a:lumMod val="60000"/>
                  <a:lumOff val="40000"/>
                </a:schemeClr>
              </a:solidFill>
            </a:rPr>
            <a:t>黄色塗りセル</a:t>
          </a:r>
        </a:p>
      </xdr:txBody>
    </xdr:sp>
    <xdr:clientData/>
  </xdr:twoCellAnchor>
  <xdr:twoCellAnchor>
    <xdr:from>
      <xdr:col>6</xdr:col>
      <xdr:colOff>61641</xdr:colOff>
      <xdr:row>1</xdr:row>
      <xdr:rowOff>65179</xdr:rowOff>
    </xdr:from>
    <xdr:to>
      <xdr:col>27</xdr:col>
      <xdr:colOff>285751</xdr:colOff>
      <xdr:row>4</xdr:row>
      <xdr:rowOff>133351</xdr:rowOff>
    </xdr:to>
    <xdr:sp macro="" textlink="">
      <xdr:nvSpPr>
        <xdr:cNvPr id="3" name="テキスト ボックス 2">
          <a:extLst>
            <a:ext uri="{FF2B5EF4-FFF2-40B4-BE49-F238E27FC236}">
              <a16:creationId xmlns:a16="http://schemas.microsoft.com/office/drawing/2014/main" id="{F4FC276E-03D7-4EC9-B5A6-BDD74E39789E}"/>
            </a:ext>
          </a:extLst>
        </xdr:cNvPr>
        <xdr:cNvSpPr txBox="1"/>
      </xdr:nvSpPr>
      <xdr:spPr>
        <a:xfrm>
          <a:off x="2557191" y="293779"/>
          <a:ext cx="7825060" cy="1439772"/>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b="1">
              <a:solidFill>
                <a:schemeClr val="accent2">
                  <a:lumMod val="75000"/>
                </a:schemeClr>
              </a:solidFill>
              <a:effectLst/>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yokoyama/AppData/Local/Box/Box%20Edit/Documents/_UxHIQq_8UOxP1NmchO0nQ==/&#35469;&#21487;&#30003;&#35531;&#21463;&#20184;&#31080;&#12539;&#23529;&#26619;&#21442;&#32771;&#36039;&#26009;&#32207;&#25324;&#349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agimo\Desktop\R8&#38283;&#35373;\&#12304;R8&#12305;&#29992;&#23529;&#26619;&#21442;&#32771;&#36039;&#26009;&#32207;&#25324;&#34920;.xlsx" TargetMode="External"/><Relationship Id="rId1" Type="http://schemas.openxmlformats.org/officeDocument/2006/relationships/externalLinkPath" Target="/Users/hagimo/Desktop/R8&#38283;&#35373;/&#12304;R8&#12305;&#29992;&#23529;&#26619;&#21442;&#32771;&#36039;&#26009;&#32207;&#2532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受付①（概要）"/>
      <sheetName val="申請受付②（財務）"/>
      <sheetName val="申請受付③（様式4号）"/>
      <sheetName val="総括表①（管理運営）"/>
      <sheetName val="総括表②（学生確保）"/>
      <sheetName val="総括表③（R4財産目録）"/>
      <sheetName val="総括表③（R5財産目録）"/>
      <sheetName val="総括表④（財務比率表）"/>
      <sheetName val="総括表（管理運営） (記載例)"/>
      <sheetName val="申請受付①（記載例）"/>
      <sheetName val="申請受付② (記入例)"/>
      <sheetName val="系統別平均値（財務比率表） "/>
    </sheetNames>
    <sheetDataSet>
      <sheetData sheetId="0"/>
      <sheetData sheetId="1"/>
      <sheetData sheetId="2"/>
      <sheetData sheetId="3"/>
      <sheetData sheetId="4"/>
      <sheetData sheetId="5"/>
      <sheetData sheetId="6"/>
      <sheetData sheetId="7"/>
      <sheetData sheetId="8"/>
      <sheetData sheetId="9"/>
      <sheetData sheetId="10"/>
      <sheetData sheetId="11">
        <row r="3">
          <cell r="H3" t="str">
            <v>医歯他複数学部</v>
          </cell>
          <cell r="I3" t="str">
            <v>薬他複数学部</v>
          </cell>
          <cell r="J3" t="str">
            <v>理工他複数学部</v>
          </cell>
          <cell r="K3" t="str">
            <v>文他複数学部</v>
          </cell>
          <cell r="L3" t="str">
            <v>その他複数学部</v>
          </cell>
          <cell r="M3" t="str">
            <v>医単一学部</v>
          </cell>
          <cell r="N3" t="str">
            <v>歯単一学部</v>
          </cell>
          <cell r="O3" t="str">
            <v>薬単一学部</v>
          </cell>
          <cell r="P3" t="str">
            <v>保健系単一学部</v>
          </cell>
          <cell r="Q3" t="str">
            <v>理・工・農学系単一学部</v>
          </cell>
          <cell r="R3" t="str">
            <v>人文科学単一学部</v>
          </cell>
          <cell r="S3" t="str">
            <v>社会科学単一学部</v>
          </cell>
          <cell r="T3" t="str">
            <v>家政単一学部</v>
          </cell>
          <cell r="U3" t="str">
            <v>教育単一学部</v>
          </cell>
          <cell r="V3" t="str">
            <v>体育単一学部</v>
          </cell>
          <cell r="W3" t="str">
            <v>芸術系単一学部</v>
          </cell>
          <cell r="X3" t="str">
            <v>その他単一学部</v>
          </cell>
          <cell r="Y3" t="str">
            <v>理工他複数学科</v>
          </cell>
          <cell r="Z3" t="str">
            <v>文他複数学科</v>
          </cell>
          <cell r="AA3" t="str">
            <v>その他複数学科</v>
          </cell>
          <cell r="AB3" t="str">
            <v>農工系単一学科</v>
          </cell>
          <cell r="AC3" t="str">
            <v>人文系単一学科</v>
          </cell>
          <cell r="AD3" t="str">
            <v>社会系単一学科</v>
          </cell>
          <cell r="AE3" t="str">
            <v>家政系単一学科</v>
          </cell>
          <cell r="AF3" t="str">
            <v>教育系単一学科</v>
          </cell>
          <cell r="AG3" t="str">
            <v>芸術系単一学科</v>
          </cell>
          <cell r="AH3" t="str">
            <v>保健系・その他単一学科</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受付①（概要）"/>
      <sheetName val="申請受付②（財務）"/>
      <sheetName val="申請受付③（様式4号）"/>
      <sheetName val="申請受付④（収容定員充足状況）"/>
      <sheetName val="総括表①（管理運営）"/>
      <sheetName val="総括表②（学生確保）"/>
      <sheetName val="総括表③（R5財産目録） "/>
      <sheetName val="総括表③（R6財産目録）"/>
      <sheetName val="マクロ用"/>
      <sheetName val="申請受付①・②（記入例）"/>
      <sheetName val="申請受付③ (記入例)"/>
      <sheetName val="総括表（管理運営） (記入例)"/>
    </sheetNames>
    <sheetDataSet>
      <sheetData sheetId="0"/>
      <sheetData sheetId="1"/>
      <sheetData sheetId="2"/>
      <sheetData sheetId="3"/>
      <sheetData sheetId="4"/>
      <sheetData sheetId="5"/>
      <sheetData sheetId="6"/>
      <sheetData sheetId="7"/>
      <sheetData sheetId="8">
        <row r="2">
          <cell r="B2" t="str">
            <v>医歯他複数学部</v>
          </cell>
          <cell r="C2" t="str">
            <v>薬他複数学部</v>
          </cell>
          <cell r="D2" t="str">
            <v>理工他複数学部</v>
          </cell>
          <cell r="E2" t="str">
            <v>文他複数学部</v>
          </cell>
          <cell r="F2" t="str">
            <v>その他複数学部</v>
          </cell>
          <cell r="G2" t="str">
            <v>医単一学部</v>
          </cell>
          <cell r="H2" t="str">
            <v>歯単一学部</v>
          </cell>
          <cell r="I2" t="str">
            <v>薬単一学部</v>
          </cell>
          <cell r="J2" t="str">
            <v>保健系単一学部</v>
          </cell>
          <cell r="K2" t="str">
            <v>理・工・農学系単一学部</v>
          </cell>
          <cell r="L2" t="str">
            <v>人文科学単一学部</v>
          </cell>
          <cell r="M2" t="str">
            <v>社会科学単一学部</v>
          </cell>
          <cell r="N2" t="str">
            <v>家政単一学部</v>
          </cell>
          <cell r="O2" t="str">
            <v>教育単一学部</v>
          </cell>
          <cell r="P2" t="str">
            <v>体育単一学部</v>
          </cell>
          <cell r="Q2" t="str">
            <v>芸術系単一学部</v>
          </cell>
          <cell r="R2" t="str">
            <v>その他単一学部</v>
          </cell>
          <cell r="S2" t="str">
            <v>理工他複数学科</v>
          </cell>
          <cell r="T2" t="str">
            <v>文他複数学科</v>
          </cell>
          <cell r="U2" t="str">
            <v>その他複数学科</v>
          </cell>
          <cell r="V2" t="str">
            <v>農工系単一学科</v>
          </cell>
          <cell r="W2" t="str">
            <v>人文系単一学科</v>
          </cell>
          <cell r="X2" t="str">
            <v>社会系単一学科</v>
          </cell>
          <cell r="Y2" t="str">
            <v>家政系単一学科</v>
          </cell>
          <cell r="Z2" t="str">
            <v>教育系単一学科</v>
          </cell>
          <cell r="AA2" t="str">
            <v>芸術系単一学科</v>
          </cell>
          <cell r="AB2" t="str">
            <v>保健系・その他単一学科</v>
          </cell>
        </row>
      </sheetData>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omments" Target="../comments9.xml"/><Relationship Id="rId4" Type="http://schemas.openxmlformats.org/officeDocument/2006/relationships/ctrlProp" Target="../ctrlProps/ctrlProp2.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D0F1-CF8D-461F-B8B6-F549FDA9B259}">
  <sheetPr codeName="Sheet1">
    <tabColor theme="8"/>
  </sheetPr>
  <dimension ref="A1:AW38"/>
  <sheetViews>
    <sheetView tabSelected="1" view="pageBreakPreview" zoomScale="85" zoomScaleNormal="85" zoomScaleSheetLayoutView="85" workbookViewId="0">
      <selection activeCell="F5" sqref="F5:J5"/>
    </sheetView>
  </sheetViews>
  <sheetFormatPr defaultColWidth="9" defaultRowHeight="16.2"/>
  <cols>
    <col min="1" max="13" width="3.59765625" style="1" customWidth="1"/>
    <col min="14" max="14" width="5.09765625" style="1" customWidth="1"/>
    <col min="15" max="76" width="3.59765625" style="1" customWidth="1"/>
    <col min="77" max="16384" width="9" style="1"/>
  </cols>
  <sheetData>
    <row r="1" spans="1:49" ht="45" customHeight="1" thickBot="1">
      <c r="A1" s="639" t="s">
        <v>512</v>
      </c>
      <c r="B1" s="639"/>
      <c r="C1" s="639"/>
      <c r="D1" s="639"/>
      <c r="E1" s="639"/>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row>
    <row r="2" spans="1:49" ht="28.5" customHeight="1" thickBot="1">
      <c r="A2" s="640" t="s">
        <v>0</v>
      </c>
      <c r="B2" s="640"/>
      <c r="C2" s="640"/>
      <c r="D2" s="640"/>
      <c r="E2" s="640"/>
      <c r="F2" s="640"/>
      <c r="G2" s="640"/>
      <c r="H2" s="640"/>
      <c r="I2" s="640"/>
      <c r="J2" s="640"/>
      <c r="K2" s="640"/>
      <c r="L2" s="640"/>
      <c r="M2" s="640"/>
      <c r="N2" s="640"/>
      <c r="O2" s="640"/>
      <c r="P2" s="640"/>
      <c r="Q2" s="640"/>
      <c r="R2" s="640"/>
      <c r="S2" s="640"/>
      <c r="T2" s="640"/>
      <c r="U2" s="56"/>
      <c r="V2" s="56"/>
      <c r="W2" s="168" t="s">
        <v>1</v>
      </c>
      <c r="X2" s="641"/>
      <c r="Y2" s="642"/>
      <c r="Z2" s="642"/>
      <c r="AA2" s="642"/>
      <c r="AB2" s="642"/>
      <c r="AC2" s="642"/>
      <c r="AD2" s="643"/>
    </row>
    <row r="3" spans="1:49" ht="67.95" customHeight="1">
      <c r="A3" s="169"/>
      <c r="B3" s="207"/>
      <c r="C3" s="644" t="s">
        <v>511</v>
      </c>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F3" s="629"/>
      <c r="AG3" s="629"/>
      <c r="AH3" s="629"/>
      <c r="AI3" s="629"/>
      <c r="AJ3" s="629"/>
      <c r="AK3" s="629"/>
      <c r="AL3" s="629"/>
      <c r="AM3" s="629"/>
      <c r="AN3" s="629"/>
      <c r="AO3" s="629"/>
      <c r="AP3" s="629"/>
      <c r="AQ3" s="629"/>
      <c r="AR3" s="629"/>
      <c r="AS3" s="629"/>
      <c r="AT3" s="629"/>
      <c r="AU3" s="629"/>
      <c r="AW3" s="208" t="b">
        <v>0</v>
      </c>
    </row>
    <row r="4" spans="1:49" ht="25.2" customHeight="1" thickBot="1">
      <c r="A4" s="79" t="s">
        <v>2</v>
      </c>
      <c r="B4" s="167"/>
      <c r="C4" s="167"/>
      <c r="D4" s="167"/>
      <c r="E4" s="167"/>
      <c r="F4" s="166"/>
      <c r="G4" s="171"/>
      <c r="H4" s="165"/>
      <c r="I4" s="165"/>
      <c r="J4" s="165"/>
      <c r="K4" s="165"/>
      <c r="L4" s="165"/>
      <c r="M4" s="165"/>
      <c r="N4" s="165"/>
      <c r="O4" s="165"/>
      <c r="P4" s="165"/>
      <c r="Q4" s="163"/>
      <c r="R4" s="163"/>
      <c r="S4" s="163"/>
      <c r="T4" s="163"/>
      <c r="U4" s="163"/>
      <c r="V4" s="163"/>
      <c r="W4" s="163"/>
      <c r="X4" s="163"/>
      <c r="Y4" s="163"/>
      <c r="Z4" s="163"/>
      <c r="AA4" s="163"/>
      <c r="AB4" s="163"/>
      <c r="AC4" s="163"/>
      <c r="AD4" s="163"/>
    </row>
    <row r="5" spans="1:49" ht="25.2" customHeight="1">
      <c r="A5" s="645" t="s">
        <v>3</v>
      </c>
      <c r="B5" s="646"/>
      <c r="C5" s="646"/>
      <c r="D5" s="646"/>
      <c r="E5" s="647"/>
      <c r="F5" s="648"/>
      <c r="G5" s="648"/>
      <c r="H5" s="648"/>
      <c r="I5" s="648"/>
      <c r="J5" s="648"/>
      <c r="K5" s="649" t="s">
        <v>4</v>
      </c>
      <c r="L5" s="650"/>
      <c r="M5" s="650"/>
      <c r="N5" s="650"/>
      <c r="O5" s="651"/>
      <c r="P5" s="652"/>
      <c r="Q5" s="652"/>
      <c r="R5" s="652"/>
      <c r="S5" s="652"/>
      <c r="T5" s="653"/>
      <c r="U5" s="654" t="s">
        <v>5</v>
      </c>
      <c r="V5" s="655"/>
      <c r="W5" s="655"/>
      <c r="X5" s="655"/>
      <c r="Y5" s="656"/>
      <c r="Z5" s="652"/>
      <c r="AA5" s="652"/>
      <c r="AB5" s="652"/>
      <c r="AC5" s="652"/>
      <c r="AD5" s="653"/>
    </row>
    <row r="6" spans="1:49" ht="25.2" customHeight="1">
      <c r="A6" s="664" t="s">
        <v>6</v>
      </c>
      <c r="B6" s="665"/>
      <c r="C6" s="665"/>
      <c r="D6" s="665"/>
      <c r="E6" s="666"/>
      <c r="F6" s="605"/>
      <c r="G6" s="605"/>
      <c r="H6" s="605"/>
      <c r="I6" s="605"/>
      <c r="J6" s="605"/>
      <c r="K6" s="605"/>
      <c r="L6" s="605"/>
      <c r="M6" s="605"/>
      <c r="N6" s="605"/>
      <c r="O6" s="605"/>
      <c r="P6" s="605"/>
      <c r="Q6" s="605"/>
      <c r="R6" s="605"/>
      <c r="S6" s="605"/>
      <c r="T6" s="605"/>
      <c r="U6" s="605"/>
      <c r="V6" s="605"/>
      <c r="W6" s="605"/>
      <c r="X6" s="605"/>
      <c r="Y6" s="605"/>
      <c r="Z6" s="605"/>
      <c r="AA6" s="605"/>
      <c r="AB6" s="605"/>
      <c r="AC6" s="605"/>
      <c r="AD6" s="667"/>
    </row>
    <row r="7" spans="1:49" ht="25.2" customHeight="1">
      <c r="A7" s="664" t="s">
        <v>7</v>
      </c>
      <c r="B7" s="665"/>
      <c r="C7" s="665"/>
      <c r="D7" s="665"/>
      <c r="E7" s="666"/>
      <c r="F7" s="604"/>
      <c r="G7" s="605"/>
      <c r="H7" s="605"/>
      <c r="I7" s="605"/>
      <c r="J7" s="605"/>
      <c r="K7" s="605"/>
      <c r="L7" s="605"/>
      <c r="M7" s="605"/>
      <c r="N7" s="605"/>
      <c r="O7" s="605"/>
      <c r="P7" s="605"/>
      <c r="Q7" s="605"/>
      <c r="R7" s="605"/>
      <c r="S7" s="605"/>
      <c r="T7" s="605"/>
      <c r="U7" s="605"/>
      <c r="V7" s="605"/>
      <c r="W7" s="605"/>
      <c r="X7" s="605"/>
      <c r="Y7" s="605"/>
      <c r="Z7" s="606"/>
      <c r="AA7" s="606"/>
      <c r="AB7" s="606"/>
      <c r="AC7" s="606"/>
      <c r="AD7" s="607"/>
    </row>
    <row r="8" spans="1:49" ht="25.2" customHeight="1" thickBot="1">
      <c r="A8" s="608" t="s">
        <v>8</v>
      </c>
      <c r="B8" s="609"/>
      <c r="C8" s="609"/>
      <c r="D8" s="609"/>
      <c r="E8" s="610"/>
      <c r="F8" s="611"/>
      <c r="G8" s="611"/>
      <c r="H8" s="611"/>
      <c r="I8" s="611"/>
      <c r="J8" s="612"/>
      <c r="K8" s="613" t="s">
        <v>9</v>
      </c>
      <c r="L8" s="614"/>
      <c r="M8" s="614"/>
      <c r="N8" s="614"/>
      <c r="O8" s="615"/>
      <c r="P8" s="616"/>
      <c r="Q8" s="616"/>
      <c r="R8" s="616"/>
      <c r="S8" s="616"/>
      <c r="T8" s="617"/>
      <c r="U8" s="613" t="s">
        <v>10</v>
      </c>
      <c r="V8" s="614"/>
      <c r="W8" s="614"/>
      <c r="X8" s="614"/>
      <c r="Y8" s="614"/>
      <c r="Z8" s="657"/>
      <c r="AA8" s="658"/>
      <c r="AB8" s="658"/>
      <c r="AC8" s="658"/>
      <c r="AD8" s="659"/>
    </row>
    <row r="9" spans="1:49" ht="25.2" customHeight="1" thickBot="1">
      <c r="A9" s="79" t="s">
        <v>11</v>
      </c>
      <c r="B9" s="167"/>
      <c r="C9" s="167"/>
      <c r="D9" s="167"/>
      <c r="E9" s="167"/>
      <c r="F9" s="165" t="s">
        <v>12</v>
      </c>
      <c r="H9" s="165"/>
      <c r="I9" s="165"/>
      <c r="J9" s="165"/>
      <c r="K9" s="165"/>
      <c r="L9" s="165"/>
      <c r="M9" s="165"/>
      <c r="N9" s="165"/>
      <c r="O9" s="165"/>
      <c r="P9" s="164"/>
      <c r="Q9" s="163"/>
      <c r="R9" s="163"/>
      <c r="S9" s="163"/>
      <c r="T9" s="163"/>
      <c r="U9" s="163"/>
      <c r="V9" s="163"/>
      <c r="W9" s="163"/>
      <c r="X9" s="163"/>
      <c r="Y9" s="163"/>
      <c r="Z9" s="163"/>
      <c r="AA9" s="163"/>
      <c r="AB9" s="163"/>
      <c r="AC9" s="163"/>
      <c r="AD9" s="163"/>
    </row>
    <row r="10" spans="1:49" ht="25.2" customHeight="1">
      <c r="A10" s="645" t="s">
        <v>13</v>
      </c>
      <c r="B10" s="646"/>
      <c r="C10" s="646"/>
      <c r="D10" s="646"/>
      <c r="E10" s="647"/>
      <c r="F10" s="660"/>
      <c r="G10" s="660"/>
      <c r="H10" s="660"/>
      <c r="I10" s="660"/>
      <c r="J10" s="660"/>
      <c r="K10" s="660"/>
      <c r="L10" s="660"/>
      <c r="M10" s="660"/>
      <c r="N10" s="660"/>
      <c r="O10" s="661"/>
      <c r="P10" s="649" t="s">
        <v>14</v>
      </c>
      <c r="Q10" s="650"/>
      <c r="R10" s="650"/>
      <c r="S10" s="650"/>
      <c r="T10" s="651"/>
      <c r="U10" s="662"/>
      <c r="V10" s="662"/>
      <c r="W10" s="662"/>
      <c r="X10" s="662"/>
      <c r="Y10" s="662"/>
      <c r="Z10" s="662"/>
      <c r="AA10" s="662"/>
      <c r="AB10" s="662"/>
      <c r="AC10" s="662"/>
      <c r="AD10" s="663"/>
    </row>
    <row r="11" spans="1:49" ht="25.2" customHeight="1">
      <c r="A11" s="664" t="s">
        <v>15</v>
      </c>
      <c r="B11" s="665"/>
      <c r="C11" s="665"/>
      <c r="D11" s="665"/>
      <c r="E11" s="666"/>
      <c r="F11" s="634"/>
      <c r="G11" s="634"/>
      <c r="H11" s="634"/>
      <c r="I11" s="634"/>
      <c r="J11" s="634"/>
      <c r="K11" s="634"/>
      <c r="L11" s="634"/>
      <c r="M11" s="634"/>
      <c r="N11" s="634"/>
      <c r="O11" s="634"/>
      <c r="P11" s="634"/>
      <c r="Q11" s="634"/>
      <c r="R11" s="634"/>
      <c r="S11" s="634"/>
      <c r="T11" s="634"/>
      <c r="U11" s="634"/>
      <c r="V11" s="634"/>
      <c r="W11" s="634"/>
      <c r="X11" s="634"/>
      <c r="Y11" s="634"/>
      <c r="Z11" s="634"/>
      <c r="AA11" s="634"/>
      <c r="AB11" s="634"/>
      <c r="AC11" s="634"/>
      <c r="AD11" s="635"/>
    </row>
    <row r="12" spans="1:49" ht="25.2" customHeight="1">
      <c r="A12" s="630" t="s">
        <v>16</v>
      </c>
      <c r="B12" s="631"/>
      <c r="C12" s="631"/>
      <c r="D12" s="631"/>
      <c r="E12" s="632"/>
      <c r="F12" s="633"/>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5"/>
    </row>
    <row r="13" spans="1:49" ht="36.6" customHeight="1">
      <c r="A13" s="636" t="s">
        <v>17</v>
      </c>
      <c r="B13" s="637"/>
      <c r="C13" s="637"/>
      <c r="D13" s="637"/>
      <c r="E13" s="638"/>
      <c r="F13" s="528"/>
      <c r="G13" s="529"/>
      <c r="H13" s="529"/>
      <c r="I13" s="529"/>
      <c r="J13" s="183" t="s">
        <v>18</v>
      </c>
      <c r="K13" s="530" t="s">
        <v>19</v>
      </c>
      <c r="L13" s="531"/>
      <c r="M13" s="531"/>
      <c r="N13" s="532"/>
      <c r="O13" s="528"/>
      <c r="P13" s="529"/>
      <c r="Q13" s="533"/>
      <c r="R13" s="184"/>
      <c r="S13" s="184"/>
      <c r="T13" s="184"/>
      <c r="U13" s="184"/>
      <c r="V13" s="184"/>
      <c r="W13" s="184"/>
      <c r="X13" s="184"/>
      <c r="Y13" s="184"/>
      <c r="Z13" s="184"/>
      <c r="AA13" s="184"/>
      <c r="AB13" s="184"/>
      <c r="AC13" s="184"/>
      <c r="AD13" s="185"/>
    </row>
    <row r="14" spans="1:49" ht="25.2" customHeight="1">
      <c r="A14" s="618" t="s">
        <v>20</v>
      </c>
      <c r="B14" s="172"/>
      <c r="C14" s="172"/>
      <c r="D14" s="172"/>
      <c r="E14" s="172"/>
      <c r="F14" s="172"/>
      <c r="G14" s="172"/>
      <c r="H14" s="172"/>
      <c r="I14" s="172"/>
      <c r="J14" s="172"/>
      <c r="K14" s="172"/>
      <c r="L14" s="579" t="s">
        <v>21</v>
      </c>
      <c r="M14" s="621"/>
      <c r="N14" s="622" t="s">
        <v>22</v>
      </c>
      <c r="O14" s="623"/>
      <c r="P14" s="624" t="s">
        <v>23</v>
      </c>
      <c r="Q14" s="625"/>
      <c r="R14" s="625"/>
      <c r="S14" s="625"/>
      <c r="T14" s="625" t="s">
        <v>24</v>
      </c>
      <c r="U14" s="625"/>
      <c r="V14" s="625"/>
      <c r="W14" s="625"/>
      <c r="X14" s="625"/>
      <c r="Y14" s="625"/>
      <c r="Z14" s="625"/>
      <c r="AA14" s="625" t="s">
        <v>25</v>
      </c>
      <c r="AB14" s="625"/>
      <c r="AC14" s="625"/>
      <c r="AD14" s="626"/>
    </row>
    <row r="15" spans="1:49" ht="25.2" customHeight="1">
      <c r="A15" s="619"/>
      <c r="B15" s="569" t="s">
        <v>26</v>
      </c>
      <c r="C15" s="570"/>
      <c r="D15" s="570"/>
      <c r="E15" s="570"/>
      <c r="F15" s="627"/>
      <c r="G15" s="628"/>
      <c r="H15" s="628"/>
      <c r="I15" s="628"/>
      <c r="J15" s="628"/>
      <c r="K15" s="628"/>
      <c r="L15" s="628"/>
      <c r="M15" s="628"/>
      <c r="N15" s="575"/>
      <c r="O15" s="576"/>
      <c r="P15" s="599">
        <f>SUM(P16:R19)</f>
        <v>0</v>
      </c>
      <c r="Q15" s="599"/>
      <c r="R15" s="600"/>
      <c r="S15" s="155" t="s">
        <v>18</v>
      </c>
      <c r="T15" s="601"/>
      <c r="U15" s="602"/>
      <c r="V15" s="603"/>
      <c r="W15" s="599">
        <f>SUM(W16:Y19)</f>
        <v>0</v>
      </c>
      <c r="X15" s="599"/>
      <c r="Y15" s="600"/>
      <c r="Z15" s="155" t="s">
        <v>18</v>
      </c>
      <c r="AA15" s="595">
        <f>SUM(AA16:AC19)</f>
        <v>0</v>
      </c>
      <c r="AB15" s="595"/>
      <c r="AC15" s="596"/>
      <c r="AD15" s="173" t="s">
        <v>18</v>
      </c>
    </row>
    <row r="16" spans="1:49" ht="25.2" customHeight="1">
      <c r="A16" s="619"/>
      <c r="B16" s="148"/>
      <c r="C16" s="154" t="s">
        <v>27</v>
      </c>
      <c r="D16" s="153"/>
      <c r="E16" s="152"/>
      <c r="F16" s="558"/>
      <c r="G16" s="559"/>
      <c r="H16" s="559"/>
      <c r="I16" s="559"/>
      <c r="J16" s="559"/>
      <c r="K16" s="560"/>
      <c r="L16" s="561"/>
      <c r="M16" s="562"/>
      <c r="N16" s="563"/>
      <c r="O16" s="564"/>
      <c r="P16" s="597"/>
      <c r="Q16" s="597"/>
      <c r="R16" s="565"/>
      <c r="S16" s="149" t="s">
        <v>18</v>
      </c>
      <c r="T16" s="151"/>
      <c r="U16" s="149" t="s">
        <v>28</v>
      </c>
      <c r="V16" s="150"/>
      <c r="W16" s="597"/>
      <c r="X16" s="597"/>
      <c r="Y16" s="565"/>
      <c r="Z16" s="149" t="s">
        <v>18</v>
      </c>
      <c r="AA16" s="598">
        <f t="shared" ref="AA16:AA19" si="0">N16*P16+(N16-T16+1)*W16</f>
        <v>0</v>
      </c>
      <c r="AB16" s="598"/>
      <c r="AC16" s="567"/>
      <c r="AD16" s="174" t="s">
        <v>18</v>
      </c>
    </row>
    <row r="17" spans="1:30" ht="25.2" customHeight="1">
      <c r="A17" s="619"/>
      <c r="B17" s="148"/>
      <c r="C17" s="147" t="s">
        <v>29</v>
      </c>
      <c r="D17" s="146"/>
      <c r="E17" s="145"/>
      <c r="F17" s="545"/>
      <c r="G17" s="546"/>
      <c r="H17" s="546"/>
      <c r="I17" s="546"/>
      <c r="J17" s="546"/>
      <c r="K17" s="547"/>
      <c r="L17" s="548"/>
      <c r="M17" s="549"/>
      <c r="N17" s="550"/>
      <c r="O17" s="551"/>
      <c r="P17" s="593"/>
      <c r="Q17" s="593"/>
      <c r="R17" s="552"/>
      <c r="S17" s="142" t="s">
        <v>18</v>
      </c>
      <c r="T17" s="144"/>
      <c r="U17" s="142" t="s">
        <v>28</v>
      </c>
      <c r="V17" s="143"/>
      <c r="W17" s="593"/>
      <c r="X17" s="593"/>
      <c r="Y17" s="552"/>
      <c r="Z17" s="142" t="s">
        <v>18</v>
      </c>
      <c r="AA17" s="594">
        <f t="shared" si="0"/>
        <v>0</v>
      </c>
      <c r="AB17" s="594"/>
      <c r="AC17" s="554"/>
      <c r="AD17" s="175" t="s">
        <v>18</v>
      </c>
    </row>
    <row r="18" spans="1:30" ht="25.2" customHeight="1">
      <c r="A18" s="619"/>
      <c r="B18" s="148"/>
      <c r="C18" s="147" t="s">
        <v>30</v>
      </c>
      <c r="D18" s="146"/>
      <c r="E18" s="145"/>
      <c r="F18" s="545"/>
      <c r="G18" s="546"/>
      <c r="H18" s="546"/>
      <c r="I18" s="546"/>
      <c r="J18" s="546"/>
      <c r="K18" s="547"/>
      <c r="L18" s="548"/>
      <c r="M18" s="549"/>
      <c r="N18" s="550"/>
      <c r="O18" s="551"/>
      <c r="P18" s="593"/>
      <c r="Q18" s="593"/>
      <c r="R18" s="552"/>
      <c r="S18" s="142" t="s">
        <v>18</v>
      </c>
      <c r="T18" s="144"/>
      <c r="U18" s="142" t="s">
        <v>28</v>
      </c>
      <c r="V18" s="143"/>
      <c r="W18" s="593"/>
      <c r="X18" s="593"/>
      <c r="Y18" s="552"/>
      <c r="Z18" s="142" t="s">
        <v>18</v>
      </c>
      <c r="AA18" s="594">
        <f t="shared" si="0"/>
        <v>0</v>
      </c>
      <c r="AB18" s="594"/>
      <c r="AC18" s="554"/>
      <c r="AD18" s="175" t="s">
        <v>18</v>
      </c>
    </row>
    <row r="19" spans="1:30" ht="25.2" customHeight="1">
      <c r="A19" s="619"/>
      <c r="B19" s="162"/>
      <c r="C19" s="161" t="s">
        <v>31</v>
      </c>
      <c r="D19" s="160"/>
      <c r="E19" s="159"/>
      <c r="F19" s="582"/>
      <c r="G19" s="583"/>
      <c r="H19" s="583"/>
      <c r="I19" s="583"/>
      <c r="J19" s="583"/>
      <c r="K19" s="584"/>
      <c r="L19" s="585"/>
      <c r="M19" s="586"/>
      <c r="N19" s="587"/>
      <c r="O19" s="588"/>
      <c r="P19" s="589"/>
      <c r="Q19" s="589"/>
      <c r="R19" s="590"/>
      <c r="S19" s="156" t="s">
        <v>18</v>
      </c>
      <c r="T19" s="158"/>
      <c r="U19" s="156" t="s">
        <v>28</v>
      </c>
      <c r="V19" s="157"/>
      <c r="W19" s="589"/>
      <c r="X19" s="589"/>
      <c r="Y19" s="590"/>
      <c r="Z19" s="156" t="s">
        <v>18</v>
      </c>
      <c r="AA19" s="591">
        <f t="shared" si="0"/>
        <v>0</v>
      </c>
      <c r="AB19" s="591"/>
      <c r="AC19" s="592"/>
      <c r="AD19" s="176" t="s">
        <v>18</v>
      </c>
    </row>
    <row r="20" spans="1:30" ht="25.2" customHeight="1">
      <c r="A20" s="619"/>
      <c r="B20" s="569" t="s">
        <v>32</v>
      </c>
      <c r="C20" s="570"/>
      <c r="D20" s="570"/>
      <c r="E20" s="570"/>
      <c r="F20" s="572"/>
      <c r="G20" s="573"/>
      <c r="H20" s="573"/>
      <c r="I20" s="573"/>
      <c r="J20" s="573"/>
      <c r="K20" s="573"/>
      <c r="L20" s="573"/>
      <c r="M20" s="573"/>
      <c r="N20" s="575"/>
      <c r="O20" s="576"/>
      <c r="P20" s="599">
        <f>SUM(P21:R24)</f>
        <v>0</v>
      </c>
      <c r="Q20" s="599"/>
      <c r="R20" s="600"/>
      <c r="S20" s="155" t="s">
        <v>18</v>
      </c>
      <c r="T20" s="601"/>
      <c r="U20" s="602"/>
      <c r="V20" s="603"/>
      <c r="W20" s="599">
        <f>SUM(W21:Y24)</f>
        <v>0</v>
      </c>
      <c r="X20" s="599"/>
      <c r="Y20" s="600"/>
      <c r="Z20" s="155" t="s">
        <v>18</v>
      </c>
      <c r="AA20" s="595">
        <f>SUM(AA21:AC24)</f>
        <v>0</v>
      </c>
      <c r="AB20" s="595"/>
      <c r="AC20" s="596"/>
      <c r="AD20" s="173" t="s">
        <v>18</v>
      </c>
    </row>
    <row r="21" spans="1:30" ht="25.2" customHeight="1">
      <c r="A21" s="619"/>
      <c r="B21" s="148"/>
      <c r="C21" s="154" t="s">
        <v>27</v>
      </c>
      <c r="D21" s="153"/>
      <c r="E21" s="152"/>
      <c r="F21" s="558"/>
      <c r="G21" s="559"/>
      <c r="H21" s="559"/>
      <c r="I21" s="559"/>
      <c r="J21" s="559"/>
      <c r="K21" s="560"/>
      <c r="L21" s="561"/>
      <c r="M21" s="562"/>
      <c r="N21" s="563"/>
      <c r="O21" s="564"/>
      <c r="P21" s="597"/>
      <c r="Q21" s="597"/>
      <c r="R21" s="565"/>
      <c r="S21" s="149" t="s">
        <v>18</v>
      </c>
      <c r="T21" s="151"/>
      <c r="U21" s="149" t="s">
        <v>28</v>
      </c>
      <c r="V21" s="150"/>
      <c r="W21" s="597">
        <v>0</v>
      </c>
      <c r="X21" s="597"/>
      <c r="Y21" s="565"/>
      <c r="Z21" s="149" t="s">
        <v>18</v>
      </c>
      <c r="AA21" s="598">
        <f>N21*P21+(N21-T21+1)*W21</f>
        <v>0</v>
      </c>
      <c r="AB21" s="598"/>
      <c r="AC21" s="567"/>
      <c r="AD21" s="174" t="s">
        <v>18</v>
      </c>
    </row>
    <row r="22" spans="1:30" ht="25.2" customHeight="1">
      <c r="A22" s="619"/>
      <c r="B22" s="148"/>
      <c r="C22" s="147" t="s">
        <v>29</v>
      </c>
      <c r="D22" s="146"/>
      <c r="E22" s="145"/>
      <c r="F22" s="545"/>
      <c r="G22" s="546"/>
      <c r="H22" s="546"/>
      <c r="I22" s="546"/>
      <c r="J22" s="546"/>
      <c r="K22" s="547"/>
      <c r="L22" s="548"/>
      <c r="M22" s="549"/>
      <c r="N22" s="550"/>
      <c r="O22" s="551"/>
      <c r="P22" s="593"/>
      <c r="Q22" s="593"/>
      <c r="R22" s="552"/>
      <c r="S22" s="142" t="s">
        <v>18</v>
      </c>
      <c r="T22" s="144"/>
      <c r="U22" s="142" t="s">
        <v>28</v>
      </c>
      <c r="V22" s="143"/>
      <c r="W22" s="593"/>
      <c r="X22" s="593"/>
      <c r="Y22" s="552"/>
      <c r="Z22" s="142" t="s">
        <v>18</v>
      </c>
      <c r="AA22" s="594">
        <f t="shared" ref="AA22:AA24" si="1">N22*P22+(N22-T22+1)*W22</f>
        <v>0</v>
      </c>
      <c r="AB22" s="594"/>
      <c r="AC22" s="554"/>
      <c r="AD22" s="175" t="s">
        <v>18</v>
      </c>
    </row>
    <row r="23" spans="1:30" ht="25.2" customHeight="1">
      <c r="A23" s="619"/>
      <c r="B23" s="148"/>
      <c r="C23" s="147" t="s">
        <v>30</v>
      </c>
      <c r="D23" s="146"/>
      <c r="E23" s="145"/>
      <c r="F23" s="545"/>
      <c r="G23" s="546"/>
      <c r="H23" s="546"/>
      <c r="I23" s="546"/>
      <c r="J23" s="546"/>
      <c r="K23" s="547"/>
      <c r="L23" s="548"/>
      <c r="M23" s="549"/>
      <c r="N23" s="550"/>
      <c r="O23" s="551"/>
      <c r="P23" s="593"/>
      <c r="Q23" s="593"/>
      <c r="R23" s="552"/>
      <c r="S23" s="142" t="s">
        <v>18</v>
      </c>
      <c r="T23" s="144"/>
      <c r="U23" s="142" t="s">
        <v>28</v>
      </c>
      <c r="V23" s="143"/>
      <c r="W23" s="593"/>
      <c r="X23" s="593"/>
      <c r="Y23" s="552"/>
      <c r="Z23" s="142" t="s">
        <v>18</v>
      </c>
      <c r="AA23" s="594">
        <f t="shared" si="1"/>
        <v>0</v>
      </c>
      <c r="AB23" s="594"/>
      <c r="AC23" s="554"/>
      <c r="AD23" s="175" t="s">
        <v>18</v>
      </c>
    </row>
    <row r="24" spans="1:30" ht="25.2" customHeight="1">
      <c r="A24" s="619"/>
      <c r="B24" s="162"/>
      <c r="C24" s="161" t="s">
        <v>31</v>
      </c>
      <c r="D24" s="160"/>
      <c r="E24" s="159"/>
      <c r="F24" s="582"/>
      <c r="G24" s="583"/>
      <c r="H24" s="583"/>
      <c r="I24" s="583"/>
      <c r="J24" s="583"/>
      <c r="K24" s="584"/>
      <c r="L24" s="585"/>
      <c r="M24" s="586"/>
      <c r="N24" s="587"/>
      <c r="O24" s="588"/>
      <c r="P24" s="589"/>
      <c r="Q24" s="589"/>
      <c r="R24" s="590"/>
      <c r="S24" s="156" t="s">
        <v>18</v>
      </c>
      <c r="T24" s="158"/>
      <c r="U24" s="156" t="s">
        <v>28</v>
      </c>
      <c r="V24" s="157"/>
      <c r="W24" s="589"/>
      <c r="X24" s="589"/>
      <c r="Y24" s="590"/>
      <c r="Z24" s="156" t="s">
        <v>18</v>
      </c>
      <c r="AA24" s="591">
        <f t="shared" si="1"/>
        <v>0</v>
      </c>
      <c r="AB24" s="591"/>
      <c r="AC24" s="592"/>
      <c r="AD24" s="176" t="s">
        <v>18</v>
      </c>
    </row>
    <row r="25" spans="1:30" ht="25.2" customHeight="1">
      <c r="A25" s="619"/>
      <c r="B25" s="569" t="s">
        <v>33</v>
      </c>
      <c r="C25" s="570"/>
      <c r="D25" s="570"/>
      <c r="E25" s="570"/>
      <c r="F25" s="572"/>
      <c r="G25" s="573"/>
      <c r="H25" s="573"/>
      <c r="I25" s="573"/>
      <c r="J25" s="573"/>
      <c r="K25" s="573"/>
      <c r="L25" s="573"/>
      <c r="M25" s="573"/>
      <c r="N25" s="575"/>
      <c r="O25" s="576"/>
      <c r="P25" s="599">
        <f>SUM(P26:R29)</f>
        <v>0</v>
      </c>
      <c r="Q25" s="599"/>
      <c r="R25" s="600"/>
      <c r="S25" s="155" t="s">
        <v>18</v>
      </c>
      <c r="T25" s="601"/>
      <c r="U25" s="602"/>
      <c r="V25" s="603"/>
      <c r="W25" s="599">
        <f>SUM(W26:Y29)</f>
        <v>0</v>
      </c>
      <c r="X25" s="599"/>
      <c r="Y25" s="600"/>
      <c r="Z25" s="155" t="s">
        <v>18</v>
      </c>
      <c r="AA25" s="595">
        <f>SUM(AA26:AC29)</f>
        <v>0</v>
      </c>
      <c r="AB25" s="595"/>
      <c r="AC25" s="596"/>
      <c r="AD25" s="173" t="s">
        <v>18</v>
      </c>
    </row>
    <row r="26" spans="1:30" ht="25.2" customHeight="1">
      <c r="A26" s="619"/>
      <c r="B26" s="148"/>
      <c r="C26" s="154" t="s">
        <v>27</v>
      </c>
      <c r="D26" s="153"/>
      <c r="E26" s="152"/>
      <c r="F26" s="558"/>
      <c r="G26" s="559"/>
      <c r="H26" s="559"/>
      <c r="I26" s="559"/>
      <c r="J26" s="559"/>
      <c r="K26" s="560"/>
      <c r="L26" s="561"/>
      <c r="M26" s="562"/>
      <c r="N26" s="563"/>
      <c r="O26" s="564"/>
      <c r="P26" s="597"/>
      <c r="Q26" s="597"/>
      <c r="R26" s="565"/>
      <c r="S26" s="149" t="s">
        <v>18</v>
      </c>
      <c r="T26" s="151"/>
      <c r="U26" s="149" t="s">
        <v>28</v>
      </c>
      <c r="V26" s="150"/>
      <c r="W26" s="597"/>
      <c r="X26" s="597"/>
      <c r="Y26" s="565"/>
      <c r="Z26" s="149" t="s">
        <v>18</v>
      </c>
      <c r="AA26" s="598">
        <f t="shared" ref="AA26:AA29" si="2">N26*P26+(N26-T26+1)*W26</f>
        <v>0</v>
      </c>
      <c r="AB26" s="598"/>
      <c r="AC26" s="567"/>
      <c r="AD26" s="174" t="s">
        <v>18</v>
      </c>
    </row>
    <row r="27" spans="1:30" ht="25.2" customHeight="1">
      <c r="A27" s="619"/>
      <c r="B27" s="148"/>
      <c r="C27" s="147" t="s">
        <v>29</v>
      </c>
      <c r="D27" s="146"/>
      <c r="E27" s="145"/>
      <c r="F27" s="545"/>
      <c r="G27" s="546"/>
      <c r="H27" s="546"/>
      <c r="I27" s="546"/>
      <c r="J27" s="546"/>
      <c r="K27" s="547"/>
      <c r="L27" s="548"/>
      <c r="M27" s="549"/>
      <c r="N27" s="550"/>
      <c r="O27" s="551"/>
      <c r="P27" s="593"/>
      <c r="Q27" s="593"/>
      <c r="R27" s="552"/>
      <c r="S27" s="142" t="s">
        <v>18</v>
      </c>
      <c r="T27" s="144"/>
      <c r="U27" s="142" t="s">
        <v>28</v>
      </c>
      <c r="V27" s="143"/>
      <c r="W27" s="593"/>
      <c r="X27" s="593"/>
      <c r="Y27" s="552"/>
      <c r="Z27" s="142" t="s">
        <v>18</v>
      </c>
      <c r="AA27" s="594">
        <f t="shared" si="2"/>
        <v>0</v>
      </c>
      <c r="AB27" s="594"/>
      <c r="AC27" s="554"/>
      <c r="AD27" s="175" t="s">
        <v>18</v>
      </c>
    </row>
    <row r="28" spans="1:30" ht="25.2" customHeight="1">
      <c r="A28" s="619"/>
      <c r="B28" s="148"/>
      <c r="C28" s="147" t="s">
        <v>30</v>
      </c>
      <c r="D28" s="146"/>
      <c r="E28" s="145"/>
      <c r="F28" s="545"/>
      <c r="G28" s="546"/>
      <c r="H28" s="546"/>
      <c r="I28" s="546"/>
      <c r="J28" s="546"/>
      <c r="K28" s="547"/>
      <c r="L28" s="548"/>
      <c r="M28" s="549"/>
      <c r="N28" s="550"/>
      <c r="O28" s="551"/>
      <c r="P28" s="593"/>
      <c r="Q28" s="593"/>
      <c r="R28" s="552"/>
      <c r="S28" s="142" t="s">
        <v>18</v>
      </c>
      <c r="T28" s="144"/>
      <c r="U28" s="142" t="s">
        <v>28</v>
      </c>
      <c r="V28" s="143"/>
      <c r="W28" s="593"/>
      <c r="X28" s="593"/>
      <c r="Y28" s="552"/>
      <c r="Z28" s="142" t="s">
        <v>18</v>
      </c>
      <c r="AA28" s="594">
        <f t="shared" si="2"/>
        <v>0</v>
      </c>
      <c r="AB28" s="594"/>
      <c r="AC28" s="554"/>
      <c r="AD28" s="175" t="s">
        <v>18</v>
      </c>
    </row>
    <row r="29" spans="1:30" ht="25.2" customHeight="1">
      <c r="A29" s="619"/>
      <c r="B29" s="162"/>
      <c r="C29" s="161" t="s">
        <v>31</v>
      </c>
      <c r="D29" s="160"/>
      <c r="E29" s="159"/>
      <c r="F29" s="582"/>
      <c r="G29" s="583"/>
      <c r="H29" s="583"/>
      <c r="I29" s="583"/>
      <c r="J29" s="583"/>
      <c r="K29" s="584"/>
      <c r="L29" s="585"/>
      <c r="M29" s="586"/>
      <c r="N29" s="587"/>
      <c r="O29" s="588"/>
      <c r="P29" s="589"/>
      <c r="Q29" s="589"/>
      <c r="R29" s="590"/>
      <c r="S29" s="156" t="s">
        <v>18</v>
      </c>
      <c r="T29" s="158"/>
      <c r="U29" s="156" t="s">
        <v>28</v>
      </c>
      <c r="V29" s="157"/>
      <c r="W29" s="589"/>
      <c r="X29" s="589"/>
      <c r="Y29" s="590"/>
      <c r="Z29" s="156" t="s">
        <v>18</v>
      </c>
      <c r="AA29" s="591">
        <f t="shared" si="2"/>
        <v>0</v>
      </c>
      <c r="AB29" s="591"/>
      <c r="AC29" s="592"/>
      <c r="AD29" s="176" t="s">
        <v>18</v>
      </c>
    </row>
    <row r="30" spans="1:30" ht="25.2" customHeight="1">
      <c r="A30" s="619"/>
      <c r="B30" s="569" t="s">
        <v>34</v>
      </c>
      <c r="C30" s="570"/>
      <c r="D30" s="570"/>
      <c r="E30" s="571"/>
      <c r="F30" s="572"/>
      <c r="G30" s="573"/>
      <c r="H30" s="573"/>
      <c r="I30" s="573"/>
      <c r="J30" s="573"/>
      <c r="K30" s="573"/>
      <c r="L30" s="573"/>
      <c r="M30" s="574"/>
      <c r="N30" s="575"/>
      <c r="O30" s="576"/>
      <c r="P30" s="577">
        <f>SUM(P31:R34)</f>
        <v>0</v>
      </c>
      <c r="Q30" s="578"/>
      <c r="R30" s="578"/>
      <c r="S30" s="155" t="s">
        <v>18</v>
      </c>
      <c r="T30" s="579"/>
      <c r="U30" s="580"/>
      <c r="V30" s="581"/>
      <c r="W30" s="577">
        <f>SUM(W31:Y34)</f>
        <v>0</v>
      </c>
      <c r="X30" s="578"/>
      <c r="Y30" s="578"/>
      <c r="Z30" s="155" t="s">
        <v>18</v>
      </c>
      <c r="AA30" s="556">
        <f>SUM(AA31:AC34)</f>
        <v>0</v>
      </c>
      <c r="AB30" s="557"/>
      <c r="AC30" s="557"/>
      <c r="AD30" s="173" t="s">
        <v>18</v>
      </c>
    </row>
    <row r="31" spans="1:30" ht="25.2" customHeight="1">
      <c r="A31" s="619"/>
      <c r="B31" s="148"/>
      <c r="C31" s="154" t="s">
        <v>27</v>
      </c>
      <c r="D31" s="153"/>
      <c r="E31" s="152"/>
      <c r="F31" s="558"/>
      <c r="G31" s="559"/>
      <c r="H31" s="559"/>
      <c r="I31" s="559"/>
      <c r="J31" s="559"/>
      <c r="K31" s="560"/>
      <c r="L31" s="561"/>
      <c r="M31" s="562"/>
      <c r="N31" s="563"/>
      <c r="O31" s="564"/>
      <c r="P31" s="565"/>
      <c r="Q31" s="566"/>
      <c r="R31" s="566"/>
      <c r="S31" s="149" t="s">
        <v>18</v>
      </c>
      <c r="T31" s="151"/>
      <c r="U31" s="149" t="s">
        <v>28</v>
      </c>
      <c r="V31" s="150"/>
      <c r="W31" s="565"/>
      <c r="X31" s="566"/>
      <c r="Y31" s="566"/>
      <c r="Z31" s="149" t="s">
        <v>18</v>
      </c>
      <c r="AA31" s="567">
        <f t="shared" ref="AA31:AA34" si="3">N31*P31+(N31-T31+1)*W31</f>
        <v>0</v>
      </c>
      <c r="AB31" s="568"/>
      <c r="AC31" s="568"/>
      <c r="AD31" s="174" t="s">
        <v>18</v>
      </c>
    </row>
    <row r="32" spans="1:30" ht="25.2" customHeight="1">
      <c r="A32" s="619"/>
      <c r="B32" s="148"/>
      <c r="C32" s="147" t="s">
        <v>29</v>
      </c>
      <c r="D32" s="146"/>
      <c r="E32" s="145"/>
      <c r="F32" s="545"/>
      <c r="G32" s="546"/>
      <c r="H32" s="546"/>
      <c r="I32" s="546"/>
      <c r="J32" s="546"/>
      <c r="K32" s="547"/>
      <c r="L32" s="548"/>
      <c r="M32" s="549"/>
      <c r="N32" s="550"/>
      <c r="O32" s="551"/>
      <c r="P32" s="552"/>
      <c r="Q32" s="553"/>
      <c r="R32" s="553"/>
      <c r="S32" s="142" t="s">
        <v>18</v>
      </c>
      <c r="T32" s="144"/>
      <c r="U32" s="142" t="s">
        <v>28</v>
      </c>
      <c r="V32" s="143"/>
      <c r="W32" s="552"/>
      <c r="X32" s="553"/>
      <c r="Y32" s="553"/>
      <c r="Z32" s="142" t="s">
        <v>18</v>
      </c>
      <c r="AA32" s="554">
        <f t="shared" si="3"/>
        <v>0</v>
      </c>
      <c r="AB32" s="555"/>
      <c r="AC32" s="555"/>
      <c r="AD32" s="175" t="s">
        <v>18</v>
      </c>
    </row>
    <row r="33" spans="1:30" ht="25.2" customHeight="1">
      <c r="A33" s="619"/>
      <c r="B33" s="148"/>
      <c r="C33" s="147" t="s">
        <v>30</v>
      </c>
      <c r="D33" s="146"/>
      <c r="E33" s="145"/>
      <c r="F33" s="545"/>
      <c r="G33" s="546"/>
      <c r="H33" s="546"/>
      <c r="I33" s="546"/>
      <c r="J33" s="546"/>
      <c r="K33" s="547"/>
      <c r="L33" s="548"/>
      <c r="M33" s="549"/>
      <c r="N33" s="550"/>
      <c r="O33" s="551"/>
      <c r="P33" s="552"/>
      <c r="Q33" s="553"/>
      <c r="R33" s="553"/>
      <c r="S33" s="142" t="s">
        <v>18</v>
      </c>
      <c r="T33" s="144"/>
      <c r="U33" s="142" t="s">
        <v>28</v>
      </c>
      <c r="V33" s="143"/>
      <c r="W33" s="552"/>
      <c r="X33" s="553"/>
      <c r="Y33" s="553"/>
      <c r="Z33" s="142" t="s">
        <v>18</v>
      </c>
      <c r="AA33" s="554">
        <f t="shared" si="3"/>
        <v>0</v>
      </c>
      <c r="AB33" s="555"/>
      <c r="AC33" s="555"/>
      <c r="AD33" s="175" t="s">
        <v>18</v>
      </c>
    </row>
    <row r="34" spans="1:30" ht="25.2" customHeight="1" thickBot="1">
      <c r="A34" s="620"/>
      <c r="B34" s="141"/>
      <c r="C34" s="140" t="s">
        <v>31</v>
      </c>
      <c r="D34" s="139"/>
      <c r="E34" s="138"/>
      <c r="F34" s="534"/>
      <c r="G34" s="535"/>
      <c r="H34" s="535"/>
      <c r="I34" s="535"/>
      <c r="J34" s="535"/>
      <c r="K34" s="536"/>
      <c r="L34" s="537"/>
      <c r="M34" s="538"/>
      <c r="N34" s="539"/>
      <c r="O34" s="540"/>
      <c r="P34" s="541"/>
      <c r="Q34" s="542"/>
      <c r="R34" s="542"/>
      <c r="S34" s="135" t="s">
        <v>18</v>
      </c>
      <c r="T34" s="137"/>
      <c r="U34" s="135" t="s">
        <v>28</v>
      </c>
      <c r="V34" s="136"/>
      <c r="W34" s="541"/>
      <c r="X34" s="542"/>
      <c r="Y34" s="542"/>
      <c r="Z34" s="135" t="s">
        <v>18</v>
      </c>
      <c r="AA34" s="543">
        <f t="shared" si="3"/>
        <v>0</v>
      </c>
      <c r="AB34" s="544"/>
      <c r="AC34" s="544"/>
      <c r="AD34" s="177" t="s">
        <v>18</v>
      </c>
    </row>
    <row r="35" spans="1:30" ht="25.2" customHeight="1"/>
    <row r="36" spans="1:30" ht="25.2" customHeight="1"/>
    <row r="37" spans="1:30" ht="25.2" customHeight="1"/>
    <row r="38" spans="1:30" ht="25.2" customHeight="1"/>
  </sheetData>
  <sheetProtection sheet="1" objects="1" scenarios="1" selectLockedCells="1"/>
  <mergeCells count="164">
    <mergeCell ref="AF3:AU3"/>
    <mergeCell ref="A12:E12"/>
    <mergeCell ref="F12:AD12"/>
    <mergeCell ref="A13:E13"/>
    <mergeCell ref="A1:AD1"/>
    <mergeCell ref="A2:T2"/>
    <mergeCell ref="X2:AD2"/>
    <mergeCell ref="C3:AD3"/>
    <mergeCell ref="A5:E5"/>
    <mergeCell ref="F5:J5"/>
    <mergeCell ref="K5:O5"/>
    <mergeCell ref="P5:T5"/>
    <mergeCell ref="U5:Y5"/>
    <mergeCell ref="Z5:AD5"/>
    <mergeCell ref="Z8:AD8"/>
    <mergeCell ref="A10:E10"/>
    <mergeCell ref="F10:O10"/>
    <mergeCell ref="P10:T10"/>
    <mergeCell ref="U10:AD10"/>
    <mergeCell ref="A11:E11"/>
    <mergeCell ref="F11:AD11"/>
    <mergeCell ref="A6:E6"/>
    <mergeCell ref="F6:AD6"/>
    <mergeCell ref="A7:E7"/>
    <mergeCell ref="F7:J7"/>
    <mergeCell ref="K7:AD7"/>
    <mergeCell ref="A8:E8"/>
    <mergeCell ref="F8:J8"/>
    <mergeCell ref="K8:O8"/>
    <mergeCell ref="P8:T8"/>
    <mergeCell ref="U8:Y8"/>
    <mergeCell ref="A14:A34"/>
    <mergeCell ref="L14:M14"/>
    <mergeCell ref="N14:O14"/>
    <mergeCell ref="P14:S14"/>
    <mergeCell ref="T14:Z14"/>
    <mergeCell ref="AA14:AD14"/>
    <mergeCell ref="B15:E15"/>
    <mergeCell ref="F15:M15"/>
    <mergeCell ref="N15:O15"/>
    <mergeCell ref="P15:R15"/>
    <mergeCell ref="T15:V15"/>
    <mergeCell ref="W15:Y15"/>
    <mergeCell ref="AA15:AC15"/>
    <mergeCell ref="F16:K16"/>
    <mergeCell ref="L16:M16"/>
    <mergeCell ref="N16:O16"/>
    <mergeCell ref="P16:R16"/>
    <mergeCell ref="F19:K19"/>
    <mergeCell ref="L19:M19"/>
    <mergeCell ref="N19:O19"/>
    <mergeCell ref="P19:R19"/>
    <mergeCell ref="W19:Y19"/>
    <mergeCell ref="W16:Y16"/>
    <mergeCell ref="AA16:AC16"/>
    <mergeCell ref="AA19:AC19"/>
    <mergeCell ref="F18:K18"/>
    <mergeCell ref="L18:M18"/>
    <mergeCell ref="N18:O18"/>
    <mergeCell ref="P18:R18"/>
    <mergeCell ref="W18:Y18"/>
    <mergeCell ref="AA18:AC18"/>
    <mergeCell ref="F17:K17"/>
    <mergeCell ref="L17:M17"/>
    <mergeCell ref="N17:O17"/>
    <mergeCell ref="P17:R17"/>
    <mergeCell ref="W17:Y17"/>
    <mergeCell ref="AA17:AC17"/>
    <mergeCell ref="AA20:AC20"/>
    <mergeCell ref="F21:K21"/>
    <mergeCell ref="L21:M21"/>
    <mergeCell ref="N21:O21"/>
    <mergeCell ref="P21:R21"/>
    <mergeCell ref="W21:Y21"/>
    <mergeCell ref="AA21:AC21"/>
    <mergeCell ref="B20:E20"/>
    <mergeCell ref="F20:M20"/>
    <mergeCell ref="N20:O20"/>
    <mergeCell ref="P20:R20"/>
    <mergeCell ref="T20:V20"/>
    <mergeCell ref="W20:Y20"/>
    <mergeCell ref="AA24:AC24"/>
    <mergeCell ref="F23:K23"/>
    <mergeCell ref="L23:M23"/>
    <mergeCell ref="N23:O23"/>
    <mergeCell ref="P23:R23"/>
    <mergeCell ref="W23:Y23"/>
    <mergeCell ref="AA23:AC23"/>
    <mergeCell ref="F22:K22"/>
    <mergeCell ref="L22:M22"/>
    <mergeCell ref="N22:O22"/>
    <mergeCell ref="P22:R22"/>
    <mergeCell ref="W22:Y22"/>
    <mergeCell ref="AA22:AC22"/>
    <mergeCell ref="B25:E25"/>
    <mergeCell ref="F25:M25"/>
    <mergeCell ref="N25:O25"/>
    <mergeCell ref="P25:R25"/>
    <mergeCell ref="T25:V25"/>
    <mergeCell ref="W25:Y25"/>
    <mergeCell ref="F24:K24"/>
    <mergeCell ref="L24:M24"/>
    <mergeCell ref="N24:O24"/>
    <mergeCell ref="P24:R24"/>
    <mergeCell ref="W24:Y24"/>
    <mergeCell ref="F27:K27"/>
    <mergeCell ref="L27:M27"/>
    <mergeCell ref="N27:O27"/>
    <mergeCell ref="P27:R27"/>
    <mergeCell ref="W27:Y27"/>
    <mergeCell ref="AA27:AC27"/>
    <mergeCell ref="AA25:AC25"/>
    <mergeCell ref="F26:K26"/>
    <mergeCell ref="L26:M26"/>
    <mergeCell ref="N26:O26"/>
    <mergeCell ref="P26:R26"/>
    <mergeCell ref="W26:Y26"/>
    <mergeCell ref="AA26:AC26"/>
    <mergeCell ref="F29:K29"/>
    <mergeCell ref="L29:M29"/>
    <mergeCell ref="N29:O29"/>
    <mergeCell ref="P29:R29"/>
    <mergeCell ref="W29:Y29"/>
    <mergeCell ref="AA29:AC29"/>
    <mergeCell ref="F28:K28"/>
    <mergeCell ref="L28:M28"/>
    <mergeCell ref="N28:O28"/>
    <mergeCell ref="P28:R28"/>
    <mergeCell ref="W28:Y28"/>
    <mergeCell ref="AA28:AC28"/>
    <mergeCell ref="N31:O31"/>
    <mergeCell ref="P31:R31"/>
    <mergeCell ref="W31:Y31"/>
    <mergeCell ref="AA31:AC31"/>
    <mergeCell ref="B30:E30"/>
    <mergeCell ref="F30:M30"/>
    <mergeCell ref="N30:O30"/>
    <mergeCell ref="P30:R30"/>
    <mergeCell ref="T30:V30"/>
    <mergeCell ref="W30:Y30"/>
    <mergeCell ref="F13:I13"/>
    <mergeCell ref="K13:N13"/>
    <mergeCell ref="O13:Q13"/>
    <mergeCell ref="F34:K34"/>
    <mergeCell ref="L34:M34"/>
    <mergeCell ref="N34:O34"/>
    <mergeCell ref="P34:R34"/>
    <mergeCell ref="W34:Y34"/>
    <mergeCell ref="AA34:AC34"/>
    <mergeCell ref="F33:K33"/>
    <mergeCell ref="L33:M33"/>
    <mergeCell ref="N33:O33"/>
    <mergeCell ref="P33:R33"/>
    <mergeCell ref="W33:Y33"/>
    <mergeCell ref="AA33:AC33"/>
    <mergeCell ref="F32:K32"/>
    <mergeCell ref="L32:M32"/>
    <mergeCell ref="N32:O32"/>
    <mergeCell ref="P32:R32"/>
    <mergeCell ref="W32:Y32"/>
    <mergeCell ref="AA32:AC32"/>
    <mergeCell ref="AA30:AC30"/>
    <mergeCell ref="F31:K31"/>
    <mergeCell ref="L31:M31"/>
  </mergeCells>
  <phoneticPr fontId="1"/>
  <conditionalFormatting sqref="B21:B24">
    <cfRule type="expression" dxfId="56" priority="23">
      <formula>COUNTA($F16)&lt;1</formula>
    </cfRule>
  </conditionalFormatting>
  <conditionalFormatting sqref="B26:B29">
    <cfRule type="expression" dxfId="55" priority="22">
      <formula>COUNTA($F21)&lt;1</formula>
    </cfRule>
  </conditionalFormatting>
  <conditionalFormatting sqref="B31:B34">
    <cfRule type="expression" dxfId="54" priority="21">
      <formula>COUNTA($F26)&lt;1</formula>
    </cfRule>
  </conditionalFormatting>
  <conditionalFormatting sqref="B3:AD3">
    <cfRule type="expression" dxfId="53" priority="8">
      <formula>$AW$3=TRUE</formula>
    </cfRule>
  </conditionalFormatting>
  <conditionalFormatting sqref="B20:AD20">
    <cfRule type="expression" dxfId="52" priority="6">
      <formula>COUNTA($F15)&lt;1</formula>
    </cfRule>
  </conditionalFormatting>
  <conditionalFormatting sqref="B25:AD25">
    <cfRule type="expression" dxfId="51" priority="5">
      <formula>COUNTA($F20)&lt;1</formula>
    </cfRule>
  </conditionalFormatting>
  <conditionalFormatting sqref="B30:AD30">
    <cfRule type="expression" dxfId="50" priority="4">
      <formula>COUNTA($F25)&lt;1</formula>
    </cfRule>
  </conditionalFormatting>
  <conditionalFormatting sqref="C16:F19 L16:L19">
    <cfRule type="expression" dxfId="49" priority="24">
      <formula>COUNTA($F15)&lt;1</formula>
    </cfRule>
  </conditionalFormatting>
  <conditionalFormatting sqref="C21:F24 L21:L24">
    <cfRule type="expression" dxfId="48" priority="17">
      <formula>COUNTA($F20)&lt;1</formula>
    </cfRule>
  </conditionalFormatting>
  <conditionalFormatting sqref="C26:F29 L26:L29">
    <cfRule type="expression" dxfId="47" priority="13">
      <formula>COUNTA($F25)&lt;1</formula>
    </cfRule>
  </conditionalFormatting>
  <conditionalFormatting sqref="C31:F34 L31:L34">
    <cfRule type="expression" dxfId="46" priority="9">
      <formula>COUNTA($F30)&lt;1</formula>
    </cfRule>
  </conditionalFormatting>
  <conditionalFormatting sqref="N16:AD19">
    <cfRule type="expression" dxfId="45" priority="7">
      <formula>COUNTA($F15)&lt;1</formula>
    </cfRule>
  </conditionalFormatting>
  <conditionalFormatting sqref="N21:AD24">
    <cfRule type="expression" dxfId="44" priority="3">
      <formula>COUNTA($F20)&lt;1</formula>
    </cfRule>
  </conditionalFormatting>
  <conditionalFormatting sqref="N26:AD29">
    <cfRule type="expression" dxfId="43" priority="2">
      <formula>COUNTA($F25)&lt;1</formula>
    </cfRule>
  </conditionalFormatting>
  <conditionalFormatting sqref="N31:AD34">
    <cfRule type="expression" dxfId="42" priority="1">
      <formula>COUNTA($F30)&lt;1</formula>
    </cfRule>
  </conditionalFormatting>
  <dataValidations count="5">
    <dataValidation type="list" allowBlank="1" showInputMessage="1" showErrorMessage="1" sqref="T16:T19 T21:T24 T26:T29 T31:T34 N16:O19 N21:O24 N26:O29 N31:O34" xr:uid="{5C03B953-20AC-458B-AD8F-40ECE8A33E75}">
      <formula1>"2,3,4,5,6"</formula1>
    </dataValidation>
    <dataValidation type="list" allowBlank="1" showInputMessage="1" showErrorMessage="1" sqref="L16:M19 L21:M24 L26:M29 L31:M34" xr:uid="{3CAFAD6C-9698-439B-979D-A4D052DDBDE5}">
      <formula1>"人文・社会,自然,その他"</formula1>
    </dataValidation>
    <dataValidation type="list" allowBlank="1" showInputMessage="1" showErrorMessage="1" sqref="F10:O10" xr:uid="{A605C959-3206-476F-BCC3-CEB6CD1B5D5B}">
      <formula1>"大学新設,大学院大学新設,高等専門学校新設,短期大学新設,大学院大学新設,短期大学新設,専門職大学新設,専門職大学院大学新設,専門職短期大学新設,学部増設,学部の学科増設,短期大学の学科増設,専門職学部増設,学部の専門職学科増設,短期大学の専門職学科増設,大学院新設,研究科増設,通信教育課程の開設,専門職大学院新設,組織変更（大学新設）,組織変更（大学院大学新設）,組織変更（高等専門学校新設）,組織変更（専門職短期大学新設）,国際連携学科設置,設置者変更"</formula1>
    </dataValidation>
    <dataValidation type="list" allowBlank="1" showInputMessage="1" showErrorMessage="1" sqref="O13:Q13" xr:uid="{F7832143-3E15-4DAB-B403-549045F81AFF}">
      <formula1>"有,無"</formula1>
    </dataValidation>
    <dataValidation type="list" allowBlank="1" showInputMessage="1" showErrorMessage="1" sqref="Z8:AD8" xr:uid="{2C8DAC26-C1BB-4DDA-BB68-B76F7F08D9E1}">
      <formula1>"医歯他複数学部, 薬他複数学部, 理工他複数学部, 文他複数学部, その他複数学部, 医単一学部, 歯単一学部, 薬単一学部, 保健系単一学部, 理・工・農学系単一学部, 人文科学単一学部, 社会科学単一学部, 家政単一学部, 教育単一学部, 体育単一学部, 芸術系単一学部, その他単一学部, 理工他複数学科, 文他複数学科, その他複数学科, 農工系単一学科, 人文系単一学科, 社会系単一学科, 家政系単一学科, 教育系単一学科, 芸術系単一学科, 保健系・その他単一学科"</formula1>
    </dataValidation>
  </dataValidations>
  <printOptions horizontalCentered="1"/>
  <pageMargins left="0.39370078740157483" right="0.39370078740157483" top="0.39370078740157483" bottom="0.19685039370078741" header="0.19685039370078741" footer="0.19685039370078741"/>
  <pageSetup paperSize="9" scale="74" fitToHeight="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7620</xdr:colOff>
                    <xdr:row>2</xdr:row>
                    <xdr:rowOff>91440</xdr:rowOff>
                  </from>
                  <to>
                    <xdr:col>2</xdr:col>
                    <xdr:colOff>76200</xdr:colOff>
                    <xdr:row>2</xdr:row>
                    <xdr:rowOff>342900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972C-C150-4404-8F9B-C570A4F4020F}">
  <sheetPr codeName="Sheet11">
    <tabColor rgb="FF92D050"/>
  </sheetPr>
  <dimension ref="A1:AW74"/>
  <sheetViews>
    <sheetView view="pageBreakPreview" zoomScale="82" zoomScaleNormal="85" zoomScaleSheetLayoutView="55" workbookViewId="0">
      <selection activeCell="AJ44" sqref="AJ44"/>
    </sheetView>
  </sheetViews>
  <sheetFormatPr defaultColWidth="9" defaultRowHeight="16.2"/>
  <cols>
    <col min="1" max="48" width="3.59765625" style="1" customWidth="1"/>
    <col min="49" max="49" width="7" style="1" hidden="1" customWidth="1"/>
    <col min="50" max="76" width="3.59765625" style="1" customWidth="1"/>
    <col min="77" max="16384" width="9" style="1"/>
  </cols>
  <sheetData>
    <row r="1" spans="1:49" ht="45" customHeight="1" thickBot="1">
      <c r="A1" s="639" t="s">
        <v>384</v>
      </c>
      <c r="B1" s="639"/>
      <c r="C1" s="639"/>
      <c r="D1" s="639"/>
      <c r="E1" s="639"/>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row>
    <row r="2" spans="1:49" ht="28.5" customHeight="1" thickBot="1">
      <c r="A2" s="510" t="s">
        <v>385</v>
      </c>
      <c r="B2" s="55"/>
      <c r="C2" s="55"/>
      <c r="D2" s="55"/>
      <c r="E2" s="55"/>
      <c r="F2" s="55"/>
      <c r="G2" s="180"/>
      <c r="H2" s="181"/>
      <c r="I2" s="181"/>
      <c r="J2" s="58"/>
      <c r="K2" s="56"/>
      <c r="L2" s="56"/>
      <c r="M2" s="56"/>
      <c r="N2" s="56"/>
      <c r="O2" s="56"/>
      <c r="P2" s="56"/>
      <c r="Q2" s="56"/>
      <c r="R2" s="56"/>
      <c r="S2" s="56"/>
      <c r="T2" s="56"/>
      <c r="U2" s="56"/>
      <c r="V2" s="56"/>
      <c r="W2" s="168" t="s">
        <v>1</v>
      </c>
      <c r="X2" s="1257">
        <v>45961</v>
      </c>
      <c r="Y2" s="642"/>
      <c r="Z2" s="642"/>
      <c r="AA2" s="642"/>
      <c r="AB2" s="642"/>
      <c r="AC2" s="642"/>
      <c r="AD2" s="643"/>
    </row>
    <row r="3" spans="1:49" ht="86.4" customHeight="1">
      <c r="A3" s="169"/>
      <c r="B3" s="170"/>
      <c r="C3" s="644" t="s">
        <v>386</v>
      </c>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W3" s="1" t="b">
        <v>1</v>
      </c>
    </row>
    <row r="4" spans="1:49" ht="25.2" customHeight="1" thickBot="1">
      <c r="A4" s="79" t="s">
        <v>2</v>
      </c>
      <c r="B4" s="167"/>
      <c r="C4" s="167"/>
      <c r="D4" s="167"/>
      <c r="E4" s="167"/>
      <c r="F4" s="166"/>
      <c r="G4" s="171"/>
      <c r="H4" s="165"/>
      <c r="I4" s="165"/>
      <c r="J4" s="165"/>
      <c r="K4" s="165"/>
      <c r="L4" s="165"/>
      <c r="M4" s="165"/>
      <c r="N4" s="165"/>
      <c r="O4" s="165"/>
      <c r="P4" s="165"/>
      <c r="Q4" s="163"/>
      <c r="R4" s="163"/>
      <c r="S4" s="163"/>
      <c r="T4" s="163"/>
      <c r="U4" s="163"/>
      <c r="V4" s="163"/>
      <c r="W4" s="163"/>
      <c r="X4" s="163"/>
      <c r="Y4" s="163"/>
      <c r="Z4" s="163"/>
      <c r="AA4" s="163"/>
      <c r="AB4" s="163"/>
      <c r="AC4" s="163"/>
      <c r="AD4" s="163"/>
    </row>
    <row r="5" spans="1:49" ht="25.2" customHeight="1">
      <c r="A5" s="645" t="s">
        <v>3</v>
      </c>
      <c r="B5" s="646"/>
      <c r="C5" s="646"/>
      <c r="D5" s="646"/>
      <c r="E5" s="647"/>
      <c r="F5" s="648"/>
      <c r="G5" s="648"/>
      <c r="H5" s="648"/>
      <c r="I5" s="648"/>
      <c r="J5" s="648"/>
      <c r="K5" s="649" t="s">
        <v>4</v>
      </c>
      <c r="L5" s="650"/>
      <c r="M5" s="650"/>
      <c r="N5" s="650"/>
      <c r="O5" s="651"/>
      <c r="P5" s="652" t="s">
        <v>387</v>
      </c>
      <c r="Q5" s="652"/>
      <c r="R5" s="652"/>
      <c r="S5" s="652"/>
      <c r="T5" s="653"/>
      <c r="U5" s="654" t="s">
        <v>5</v>
      </c>
      <c r="V5" s="655"/>
      <c r="W5" s="655"/>
      <c r="X5" s="655"/>
      <c r="Y5" s="656"/>
      <c r="Z5" s="652"/>
      <c r="AA5" s="652"/>
      <c r="AB5" s="652"/>
      <c r="AC5" s="652"/>
      <c r="AD5" s="653"/>
    </row>
    <row r="6" spans="1:49" ht="25.2" customHeight="1">
      <c r="A6" s="664" t="s">
        <v>6</v>
      </c>
      <c r="B6" s="665"/>
      <c r="C6" s="665"/>
      <c r="D6" s="665"/>
      <c r="E6" s="666"/>
      <c r="F6" s="634" t="s">
        <v>388</v>
      </c>
      <c r="G6" s="634"/>
      <c r="H6" s="634"/>
      <c r="I6" s="634"/>
      <c r="J6" s="634"/>
      <c r="K6" s="634"/>
      <c r="L6" s="634"/>
      <c r="M6" s="634"/>
      <c r="N6" s="634"/>
      <c r="O6" s="634"/>
      <c r="P6" s="634"/>
      <c r="Q6" s="634"/>
      <c r="R6" s="634"/>
      <c r="S6" s="634"/>
      <c r="T6" s="634"/>
      <c r="U6" s="634"/>
      <c r="V6" s="634"/>
      <c r="W6" s="634"/>
      <c r="X6" s="634"/>
      <c r="Y6" s="634"/>
      <c r="Z6" s="634"/>
      <c r="AA6" s="634"/>
      <c r="AB6" s="634"/>
      <c r="AC6" s="634"/>
      <c r="AD6" s="635"/>
    </row>
    <row r="7" spans="1:49" ht="25.2" customHeight="1">
      <c r="A7" s="664" t="s">
        <v>7</v>
      </c>
      <c r="B7" s="665"/>
      <c r="C7" s="665"/>
      <c r="D7" s="665"/>
      <c r="E7" s="666"/>
      <c r="F7" s="604" t="s">
        <v>389</v>
      </c>
      <c r="G7" s="605"/>
      <c r="H7" s="605"/>
      <c r="I7" s="605"/>
      <c r="J7" s="605"/>
      <c r="K7" s="605" t="s">
        <v>390</v>
      </c>
      <c r="L7" s="605"/>
      <c r="M7" s="605"/>
      <c r="N7" s="605"/>
      <c r="O7" s="605"/>
      <c r="P7" s="605"/>
      <c r="Q7" s="605"/>
      <c r="R7" s="605"/>
      <c r="S7" s="605"/>
      <c r="T7" s="605"/>
      <c r="U7" s="605"/>
      <c r="V7" s="605"/>
      <c r="W7" s="605"/>
      <c r="X7" s="605"/>
      <c r="Y7" s="605"/>
      <c r="Z7" s="605"/>
      <c r="AA7" s="605"/>
      <c r="AB7" s="605"/>
      <c r="AC7" s="605"/>
      <c r="AD7" s="667"/>
    </row>
    <row r="8" spans="1:49" ht="25.2" customHeight="1" thickBot="1">
      <c r="A8" s="608" t="s">
        <v>8</v>
      </c>
      <c r="B8" s="609"/>
      <c r="C8" s="609"/>
      <c r="D8" s="609"/>
      <c r="E8" s="610"/>
      <c r="F8" s="611" t="s">
        <v>391</v>
      </c>
      <c r="G8" s="611"/>
      <c r="H8" s="611"/>
      <c r="I8" s="611"/>
      <c r="J8" s="612"/>
      <c r="K8" s="613" t="s">
        <v>9</v>
      </c>
      <c r="L8" s="614"/>
      <c r="M8" s="614"/>
      <c r="N8" s="614"/>
      <c r="O8" s="615"/>
      <c r="P8" s="616" t="s">
        <v>392</v>
      </c>
      <c r="Q8" s="616"/>
      <c r="R8" s="616"/>
      <c r="S8" s="616"/>
      <c r="T8" s="617"/>
      <c r="U8" s="613" t="s">
        <v>10</v>
      </c>
      <c r="V8" s="614"/>
      <c r="W8" s="614"/>
      <c r="X8" s="614"/>
      <c r="Y8" s="614"/>
      <c r="Z8" s="657" t="s">
        <v>393</v>
      </c>
      <c r="AA8" s="658"/>
      <c r="AB8" s="658"/>
      <c r="AC8" s="658"/>
      <c r="AD8" s="659"/>
    </row>
    <row r="9" spans="1:49" ht="25.2" customHeight="1" thickBot="1">
      <c r="A9" s="79" t="s">
        <v>11</v>
      </c>
      <c r="B9" s="167"/>
      <c r="C9" s="167"/>
      <c r="D9" s="167"/>
      <c r="E9" s="167"/>
      <c r="F9" s="166"/>
      <c r="G9" s="165" t="s">
        <v>394</v>
      </c>
      <c r="H9" s="165"/>
      <c r="I9" s="165"/>
      <c r="J9" s="165"/>
      <c r="K9" s="165"/>
      <c r="L9" s="165"/>
      <c r="M9" s="165"/>
      <c r="N9" s="165"/>
      <c r="O9" s="165"/>
      <c r="P9" s="164"/>
      <c r="Q9" s="163"/>
      <c r="R9" s="163"/>
      <c r="S9" s="163"/>
      <c r="T9" s="163"/>
      <c r="U9" s="163"/>
      <c r="V9" s="163"/>
      <c r="W9" s="163"/>
      <c r="X9" s="163"/>
      <c r="Y9" s="163"/>
      <c r="Z9" s="163"/>
      <c r="AA9" s="163"/>
      <c r="AB9" s="163"/>
      <c r="AC9" s="163"/>
      <c r="AD9" s="163"/>
    </row>
    <row r="10" spans="1:49" ht="25.2" customHeight="1">
      <c r="A10" s="645" t="s">
        <v>13</v>
      </c>
      <c r="B10" s="646"/>
      <c r="C10" s="646"/>
      <c r="D10" s="646"/>
      <c r="E10" s="647"/>
      <c r="F10" s="660" t="s">
        <v>395</v>
      </c>
      <c r="G10" s="660"/>
      <c r="H10" s="660"/>
      <c r="I10" s="660"/>
      <c r="J10" s="660"/>
      <c r="K10" s="660"/>
      <c r="L10" s="660"/>
      <c r="M10" s="660"/>
      <c r="N10" s="660"/>
      <c r="O10" s="661"/>
      <c r="P10" s="649" t="s">
        <v>396</v>
      </c>
      <c r="Q10" s="650"/>
      <c r="R10" s="650"/>
      <c r="S10" s="650"/>
      <c r="T10" s="651"/>
      <c r="U10" s="662" t="s">
        <v>397</v>
      </c>
      <c r="V10" s="662"/>
      <c r="W10" s="662"/>
      <c r="X10" s="662"/>
      <c r="Y10" s="662"/>
      <c r="Z10" s="662"/>
      <c r="AA10" s="662"/>
      <c r="AB10" s="662"/>
      <c r="AC10" s="662"/>
      <c r="AD10" s="663"/>
    </row>
    <row r="11" spans="1:49" ht="25.2" customHeight="1">
      <c r="A11" s="664" t="s">
        <v>15</v>
      </c>
      <c r="B11" s="665"/>
      <c r="C11" s="665"/>
      <c r="D11" s="665"/>
      <c r="E11" s="666"/>
      <c r="F11" s="634" t="s">
        <v>388</v>
      </c>
      <c r="G11" s="634"/>
      <c r="H11" s="634"/>
      <c r="I11" s="634"/>
      <c r="J11" s="634"/>
      <c r="K11" s="634"/>
      <c r="L11" s="634"/>
      <c r="M11" s="634"/>
      <c r="N11" s="634"/>
      <c r="O11" s="634"/>
      <c r="P11" s="634"/>
      <c r="Q11" s="634"/>
      <c r="R11" s="634"/>
      <c r="S11" s="634"/>
      <c r="T11" s="634"/>
      <c r="U11" s="634"/>
      <c r="V11" s="634"/>
      <c r="W11" s="634"/>
      <c r="X11" s="634"/>
      <c r="Y11" s="634"/>
      <c r="Z11" s="634"/>
      <c r="AA11" s="634"/>
      <c r="AB11" s="634"/>
      <c r="AC11" s="634"/>
      <c r="AD11" s="635"/>
    </row>
    <row r="12" spans="1:49" ht="25.2" customHeight="1">
      <c r="A12" s="630" t="s">
        <v>16</v>
      </c>
      <c r="B12" s="631"/>
      <c r="C12" s="631"/>
      <c r="D12" s="631"/>
      <c r="E12" s="632"/>
      <c r="F12" s="633" t="s">
        <v>398</v>
      </c>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5"/>
    </row>
    <row r="13" spans="1:49" ht="25.2" customHeight="1">
      <c r="A13" s="636" t="s">
        <v>399</v>
      </c>
      <c r="B13" s="637"/>
      <c r="C13" s="637"/>
      <c r="D13" s="637"/>
      <c r="E13" s="638"/>
      <c r="F13" s="528" t="s">
        <v>400</v>
      </c>
      <c r="G13" s="529"/>
      <c r="H13" s="529"/>
      <c r="I13" s="529"/>
      <c r="J13" s="183" t="s">
        <v>18</v>
      </c>
      <c r="K13" s="1249" t="s">
        <v>401</v>
      </c>
      <c r="L13" s="1250"/>
      <c r="M13" s="1250"/>
      <c r="N13" s="1251"/>
      <c r="O13" s="528" t="s">
        <v>402</v>
      </c>
      <c r="P13" s="529"/>
      <c r="Q13" s="533"/>
      <c r="R13" s="184"/>
      <c r="S13" s="184"/>
      <c r="T13" s="184"/>
      <c r="U13" s="184"/>
      <c r="V13" s="184"/>
      <c r="W13" s="184"/>
      <c r="X13" s="184"/>
      <c r="Y13" s="184"/>
      <c r="Z13" s="184"/>
      <c r="AA13" s="184"/>
      <c r="AB13" s="184"/>
      <c r="AC13" s="184"/>
      <c r="AD13" s="185"/>
    </row>
    <row r="14" spans="1:49" ht="25.2" customHeight="1">
      <c r="A14" s="618" t="s">
        <v>403</v>
      </c>
      <c r="B14" s="172"/>
      <c r="C14" s="172"/>
      <c r="D14" s="172"/>
      <c r="E14" s="172"/>
      <c r="F14" s="172"/>
      <c r="G14" s="172"/>
      <c r="H14" s="172"/>
      <c r="I14" s="172"/>
      <c r="J14" s="172"/>
      <c r="K14" s="172"/>
      <c r="L14" s="579" t="s">
        <v>21</v>
      </c>
      <c r="M14" s="621"/>
      <c r="N14" s="622" t="s">
        <v>22</v>
      </c>
      <c r="O14" s="623"/>
      <c r="P14" s="624" t="s">
        <v>23</v>
      </c>
      <c r="Q14" s="625"/>
      <c r="R14" s="625"/>
      <c r="S14" s="625"/>
      <c r="T14" s="625" t="s">
        <v>24</v>
      </c>
      <c r="U14" s="625"/>
      <c r="V14" s="625"/>
      <c r="W14" s="625"/>
      <c r="X14" s="625"/>
      <c r="Y14" s="625"/>
      <c r="Z14" s="625"/>
      <c r="AA14" s="625" t="s">
        <v>25</v>
      </c>
      <c r="AB14" s="625"/>
      <c r="AC14" s="625"/>
      <c r="AD14" s="626"/>
    </row>
    <row r="15" spans="1:49" ht="25.2" customHeight="1">
      <c r="A15" s="619"/>
      <c r="B15" s="569" t="s">
        <v>26</v>
      </c>
      <c r="C15" s="570"/>
      <c r="D15" s="570"/>
      <c r="E15" s="570"/>
      <c r="F15" s="572" t="s">
        <v>404</v>
      </c>
      <c r="G15" s="573"/>
      <c r="H15" s="573"/>
      <c r="I15" s="573"/>
      <c r="J15" s="573"/>
      <c r="K15" s="573"/>
      <c r="L15" s="573"/>
      <c r="M15" s="573"/>
      <c r="N15" s="575"/>
      <c r="O15" s="576"/>
      <c r="P15" s="599">
        <f>SUM(P16:R19)</f>
        <v>100</v>
      </c>
      <c r="Q15" s="599"/>
      <c r="R15" s="600"/>
      <c r="S15" s="155" t="s">
        <v>18</v>
      </c>
      <c r="T15" s="601"/>
      <c r="U15" s="602"/>
      <c r="V15" s="603"/>
      <c r="W15" s="599">
        <f>SUM(W16:Y19)</f>
        <v>0</v>
      </c>
      <c r="X15" s="599"/>
      <c r="Y15" s="600"/>
      <c r="Z15" s="155" t="s">
        <v>18</v>
      </c>
      <c r="AA15" s="599">
        <f>SUM(AA16:AC19)</f>
        <v>200</v>
      </c>
      <c r="AB15" s="599"/>
      <c r="AC15" s="600"/>
      <c r="AD15" s="173" t="s">
        <v>18</v>
      </c>
    </row>
    <row r="16" spans="1:49" ht="25.2" customHeight="1">
      <c r="A16" s="619"/>
      <c r="B16" s="148"/>
      <c r="C16" s="154" t="s">
        <v>27</v>
      </c>
      <c r="D16" s="153"/>
      <c r="E16" s="152"/>
      <c r="F16" s="558" t="s">
        <v>404</v>
      </c>
      <c r="G16" s="559"/>
      <c r="H16" s="559"/>
      <c r="I16" s="559"/>
      <c r="J16" s="559"/>
      <c r="K16" s="560"/>
      <c r="L16" s="561" t="s">
        <v>405</v>
      </c>
      <c r="M16" s="562"/>
      <c r="N16" s="563">
        <v>2</v>
      </c>
      <c r="O16" s="564"/>
      <c r="P16" s="597">
        <v>100</v>
      </c>
      <c r="Q16" s="597"/>
      <c r="R16" s="565"/>
      <c r="S16" s="149" t="s">
        <v>18</v>
      </c>
      <c r="T16" s="151"/>
      <c r="U16" s="149" t="s">
        <v>28</v>
      </c>
      <c r="V16" s="150"/>
      <c r="W16" s="597"/>
      <c r="X16" s="597"/>
      <c r="Y16" s="565"/>
      <c r="Z16" s="149" t="s">
        <v>18</v>
      </c>
      <c r="AA16" s="598">
        <f t="shared" ref="AA16:AA19" si="0">N16*P16+(N16-T16+1)*W16</f>
        <v>200</v>
      </c>
      <c r="AB16" s="598"/>
      <c r="AC16" s="567"/>
      <c r="AD16" s="174" t="s">
        <v>18</v>
      </c>
    </row>
    <row r="17" spans="1:30" ht="25.2" customHeight="1">
      <c r="A17" s="619"/>
      <c r="B17" s="148"/>
      <c r="C17" s="147" t="s">
        <v>29</v>
      </c>
      <c r="D17" s="146"/>
      <c r="E17" s="145"/>
      <c r="F17" s="545"/>
      <c r="G17" s="546"/>
      <c r="H17" s="546"/>
      <c r="I17" s="546"/>
      <c r="J17" s="546"/>
      <c r="K17" s="547"/>
      <c r="L17" s="548"/>
      <c r="M17" s="549"/>
      <c r="N17" s="550"/>
      <c r="O17" s="551"/>
      <c r="P17" s="593"/>
      <c r="Q17" s="593"/>
      <c r="R17" s="552"/>
      <c r="S17" s="142" t="s">
        <v>18</v>
      </c>
      <c r="T17" s="144"/>
      <c r="U17" s="142" t="s">
        <v>28</v>
      </c>
      <c r="V17" s="143"/>
      <c r="W17" s="593"/>
      <c r="X17" s="593"/>
      <c r="Y17" s="552"/>
      <c r="Z17" s="142" t="s">
        <v>18</v>
      </c>
      <c r="AA17" s="594">
        <f t="shared" si="0"/>
        <v>0</v>
      </c>
      <c r="AB17" s="594"/>
      <c r="AC17" s="554"/>
      <c r="AD17" s="175" t="s">
        <v>18</v>
      </c>
    </row>
    <row r="18" spans="1:30" ht="25.2" customHeight="1">
      <c r="A18" s="619"/>
      <c r="B18" s="148"/>
      <c r="C18" s="182" t="s">
        <v>406</v>
      </c>
      <c r="D18" s="146"/>
      <c r="E18" s="145"/>
      <c r="F18" s="545"/>
      <c r="G18" s="546"/>
      <c r="H18" s="546"/>
      <c r="I18" s="546"/>
      <c r="J18" s="546"/>
      <c r="K18" s="547"/>
      <c r="L18" s="548"/>
      <c r="M18" s="549"/>
      <c r="N18" s="550"/>
      <c r="O18" s="551"/>
      <c r="P18" s="593"/>
      <c r="Q18" s="593"/>
      <c r="R18" s="552"/>
      <c r="S18" s="142" t="s">
        <v>18</v>
      </c>
      <c r="T18" s="144"/>
      <c r="U18" s="142" t="s">
        <v>28</v>
      </c>
      <c r="V18" s="143"/>
      <c r="W18" s="593"/>
      <c r="X18" s="593"/>
      <c r="Y18" s="552"/>
      <c r="Z18" s="142" t="s">
        <v>18</v>
      </c>
      <c r="AA18" s="594">
        <f t="shared" si="0"/>
        <v>0</v>
      </c>
      <c r="AB18" s="594"/>
      <c r="AC18" s="554"/>
      <c r="AD18" s="175" t="s">
        <v>18</v>
      </c>
    </row>
    <row r="19" spans="1:30" ht="25.2" customHeight="1">
      <c r="A19" s="619"/>
      <c r="B19" s="162"/>
      <c r="C19" s="161" t="s">
        <v>31</v>
      </c>
      <c r="D19" s="160"/>
      <c r="E19" s="159"/>
      <c r="F19" s="582"/>
      <c r="G19" s="583"/>
      <c r="H19" s="583"/>
      <c r="I19" s="583"/>
      <c r="J19" s="583"/>
      <c r="K19" s="584"/>
      <c r="L19" s="585"/>
      <c r="M19" s="586"/>
      <c r="N19" s="587"/>
      <c r="O19" s="588"/>
      <c r="P19" s="589"/>
      <c r="Q19" s="589"/>
      <c r="R19" s="590"/>
      <c r="S19" s="156" t="s">
        <v>18</v>
      </c>
      <c r="T19" s="158"/>
      <c r="U19" s="156" t="s">
        <v>28</v>
      </c>
      <c r="V19" s="157"/>
      <c r="W19" s="589"/>
      <c r="X19" s="589"/>
      <c r="Y19" s="590"/>
      <c r="Z19" s="156" t="s">
        <v>18</v>
      </c>
      <c r="AA19" s="591">
        <f t="shared" si="0"/>
        <v>0</v>
      </c>
      <c r="AB19" s="591"/>
      <c r="AC19" s="592"/>
      <c r="AD19" s="176" t="s">
        <v>18</v>
      </c>
    </row>
    <row r="20" spans="1:30" ht="25.2" customHeight="1">
      <c r="A20" s="619"/>
      <c r="B20" s="569" t="s">
        <v>32</v>
      </c>
      <c r="C20" s="570"/>
      <c r="D20" s="570"/>
      <c r="E20" s="570"/>
      <c r="F20" s="572" t="s">
        <v>407</v>
      </c>
      <c r="G20" s="573"/>
      <c r="H20" s="573"/>
      <c r="I20" s="573"/>
      <c r="J20" s="573"/>
      <c r="K20" s="573"/>
      <c r="L20" s="573"/>
      <c r="M20" s="573"/>
      <c r="N20" s="575"/>
      <c r="O20" s="576"/>
      <c r="P20" s="599">
        <f>SUM(P21:R24)</f>
        <v>150</v>
      </c>
      <c r="Q20" s="599"/>
      <c r="R20" s="600"/>
      <c r="S20" s="155" t="s">
        <v>18</v>
      </c>
      <c r="T20" s="601"/>
      <c r="U20" s="602"/>
      <c r="V20" s="603"/>
      <c r="W20" s="599">
        <f>SUM(W21:Y24)</f>
        <v>5</v>
      </c>
      <c r="X20" s="599"/>
      <c r="Y20" s="600"/>
      <c r="Z20" s="155" t="s">
        <v>18</v>
      </c>
      <c r="AA20" s="599">
        <f>SUM(AA21:AC24)</f>
        <v>460</v>
      </c>
      <c r="AB20" s="599"/>
      <c r="AC20" s="600"/>
      <c r="AD20" s="173" t="s">
        <v>18</v>
      </c>
    </row>
    <row r="21" spans="1:30" ht="25.2" customHeight="1">
      <c r="A21" s="619"/>
      <c r="B21" s="148"/>
      <c r="C21" s="154" t="s">
        <v>27</v>
      </c>
      <c r="D21" s="153"/>
      <c r="E21" s="152"/>
      <c r="F21" s="558" t="s">
        <v>407</v>
      </c>
      <c r="G21" s="559"/>
      <c r="H21" s="559"/>
      <c r="I21" s="559"/>
      <c r="J21" s="559"/>
      <c r="K21" s="560"/>
      <c r="L21" s="561" t="s">
        <v>408</v>
      </c>
      <c r="M21" s="562"/>
      <c r="N21" s="563">
        <v>3</v>
      </c>
      <c r="O21" s="564"/>
      <c r="P21" s="597">
        <v>150</v>
      </c>
      <c r="Q21" s="597"/>
      <c r="R21" s="565"/>
      <c r="S21" s="149" t="s">
        <v>18</v>
      </c>
      <c r="T21" s="151">
        <v>2</v>
      </c>
      <c r="U21" s="149" t="s">
        <v>28</v>
      </c>
      <c r="V21" s="150"/>
      <c r="W21" s="597">
        <v>5</v>
      </c>
      <c r="X21" s="597"/>
      <c r="Y21" s="565"/>
      <c r="Z21" s="149" t="s">
        <v>18</v>
      </c>
      <c r="AA21" s="598">
        <f>N21*P21+(N21-T21+1)*W21</f>
        <v>460</v>
      </c>
      <c r="AB21" s="598"/>
      <c r="AC21" s="567"/>
      <c r="AD21" s="174" t="s">
        <v>18</v>
      </c>
    </row>
    <row r="22" spans="1:30" ht="25.2" customHeight="1">
      <c r="A22" s="619"/>
      <c r="B22" s="148"/>
      <c r="C22" s="147" t="s">
        <v>29</v>
      </c>
      <c r="D22" s="146"/>
      <c r="E22" s="145"/>
      <c r="F22" s="545"/>
      <c r="G22" s="546"/>
      <c r="H22" s="546"/>
      <c r="I22" s="546"/>
      <c r="J22" s="546"/>
      <c r="K22" s="547"/>
      <c r="L22" s="548"/>
      <c r="M22" s="549"/>
      <c r="N22" s="550"/>
      <c r="O22" s="551"/>
      <c r="P22" s="593"/>
      <c r="Q22" s="593"/>
      <c r="R22" s="552"/>
      <c r="S22" s="142" t="s">
        <v>18</v>
      </c>
      <c r="T22" s="144"/>
      <c r="U22" s="142" t="s">
        <v>28</v>
      </c>
      <c r="V22" s="143"/>
      <c r="W22" s="593"/>
      <c r="X22" s="593"/>
      <c r="Y22" s="552"/>
      <c r="Z22" s="142" t="s">
        <v>18</v>
      </c>
      <c r="AA22" s="594">
        <f t="shared" ref="AA22:AA24" si="1">N22*P22+(N22-T22+1)*W22</f>
        <v>0</v>
      </c>
      <c r="AB22" s="594"/>
      <c r="AC22" s="554"/>
      <c r="AD22" s="175" t="s">
        <v>18</v>
      </c>
    </row>
    <row r="23" spans="1:30" ht="25.2" customHeight="1">
      <c r="A23" s="619"/>
      <c r="B23" s="148"/>
      <c r="C23" s="147" t="s">
        <v>30</v>
      </c>
      <c r="D23" s="146"/>
      <c r="E23" s="145"/>
      <c r="F23" s="545"/>
      <c r="G23" s="546"/>
      <c r="H23" s="546"/>
      <c r="I23" s="546"/>
      <c r="J23" s="546"/>
      <c r="K23" s="547"/>
      <c r="L23" s="548"/>
      <c r="M23" s="549"/>
      <c r="N23" s="550"/>
      <c r="O23" s="551"/>
      <c r="P23" s="593"/>
      <c r="Q23" s="593"/>
      <c r="R23" s="552"/>
      <c r="S23" s="142" t="s">
        <v>18</v>
      </c>
      <c r="T23" s="144"/>
      <c r="U23" s="142" t="s">
        <v>28</v>
      </c>
      <c r="V23" s="143"/>
      <c r="W23" s="593"/>
      <c r="X23" s="593"/>
      <c r="Y23" s="552"/>
      <c r="Z23" s="142" t="s">
        <v>18</v>
      </c>
      <c r="AA23" s="594">
        <f t="shared" si="1"/>
        <v>0</v>
      </c>
      <c r="AB23" s="594"/>
      <c r="AC23" s="554"/>
      <c r="AD23" s="175" t="s">
        <v>18</v>
      </c>
    </row>
    <row r="24" spans="1:30" ht="25.2" customHeight="1">
      <c r="A24" s="619"/>
      <c r="B24" s="162"/>
      <c r="C24" s="161" t="s">
        <v>31</v>
      </c>
      <c r="D24" s="160"/>
      <c r="E24" s="159"/>
      <c r="F24" s="582"/>
      <c r="G24" s="583"/>
      <c r="H24" s="583"/>
      <c r="I24" s="583"/>
      <c r="J24" s="583"/>
      <c r="K24" s="584"/>
      <c r="L24" s="585"/>
      <c r="M24" s="586"/>
      <c r="N24" s="587"/>
      <c r="O24" s="588"/>
      <c r="P24" s="589"/>
      <c r="Q24" s="589"/>
      <c r="R24" s="590"/>
      <c r="S24" s="156" t="s">
        <v>18</v>
      </c>
      <c r="T24" s="158"/>
      <c r="U24" s="156" t="s">
        <v>28</v>
      </c>
      <c r="V24" s="157"/>
      <c r="W24" s="589"/>
      <c r="X24" s="589"/>
      <c r="Y24" s="590"/>
      <c r="Z24" s="156" t="s">
        <v>18</v>
      </c>
      <c r="AA24" s="591">
        <f t="shared" si="1"/>
        <v>0</v>
      </c>
      <c r="AB24" s="591"/>
      <c r="AC24" s="592"/>
      <c r="AD24" s="176" t="s">
        <v>18</v>
      </c>
    </row>
    <row r="25" spans="1:30" ht="25.2" customHeight="1">
      <c r="A25" s="619"/>
      <c r="B25" s="569" t="s">
        <v>33</v>
      </c>
      <c r="C25" s="570"/>
      <c r="D25" s="570"/>
      <c r="E25" s="570"/>
      <c r="F25" s="572" t="s">
        <v>409</v>
      </c>
      <c r="G25" s="573"/>
      <c r="H25" s="573"/>
      <c r="I25" s="573"/>
      <c r="J25" s="573"/>
      <c r="K25" s="573"/>
      <c r="L25" s="573"/>
      <c r="M25" s="573"/>
      <c r="N25" s="575"/>
      <c r="O25" s="576"/>
      <c r="P25" s="599">
        <f>SUM(P26:R29)</f>
        <v>50</v>
      </c>
      <c r="Q25" s="599"/>
      <c r="R25" s="600"/>
      <c r="S25" s="155" t="s">
        <v>18</v>
      </c>
      <c r="T25" s="601"/>
      <c r="U25" s="602"/>
      <c r="V25" s="603"/>
      <c r="W25" s="599">
        <f>SUM(W26:Y29)</f>
        <v>0</v>
      </c>
      <c r="X25" s="599"/>
      <c r="Y25" s="600"/>
      <c r="Z25" s="155" t="s">
        <v>18</v>
      </c>
      <c r="AA25" s="599">
        <f>SUM(AA26:AC29)</f>
        <v>100</v>
      </c>
      <c r="AB25" s="599"/>
      <c r="AC25" s="600"/>
      <c r="AD25" s="173" t="s">
        <v>18</v>
      </c>
    </row>
    <row r="26" spans="1:30" ht="25.2" customHeight="1">
      <c r="A26" s="619"/>
      <c r="B26" s="148"/>
      <c r="C26" s="154" t="s">
        <v>27</v>
      </c>
      <c r="D26" s="153"/>
      <c r="E26" s="152"/>
      <c r="F26" s="558" t="s">
        <v>409</v>
      </c>
      <c r="G26" s="559"/>
      <c r="H26" s="559"/>
      <c r="I26" s="559"/>
      <c r="J26" s="559"/>
      <c r="K26" s="560"/>
      <c r="L26" s="561" t="s">
        <v>410</v>
      </c>
      <c r="M26" s="562"/>
      <c r="N26" s="563">
        <v>2</v>
      </c>
      <c r="O26" s="564"/>
      <c r="P26" s="597">
        <v>50</v>
      </c>
      <c r="Q26" s="597"/>
      <c r="R26" s="565"/>
      <c r="S26" s="149" t="s">
        <v>18</v>
      </c>
      <c r="T26" s="151"/>
      <c r="U26" s="149" t="s">
        <v>28</v>
      </c>
      <c r="V26" s="150"/>
      <c r="W26" s="597"/>
      <c r="X26" s="597"/>
      <c r="Y26" s="565"/>
      <c r="Z26" s="149" t="s">
        <v>18</v>
      </c>
      <c r="AA26" s="598">
        <f t="shared" ref="AA26:AA29" si="2">N26*P26+(N26-T26+1)*W26</f>
        <v>100</v>
      </c>
      <c r="AB26" s="598"/>
      <c r="AC26" s="567"/>
      <c r="AD26" s="174" t="s">
        <v>18</v>
      </c>
    </row>
    <row r="27" spans="1:30" ht="25.2" customHeight="1">
      <c r="A27" s="619"/>
      <c r="B27" s="148"/>
      <c r="C27" s="147" t="s">
        <v>29</v>
      </c>
      <c r="D27" s="146"/>
      <c r="E27" s="145"/>
      <c r="F27" s="545"/>
      <c r="G27" s="546"/>
      <c r="H27" s="546"/>
      <c r="I27" s="546"/>
      <c r="J27" s="546"/>
      <c r="K27" s="547"/>
      <c r="L27" s="548"/>
      <c r="M27" s="549"/>
      <c r="N27" s="550"/>
      <c r="O27" s="551"/>
      <c r="P27" s="593"/>
      <c r="Q27" s="593"/>
      <c r="R27" s="552"/>
      <c r="S27" s="142" t="s">
        <v>18</v>
      </c>
      <c r="T27" s="144"/>
      <c r="U27" s="142" t="s">
        <v>28</v>
      </c>
      <c r="V27" s="143"/>
      <c r="W27" s="593"/>
      <c r="X27" s="593"/>
      <c r="Y27" s="552"/>
      <c r="Z27" s="142" t="s">
        <v>18</v>
      </c>
      <c r="AA27" s="594">
        <f t="shared" si="2"/>
        <v>0</v>
      </c>
      <c r="AB27" s="594"/>
      <c r="AC27" s="554"/>
      <c r="AD27" s="175" t="s">
        <v>18</v>
      </c>
    </row>
    <row r="28" spans="1:30" ht="25.2" customHeight="1">
      <c r="A28" s="619"/>
      <c r="B28" s="148"/>
      <c r="C28" s="147" t="s">
        <v>30</v>
      </c>
      <c r="D28" s="146"/>
      <c r="E28" s="145"/>
      <c r="F28" s="545"/>
      <c r="G28" s="546"/>
      <c r="H28" s="546"/>
      <c r="I28" s="546"/>
      <c r="J28" s="546"/>
      <c r="K28" s="547"/>
      <c r="L28" s="548"/>
      <c r="M28" s="549"/>
      <c r="N28" s="550"/>
      <c r="O28" s="551"/>
      <c r="P28" s="593"/>
      <c r="Q28" s="593"/>
      <c r="R28" s="552"/>
      <c r="S28" s="142" t="s">
        <v>18</v>
      </c>
      <c r="T28" s="144"/>
      <c r="U28" s="142" t="s">
        <v>28</v>
      </c>
      <c r="V28" s="143"/>
      <c r="W28" s="593"/>
      <c r="X28" s="593"/>
      <c r="Y28" s="552"/>
      <c r="Z28" s="142" t="s">
        <v>18</v>
      </c>
      <c r="AA28" s="594">
        <f t="shared" si="2"/>
        <v>0</v>
      </c>
      <c r="AB28" s="594"/>
      <c r="AC28" s="554"/>
      <c r="AD28" s="175" t="s">
        <v>18</v>
      </c>
    </row>
    <row r="29" spans="1:30" ht="25.2" customHeight="1">
      <c r="A29" s="619"/>
      <c r="B29" s="162"/>
      <c r="C29" s="161" t="s">
        <v>31</v>
      </c>
      <c r="D29" s="160"/>
      <c r="E29" s="159"/>
      <c r="F29" s="582"/>
      <c r="G29" s="583"/>
      <c r="H29" s="583"/>
      <c r="I29" s="583"/>
      <c r="J29" s="583"/>
      <c r="K29" s="584"/>
      <c r="L29" s="585"/>
      <c r="M29" s="586"/>
      <c r="N29" s="587"/>
      <c r="O29" s="588"/>
      <c r="P29" s="589"/>
      <c r="Q29" s="589"/>
      <c r="R29" s="590"/>
      <c r="S29" s="156" t="s">
        <v>18</v>
      </c>
      <c r="T29" s="158"/>
      <c r="U29" s="156" t="s">
        <v>28</v>
      </c>
      <c r="V29" s="157"/>
      <c r="W29" s="589"/>
      <c r="X29" s="589"/>
      <c r="Y29" s="590"/>
      <c r="Z29" s="156" t="s">
        <v>18</v>
      </c>
      <c r="AA29" s="591">
        <f t="shared" si="2"/>
        <v>0</v>
      </c>
      <c r="AB29" s="591"/>
      <c r="AC29" s="592"/>
      <c r="AD29" s="176" t="s">
        <v>18</v>
      </c>
    </row>
    <row r="30" spans="1:30" ht="25.2" customHeight="1">
      <c r="A30" s="619"/>
      <c r="B30" s="569" t="s">
        <v>34</v>
      </c>
      <c r="C30" s="570"/>
      <c r="D30" s="570"/>
      <c r="E30" s="570"/>
      <c r="F30" s="572"/>
      <c r="G30" s="573"/>
      <c r="H30" s="573"/>
      <c r="I30" s="573"/>
      <c r="J30" s="573"/>
      <c r="K30" s="573"/>
      <c r="L30" s="573"/>
      <c r="M30" s="573"/>
      <c r="N30" s="575"/>
      <c r="O30" s="576"/>
      <c r="P30" s="599">
        <f>SUM(P31:R34)</f>
        <v>0</v>
      </c>
      <c r="Q30" s="599"/>
      <c r="R30" s="600"/>
      <c r="S30" s="155" t="s">
        <v>18</v>
      </c>
      <c r="T30" s="601"/>
      <c r="U30" s="602"/>
      <c r="V30" s="603"/>
      <c r="W30" s="599">
        <f>SUM(W31:Y34)</f>
        <v>0</v>
      </c>
      <c r="X30" s="599"/>
      <c r="Y30" s="600"/>
      <c r="Z30" s="155" t="s">
        <v>18</v>
      </c>
      <c r="AA30" s="599">
        <f>SUM(AA31:AC34)</f>
        <v>0</v>
      </c>
      <c r="AB30" s="599"/>
      <c r="AC30" s="600"/>
      <c r="AD30" s="173" t="s">
        <v>18</v>
      </c>
    </row>
    <row r="31" spans="1:30" ht="25.2" customHeight="1">
      <c r="A31" s="619"/>
      <c r="B31" s="148"/>
      <c r="C31" s="154" t="s">
        <v>27</v>
      </c>
      <c r="D31" s="153"/>
      <c r="E31" s="152"/>
      <c r="F31" s="558"/>
      <c r="G31" s="559"/>
      <c r="H31" s="559"/>
      <c r="I31" s="559"/>
      <c r="J31" s="559"/>
      <c r="K31" s="560"/>
      <c r="L31" s="561"/>
      <c r="M31" s="562"/>
      <c r="N31" s="563"/>
      <c r="O31" s="564"/>
      <c r="P31" s="597"/>
      <c r="Q31" s="597"/>
      <c r="R31" s="565"/>
      <c r="S31" s="149" t="s">
        <v>18</v>
      </c>
      <c r="T31" s="151"/>
      <c r="U31" s="149" t="s">
        <v>28</v>
      </c>
      <c r="V31" s="150"/>
      <c r="W31" s="597"/>
      <c r="X31" s="597"/>
      <c r="Y31" s="565"/>
      <c r="Z31" s="149" t="s">
        <v>18</v>
      </c>
      <c r="AA31" s="598">
        <f t="shared" ref="AA31:AA34" si="3">N31*P31+(N31-T31+1)*W31</f>
        <v>0</v>
      </c>
      <c r="AB31" s="598"/>
      <c r="AC31" s="567"/>
      <c r="AD31" s="174" t="s">
        <v>18</v>
      </c>
    </row>
    <row r="32" spans="1:30" ht="25.2" customHeight="1">
      <c r="A32" s="619"/>
      <c r="B32" s="148"/>
      <c r="C32" s="147" t="s">
        <v>29</v>
      </c>
      <c r="D32" s="146"/>
      <c r="E32" s="145"/>
      <c r="F32" s="545"/>
      <c r="G32" s="546"/>
      <c r="H32" s="546"/>
      <c r="I32" s="546"/>
      <c r="J32" s="546"/>
      <c r="K32" s="547"/>
      <c r="L32" s="548"/>
      <c r="M32" s="549"/>
      <c r="N32" s="550"/>
      <c r="O32" s="551"/>
      <c r="P32" s="593"/>
      <c r="Q32" s="593"/>
      <c r="R32" s="552"/>
      <c r="S32" s="142" t="s">
        <v>18</v>
      </c>
      <c r="T32" s="144"/>
      <c r="U32" s="142" t="s">
        <v>28</v>
      </c>
      <c r="V32" s="143"/>
      <c r="W32" s="593"/>
      <c r="X32" s="593"/>
      <c r="Y32" s="552"/>
      <c r="Z32" s="142" t="s">
        <v>18</v>
      </c>
      <c r="AA32" s="594">
        <f t="shared" si="3"/>
        <v>0</v>
      </c>
      <c r="AB32" s="594"/>
      <c r="AC32" s="554"/>
      <c r="AD32" s="175" t="s">
        <v>18</v>
      </c>
    </row>
    <row r="33" spans="1:30" ht="25.2" customHeight="1">
      <c r="A33" s="619"/>
      <c r="B33" s="148"/>
      <c r="C33" s="147" t="s">
        <v>30</v>
      </c>
      <c r="D33" s="146"/>
      <c r="E33" s="145"/>
      <c r="F33" s="545"/>
      <c r="G33" s="546"/>
      <c r="H33" s="546"/>
      <c r="I33" s="546"/>
      <c r="J33" s="546"/>
      <c r="K33" s="547"/>
      <c r="L33" s="548"/>
      <c r="M33" s="549"/>
      <c r="N33" s="550"/>
      <c r="O33" s="551"/>
      <c r="P33" s="593"/>
      <c r="Q33" s="593"/>
      <c r="R33" s="552"/>
      <c r="S33" s="142" t="s">
        <v>18</v>
      </c>
      <c r="T33" s="144"/>
      <c r="U33" s="142" t="s">
        <v>28</v>
      </c>
      <c r="V33" s="143"/>
      <c r="W33" s="593"/>
      <c r="X33" s="593"/>
      <c r="Y33" s="552"/>
      <c r="Z33" s="142" t="s">
        <v>18</v>
      </c>
      <c r="AA33" s="594">
        <f t="shared" si="3"/>
        <v>0</v>
      </c>
      <c r="AB33" s="594"/>
      <c r="AC33" s="554"/>
      <c r="AD33" s="175" t="s">
        <v>18</v>
      </c>
    </row>
    <row r="34" spans="1:30" ht="25.2" customHeight="1" thickBot="1">
      <c r="A34" s="620"/>
      <c r="B34" s="141"/>
      <c r="C34" s="140" t="s">
        <v>31</v>
      </c>
      <c r="D34" s="139"/>
      <c r="E34" s="138"/>
      <c r="F34" s="534"/>
      <c r="G34" s="535"/>
      <c r="H34" s="535"/>
      <c r="I34" s="535"/>
      <c r="J34" s="535"/>
      <c r="K34" s="536"/>
      <c r="L34" s="537"/>
      <c r="M34" s="538"/>
      <c r="N34" s="539"/>
      <c r="O34" s="540"/>
      <c r="P34" s="1255"/>
      <c r="Q34" s="1255"/>
      <c r="R34" s="541"/>
      <c r="S34" s="135" t="s">
        <v>18</v>
      </c>
      <c r="T34" s="137"/>
      <c r="U34" s="135" t="s">
        <v>28</v>
      </c>
      <c r="V34" s="136"/>
      <c r="W34" s="1255"/>
      <c r="X34" s="1255"/>
      <c r="Y34" s="541"/>
      <c r="Z34" s="135" t="s">
        <v>18</v>
      </c>
      <c r="AA34" s="1256">
        <f t="shared" si="3"/>
        <v>0</v>
      </c>
      <c r="AB34" s="1256"/>
      <c r="AC34" s="543"/>
      <c r="AD34" s="177" t="s">
        <v>18</v>
      </c>
    </row>
    <row r="35" spans="1:30" ht="25.2" customHeight="1">
      <c r="A35" s="78"/>
      <c r="B35" s="78"/>
      <c r="C35" s="78"/>
      <c r="D35" s="78"/>
      <c r="E35" s="78"/>
      <c r="F35" s="78"/>
      <c r="G35" s="78"/>
      <c r="H35" s="78"/>
      <c r="I35" s="78"/>
      <c r="J35" s="56"/>
      <c r="K35" s="56"/>
      <c r="L35" s="56"/>
      <c r="M35" s="56"/>
      <c r="N35" s="56"/>
      <c r="O35" s="56"/>
      <c r="P35" s="56"/>
      <c r="Q35" s="56"/>
      <c r="R35" s="56"/>
      <c r="S35" s="56"/>
      <c r="T35" s="56"/>
      <c r="U35" s="56"/>
      <c r="V35" s="56"/>
      <c r="W35" s="56"/>
      <c r="X35" s="56"/>
      <c r="Y35" s="56"/>
      <c r="Z35" s="56"/>
      <c r="AA35" s="56"/>
      <c r="AB35" s="56"/>
      <c r="AC35" s="56"/>
      <c r="AD35" s="56"/>
    </row>
    <row r="36" spans="1:30" ht="25.2" customHeight="1" thickBot="1">
      <c r="A36" s="79" t="s">
        <v>411</v>
      </c>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row>
    <row r="37" spans="1:30" ht="25.2" customHeight="1">
      <c r="A37" s="1252" t="s">
        <v>35</v>
      </c>
      <c r="B37" s="178"/>
      <c r="C37" s="178"/>
      <c r="D37" s="178"/>
      <c r="E37" s="178"/>
      <c r="F37" s="178"/>
      <c r="G37" s="178"/>
      <c r="H37" s="178"/>
      <c r="I37" s="178"/>
      <c r="J37" s="179"/>
      <c r="K37" s="687" t="s">
        <v>412</v>
      </c>
      <c r="L37" s="688"/>
      <c r="M37" s="688"/>
      <c r="N37" s="688"/>
      <c r="O37" s="688"/>
      <c r="P37" s="687" t="s">
        <v>413</v>
      </c>
      <c r="Q37" s="688"/>
      <c r="R37" s="688"/>
      <c r="S37" s="688"/>
      <c r="T37" s="688"/>
      <c r="U37" s="688" t="s">
        <v>414</v>
      </c>
      <c r="V37" s="688"/>
      <c r="W37" s="688"/>
      <c r="X37" s="688"/>
      <c r="Y37" s="688"/>
      <c r="Z37" s="688" t="s">
        <v>415</v>
      </c>
      <c r="AA37" s="688"/>
      <c r="AB37" s="688"/>
      <c r="AC37" s="688"/>
      <c r="AD37" s="689"/>
    </row>
    <row r="38" spans="1:30" ht="25.2" customHeight="1">
      <c r="A38" s="1253"/>
      <c r="B38" s="80" t="s">
        <v>36</v>
      </c>
      <c r="C38" s="81"/>
      <c r="D38" s="81"/>
      <c r="E38" s="81"/>
      <c r="F38" s="81"/>
      <c r="G38" s="81"/>
      <c r="H38" s="81"/>
      <c r="I38" s="81"/>
      <c r="J38" s="81"/>
      <c r="K38" s="511"/>
      <c r="L38" s="511"/>
      <c r="M38" s="511"/>
      <c r="N38" s="511"/>
      <c r="O38" s="82"/>
      <c r="P38" s="680"/>
      <c r="Q38" s="680"/>
      <c r="R38" s="680"/>
      <c r="S38" s="680"/>
      <c r="T38" s="82"/>
      <c r="U38" s="680"/>
      <c r="V38" s="680"/>
      <c r="W38" s="680"/>
      <c r="X38" s="680"/>
      <c r="Y38" s="82"/>
      <c r="Z38" s="680"/>
      <c r="AA38" s="680"/>
      <c r="AB38" s="680"/>
      <c r="AC38" s="680"/>
      <c r="AD38" s="83"/>
    </row>
    <row r="39" spans="1:30" ht="25.2" customHeight="1">
      <c r="A39" s="1253"/>
      <c r="B39" s="84" t="s">
        <v>37</v>
      </c>
      <c r="C39" s="85"/>
      <c r="D39" s="85"/>
      <c r="E39" s="85"/>
      <c r="F39" s="85"/>
      <c r="G39" s="85"/>
      <c r="H39" s="85"/>
      <c r="I39" s="85"/>
      <c r="J39" s="85"/>
      <c r="K39" s="668"/>
      <c r="L39" s="668"/>
      <c r="M39" s="668"/>
      <c r="N39" s="669"/>
      <c r="O39" s="86" t="s">
        <v>38</v>
      </c>
      <c r="P39" s="668"/>
      <c r="Q39" s="668"/>
      <c r="R39" s="668"/>
      <c r="S39" s="669"/>
      <c r="T39" s="86" t="s">
        <v>38</v>
      </c>
      <c r="U39" s="668"/>
      <c r="V39" s="668"/>
      <c r="W39" s="668"/>
      <c r="X39" s="669"/>
      <c r="Y39" s="86" t="s">
        <v>38</v>
      </c>
      <c r="Z39" s="670"/>
      <c r="AA39" s="670"/>
      <c r="AB39" s="670"/>
      <c r="AC39" s="671"/>
      <c r="AD39" s="87" t="s">
        <v>38</v>
      </c>
    </row>
    <row r="40" spans="1:30" ht="25.2" customHeight="1">
      <c r="A40" s="1253"/>
      <c r="B40" s="88" t="s">
        <v>39</v>
      </c>
      <c r="C40" s="85"/>
      <c r="D40" s="85"/>
      <c r="E40" s="85"/>
      <c r="F40" s="85"/>
      <c r="G40" s="85"/>
      <c r="H40" s="85"/>
      <c r="I40" s="85"/>
      <c r="J40" s="85"/>
      <c r="K40" s="668"/>
      <c r="L40" s="668"/>
      <c r="M40" s="668"/>
      <c r="N40" s="669"/>
      <c r="O40" s="86" t="s">
        <v>38</v>
      </c>
      <c r="P40" s="668"/>
      <c r="Q40" s="668"/>
      <c r="R40" s="668"/>
      <c r="S40" s="669"/>
      <c r="T40" s="86" t="s">
        <v>38</v>
      </c>
      <c r="U40" s="668"/>
      <c r="V40" s="668"/>
      <c r="W40" s="668"/>
      <c r="X40" s="669"/>
      <c r="Y40" s="86" t="s">
        <v>38</v>
      </c>
      <c r="Z40" s="670"/>
      <c r="AA40" s="670"/>
      <c r="AB40" s="670"/>
      <c r="AC40" s="671"/>
      <c r="AD40" s="87" t="s">
        <v>38</v>
      </c>
    </row>
    <row r="41" spans="1:30" ht="25.2" customHeight="1">
      <c r="A41" s="1253"/>
      <c r="B41" s="89"/>
      <c r="C41" s="90" t="s">
        <v>40</v>
      </c>
      <c r="D41" s="85"/>
      <c r="E41" s="85"/>
      <c r="F41" s="85"/>
      <c r="G41" s="85"/>
      <c r="H41" s="85"/>
      <c r="I41" s="85"/>
      <c r="J41" s="85"/>
      <c r="K41" s="668"/>
      <c r="L41" s="668"/>
      <c r="M41" s="668"/>
      <c r="N41" s="669"/>
      <c r="O41" s="86" t="s">
        <v>38</v>
      </c>
      <c r="P41" s="668"/>
      <c r="Q41" s="668"/>
      <c r="R41" s="668"/>
      <c r="S41" s="669"/>
      <c r="T41" s="86" t="s">
        <v>38</v>
      </c>
      <c r="U41" s="668"/>
      <c r="V41" s="668"/>
      <c r="W41" s="668"/>
      <c r="X41" s="669"/>
      <c r="Y41" s="86" t="s">
        <v>38</v>
      </c>
      <c r="Z41" s="670"/>
      <c r="AA41" s="670"/>
      <c r="AB41" s="670"/>
      <c r="AC41" s="671"/>
      <c r="AD41" s="87" t="s">
        <v>38</v>
      </c>
    </row>
    <row r="42" spans="1:30" ht="25.2" customHeight="1">
      <c r="A42" s="1253"/>
      <c r="B42" s="91"/>
      <c r="C42" s="92" t="s">
        <v>41</v>
      </c>
      <c r="D42" s="93"/>
      <c r="E42" s="93"/>
      <c r="F42" s="93"/>
      <c r="G42" s="93"/>
      <c r="H42" s="93"/>
      <c r="I42" s="93"/>
      <c r="J42" s="93"/>
      <c r="K42" s="676"/>
      <c r="L42" s="676"/>
      <c r="M42" s="676"/>
      <c r="N42" s="677"/>
      <c r="O42" s="94" t="s">
        <v>38</v>
      </c>
      <c r="P42" s="676"/>
      <c r="Q42" s="676"/>
      <c r="R42" s="676"/>
      <c r="S42" s="677"/>
      <c r="T42" s="94" t="s">
        <v>38</v>
      </c>
      <c r="U42" s="676"/>
      <c r="V42" s="676"/>
      <c r="W42" s="676"/>
      <c r="X42" s="677"/>
      <c r="Y42" s="94" t="s">
        <v>38</v>
      </c>
      <c r="Z42" s="678"/>
      <c r="AA42" s="678"/>
      <c r="AB42" s="678"/>
      <c r="AC42" s="679"/>
      <c r="AD42" s="95" t="s">
        <v>38</v>
      </c>
    </row>
    <row r="43" spans="1:30" ht="25.2" customHeight="1">
      <c r="A43" s="1253"/>
      <c r="B43" s="80" t="s">
        <v>42</v>
      </c>
      <c r="C43" s="81"/>
      <c r="D43" s="81"/>
      <c r="E43" s="81"/>
      <c r="F43" s="81"/>
      <c r="G43" s="81"/>
      <c r="H43" s="81"/>
      <c r="I43" s="81"/>
      <c r="J43" s="81"/>
      <c r="K43" s="511"/>
      <c r="L43" s="511"/>
      <c r="M43" s="511"/>
      <c r="N43" s="511"/>
      <c r="O43" s="82"/>
      <c r="P43" s="680"/>
      <c r="Q43" s="680"/>
      <c r="R43" s="680"/>
      <c r="S43" s="680"/>
      <c r="T43" s="82"/>
      <c r="U43" s="680"/>
      <c r="V43" s="680"/>
      <c r="W43" s="680"/>
      <c r="X43" s="680"/>
      <c r="Y43" s="82"/>
      <c r="Z43" s="680"/>
      <c r="AA43" s="680"/>
      <c r="AB43" s="680"/>
      <c r="AC43" s="680"/>
      <c r="AD43" s="83"/>
    </row>
    <row r="44" spans="1:30" ht="25.2" customHeight="1">
      <c r="A44" s="1253"/>
      <c r="B44" s="96" t="s">
        <v>43</v>
      </c>
      <c r="C44" s="97"/>
      <c r="D44" s="97"/>
      <c r="E44" s="97"/>
      <c r="F44" s="97"/>
      <c r="G44" s="97"/>
      <c r="H44" s="97"/>
      <c r="I44" s="97"/>
      <c r="J44" s="97"/>
      <c r="K44" s="672">
        <f>SUM(K46,K53,K55)</f>
        <v>0</v>
      </c>
      <c r="L44" s="672"/>
      <c r="M44" s="672"/>
      <c r="N44" s="673"/>
      <c r="O44" s="98" t="s">
        <v>38</v>
      </c>
      <c r="P44" s="672">
        <f>SUM(P46,P53,P55)</f>
        <v>0</v>
      </c>
      <c r="Q44" s="672"/>
      <c r="R44" s="672"/>
      <c r="S44" s="673"/>
      <c r="T44" s="98" t="s">
        <v>38</v>
      </c>
      <c r="U44" s="672">
        <f>SUM(U46,U53,U55)</f>
        <v>0</v>
      </c>
      <c r="V44" s="672"/>
      <c r="W44" s="672"/>
      <c r="X44" s="673"/>
      <c r="Y44" s="98" t="s">
        <v>38</v>
      </c>
      <c r="Z44" s="672">
        <f>SUM(Z46,Z53,Z55)</f>
        <v>0</v>
      </c>
      <c r="AA44" s="672"/>
      <c r="AB44" s="672"/>
      <c r="AC44" s="673"/>
      <c r="AD44" s="99" t="s">
        <v>38</v>
      </c>
    </row>
    <row r="45" spans="1:30" ht="25.2" customHeight="1">
      <c r="A45" s="1253"/>
      <c r="B45" s="100" t="s">
        <v>44</v>
      </c>
      <c r="C45" s="97"/>
      <c r="D45" s="97"/>
      <c r="E45" s="97"/>
      <c r="F45" s="97"/>
      <c r="G45" s="97"/>
      <c r="H45" s="97"/>
      <c r="I45" s="97"/>
      <c r="J45" s="97"/>
      <c r="K45" s="673">
        <f>SUM(K49,K54,K57)</f>
        <v>0</v>
      </c>
      <c r="L45" s="681"/>
      <c r="M45" s="681"/>
      <c r="N45" s="681"/>
      <c r="O45" s="101" t="s">
        <v>38</v>
      </c>
      <c r="P45" s="673">
        <f>SUM(P49,P54,P57)</f>
        <v>0</v>
      </c>
      <c r="Q45" s="681"/>
      <c r="R45" s="681"/>
      <c r="S45" s="681"/>
      <c r="T45" s="101" t="s">
        <v>38</v>
      </c>
      <c r="U45" s="673">
        <f>SUM(U49,U54,U57)</f>
        <v>0</v>
      </c>
      <c r="V45" s="681"/>
      <c r="W45" s="681"/>
      <c r="X45" s="681"/>
      <c r="Y45" s="101" t="s">
        <v>38</v>
      </c>
      <c r="Z45" s="673">
        <f>SUM(Z49,Z54,Z57)</f>
        <v>0</v>
      </c>
      <c r="AA45" s="681"/>
      <c r="AB45" s="681"/>
      <c r="AC45" s="681"/>
      <c r="AD45" s="99" t="s">
        <v>38</v>
      </c>
    </row>
    <row r="46" spans="1:30" ht="25.2" customHeight="1">
      <c r="A46" s="1253"/>
      <c r="B46" s="88" t="s">
        <v>45</v>
      </c>
      <c r="C46" s="85"/>
      <c r="D46" s="85"/>
      <c r="E46" s="85"/>
      <c r="F46" s="85"/>
      <c r="G46" s="85"/>
      <c r="H46" s="85"/>
      <c r="I46" s="85"/>
      <c r="J46" s="85"/>
      <c r="K46" s="668"/>
      <c r="L46" s="668"/>
      <c r="M46" s="668"/>
      <c r="N46" s="669"/>
      <c r="O46" s="86" t="s">
        <v>38</v>
      </c>
      <c r="P46" s="668"/>
      <c r="Q46" s="668"/>
      <c r="R46" s="668"/>
      <c r="S46" s="669"/>
      <c r="T46" s="86" t="s">
        <v>38</v>
      </c>
      <c r="U46" s="668"/>
      <c r="V46" s="668"/>
      <c r="W46" s="668"/>
      <c r="X46" s="669"/>
      <c r="Y46" s="86" t="s">
        <v>38</v>
      </c>
      <c r="Z46" s="670"/>
      <c r="AA46" s="670"/>
      <c r="AB46" s="670"/>
      <c r="AC46" s="671"/>
      <c r="AD46" s="87" t="s">
        <v>38</v>
      </c>
    </row>
    <row r="47" spans="1:30" ht="25.2" customHeight="1">
      <c r="A47" s="1253"/>
      <c r="B47" s="89"/>
      <c r="C47" s="90" t="s">
        <v>46</v>
      </c>
      <c r="D47" s="85"/>
      <c r="E47" s="85"/>
      <c r="F47" s="85"/>
      <c r="G47" s="85"/>
      <c r="H47" s="85"/>
      <c r="I47" s="85"/>
      <c r="J47" s="85"/>
      <c r="K47" s="668"/>
      <c r="L47" s="668"/>
      <c r="M47" s="668"/>
      <c r="N47" s="669"/>
      <c r="O47" s="86" t="s">
        <v>38</v>
      </c>
      <c r="P47" s="668"/>
      <c r="Q47" s="668"/>
      <c r="R47" s="668"/>
      <c r="S47" s="669"/>
      <c r="T47" s="86" t="s">
        <v>38</v>
      </c>
      <c r="U47" s="668"/>
      <c r="V47" s="668"/>
      <c r="W47" s="668"/>
      <c r="X47" s="669"/>
      <c r="Y47" s="86" t="s">
        <v>38</v>
      </c>
      <c r="Z47" s="670"/>
      <c r="AA47" s="670"/>
      <c r="AB47" s="670"/>
      <c r="AC47" s="671"/>
      <c r="AD47" s="87" t="s">
        <v>38</v>
      </c>
    </row>
    <row r="48" spans="1:30" ht="25.2" customHeight="1">
      <c r="A48" s="1253"/>
      <c r="B48" s="102"/>
      <c r="C48" s="90" t="s">
        <v>47</v>
      </c>
      <c r="D48" s="85"/>
      <c r="E48" s="85"/>
      <c r="F48" s="85"/>
      <c r="G48" s="85"/>
      <c r="H48" s="85"/>
      <c r="I48" s="85"/>
      <c r="J48" s="85"/>
      <c r="K48" s="668"/>
      <c r="L48" s="668"/>
      <c r="M48" s="668"/>
      <c r="N48" s="669"/>
      <c r="O48" s="86" t="s">
        <v>38</v>
      </c>
      <c r="P48" s="668"/>
      <c r="Q48" s="668"/>
      <c r="R48" s="668"/>
      <c r="S48" s="669"/>
      <c r="T48" s="86" t="s">
        <v>38</v>
      </c>
      <c r="U48" s="668"/>
      <c r="V48" s="668"/>
      <c r="W48" s="668"/>
      <c r="X48" s="669"/>
      <c r="Y48" s="86" t="s">
        <v>38</v>
      </c>
      <c r="Z48" s="670"/>
      <c r="AA48" s="670"/>
      <c r="AB48" s="670"/>
      <c r="AC48" s="671"/>
      <c r="AD48" s="87" t="s">
        <v>38</v>
      </c>
    </row>
    <row r="49" spans="1:30" ht="25.2" customHeight="1">
      <c r="A49" s="1253"/>
      <c r="B49" s="88" t="s">
        <v>48</v>
      </c>
      <c r="C49" s="85"/>
      <c r="D49" s="85"/>
      <c r="E49" s="85"/>
      <c r="F49" s="85"/>
      <c r="G49" s="85"/>
      <c r="H49" s="85"/>
      <c r="I49" s="85"/>
      <c r="J49" s="85"/>
      <c r="K49" s="668"/>
      <c r="L49" s="668"/>
      <c r="M49" s="668"/>
      <c r="N49" s="669"/>
      <c r="O49" s="86" t="s">
        <v>38</v>
      </c>
      <c r="P49" s="668"/>
      <c r="Q49" s="668"/>
      <c r="R49" s="668"/>
      <c r="S49" s="669"/>
      <c r="T49" s="86" t="s">
        <v>38</v>
      </c>
      <c r="U49" s="668"/>
      <c r="V49" s="668"/>
      <c r="W49" s="668"/>
      <c r="X49" s="669"/>
      <c r="Y49" s="86" t="s">
        <v>38</v>
      </c>
      <c r="Z49" s="670"/>
      <c r="AA49" s="670"/>
      <c r="AB49" s="670"/>
      <c r="AC49" s="671"/>
      <c r="AD49" s="87" t="s">
        <v>38</v>
      </c>
    </row>
    <row r="50" spans="1:30" ht="25.2" customHeight="1">
      <c r="A50" s="1253"/>
      <c r="B50" s="89"/>
      <c r="C50" s="90" t="s">
        <v>49</v>
      </c>
      <c r="D50" s="85"/>
      <c r="E50" s="85"/>
      <c r="F50" s="85"/>
      <c r="G50" s="85"/>
      <c r="H50" s="85"/>
      <c r="I50" s="85"/>
      <c r="J50" s="85"/>
      <c r="K50" s="668"/>
      <c r="L50" s="668"/>
      <c r="M50" s="668"/>
      <c r="N50" s="669"/>
      <c r="O50" s="86" t="s">
        <v>38</v>
      </c>
      <c r="P50" s="668"/>
      <c r="Q50" s="668"/>
      <c r="R50" s="668"/>
      <c r="S50" s="669"/>
      <c r="T50" s="86" t="s">
        <v>38</v>
      </c>
      <c r="U50" s="668"/>
      <c r="V50" s="668"/>
      <c r="W50" s="668"/>
      <c r="X50" s="669"/>
      <c r="Y50" s="86" t="s">
        <v>38</v>
      </c>
      <c r="Z50" s="670"/>
      <c r="AA50" s="670"/>
      <c r="AB50" s="670"/>
      <c r="AC50" s="671"/>
      <c r="AD50" s="87" t="s">
        <v>38</v>
      </c>
    </row>
    <row r="51" spans="1:30" ht="25.2" customHeight="1">
      <c r="A51" s="1253"/>
      <c r="B51" s="89"/>
      <c r="C51" s="90" t="s">
        <v>50</v>
      </c>
      <c r="D51" s="85"/>
      <c r="E51" s="85"/>
      <c r="F51" s="85"/>
      <c r="G51" s="85"/>
      <c r="H51" s="85"/>
      <c r="I51" s="85"/>
      <c r="J51" s="85"/>
      <c r="K51" s="668"/>
      <c r="L51" s="668"/>
      <c r="M51" s="668"/>
      <c r="N51" s="669"/>
      <c r="O51" s="86" t="s">
        <v>38</v>
      </c>
      <c r="P51" s="668"/>
      <c r="Q51" s="668"/>
      <c r="R51" s="668"/>
      <c r="S51" s="669"/>
      <c r="T51" s="86" t="s">
        <v>38</v>
      </c>
      <c r="U51" s="668"/>
      <c r="V51" s="668"/>
      <c r="W51" s="668"/>
      <c r="X51" s="669"/>
      <c r="Y51" s="86" t="s">
        <v>38</v>
      </c>
      <c r="Z51" s="670"/>
      <c r="AA51" s="670"/>
      <c r="AB51" s="670"/>
      <c r="AC51" s="671"/>
      <c r="AD51" s="87" t="s">
        <v>38</v>
      </c>
    </row>
    <row r="52" spans="1:30" ht="25.2" customHeight="1">
      <c r="A52" s="1253"/>
      <c r="B52" s="102"/>
      <c r="C52" s="90" t="s">
        <v>51</v>
      </c>
      <c r="D52" s="85"/>
      <c r="E52" s="85"/>
      <c r="F52" s="85"/>
      <c r="G52" s="85"/>
      <c r="H52" s="85"/>
      <c r="I52" s="85"/>
      <c r="J52" s="85"/>
      <c r="K52" s="668"/>
      <c r="L52" s="668"/>
      <c r="M52" s="668"/>
      <c r="N52" s="669"/>
      <c r="O52" s="86" t="s">
        <v>38</v>
      </c>
      <c r="P52" s="668"/>
      <c r="Q52" s="668"/>
      <c r="R52" s="668"/>
      <c r="S52" s="669"/>
      <c r="T52" s="86" t="s">
        <v>38</v>
      </c>
      <c r="U52" s="668"/>
      <c r="V52" s="668"/>
      <c r="W52" s="668"/>
      <c r="X52" s="669"/>
      <c r="Y52" s="86" t="s">
        <v>38</v>
      </c>
      <c r="Z52" s="670"/>
      <c r="AA52" s="670"/>
      <c r="AB52" s="670"/>
      <c r="AC52" s="671"/>
      <c r="AD52" s="87" t="s">
        <v>38</v>
      </c>
    </row>
    <row r="53" spans="1:30" ht="25.2" customHeight="1">
      <c r="A53" s="1253"/>
      <c r="B53" s="84" t="s">
        <v>52</v>
      </c>
      <c r="C53" s="85"/>
      <c r="D53" s="85"/>
      <c r="E53" s="85"/>
      <c r="F53" s="85"/>
      <c r="G53" s="85"/>
      <c r="H53" s="85"/>
      <c r="I53" s="85"/>
      <c r="J53" s="85"/>
      <c r="K53" s="668"/>
      <c r="L53" s="668"/>
      <c r="M53" s="668"/>
      <c r="N53" s="669"/>
      <c r="O53" s="86" t="s">
        <v>38</v>
      </c>
      <c r="P53" s="668"/>
      <c r="Q53" s="668"/>
      <c r="R53" s="668"/>
      <c r="S53" s="669"/>
      <c r="T53" s="86" t="s">
        <v>38</v>
      </c>
      <c r="U53" s="668"/>
      <c r="V53" s="668"/>
      <c r="W53" s="668"/>
      <c r="X53" s="669"/>
      <c r="Y53" s="86" t="s">
        <v>38</v>
      </c>
      <c r="Z53" s="670"/>
      <c r="AA53" s="670"/>
      <c r="AB53" s="670"/>
      <c r="AC53" s="671"/>
      <c r="AD53" s="87" t="s">
        <v>38</v>
      </c>
    </row>
    <row r="54" spans="1:30" ht="25.2" customHeight="1">
      <c r="A54" s="1253"/>
      <c r="B54" s="84" t="s">
        <v>53</v>
      </c>
      <c r="C54" s="85"/>
      <c r="D54" s="85"/>
      <c r="E54" s="85"/>
      <c r="F54" s="85"/>
      <c r="G54" s="85"/>
      <c r="H54" s="85"/>
      <c r="I54" s="85"/>
      <c r="J54" s="85"/>
      <c r="K54" s="668"/>
      <c r="L54" s="668"/>
      <c r="M54" s="668"/>
      <c r="N54" s="669"/>
      <c r="O54" s="86" t="s">
        <v>38</v>
      </c>
      <c r="P54" s="668"/>
      <c r="Q54" s="668"/>
      <c r="R54" s="668"/>
      <c r="S54" s="669"/>
      <c r="T54" s="86" t="s">
        <v>38</v>
      </c>
      <c r="U54" s="668"/>
      <c r="V54" s="668"/>
      <c r="W54" s="668"/>
      <c r="X54" s="669"/>
      <c r="Y54" s="86" t="s">
        <v>38</v>
      </c>
      <c r="Z54" s="670"/>
      <c r="AA54" s="670"/>
      <c r="AB54" s="670"/>
      <c r="AC54" s="671"/>
      <c r="AD54" s="87" t="s">
        <v>38</v>
      </c>
    </row>
    <row r="55" spans="1:30" ht="25.2" customHeight="1">
      <c r="A55" s="1253"/>
      <c r="B55" s="88" t="s">
        <v>55</v>
      </c>
      <c r="C55" s="85"/>
      <c r="D55" s="85"/>
      <c r="E55" s="85"/>
      <c r="F55" s="85"/>
      <c r="G55" s="85"/>
      <c r="H55" s="85"/>
      <c r="I55" s="85"/>
      <c r="J55" s="85"/>
      <c r="K55" s="668"/>
      <c r="L55" s="668"/>
      <c r="M55" s="668"/>
      <c r="N55" s="669"/>
      <c r="O55" s="86" t="s">
        <v>38</v>
      </c>
      <c r="P55" s="668"/>
      <c r="Q55" s="668"/>
      <c r="R55" s="668"/>
      <c r="S55" s="669"/>
      <c r="T55" s="86" t="s">
        <v>38</v>
      </c>
      <c r="U55" s="668"/>
      <c r="V55" s="668"/>
      <c r="W55" s="668"/>
      <c r="X55" s="669"/>
      <c r="Y55" s="86" t="s">
        <v>38</v>
      </c>
      <c r="Z55" s="670"/>
      <c r="AA55" s="670"/>
      <c r="AB55" s="670"/>
      <c r="AC55" s="671"/>
      <c r="AD55" s="87" t="s">
        <v>38</v>
      </c>
    </row>
    <row r="56" spans="1:30" ht="25.2" customHeight="1">
      <c r="A56" s="1253"/>
      <c r="B56" s="102"/>
      <c r="C56" s="90" t="s">
        <v>56</v>
      </c>
      <c r="D56" s="85"/>
      <c r="E56" s="85"/>
      <c r="F56" s="85"/>
      <c r="G56" s="85"/>
      <c r="H56" s="85"/>
      <c r="I56" s="85"/>
      <c r="J56" s="85"/>
      <c r="K56" s="668"/>
      <c r="L56" s="668"/>
      <c r="M56" s="668"/>
      <c r="N56" s="669"/>
      <c r="O56" s="86" t="s">
        <v>38</v>
      </c>
      <c r="P56" s="668"/>
      <c r="Q56" s="668"/>
      <c r="R56" s="668"/>
      <c r="S56" s="669"/>
      <c r="T56" s="86" t="s">
        <v>38</v>
      </c>
      <c r="U56" s="668"/>
      <c r="V56" s="668"/>
      <c r="W56" s="668"/>
      <c r="X56" s="669"/>
      <c r="Y56" s="86" t="s">
        <v>38</v>
      </c>
      <c r="Z56" s="670"/>
      <c r="AA56" s="670"/>
      <c r="AB56" s="670"/>
      <c r="AC56" s="671"/>
      <c r="AD56" s="87" t="s">
        <v>38</v>
      </c>
    </row>
    <row r="57" spans="1:30" ht="25.2" customHeight="1">
      <c r="A57" s="1253"/>
      <c r="B57" s="84" t="s">
        <v>57</v>
      </c>
      <c r="C57" s="85"/>
      <c r="D57" s="85"/>
      <c r="E57" s="85"/>
      <c r="F57" s="85"/>
      <c r="G57" s="85"/>
      <c r="H57" s="85"/>
      <c r="I57" s="85"/>
      <c r="J57" s="85"/>
      <c r="K57" s="668"/>
      <c r="L57" s="668"/>
      <c r="M57" s="668"/>
      <c r="N57" s="669"/>
      <c r="O57" s="86" t="s">
        <v>38</v>
      </c>
      <c r="P57" s="668"/>
      <c r="Q57" s="668"/>
      <c r="R57" s="668"/>
      <c r="S57" s="669"/>
      <c r="T57" s="86" t="s">
        <v>38</v>
      </c>
      <c r="U57" s="668"/>
      <c r="V57" s="668"/>
      <c r="W57" s="668"/>
      <c r="X57" s="669"/>
      <c r="Y57" s="86" t="s">
        <v>38</v>
      </c>
      <c r="Z57" s="670"/>
      <c r="AA57" s="670"/>
      <c r="AB57" s="670"/>
      <c r="AC57" s="671"/>
      <c r="AD57" s="87" t="s">
        <v>38</v>
      </c>
    </row>
    <row r="58" spans="1:30" ht="25.2" customHeight="1">
      <c r="A58" s="1253"/>
      <c r="B58" s="103" t="s">
        <v>58</v>
      </c>
      <c r="C58" s="93"/>
      <c r="D58" s="93"/>
      <c r="E58" s="93"/>
      <c r="F58" s="93"/>
      <c r="G58" s="93"/>
      <c r="H58" s="93"/>
      <c r="I58" s="93"/>
      <c r="J58" s="93"/>
      <c r="K58" s="676"/>
      <c r="L58" s="676"/>
      <c r="M58" s="676"/>
      <c r="N58" s="677"/>
      <c r="O58" s="94" t="s">
        <v>38</v>
      </c>
      <c r="P58" s="676"/>
      <c r="Q58" s="676"/>
      <c r="R58" s="676"/>
      <c r="S58" s="677"/>
      <c r="T58" s="94" t="s">
        <v>38</v>
      </c>
      <c r="U58" s="676"/>
      <c r="V58" s="676"/>
      <c r="W58" s="676"/>
      <c r="X58" s="677"/>
      <c r="Y58" s="94" t="s">
        <v>38</v>
      </c>
      <c r="Z58" s="678"/>
      <c r="AA58" s="678"/>
      <c r="AB58" s="678"/>
      <c r="AC58" s="679"/>
      <c r="AD58" s="95" t="s">
        <v>38</v>
      </c>
    </row>
    <row r="59" spans="1:30" ht="25.2" customHeight="1">
      <c r="A59" s="1253"/>
      <c r="B59" s="80" t="s">
        <v>59</v>
      </c>
      <c r="C59" s="81"/>
      <c r="D59" s="81"/>
      <c r="E59" s="81"/>
      <c r="F59" s="81"/>
      <c r="G59" s="81"/>
      <c r="H59" s="81"/>
      <c r="I59" s="81"/>
      <c r="J59" s="81"/>
      <c r="K59" s="511"/>
      <c r="L59" s="511"/>
      <c r="M59" s="511"/>
      <c r="N59" s="511"/>
      <c r="O59" s="82"/>
      <c r="P59" s="680"/>
      <c r="Q59" s="680"/>
      <c r="R59" s="680"/>
      <c r="S59" s="680"/>
      <c r="T59" s="82"/>
      <c r="U59" s="680"/>
      <c r="V59" s="680"/>
      <c r="W59" s="680"/>
      <c r="X59" s="680"/>
      <c r="Y59" s="82"/>
      <c r="Z59" s="680"/>
      <c r="AA59" s="680"/>
      <c r="AB59" s="680"/>
      <c r="AC59" s="680"/>
      <c r="AD59" s="83"/>
    </row>
    <row r="60" spans="1:30" ht="25.2" customHeight="1">
      <c r="A60" s="1253"/>
      <c r="B60" s="96" t="s">
        <v>60</v>
      </c>
      <c r="C60" s="97"/>
      <c r="D60" s="97"/>
      <c r="E60" s="97"/>
      <c r="F60" s="97"/>
      <c r="G60" s="97"/>
      <c r="H60" s="97"/>
      <c r="I60" s="97"/>
      <c r="J60" s="97"/>
      <c r="K60" s="672">
        <f>SUM(K61,K62)</f>
        <v>0</v>
      </c>
      <c r="L60" s="672"/>
      <c r="M60" s="672"/>
      <c r="N60" s="673"/>
      <c r="O60" s="98" t="s">
        <v>38</v>
      </c>
      <c r="P60" s="672">
        <f>SUM(P61,P62)</f>
        <v>0</v>
      </c>
      <c r="Q60" s="672"/>
      <c r="R60" s="672"/>
      <c r="S60" s="673"/>
      <c r="T60" s="98" t="s">
        <v>38</v>
      </c>
      <c r="U60" s="672">
        <f>SUM(U61,U62)</f>
        <v>0</v>
      </c>
      <c r="V60" s="672"/>
      <c r="W60" s="672"/>
      <c r="X60" s="673"/>
      <c r="Y60" s="98" t="s">
        <v>38</v>
      </c>
      <c r="Z60" s="672">
        <f>SUM(Z61,Z62)</f>
        <v>0</v>
      </c>
      <c r="AA60" s="672"/>
      <c r="AB60" s="672"/>
      <c r="AC60" s="673"/>
      <c r="AD60" s="99" t="s">
        <v>38</v>
      </c>
    </row>
    <row r="61" spans="1:30" ht="25.2" customHeight="1">
      <c r="A61" s="1253"/>
      <c r="B61" s="88" t="s">
        <v>61</v>
      </c>
      <c r="C61" s="85"/>
      <c r="D61" s="85"/>
      <c r="E61" s="85"/>
      <c r="F61" s="85"/>
      <c r="G61" s="85"/>
      <c r="H61" s="85"/>
      <c r="I61" s="85"/>
      <c r="J61" s="85"/>
      <c r="K61" s="668"/>
      <c r="L61" s="668"/>
      <c r="M61" s="668"/>
      <c r="N61" s="669"/>
      <c r="O61" s="86" t="s">
        <v>38</v>
      </c>
      <c r="P61" s="668"/>
      <c r="Q61" s="668"/>
      <c r="R61" s="668"/>
      <c r="S61" s="669"/>
      <c r="T61" s="86" t="s">
        <v>38</v>
      </c>
      <c r="U61" s="668"/>
      <c r="V61" s="668"/>
      <c r="W61" s="668"/>
      <c r="X61" s="669"/>
      <c r="Y61" s="86" t="s">
        <v>38</v>
      </c>
      <c r="Z61" s="670"/>
      <c r="AA61" s="670"/>
      <c r="AB61" s="670"/>
      <c r="AC61" s="671"/>
      <c r="AD61" s="87" t="s">
        <v>38</v>
      </c>
    </row>
    <row r="62" spans="1:30" ht="25.2" customHeight="1">
      <c r="A62" s="1253"/>
      <c r="B62" s="88" t="s">
        <v>62</v>
      </c>
      <c r="C62" s="85"/>
      <c r="D62" s="85"/>
      <c r="E62" s="85"/>
      <c r="F62" s="85"/>
      <c r="G62" s="85"/>
      <c r="H62" s="85"/>
      <c r="I62" s="85"/>
      <c r="J62" s="85"/>
      <c r="K62" s="668"/>
      <c r="L62" s="668"/>
      <c r="M62" s="668"/>
      <c r="N62" s="669"/>
      <c r="O62" s="86" t="s">
        <v>38</v>
      </c>
      <c r="P62" s="668"/>
      <c r="Q62" s="668"/>
      <c r="R62" s="668"/>
      <c r="S62" s="669"/>
      <c r="T62" s="86" t="s">
        <v>38</v>
      </c>
      <c r="U62" s="668"/>
      <c r="V62" s="668"/>
      <c r="W62" s="668"/>
      <c r="X62" s="669"/>
      <c r="Y62" s="86" t="s">
        <v>38</v>
      </c>
      <c r="Z62" s="670"/>
      <c r="AA62" s="670"/>
      <c r="AB62" s="670"/>
      <c r="AC62" s="671"/>
      <c r="AD62" s="87" t="s">
        <v>38</v>
      </c>
    </row>
    <row r="63" spans="1:30" ht="25.2" customHeight="1">
      <c r="A63" s="1253"/>
      <c r="B63" s="102"/>
      <c r="C63" s="90" t="s">
        <v>63</v>
      </c>
      <c r="D63" s="85"/>
      <c r="E63" s="85"/>
      <c r="F63" s="85"/>
      <c r="G63" s="85"/>
      <c r="H63" s="85"/>
      <c r="I63" s="85"/>
      <c r="J63" s="85"/>
      <c r="K63" s="668"/>
      <c r="L63" s="668"/>
      <c r="M63" s="668"/>
      <c r="N63" s="669"/>
      <c r="O63" s="86" t="s">
        <v>38</v>
      </c>
      <c r="P63" s="668"/>
      <c r="Q63" s="668"/>
      <c r="R63" s="668"/>
      <c r="S63" s="669"/>
      <c r="T63" s="86" t="s">
        <v>38</v>
      </c>
      <c r="U63" s="668"/>
      <c r="V63" s="668"/>
      <c r="W63" s="668"/>
      <c r="X63" s="669"/>
      <c r="Y63" s="86" t="s">
        <v>38</v>
      </c>
      <c r="Z63" s="670"/>
      <c r="AA63" s="670"/>
      <c r="AB63" s="670"/>
      <c r="AC63" s="671"/>
      <c r="AD63" s="87" t="s">
        <v>38</v>
      </c>
    </row>
    <row r="64" spans="1:30" ht="25.2" customHeight="1">
      <c r="A64" s="1253"/>
      <c r="B64" s="96" t="s">
        <v>65</v>
      </c>
      <c r="C64" s="97"/>
      <c r="D64" s="97"/>
      <c r="E64" s="97"/>
      <c r="F64" s="97"/>
      <c r="G64" s="97"/>
      <c r="H64" s="97"/>
      <c r="I64" s="97"/>
      <c r="J64" s="97"/>
      <c r="K64" s="672">
        <f>SUM(K65,K66)</f>
        <v>0</v>
      </c>
      <c r="L64" s="672"/>
      <c r="M64" s="672"/>
      <c r="N64" s="673"/>
      <c r="O64" s="98" t="s">
        <v>38</v>
      </c>
      <c r="P64" s="672">
        <f>SUM(P65,P66)</f>
        <v>0</v>
      </c>
      <c r="Q64" s="672"/>
      <c r="R64" s="672"/>
      <c r="S64" s="673"/>
      <c r="T64" s="98" t="s">
        <v>38</v>
      </c>
      <c r="U64" s="672">
        <f>SUM(U65,U66)</f>
        <v>0</v>
      </c>
      <c r="V64" s="672"/>
      <c r="W64" s="672"/>
      <c r="X64" s="673"/>
      <c r="Y64" s="98" t="s">
        <v>38</v>
      </c>
      <c r="Z64" s="672">
        <f>SUM(Z65,Z66)</f>
        <v>0</v>
      </c>
      <c r="AA64" s="672"/>
      <c r="AB64" s="672"/>
      <c r="AC64" s="673"/>
      <c r="AD64" s="99" t="s">
        <v>38</v>
      </c>
    </row>
    <row r="65" spans="1:30" ht="25.2" customHeight="1">
      <c r="A65" s="1253"/>
      <c r="B65" s="84" t="s">
        <v>66</v>
      </c>
      <c r="C65" s="85"/>
      <c r="D65" s="85"/>
      <c r="E65" s="85"/>
      <c r="F65" s="85"/>
      <c r="G65" s="85"/>
      <c r="H65" s="85"/>
      <c r="I65" s="85"/>
      <c r="J65" s="85"/>
      <c r="K65" s="668"/>
      <c r="L65" s="668"/>
      <c r="M65" s="668"/>
      <c r="N65" s="669"/>
      <c r="O65" s="86" t="s">
        <v>38</v>
      </c>
      <c r="P65" s="668"/>
      <c r="Q65" s="668"/>
      <c r="R65" s="668"/>
      <c r="S65" s="669"/>
      <c r="T65" s="86" t="s">
        <v>38</v>
      </c>
      <c r="U65" s="668"/>
      <c r="V65" s="668"/>
      <c r="W65" s="668"/>
      <c r="X65" s="669"/>
      <c r="Y65" s="86" t="s">
        <v>38</v>
      </c>
      <c r="Z65" s="670"/>
      <c r="AA65" s="670"/>
      <c r="AB65" s="670"/>
      <c r="AC65" s="671"/>
      <c r="AD65" s="87" t="s">
        <v>38</v>
      </c>
    </row>
    <row r="66" spans="1:30" ht="25.2" customHeight="1">
      <c r="A66" s="1253"/>
      <c r="B66" s="88" t="s">
        <v>67</v>
      </c>
      <c r="C66" s="85"/>
      <c r="D66" s="85"/>
      <c r="E66" s="85"/>
      <c r="F66" s="85"/>
      <c r="G66" s="85"/>
      <c r="H66" s="85"/>
      <c r="I66" s="85"/>
      <c r="J66" s="85"/>
      <c r="K66" s="668"/>
      <c r="L66" s="668"/>
      <c r="M66" s="668"/>
      <c r="N66" s="669"/>
      <c r="O66" s="86" t="s">
        <v>38</v>
      </c>
      <c r="P66" s="668"/>
      <c r="Q66" s="668"/>
      <c r="R66" s="668"/>
      <c r="S66" s="669"/>
      <c r="T66" s="86" t="s">
        <v>38</v>
      </c>
      <c r="U66" s="668"/>
      <c r="V66" s="668"/>
      <c r="W66" s="668"/>
      <c r="X66" s="669"/>
      <c r="Y66" s="86" t="s">
        <v>38</v>
      </c>
      <c r="Z66" s="670"/>
      <c r="AA66" s="670"/>
      <c r="AB66" s="670"/>
      <c r="AC66" s="671"/>
      <c r="AD66" s="87" t="s">
        <v>38</v>
      </c>
    </row>
    <row r="67" spans="1:30" ht="25.2" customHeight="1">
      <c r="A67" s="1253"/>
      <c r="B67" s="89"/>
      <c r="C67" s="90" t="s">
        <v>68</v>
      </c>
      <c r="D67" s="85"/>
      <c r="E67" s="85"/>
      <c r="F67" s="85"/>
      <c r="G67" s="85"/>
      <c r="H67" s="85"/>
      <c r="I67" s="85"/>
      <c r="J67" s="85"/>
      <c r="K67" s="668"/>
      <c r="L67" s="668"/>
      <c r="M67" s="668"/>
      <c r="N67" s="669"/>
      <c r="O67" s="86" t="s">
        <v>38</v>
      </c>
      <c r="P67" s="668"/>
      <c r="Q67" s="668"/>
      <c r="R67" s="668"/>
      <c r="S67" s="669"/>
      <c r="T67" s="86" t="s">
        <v>38</v>
      </c>
      <c r="U67" s="668"/>
      <c r="V67" s="668"/>
      <c r="W67" s="668"/>
      <c r="X67" s="669"/>
      <c r="Y67" s="86" t="s">
        <v>38</v>
      </c>
      <c r="Z67" s="670"/>
      <c r="AA67" s="670"/>
      <c r="AB67" s="670"/>
      <c r="AC67" s="671"/>
      <c r="AD67" s="87" t="s">
        <v>38</v>
      </c>
    </row>
    <row r="68" spans="1:30" ht="25.2" customHeight="1">
      <c r="A68" s="1253"/>
      <c r="B68" s="102"/>
      <c r="C68" s="90" t="s">
        <v>69</v>
      </c>
      <c r="D68" s="85"/>
      <c r="E68" s="85"/>
      <c r="F68" s="85"/>
      <c r="G68" s="85"/>
      <c r="H68" s="85"/>
      <c r="I68" s="85"/>
      <c r="J68" s="85"/>
      <c r="K68" s="668"/>
      <c r="L68" s="668"/>
      <c r="M68" s="668"/>
      <c r="N68" s="669"/>
      <c r="O68" s="86" t="s">
        <v>38</v>
      </c>
      <c r="P68" s="668"/>
      <c r="Q68" s="668"/>
      <c r="R68" s="668"/>
      <c r="S68" s="669"/>
      <c r="T68" s="86" t="s">
        <v>38</v>
      </c>
      <c r="U68" s="668"/>
      <c r="V68" s="668"/>
      <c r="W68" s="668"/>
      <c r="X68" s="669"/>
      <c r="Y68" s="86" t="s">
        <v>38</v>
      </c>
      <c r="Z68" s="670"/>
      <c r="AA68" s="670"/>
      <c r="AB68" s="670"/>
      <c r="AC68" s="671"/>
      <c r="AD68" s="87" t="s">
        <v>38</v>
      </c>
    </row>
    <row r="69" spans="1:30" ht="25.2" customHeight="1">
      <c r="A69" s="1253"/>
      <c r="B69" s="88" t="s">
        <v>70</v>
      </c>
      <c r="C69" s="85"/>
      <c r="D69" s="85"/>
      <c r="E69" s="85"/>
      <c r="F69" s="85"/>
      <c r="G69" s="85"/>
      <c r="H69" s="85"/>
      <c r="I69" s="85"/>
      <c r="J69" s="85"/>
      <c r="K69" s="668"/>
      <c r="L69" s="668"/>
      <c r="M69" s="668"/>
      <c r="N69" s="669"/>
      <c r="O69" s="86" t="s">
        <v>38</v>
      </c>
      <c r="P69" s="668"/>
      <c r="Q69" s="668"/>
      <c r="R69" s="668"/>
      <c r="S69" s="669"/>
      <c r="T69" s="86" t="s">
        <v>38</v>
      </c>
      <c r="U69" s="668"/>
      <c r="V69" s="668"/>
      <c r="W69" s="668"/>
      <c r="X69" s="669"/>
      <c r="Y69" s="86" t="s">
        <v>38</v>
      </c>
      <c r="Z69" s="670"/>
      <c r="AA69" s="670"/>
      <c r="AB69" s="670"/>
      <c r="AC69" s="671"/>
      <c r="AD69" s="87" t="s">
        <v>38</v>
      </c>
    </row>
    <row r="70" spans="1:30" ht="25.2" customHeight="1">
      <c r="A70" s="1253"/>
      <c r="B70" s="89"/>
      <c r="C70" s="90" t="s">
        <v>71</v>
      </c>
      <c r="D70" s="85"/>
      <c r="E70" s="85"/>
      <c r="F70" s="85"/>
      <c r="G70" s="85"/>
      <c r="H70" s="85"/>
      <c r="I70" s="85"/>
      <c r="J70" s="85"/>
      <c r="K70" s="668"/>
      <c r="L70" s="668"/>
      <c r="M70" s="668"/>
      <c r="N70" s="669"/>
      <c r="O70" s="86" t="s">
        <v>38</v>
      </c>
      <c r="P70" s="668"/>
      <c r="Q70" s="668"/>
      <c r="R70" s="668"/>
      <c r="S70" s="669"/>
      <c r="T70" s="86" t="s">
        <v>38</v>
      </c>
      <c r="U70" s="668"/>
      <c r="V70" s="668"/>
      <c r="W70" s="668"/>
      <c r="X70" s="669"/>
      <c r="Y70" s="86" t="s">
        <v>38</v>
      </c>
      <c r="Z70" s="670"/>
      <c r="AA70" s="670"/>
      <c r="AB70" s="670"/>
      <c r="AC70" s="671"/>
      <c r="AD70" s="87" t="s">
        <v>38</v>
      </c>
    </row>
    <row r="71" spans="1:30" ht="25.2" customHeight="1">
      <c r="A71" s="1253"/>
      <c r="B71" s="102"/>
      <c r="C71" s="90" t="s">
        <v>72</v>
      </c>
      <c r="D71" s="85"/>
      <c r="E71" s="85"/>
      <c r="F71" s="85"/>
      <c r="G71" s="85"/>
      <c r="H71" s="85"/>
      <c r="I71" s="85"/>
      <c r="J71" s="85"/>
      <c r="K71" s="668"/>
      <c r="L71" s="668"/>
      <c r="M71" s="668"/>
      <c r="N71" s="669"/>
      <c r="O71" s="86" t="s">
        <v>38</v>
      </c>
      <c r="P71" s="668"/>
      <c r="Q71" s="668"/>
      <c r="R71" s="668"/>
      <c r="S71" s="669"/>
      <c r="T71" s="86" t="s">
        <v>38</v>
      </c>
      <c r="U71" s="668"/>
      <c r="V71" s="668"/>
      <c r="W71" s="668"/>
      <c r="X71" s="669"/>
      <c r="Y71" s="86" t="s">
        <v>38</v>
      </c>
      <c r="Z71" s="670"/>
      <c r="AA71" s="670"/>
      <c r="AB71" s="670"/>
      <c r="AC71" s="671"/>
      <c r="AD71" s="87" t="s">
        <v>38</v>
      </c>
    </row>
    <row r="72" spans="1:30" ht="25.2" customHeight="1" thickBot="1">
      <c r="A72" s="1254"/>
      <c r="B72" s="104" t="s">
        <v>73</v>
      </c>
      <c r="C72" s="105"/>
      <c r="D72" s="105"/>
      <c r="E72" s="105"/>
      <c r="F72" s="105"/>
      <c r="G72" s="105"/>
      <c r="H72" s="105"/>
      <c r="I72" s="105"/>
      <c r="J72" s="105"/>
      <c r="K72" s="683">
        <f>SUM(K64,K69)</f>
        <v>0</v>
      </c>
      <c r="L72" s="683"/>
      <c r="M72" s="683"/>
      <c r="N72" s="684"/>
      <c r="O72" s="106" t="s">
        <v>38</v>
      </c>
      <c r="P72" s="683">
        <f>SUM(P64,P69)</f>
        <v>0</v>
      </c>
      <c r="Q72" s="683"/>
      <c r="R72" s="683"/>
      <c r="S72" s="684"/>
      <c r="T72" s="106" t="s">
        <v>38</v>
      </c>
      <c r="U72" s="683">
        <f>SUM(U64,U69)</f>
        <v>0</v>
      </c>
      <c r="V72" s="683"/>
      <c r="W72" s="683"/>
      <c r="X72" s="684"/>
      <c r="Y72" s="106" t="s">
        <v>38</v>
      </c>
      <c r="Z72" s="683">
        <f>SUM(Z64,Z69)</f>
        <v>0</v>
      </c>
      <c r="AA72" s="683"/>
      <c r="AB72" s="683"/>
      <c r="AC72" s="684"/>
      <c r="AD72" s="107" t="s">
        <v>38</v>
      </c>
    </row>
    <row r="73" spans="1:30" ht="25.2" customHeight="1"/>
    <row r="74" spans="1:30" ht="25.2" customHeight="1"/>
  </sheetData>
  <sheetProtection selectLockedCells="1" selectUnlockedCells="1"/>
  <mergeCells count="304">
    <mergeCell ref="U8:Y8"/>
    <mergeCell ref="Z8:AD8"/>
    <mergeCell ref="A1:AD1"/>
    <mergeCell ref="X2:AD2"/>
    <mergeCell ref="C3:AD3"/>
    <mergeCell ref="A5:E5"/>
    <mergeCell ref="F5:J5"/>
    <mergeCell ref="K5:O5"/>
    <mergeCell ref="P5:T5"/>
    <mergeCell ref="U5:Y5"/>
    <mergeCell ref="Z5:AD5"/>
    <mergeCell ref="A6:E6"/>
    <mergeCell ref="F6:AD6"/>
    <mergeCell ref="A7:E7"/>
    <mergeCell ref="F7:J7"/>
    <mergeCell ref="K7:AD7"/>
    <mergeCell ref="A8:E8"/>
    <mergeCell ref="F8:J8"/>
    <mergeCell ref="K8:O8"/>
    <mergeCell ref="P8:T8"/>
    <mergeCell ref="A10:E10"/>
    <mergeCell ref="F10:O10"/>
    <mergeCell ref="P10:T10"/>
    <mergeCell ref="U10:AD10"/>
    <mergeCell ref="A11:E11"/>
    <mergeCell ref="F11:AD11"/>
    <mergeCell ref="A14:A34"/>
    <mergeCell ref="L14:M14"/>
    <mergeCell ref="N14:O14"/>
    <mergeCell ref="P14:S14"/>
    <mergeCell ref="T14:Z14"/>
    <mergeCell ref="AA14:AD14"/>
    <mergeCell ref="B15:E15"/>
    <mergeCell ref="F15:M15"/>
    <mergeCell ref="N15:O15"/>
    <mergeCell ref="P15:R15"/>
    <mergeCell ref="T15:V15"/>
    <mergeCell ref="W15:Y15"/>
    <mergeCell ref="AA15:AC15"/>
    <mergeCell ref="F16:K16"/>
    <mergeCell ref="L16:M16"/>
    <mergeCell ref="N16:O16"/>
    <mergeCell ref="P16:R16"/>
    <mergeCell ref="W16:Y16"/>
    <mergeCell ref="AA16:AC16"/>
    <mergeCell ref="AA19:AC19"/>
    <mergeCell ref="F18:K18"/>
    <mergeCell ref="L18:M18"/>
    <mergeCell ref="N18:O18"/>
    <mergeCell ref="P18:R18"/>
    <mergeCell ref="W18:Y18"/>
    <mergeCell ref="AA18:AC18"/>
    <mergeCell ref="F17:K17"/>
    <mergeCell ref="L17:M17"/>
    <mergeCell ref="N17:O17"/>
    <mergeCell ref="P17:R17"/>
    <mergeCell ref="W17:Y17"/>
    <mergeCell ref="AA17:AC17"/>
    <mergeCell ref="B20:E20"/>
    <mergeCell ref="F20:M20"/>
    <mergeCell ref="N20:O20"/>
    <mergeCell ref="P20:R20"/>
    <mergeCell ref="T20:V20"/>
    <mergeCell ref="W20:Y20"/>
    <mergeCell ref="F19:K19"/>
    <mergeCell ref="L19:M19"/>
    <mergeCell ref="N19:O19"/>
    <mergeCell ref="P19:R19"/>
    <mergeCell ref="W19:Y19"/>
    <mergeCell ref="F22:K22"/>
    <mergeCell ref="L22:M22"/>
    <mergeCell ref="N22:O22"/>
    <mergeCell ref="P22:R22"/>
    <mergeCell ref="W22:Y22"/>
    <mergeCell ref="AA22:AC22"/>
    <mergeCell ref="AA20:AC20"/>
    <mergeCell ref="F21:K21"/>
    <mergeCell ref="L21:M21"/>
    <mergeCell ref="N21:O21"/>
    <mergeCell ref="P21:R21"/>
    <mergeCell ref="W21:Y21"/>
    <mergeCell ref="AA21:AC21"/>
    <mergeCell ref="F24:K24"/>
    <mergeCell ref="L24:M24"/>
    <mergeCell ref="N24:O24"/>
    <mergeCell ref="P24:R24"/>
    <mergeCell ref="W24:Y24"/>
    <mergeCell ref="AA24:AC24"/>
    <mergeCell ref="F23:K23"/>
    <mergeCell ref="L23:M23"/>
    <mergeCell ref="N23:O23"/>
    <mergeCell ref="P23:R23"/>
    <mergeCell ref="W23:Y23"/>
    <mergeCell ref="AA23:AC23"/>
    <mergeCell ref="AA25:AC25"/>
    <mergeCell ref="F26:K26"/>
    <mergeCell ref="L26:M26"/>
    <mergeCell ref="N26:O26"/>
    <mergeCell ref="P26:R26"/>
    <mergeCell ref="W26:Y26"/>
    <mergeCell ref="AA26:AC26"/>
    <mergeCell ref="B25:E25"/>
    <mergeCell ref="F25:M25"/>
    <mergeCell ref="N25:O25"/>
    <mergeCell ref="P25:R25"/>
    <mergeCell ref="T25:V25"/>
    <mergeCell ref="W25:Y25"/>
    <mergeCell ref="AA29:AC29"/>
    <mergeCell ref="F28:K28"/>
    <mergeCell ref="L28:M28"/>
    <mergeCell ref="N28:O28"/>
    <mergeCell ref="P28:R28"/>
    <mergeCell ref="W28:Y28"/>
    <mergeCell ref="AA28:AC28"/>
    <mergeCell ref="F27:K27"/>
    <mergeCell ref="L27:M27"/>
    <mergeCell ref="N27:O27"/>
    <mergeCell ref="P27:R27"/>
    <mergeCell ref="W27:Y27"/>
    <mergeCell ref="AA27:AC27"/>
    <mergeCell ref="B30:E30"/>
    <mergeCell ref="F30:M30"/>
    <mergeCell ref="N30:O30"/>
    <mergeCell ref="P30:R30"/>
    <mergeCell ref="T30:V30"/>
    <mergeCell ref="W30:Y30"/>
    <mergeCell ref="F29:K29"/>
    <mergeCell ref="L29:M29"/>
    <mergeCell ref="N29:O29"/>
    <mergeCell ref="P29:R29"/>
    <mergeCell ref="W29:Y29"/>
    <mergeCell ref="F32:K32"/>
    <mergeCell ref="L32:M32"/>
    <mergeCell ref="N32:O32"/>
    <mergeCell ref="P32:R32"/>
    <mergeCell ref="W32:Y32"/>
    <mergeCell ref="AA32:AC32"/>
    <mergeCell ref="AA30:AC30"/>
    <mergeCell ref="F31:K31"/>
    <mergeCell ref="L31:M31"/>
    <mergeCell ref="N31:O31"/>
    <mergeCell ref="P31:R31"/>
    <mergeCell ref="W31:Y31"/>
    <mergeCell ref="AA31:AC31"/>
    <mergeCell ref="F34:K34"/>
    <mergeCell ref="L34:M34"/>
    <mergeCell ref="N34:O34"/>
    <mergeCell ref="P34:R34"/>
    <mergeCell ref="W34:Y34"/>
    <mergeCell ref="AA34:AC34"/>
    <mergeCell ref="F33:K33"/>
    <mergeCell ref="L33:M33"/>
    <mergeCell ref="N33:O33"/>
    <mergeCell ref="P33:R33"/>
    <mergeCell ref="W33:Y33"/>
    <mergeCell ref="AA33:AC33"/>
    <mergeCell ref="A37:A72"/>
    <mergeCell ref="K37:O37"/>
    <mergeCell ref="P37:T37"/>
    <mergeCell ref="U37:Y37"/>
    <mergeCell ref="Z37:AD37"/>
    <mergeCell ref="P38:S38"/>
    <mergeCell ref="U38:X38"/>
    <mergeCell ref="Z38:AC38"/>
    <mergeCell ref="K39:N39"/>
    <mergeCell ref="P39:S39"/>
    <mergeCell ref="P43:S43"/>
    <mergeCell ref="U43:X43"/>
    <mergeCell ref="Z43:AC43"/>
    <mergeCell ref="K44:N44"/>
    <mergeCell ref="P44:S44"/>
    <mergeCell ref="U44:X44"/>
    <mergeCell ref="Z44:AC44"/>
    <mergeCell ref="K41:N41"/>
    <mergeCell ref="K47:N47"/>
    <mergeCell ref="P47:S47"/>
    <mergeCell ref="U47:X47"/>
    <mergeCell ref="Z47:AC47"/>
    <mergeCell ref="U39:X39"/>
    <mergeCell ref="Z39:AC39"/>
    <mergeCell ref="K40:N40"/>
    <mergeCell ref="P40:S40"/>
    <mergeCell ref="U40:X40"/>
    <mergeCell ref="Z40:AC40"/>
    <mergeCell ref="K45:N45"/>
    <mergeCell ref="P45:S45"/>
    <mergeCell ref="U45:X45"/>
    <mergeCell ref="Z45:AC45"/>
    <mergeCell ref="K46:N46"/>
    <mergeCell ref="P46:S46"/>
    <mergeCell ref="U46:X46"/>
    <mergeCell ref="Z46:AC46"/>
    <mergeCell ref="P41:S41"/>
    <mergeCell ref="U41:X41"/>
    <mergeCell ref="Z41:AC41"/>
    <mergeCell ref="K42:N42"/>
    <mergeCell ref="P42:S42"/>
    <mergeCell ref="U42:X42"/>
    <mergeCell ref="Z42:AC42"/>
    <mergeCell ref="K49:N49"/>
    <mergeCell ref="P49:S49"/>
    <mergeCell ref="U49:X49"/>
    <mergeCell ref="Z49:AC49"/>
    <mergeCell ref="K50:N50"/>
    <mergeCell ref="P50:S50"/>
    <mergeCell ref="U50:X50"/>
    <mergeCell ref="Z50:AC50"/>
    <mergeCell ref="K48:N48"/>
    <mergeCell ref="P48:S48"/>
    <mergeCell ref="U48:X48"/>
    <mergeCell ref="Z48:AC48"/>
    <mergeCell ref="K53:N53"/>
    <mergeCell ref="P53:S53"/>
    <mergeCell ref="U53:X53"/>
    <mergeCell ref="Z53:AC53"/>
    <mergeCell ref="K54:N54"/>
    <mergeCell ref="P54:S54"/>
    <mergeCell ref="U54:X54"/>
    <mergeCell ref="Z54:AC54"/>
    <mergeCell ref="K51:N51"/>
    <mergeCell ref="P51:S51"/>
    <mergeCell ref="U51:X51"/>
    <mergeCell ref="Z51:AC51"/>
    <mergeCell ref="K52:N52"/>
    <mergeCell ref="P52:S52"/>
    <mergeCell ref="U52:X52"/>
    <mergeCell ref="Z52:AC52"/>
    <mergeCell ref="K57:N57"/>
    <mergeCell ref="P57:S57"/>
    <mergeCell ref="U57:X57"/>
    <mergeCell ref="Z57:AC57"/>
    <mergeCell ref="K58:N58"/>
    <mergeCell ref="P58:S58"/>
    <mergeCell ref="U58:X58"/>
    <mergeCell ref="Z58:AC58"/>
    <mergeCell ref="K55:N55"/>
    <mergeCell ref="P55:S55"/>
    <mergeCell ref="U55:X55"/>
    <mergeCell ref="Z55:AC55"/>
    <mergeCell ref="K56:N56"/>
    <mergeCell ref="P56:S56"/>
    <mergeCell ref="U56:X56"/>
    <mergeCell ref="Z56:AC56"/>
    <mergeCell ref="K61:N61"/>
    <mergeCell ref="P61:S61"/>
    <mergeCell ref="U61:X61"/>
    <mergeCell ref="Z61:AC61"/>
    <mergeCell ref="K62:N62"/>
    <mergeCell ref="P62:S62"/>
    <mergeCell ref="U62:X62"/>
    <mergeCell ref="Z62:AC62"/>
    <mergeCell ref="P59:S59"/>
    <mergeCell ref="U59:X59"/>
    <mergeCell ref="Z59:AC59"/>
    <mergeCell ref="K60:N60"/>
    <mergeCell ref="P60:S60"/>
    <mergeCell ref="U60:X60"/>
    <mergeCell ref="Z60:AC60"/>
    <mergeCell ref="U66:X66"/>
    <mergeCell ref="Z66:AC66"/>
    <mergeCell ref="K63:N63"/>
    <mergeCell ref="P63:S63"/>
    <mergeCell ref="U63:X63"/>
    <mergeCell ref="Z63:AC63"/>
    <mergeCell ref="K64:N64"/>
    <mergeCell ref="P64:S64"/>
    <mergeCell ref="U64:X64"/>
    <mergeCell ref="Z64:AC64"/>
    <mergeCell ref="K72:N72"/>
    <mergeCell ref="P72:S72"/>
    <mergeCell ref="U72:X72"/>
    <mergeCell ref="Z72:AC72"/>
    <mergeCell ref="K69:N69"/>
    <mergeCell ref="P69:S69"/>
    <mergeCell ref="U69:X69"/>
    <mergeCell ref="Z69:AC69"/>
    <mergeCell ref="K70:N70"/>
    <mergeCell ref="P70:S70"/>
    <mergeCell ref="U70:X70"/>
    <mergeCell ref="Z70:AC70"/>
    <mergeCell ref="A12:E12"/>
    <mergeCell ref="F12:AD12"/>
    <mergeCell ref="A13:E13"/>
    <mergeCell ref="F13:I13"/>
    <mergeCell ref="K13:N13"/>
    <mergeCell ref="O13:Q13"/>
    <mergeCell ref="K71:N71"/>
    <mergeCell ref="P71:S71"/>
    <mergeCell ref="U71:X71"/>
    <mergeCell ref="Z71:AC71"/>
    <mergeCell ref="K67:N67"/>
    <mergeCell ref="P67:S67"/>
    <mergeCell ref="U67:X67"/>
    <mergeCell ref="Z67:AC67"/>
    <mergeCell ref="K68:N68"/>
    <mergeCell ref="P68:S68"/>
    <mergeCell ref="U68:X68"/>
    <mergeCell ref="Z68:AC68"/>
    <mergeCell ref="K65:N65"/>
    <mergeCell ref="P65:S65"/>
    <mergeCell ref="U65:X65"/>
    <mergeCell ref="Z65:AC65"/>
    <mergeCell ref="K66:N66"/>
    <mergeCell ref="P66:S66"/>
  </mergeCells>
  <phoneticPr fontId="1"/>
  <conditionalFormatting sqref="B3:AD3">
    <cfRule type="expression" dxfId="26" priority="1">
      <formula>$AW$3=TRUE</formula>
    </cfRule>
  </conditionalFormatting>
  <conditionalFormatting sqref="B20:AD20 B21:B24">
    <cfRule type="expression" dxfId="25" priority="16">
      <formula>COUNTA($F15)&lt;1</formula>
    </cfRule>
  </conditionalFormatting>
  <conditionalFormatting sqref="B25:AD25 B26:B29">
    <cfRule type="expression" dxfId="24" priority="15">
      <formula>COUNTA($F20)&lt;1</formula>
    </cfRule>
  </conditionalFormatting>
  <conditionalFormatting sqref="B30:AD30 B31:B34">
    <cfRule type="expression" dxfId="23" priority="14">
      <formula>COUNTA($F25)&lt;1</formula>
    </cfRule>
  </conditionalFormatting>
  <conditionalFormatting sqref="C16:F19 L16:L19 N16:AD19">
    <cfRule type="expression" dxfId="22" priority="17">
      <formula>COUNTA($F15)&lt;1</formula>
    </cfRule>
  </conditionalFormatting>
  <conditionalFormatting sqref="C21:F24 L21:L24 N21:AD24">
    <cfRule type="expression" dxfId="21" priority="10">
      <formula>COUNTA($F20)&lt;1</formula>
    </cfRule>
  </conditionalFormatting>
  <conditionalFormatting sqref="C26:F29 L26:L29 N26:AD29">
    <cfRule type="expression" dxfId="20" priority="6">
      <formula>COUNTA($F25)&lt;1</formula>
    </cfRule>
  </conditionalFormatting>
  <conditionalFormatting sqref="C31:F34 L31:L34 N31:AD34">
    <cfRule type="expression" dxfId="19" priority="2">
      <formula>COUNTA($F30)&lt;1</formula>
    </cfRule>
  </conditionalFormatting>
  <dataValidations count="5">
    <dataValidation type="list" allowBlank="1" showInputMessage="1" showErrorMessage="1" sqref="F10:O10" xr:uid="{22497FE1-B6A5-4AB1-BAA2-FBC3114CCD3F}">
      <formula1>"大学新設,大学院大学新設,短期大学新設,専門職大学新設,専門職短期大学新設,学部増設,学部の学科増設,短期大学の学科増設,専門職学部増設,学部の専門職学科増設,短期大学の専門職学科増設,大学院新設,研究科増設,組織変更（大学院大学新設）,組織変更（大学新設）,組織変更（短期大学新設）,組織変更（専門職大学新設）,組織変更（専門職短期大学新設）,国際連携学科設置,設置者変更"</formula1>
    </dataValidation>
    <dataValidation type="list" allowBlank="1" showInputMessage="1" showErrorMessage="1" sqref="L16:M19 L21:M24 L26:M29 L31:M34" xr:uid="{F048C45E-8DAE-4A43-97AD-13C30D28C028}">
      <formula1>"人文・社会,自然,その他"</formula1>
    </dataValidation>
    <dataValidation type="list" allowBlank="1" showInputMessage="1" showErrorMessage="1" sqref="T16:T19 T21:T24 T26:T29 T31:T34 N16:O19 N21:O24 N26:O29 N31:O34" xr:uid="{9D35D347-82E0-4142-94CA-AC0FDFD0120E}">
      <formula1>"2,3,4,5,6"</formula1>
    </dataValidation>
    <dataValidation type="list" allowBlank="1" showInputMessage="1" showErrorMessage="1" sqref="O13:Q13" xr:uid="{85705893-FA9E-4533-BC99-7502F5C18E89}">
      <formula1>"有,無"</formula1>
    </dataValidation>
    <dataValidation type="list" allowBlank="1" showInputMessage="1" showErrorMessage="1" sqref="Z8:AD8" xr:uid="{CD1CB95E-DC26-4516-8639-98E9E6425898}">
      <formula1>"医歯他複数学部, 薬他複数学部, 理工他複数学部, 文他複数学部, その他複数学部, 医単一学部, 歯単一学部, 薬単一学部, 保健系単一学部, 理・工・農学系単一学部, 人文科学単一学部, 社会科学単一学部, 家政単一学部, 教育単一学部, 体育単一学部, 芸術系単一学部, その他単一学部, 理工他複数学科, 文他複数学科, その他複数学科, 農工系単一学科, 人文系単一学科, 社会系単一学科, 家政系単一学科, 教育系単一学科, 芸術系単一学科, 保健系・その他単一学科"</formula1>
    </dataValidation>
  </dataValidations>
  <printOptions horizontalCentered="1"/>
  <pageMargins left="0.39370078740157483" right="0.39370078740157483" top="0.39370078740157483" bottom="0.19685039370078741" header="0.19685039370078741" footer="0.19685039370078741"/>
  <pageSetup paperSize="9" scale="74" fitToHeight="5" orientation="portrait" r:id="rId1"/>
  <rowBreaks count="1" manualBreakCount="1">
    <brk id="3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7620</xdr:colOff>
                    <xdr:row>2</xdr:row>
                    <xdr:rowOff>91440</xdr:rowOff>
                  </from>
                  <to>
                    <xdr:col>2</xdr:col>
                    <xdr:colOff>76200</xdr:colOff>
                    <xdr:row>2</xdr:row>
                    <xdr:rowOff>342900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1FB3-1411-4641-9640-470764266CEB}">
  <sheetPr codeName="Sheet9">
    <tabColor rgb="FF92D050"/>
    <pageSetUpPr fitToPage="1"/>
  </sheetPr>
  <dimension ref="A1:AS64"/>
  <sheetViews>
    <sheetView view="pageBreakPreview" zoomScale="80" zoomScaleNormal="80" zoomScaleSheetLayoutView="80" workbookViewId="0">
      <selection activeCell="N63" sqref="N63:T63"/>
    </sheetView>
  </sheetViews>
  <sheetFormatPr defaultRowHeight="18"/>
  <cols>
    <col min="1" max="61" width="4.09765625" customWidth="1"/>
  </cols>
  <sheetData>
    <row r="1" spans="1:45" ht="25.95" customHeight="1">
      <c r="A1" s="79" t="s">
        <v>74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126"/>
      <c r="AG1" s="126"/>
      <c r="AH1" s="126"/>
      <c r="AI1" s="126"/>
      <c r="AJ1" s="126"/>
      <c r="AK1" s="126"/>
      <c r="AL1" s="126"/>
      <c r="AM1" s="126"/>
      <c r="AN1" s="126"/>
      <c r="AO1" s="126"/>
      <c r="AP1" s="126"/>
      <c r="AQ1" s="126"/>
      <c r="AR1" s="126"/>
      <c r="AS1" s="126"/>
    </row>
    <row r="2" spans="1:45" ht="16.2" customHeight="1">
      <c r="A2" s="110" t="s">
        <v>75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126"/>
      <c r="AH2" s="126"/>
      <c r="AI2" s="126"/>
      <c r="AJ2" s="126"/>
      <c r="AK2" s="126"/>
      <c r="AL2" s="126"/>
      <c r="AM2" s="126"/>
      <c r="AN2" s="126"/>
      <c r="AO2" s="126"/>
      <c r="AP2" s="126"/>
      <c r="AQ2" s="126"/>
      <c r="AR2" s="126"/>
      <c r="AS2" s="126"/>
    </row>
    <row r="3" spans="1:45" ht="16.2" customHeight="1">
      <c r="A3" s="110" t="s">
        <v>76</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126"/>
      <c r="AH3" s="126"/>
      <c r="AI3" s="126"/>
      <c r="AJ3" s="126"/>
      <c r="AK3" s="126"/>
      <c r="AL3" s="126"/>
      <c r="AM3" s="126"/>
      <c r="AN3" s="126"/>
      <c r="AO3" s="126"/>
      <c r="AP3" s="126"/>
      <c r="AQ3" s="126"/>
      <c r="AR3" s="126"/>
      <c r="AS3" s="126"/>
    </row>
    <row r="4" spans="1:45" ht="16.2" customHeight="1" thickBot="1">
      <c r="A4" s="269" t="s">
        <v>77</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126"/>
      <c r="AH4" s="126"/>
      <c r="AI4" s="126"/>
      <c r="AJ4" s="126"/>
      <c r="AK4" s="126"/>
      <c r="AL4" s="126"/>
      <c r="AM4" s="126"/>
      <c r="AN4" s="126"/>
      <c r="AO4" s="126"/>
      <c r="AP4" s="126"/>
      <c r="AQ4" s="126"/>
      <c r="AR4" s="126"/>
      <c r="AS4" s="126"/>
    </row>
    <row r="5" spans="1:45" ht="27.6" customHeight="1" thickBot="1">
      <c r="A5" s="749" t="s">
        <v>78</v>
      </c>
      <c r="B5" s="750"/>
      <c r="C5" s="750"/>
      <c r="D5" s="751"/>
      <c r="E5" s="1258" t="s">
        <v>416</v>
      </c>
      <c r="F5" s="1258"/>
      <c r="G5" s="1258"/>
      <c r="H5" s="1258"/>
      <c r="I5" s="1258"/>
      <c r="J5" s="1258"/>
      <c r="K5" s="1258"/>
      <c r="L5" s="1258"/>
      <c r="M5" s="1258"/>
      <c r="N5" s="721" t="s">
        <v>80</v>
      </c>
      <c r="O5" s="722"/>
      <c r="P5" s="722"/>
      <c r="Q5" s="722"/>
      <c r="R5" s="722"/>
      <c r="S5" s="722"/>
      <c r="T5" s="722"/>
      <c r="U5" s="722"/>
      <c r="V5" s="722"/>
      <c r="W5" s="722"/>
      <c r="X5" s="722"/>
      <c r="Y5" s="723" t="s">
        <v>417</v>
      </c>
      <c r="Z5" s="723"/>
      <c r="AA5" s="724"/>
      <c r="AB5" s="725"/>
      <c r="AC5" s="726"/>
      <c r="AD5" s="726"/>
      <c r="AE5" s="726"/>
      <c r="AF5" s="726"/>
      <c r="AG5" s="726"/>
      <c r="AH5" s="726"/>
      <c r="AI5" s="726"/>
      <c r="AJ5" s="726"/>
      <c r="AK5" s="726"/>
      <c r="AL5" s="726"/>
      <c r="AM5" s="726"/>
      <c r="AN5" s="726"/>
      <c r="AO5" s="726"/>
      <c r="AP5" s="726"/>
      <c r="AQ5" s="726"/>
      <c r="AR5" s="726"/>
      <c r="AS5" s="727"/>
    </row>
    <row r="6" spans="1:45" ht="27.6" customHeight="1">
      <c r="A6" s="733" t="s">
        <v>81</v>
      </c>
      <c r="B6" s="734"/>
      <c r="C6" s="734"/>
      <c r="D6" s="734"/>
      <c r="E6" s="734"/>
      <c r="F6" s="734"/>
      <c r="G6" s="734"/>
      <c r="H6" s="734"/>
      <c r="I6" s="734"/>
      <c r="J6" s="734"/>
      <c r="K6" s="734"/>
      <c r="L6" s="734"/>
      <c r="M6" s="735"/>
      <c r="N6" s="753" t="s">
        <v>82</v>
      </c>
      <c r="O6" s="754"/>
      <c r="P6" s="754"/>
      <c r="Q6" s="754"/>
      <c r="R6" s="754"/>
      <c r="S6" s="754"/>
      <c r="T6" s="754"/>
      <c r="U6" s="754"/>
      <c r="V6" s="754"/>
      <c r="W6" s="754"/>
      <c r="X6" s="754"/>
      <c r="Y6" s="754"/>
      <c r="Z6" s="754"/>
      <c r="AA6" s="754"/>
      <c r="AB6" s="754"/>
      <c r="AC6" s="754"/>
      <c r="AD6" s="754"/>
      <c r="AE6" s="755"/>
      <c r="AF6" s="756"/>
      <c r="AG6" s="733" t="s">
        <v>83</v>
      </c>
      <c r="AH6" s="734"/>
      <c r="AI6" s="734"/>
      <c r="AJ6" s="734"/>
      <c r="AK6" s="734"/>
      <c r="AL6" s="734"/>
      <c r="AM6" s="734"/>
      <c r="AN6" s="734"/>
      <c r="AO6" s="734"/>
      <c r="AP6" s="734"/>
      <c r="AQ6" s="734"/>
      <c r="AR6" s="734"/>
      <c r="AS6" s="735"/>
    </row>
    <row r="7" spans="1:45" ht="27.6" customHeight="1">
      <c r="A7" s="760" t="s">
        <v>84</v>
      </c>
      <c r="B7" s="761"/>
      <c r="C7" s="757" t="s">
        <v>85</v>
      </c>
      <c r="D7" s="757"/>
      <c r="E7" s="757"/>
      <c r="F7" s="758"/>
      <c r="G7" s="745">
        <v>400000</v>
      </c>
      <c r="H7" s="746"/>
      <c r="I7" s="746"/>
      <c r="J7" s="746"/>
      <c r="K7" s="746"/>
      <c r="L7" s="715" t="s">
        <v>86</v>
      </c>
      <c r="M7" s="716"/>
      <c r="N7" s="111" t="s">
        <v>87</v>
      </c>
      <c r="O7" s="76"/>
      <c r="P7" s="76"/>
      <c r="Q7" s="728" t="s">
        <v>63</v>
      </c>
      <c r="R7" s="729"/>
      <c r="S7" s="729"/>
      <c r="T7" s="729"/>
      <c r="U7" s="729"/>
      <c r="V7" s="729"/>
      <c r="W7" s="729"/>
      <c r="X7" s="76" t="s">
        <v>88</v>
      </c>
      <c r="Y7" s="730">
        <v>473000</v>
      </c>
      <c r="Z7" s="730"/>
      <c r="AA7" s="730"/>
      <c r="AB7" s="730"/>
      <c r="AC7" s="730"/>
      <c r="AD7" s="731" t="s">
        <v>86</v>
      </c>
      <c r="AE7" s="731"/>
      <c r="AF7" s="732"/>
      <c r="AG7" s="741" t="s">
        <v>89</v>
      </c>
      <c r="AH7" s="742" t="s">
        <v>90</v>
      </c>
      <c r="AI7" s="743" t="s">
        <v>85</v>
      </c>
      <c r="AJ7" s="743"/>
      <c r="AK7" s="743"/>
      <c r="AL7" s="744"/>
      <c r="AM7" s="745">
        <v>89000</v>
      </c>
      <c r="AN7" s="746"/>
      <c r="AO7" s="746"/>
      <c r="AP7" s="746"/>
      <c r="AQ7" s="746"/>
      <c r="AR7" s="715" t="s">
        <v>86</v>
      </c>
      <c r="AS7" s="716"/>
    </row>
    <row r="8" spans="1:45" ht="27.6" customHeight="1">
      <c r="A8" s="762"/>
      <c r="B8" s="763"/>
      <c r="C8" s="743" t="s">
        <v>91</v>
      </c>
      <c r="D8" s="743"/>
      <c r="E8" s="743"/>
      <c r="F8" s="744"/>
      <c r="G8" s="747">
        <v>22000</v>
      </c>
      <c r="H8" s="748"/>
      <c r="I8" s="748"/>
      <c r="J8" s="748"/>
      <c r="K8" s="748"/>
      <c r="L8" s="719" t="s">
        <v>86</v>
      </c>
      <c r="M8" s="720"/>
      <c r="N8" s="112" t="s">
        <v>87</v>
      </c>
      <c r="O8" s="77"/>
      <c r="P8" s="77"/>
      <c r="Q8" s="766"/>
      <c r="R8" s="767"/>
      <c r="S8" s="767"/>
      <c r="T8" s="767"/>
      <c r="U8" s="767"/>
      <c r="V8" s="767"/>
      <c r="W8" s="767"/>
      <c r="X8" s="77" t="s">
        <v>88</v>
      </c>
      <c r="Y8" s="768"/>
      <c r="Z8" s="768"/>
      <c r="AA8" s="768"/>
      <c r="AB8" s="768"/>
      <c r="AC8" s="768"/>
      <c r="AD8" s="719" t="s">
        <v>86</v>
      </c>
      <c r="AE8" s="719"/>
      <c r="AF8" s="720"/>
      <c r="AG8" s="741"/>
      <c r="AH8" s="742"/>
      <c r="AI8" s="743" t="s">
        <v>91</v>
      </c>
      <c r="AJ8" s="743"/>
      <c r="AK8" s="743"/>
      <c r="AL8" s="744"/>
      <c r="AM8" s="747">
        <v>0</v>
      </c>
      <c r="AN8" s="748"/>
      <c r="AO8" s="748"/>
      <c r="AP8" s="748"/>
      <c r="AQ8" s="748"/>
      <c r="AR8" s="719" t="s">
        <v>86</v>
      </c>
      <c r="AS8" s="720"/>
    </row>
    <row r="9" spans="1:45" ht="27.6" customHeight="1">
      <c r="A9" s="764" t="s">
        <v>92</v>
      </c>
      <c r="B9" s="765"/>
      <c r="C9" s="743" t="s">
        <v>93</v>
      </c>
      <c r="D9" s="743"/>
      <c r="E9" s="743"/>
      <c r="F9" s="744"/>
      <c r="G9" s="747">
        <v>50000</v>
      </c>
      <c r="H9" s="748"/>
      <c r="I9" s="748"/>
      <c r="J9" s="748"/>
      <c r="K9" s="748"/>
      <c r="L9" s="719" t="s">
        <v>86</v>
      </c>
      <c r="M9" s="720"/>
      <c r="N9" s="112" t="s">
        <v>87</v>
      </c>
      <c r="O9" s="77"/>
      <c r="P9" s="77"/>
      <c r="Q9" s="766"/>
      <c r="R9" s="767"/>
      <c r="S9" s="767"/>
      <c r="T9" s="767"/>
      <c r="U9" s="767"/>
      <c r="V9" s="767"/>
      <c r="W9" s="767"/>
      <c r="X9" s="77" t="s">
        <v>88</v>
      </c>
      <c r="Y9" s="768"/>
      <c r="Z9" s="768"/>
      <c r="AA9" s="768"/>
      <c r="AB9" s="768"/>
      <c r="AC9" s="768"/>
      <c r="AD9" s="719" t="s">
        <v>86</v>
      </c>
      <c r="AE9" s="719"/>
      <c r="AF9" s="720"/>
      <c r="AG9" s="741"/>
      <c r="AH9" s="742" t="s">
        <v>94</v>
      </c>
      <c r="AI9" s="743" t="s">
        <v>93</v>
      </c>
      <c r="AJ9" s="743"/>
      <c r="AK9" s="743"/>
      <c r="AL9" s="744"/>
      <c r="AM9" s="747">
        <v>10000</v>
      </c>
      <c r="AN9" s="748"/>
      <c r="AO9" s="748"/>
      <c r="AP9" s="748"/>
      <c r="AQ9" s="748"/>
      <c r="AR9" s="719" t="s">
        <v>86</v>
      </c>
      <c r="AS9" s="720"/>
    </row>
    <row r="10" spans="1:45" ht="27.6" customHeight="1">
      <c r="A10" s="762"/>
      <c r="B10" s="763"/>
      <c r="C10" s="743" t="s">
        <v>95</v>
      </c>
      <c r="D10" s="743"/>
      <c r="E10" s="743"/>
      <c r="F10" s="744"/>
      <c r="G10" s="770">
        <v>1000</v>
      </c>
      <c r="H10" s="771"/>
      <c r="I10" s="771"/>
      <c r="J10" s="771"/>
      <c r="K10" s="771"/>
      <c r="L10" s="719" t="s">
        <v>86</v>
      </c>
      <c r="M10" s="720"/>
      <c r="N10" s="112" t="s">
        <v>87</v>
      </c>
      <c r="O10" s="77"/>
      <c r="P10" s="77"/>
      <c r="Q10" s="766"/>
      <c r="R10" s="767"/>
      <c r="S10" s="767"/>
      <c r="T10" s="767"/>
      <c r="U10" s="767"/>
      <c r="V10" s="767"/>
      <c r="W10" s="767"/>
      <c r="X10" s="77" t="s">
        <v>88</v>
      </c>
      <c r="Y10" s="759"/>
      <c r="Z10" s="759"/>
      <c r="AA10" s="759"/>
      <c r="AB10" s="759"/>
      <c r="AC10" s="759"/>
      <c r="AD10" s="719" t="s">
        <v>86</v>
      </c>
      <c r="AE10" s="719"/>
      <c r="AF10" s="720"/>
      <c r="AG10" s="741"/>
      <c r="AH10" s="742"/>
      <c r="AI10" s="743" t="s">
        <v>95</v>
      </c>
      <c r="AJ10" s="743"/>
      <c r="AK10" s="743"/>
      <c r="AL10" s="744"/>
      <c r="AM10" s="770">
        <v>21000</v>
      </c>
      <c r="AN10" s="771"/>
      <c r="AO10" s="771"/>
      <c r="AP10" s="771"/>
      <c r="AQ10" s="771"/>
      <c r="AR10" s="719" t="s">
        <v>86</v>
      </c>
      <c r="AS10" s="720"/>
    </row>
    <row r="11" spans="1:45" ht="27.6" customHeight="1">
      <c r="A11" s="769" t="s">
        <v>96</v>
      </c>
      <c r="B11" s="743"/>
      <c r="C11" s="743"/>
      <c r="D11" s="743"/>
      <c r="E11" s="743"/>
      <c r="F11" s="744"/>
      <c r="G11" s="770"/>
      <c r="H11" s="771"/>
      <c r="I11" s="771"/>
      <c r="J11" s="771"/>
      <c r="K11" s="771"/>
      <c r="L11" s="772" t="s">
        <v>86</v>
      </c>
      <c r="M11" s="773"/>
      <c r="N11" s="113" t="s">
        <v>87</v>
      </c>
      <c r="O11" s="114"/>
      <c r="P11" s="114"/>
      <c r="Q11" s="766"/>
      <c r="R11" s="767"/>
      <c r="S11" s="767"/>
      <c r="T11" s="767"/>
      <c r="U11" s="767"/>
      <c r="V11" s="767"/>
      <c r="W11" s="767"/>
      <c r="X11" s="114" t="s">
        <v>88</v>
      </c>
      <c r="Y11" s="759"/>
      <c r="Z11" s="759"/>
      <c r="AA11" s="759"/>
      <c r="AB11" s="759"/>
      <c r="AC11" s="759"/>
      <c r="AD11" s="772" t="s">
        <v>86</v>
      </c>
      <c r="AE11" s="772"/>
      <c r="AF11" s="773"/>
      <c r="AG11" s="769"/>
      <c r="AH11" s="743"/>
      <c r="AI11" s="743"/>
      <c r="AJ11" s="743"/>
      <c r="AK11" s="743"/>
      <c r="AL11" s="744"/>
      <c r="AM11" s="770"/>
      <c r="AN11" s="771"/>
      <c r="AO11" s="771"/>
      <c r="AP11" s="771"/>
      <c r="AQ11" s="771"/>
      <c r="AR11" s="772"/>
      <c r="AS11" s="773"/>
    </row>
    <row r="12" spans="1:45" ht="27.6" customHeight="1">
      <c r="A12" s="769"/>
      <c r="B12" s="743"/>
      <c r="C12" s="743"/>
      <c r="D12" s="743"/>
      <c r="E12" s="743"/>
      <c r="F12" s="744"/>
      <c r="G12" s="770"/>
      <c r="H12" s="771"/>
      <c r="I12" s="771"/>
      <c r="J12" s="771"/>
      <c r="K12" s="771"/>
      <c r="L12" s="772"/>
      <c r="M12" s="773"/>
      <c r="N12" s="113" t="s">
        <v>87</v>
      </c>
      <c r="O12" s="114"/>
      <c r="P12" s="114"/>
      <c r="Q12" s="766"/>
      <c r="R12" s="767"/>
      <c r="S12" s="767"/>
      <c r="T12" s="767"/>
      <c r="U12" s="767"/>
      <c r="V12" s="767"/>
      <c r="W12" s="767"/>
      <c r="X12" s="114" t="s">
        <v>88</v>
      </c>
      <c r="Y12" s="759"/>
      <c r="Z12" s="759"/>
      <c r="AA12" s="759"/>
      <c r="AB12" s="759"/>
      <c r="AC12" s="759"/>
      <c r="AD12" s="772" t="s">
        <v>86</v>
      </c>
      <c r="AE12" s="772"/>
      <c r="AF12" s="773"/>
      <c r="AG12" s="769"/>
      <c r="AH12" s="743"/>
      <c r="AI12" s="743"/>
      <c r="AJ12" s="743"/>
      <c r="AK12" s="743"/>
      <c r="AL12" s="744"/>
      <c r="AM12" s="770"/>
      <c r="AN12" s="771"/>
      <c r="AO12" s="771"/>
      <c r="AP12" s="771"/>
      <c r="AQ12" s="771"/>
      <c r="AR12" s="772"/>
      <c r="AS12" s="773"/>
    </row>
    <row r="13" spans="1:45" ht="27.6" customHeight="1" thickBot="1">
      <c r="A13" s="736" t="s">
        <v>97</v>
      </c>
      <c r="B13" s="737"/>
      <c r="C13" s="737"/>
      <c r="D13" s="737"/>
      <c r="E13" s="737"/>
      <c r="F13" s="738"/>
      <c r="G13" s="739">
        <f>SUM(G7:K12)</f>
        <v>473000</v>
      </c>
      <c r="H13" s="740"/>
      <c r="I13" s="740"/>
      <c r="J13" s="740"/>
      <c r="K13" s="740"/>
      <c r="L13" s="717" t="s">
        <v>86</v>
      </c>
      <c r="M13" s="718"/>
      <c r="N13" s="188"/>
      <c r="O13" s="188"/>
      <c r="P13" s="188"/>
      <c r="Q13" s="189"/>
      <c r="R13" s="189"/>
      <c r="S13" s="189"/>
      <c r="T13" s="189"/>
      <c r="U13" s="774" t="s">
        <v>98</v>
      </c>
      <c r="V13" s="774"/>
      <c r="W13" s="774"/>
      <c r="X13" s="774"/>
      <c r="Y13" s="775">
        <f>SUM(Y7:AC12)</f>
        <v>473000</v>
      </c>
      <c r="Z13" s="776"/>
      <c r="AA13" s="776"/>
      <c r="AB13" s="776"/>
      <c r="AC13" s="777"/>
      <c r="AD13" s="717" t="s">
        <v>86</v>
      </c>
      <c r="AE13" s="717"/>
      <c r="AF13" s="718"/>
      <c r="AG13" s="736" t="s">
        <v>99</v>
      </c>
      <c r="AH13" s="737"/>
      <c r="AI13" s="737"/>
      <c r="AJ13" s="737"/>
      <c r="AK13" s="737"/>
      <c r="AL13" s="738"/>
      <c r="AM13" s="739">
        <f>SUM(AM7:AQ12)</f>
        <v>120000</v>
      </c>
      <c r="AN13" s="740"/>
      <c r="AO13" s="740"/>
      <c r="AP13" s="740"/>
      <c r="AQ13" s="740"/>
      <c r="AR13" s="717" t="s">
        <v>86</v>
      </c>
      <c r="AS13" s="718"/>
    </row>
    <row r="14" spans="1:45" ht="27.6" customHeight="1" thickBot="1">
      <c r="A14" s="127"/>
      <c r="B14" s="127"/>
      <c r="C14" s="127"/>
      <c r="D14" s="127"/>
      <c r="E14" s="127"/>
      <c r="F14" s="127"/>
      <c r="G14" s="128"/>
      <c r="H14" s="128"/>
      <c r="I14" s="128"/>
      <c r="J14" s="128"/>
      <c r="K14" s="128"/>
      <c r="L14" s="129"/>
      <c r="M14" s="129"/>
      <c r="N14" s="693" t="s">
        <v>100</v>
      </c>
      <c r="O14" s="694"/>
      <c r="P14" s="694"/>
      <c r="Q14" s="694"/>
      <c r="R14" s="694"/>
      <c r="S14" s="694"/>
      <c r="T14" s="695"/>
      <c r="U14" s="696">
        <v>0</v>
      </c>
      <c r="V14" s="697"/>
      <c r="W14" s="697"/>
      <c r="X14" s="697"/>
      <c r="Y14" s="698"/>
      <c r="Z14" s="699" t="s">
        <v>86</v>
      </c>
      <c r="AA14" s="699"/>
      <c r="AB14" s="700"/>
      <c r="AC14" s="130"/>
      <c r="AD14" s="701" t="s">
        <v>101</v>
      </c>
      <c r="AE14" s="702"/>
      <c r="AF14" s="702"/>
      <c r="AG14" s="702"/>
      <c r="AH14" s="702"/>
      <c r="AI14" s="702"/>
      <c r="AJ14" s="702"/>
      <c r="AK14" s="702"/>
      <c r="AL14" s="703"/>
      <c r="AM14" s="704">
        <f>SUM(G13,AM13)</f>
        <v>593000</v>
      </c>
      <c r="AN14" s="705"/>
      <c r="AO14" s="705"/>
      <c r="AP14" s="705"/>
      <c r="AQ14" s="705"/>
      <c r="AR14" s="706" t="s">
        <v>86</v>
      </c>
      <c r="AS14" s="707"/>
    </row>
    <row r="15" spans="1:45" ht="27.6" customHeight="1" thickBot="1">
      <c r="A15" s="127"/>
      <c r="B15" s="127"/>
      <c r="C15" s="127"/>
      <c r="D15" s="127"/>
      <c r="E15" s="127"/>
      <c r="F15" s="127"/>
      <c r="G15" s="128"/>
      <c r="H15" s="128"/>
      <c r="I15" s="128"/>
      <c r="J15" s="128"/>
      <c r="K15" s="128"/>
      <c r="L15" s="129"/>
      <c r="M15" s="129"/>
      <c r="N15" s="708" t="s">
        <v>102</v>
      </c>
      <c r="O15" s="616"/>
      <c r="P15" s="616"/>
      <c r="Q15" s="616"/>
      <c r="R15" s="616"/>
      <c r="S15" s="616"/>
      <c r="T15" s="709"/>
      <c r="U15" s="710">
        <v>0</v>
      </c>
      <c r="V15" s="711"/>
      <c r="W15" s="711"/>
      <c r="X15" s="711"/>
      <c r="Y15" s="712"/>
      <c r="Z15" s="713" t="s">
        <v>86</v>
      </c>
      <c r="AA15" s="713"/>
      <c r="AB15" s="714"/>
      <c r="AC15" s="130"/>
      <c r="AD15" s="187"/>
      <c r="AE15" s="187"/>
      <c r="AF15" s="187"/>
      <c r="AG15" s="187"/>
      <c r="AH15" s="187"/>
      <c r="AI15" s="187"/>
      <c r="AJ15" s="187"/>
      <c r="AK15" s="187"/>
      <c r="AL15" s="187"/>
      <c r="AM15" s="128"/>
      <c r="AN15" s="128"/>
      <c r="AO15" s="128"/>
      <c r="AP15" s="128"/>
      <c r="AQ15" s="128"/>
      <c r="AR15" s="129"/>
      <c r="AS15" s="129"/>
    </row>
    <row r="16" spans="1:45" ht="27.6" customHeight="1" thickBot="1">
      <c r="A16" s="78"/>
      <c r="B16" s="78"/>
      <c r="C16" s="78"/>
      <c r="D16" s="78"/>
      <c r="E16" s="78"/>
      <c r="F16" s="78"/>
      <c r="G16" s="78"/>
      <c r="H16" s="78"/>
      <c r="I16" s="78"/>
      <c r="J16" s="78"/>
      <c r="K16" s="56"/>
      <c r="L16" s="56"/>
      <c r="M16" s="56"/>
      <c r="N16" s="56"/>
      <c r="O16" s="56"/>
      <c r="P16" s="56"/>
      <c r="Q16" s="56"/>
      <c r="R16" s="56"/>
      <c r="S16" s="56"/>
      <c r="T16" s="56"/>
      <c r="U16" s="56"/>
      <c r="V16" s="56"/>
      <c r="W16" s="56"/>
      <c r="X16" s="56"/>
      <c r="Y16" s="56"/>
      <c r="Z16" s="56"/>
      <c r="AA16" s="56"/>
      <c r="AB16" s="56"/>
      <c r="AC16" s="56"/>
      <c r="AD16" s="56"/>
      <c r="AE16" s="56"/>
      <c r="AF16" s="56"/>
      <c r="AG16" s="126"/>
      <c r="AH16" s="126"/>
      <c r="AI16" s="126"/>
      <c r="AJ16" s="126"/>
      <c r="AK16" s="126"/>
      <c r="AL16" s="126"/>
      <c r="AM16" s="126"/>
      <c r="AN16" s="126"/>
      <c r="AO16" s="126"/>
      <c r="AP16" s="126"/>
      <c r="AQ16" s="126"/>
      <c r="AR16" s="126"/>
      <c r="AS16" s="126"/>
    </row>
    <row r="17" spans="1:45" ht="27.6" customHeight="1" thickBot="1">
      <c r="A17" s="749" t="s">
        <v>103</v>
      </c>
      <c r="B17" s="750"/>
      <c r="C17" s="750"/>
      <c r="D17" s="751"/>
      <c r="E17" s="1258" t="s">
        <v>418</v>
      </c>
      <c r="F17" s="1258"/>
      <c r="G17" s="1258"/>
      <c r="H17" s="1258"/>
      <c r="I17" s="1258"/>
      <c r="J17" s="1258"/>
      <c r="K17" s="1258"/>
      <c r="L17" s="1258"/>
      <c r="M17" s="1258"/>
      <c r="N17" s="721" t="s">
        <v>80</v>
      </c>
      <c r="O17" s="722"/>
      <c r="P17" s="722"/>
      <c r="Q17" s="722"/>
      <c r="R17" s="722"/>
      <c r="S17" s="722"/>
      <c r="T17" s="722"/>
      <c r="U17" s="722"/>
      <c r="V17" s="722"/>
      <c r="W17" s="722"/>
      <c r="X17" s="722"/>
      <c r="Y17" s="723" t="s">
        <v>417</v>
      </c>
      <c r="Z17" s="723"/>
      <c r="AA17" s="724"/>
      <c r="AB17" s="725"/>
      <c r="AC17" s="726"/>
      <c r="AD17" s="726"/>
      <c r="AE17" s="726"/>
      <c r="AF17" s="726"/>
      <c r="AG17" s="726"/>
      <c r="AH17" s="726"/>
      <c r="AI17" s="726"/>
      <c r="AJ17" s="726"/>
      <c r="AK17" s="726"/>
      <c r="AL17" s="726"/>
      <c r="AM17" s="726"/>
      <c r="AN17" s="726"/>
      <c r="AO17" s="726"/>
      <c r="AP17" s="726"/>
      <c r="AQ17" s="726"/>
      <c r="AR17" s="726"/>
      <c r="AS17" s="727"/>
    </row>
    <row r="18" spans="1:45" ht="27.6" customHeight="1">
      <c r="A18" s="733" t="s">
        <v>81</v>
      </c>
      <c r="B18" s="734"/>
      <c r="C18" s="734"/>
      <c r="D18" s="734"/>
      <c r="E18" s="734"/>
      <c r="F18" s="734"/>
      <c r="G18" s="734"/>
      <c r="H18" s="734"/>
      <c r="I18" s="734"/>
      <c r="J18" s="734"/>
      <c r="K18" s="734"/>
      <c r="L18" s="734"/>
      <c r="M18" s="735"/>
      <c r="N18" s="753" t="s">
        <v>82</v>
      </c>
      <c r="O18" s="754"/>
      <c r="P18" s="754"/>
      <c r="Q18" s="754"/>
      <c r="R18" s="754"/>
      <c r="S18" s="754"/>
      <c r="T18" s="754"/>
      <c r="U18" s="754"/>
      <c r="V18" s="754"/>
      <c r="W18" s="754"/>
      <c r="X18" s="754"/>
      <c r="Y18" s="754"/>
      <c r="Z18" s="754"/>
      <c r="AA18" s="754"/>
      <c r="AB18" s="754"/>
      <c r="AC18" s="754"/>
      <c r="AD18" s="754"/>
      <c r="AE18" s="755"/>
      <c r="AF18" s="756"/>
      <c r="AG18" s="733" t="s">
        <v>83</v>
      </c>
      <c r="AH18" s="734"/>
      <c r="AI18" s="734"/>
      <c r="AJ18" s="734"/>
      <c r="AK18" s="734"/>
      <c r="AL18" s="734"/>
      <c r="AM18" s="734"/>
      <c r="AN18" s="734"/>
      <c r="AO18" s="734"/>
      <c r="AP18" s="734"/>
      <c r="AQ18" s="734"/>
      <c r="AR18" s="734"/>
      <c r="AS18" s="735"/>
    </row>
    <row r="19" spans="1:45" ht="27.6" customHeight="1">
      <c r="A19" s="760" t="s">
        <v>84</v>
      </c>
      <c r="B19" s="761"/>
      <c r="C19" s="757" t="s">
        <v>85</v>
      </c>
      <c r="D19" s="757"/>
      <c r="E19" s="757"/>
      <c r="F19" s="758"/>
      <c r="G19" s="1259">
        <v>1200000</v>
      </c>
      <c r="H19" s="1260"/>
      <c r="I19" s="1260"/>
      <c r="J19" s="1260"/>
      <c r="K19" s="1260"/>
      <c r="L19" s="715" t="s">
        <v>86</v>
      </c>
      <c r="M19" s="716"/>
      <c r="N19" s="111" t="s">
        <v>87</v>
      </c>
      <c r="O19" s="76"/>
      <c r="P19" s="76"/>
      <c r="Q19" s="728" t="s">
        <v>63</v>
      </c>
      <c r="R19" s="729"/>
      <c r="S19" s="729"/>
      <c r="T19" s="729"/>
      <c r="U19" s="729"/>
      <c r="V19" s="729"/>
      <c r="W19" s="729"/>
      <c r="X19" s="76" t="s">
        <v>88</v>
      </c>
      <c r="Y19" s="730">
        <v>2300000</v>
      </c>
      <c r="Z19" s="730"/>
      <c r="AA19" s="730"/>
      <c r="AB19" s="730"/>
      <c r="AC19" s="730"/>
      <c r="AD19" s="731" t="s">
        <v>86</v>
      </c>
      <c r="AE19" s="731"/>
      <c r="AF19" s="732"/>
      <c r="AG19" s="741" t="s">
        <v>89</v>
      </c>
      <c r="AH19" s="742" t="s">
        <v>90</v>
      </c>
      <c r="AI19" s="743" t="s">
        <v>85</v>
      </c>
      <c r="AJ19" s="743"/>
      <c r="AK19" s="743"/>
      <c r="AL19" s="744"/>
      <c r="AM19" s="745">
        <v>0</v>
      </c>
      <c r="AN19" s="746"/>
      <c r="AO19" s="746"/>
      <c r="AP19" s="746"/>
      <c r="AQ19" s="746"/>
      <c r="AR19" s="715" t="s">
        <v>86</v>
      </c>
      <c r="AS19" s="716"/>
    </row>
    <row r="20" spans="1:45" ht="27.6" customHeight="1">
      <c r="A20" s="762"/>
      <c r="B20" s="763"/>
      <c r="C20" s="743" t="s">
        <v>91</v>
      </c>
      <c r="D20" s="743"/>
      <c r="E20" s="743"/>
      <c r="F20" s="744"/>
      <c r="G20" s="747">
        <v>1000000</v>
      </c>
      <c r="H20" s="748"/>
      <c r="I20" s="748"/>
      <c r="J20" s="748"/>
      <c r="K20" s="748"/>
      <c r="L20" s="719" t="s">
        <v>86</v>
      </c>
      <c r="M20" s="720"/>
      <c r="N20" s="112" t="s">
        <v>87</v>
      </c>
      <c r="O20" s="77"/>
      <c r="P20" s="77"/>
      <c r="Q20" s="766"/>
      <c r="R20" s="767"/>
      <c r="S20" s="767"/>
      <c r="T20" s="767"/>
      <c r="U20" s="767"/>
      <c r="V20" s="767"/>
      <c r="W20" s="767"/>
      <c r="X20" s="77" t="s">
        <v>88</v>
      </c>
      <c r="Y20" s="768"/>
      <c r="Z20" s="768"/>
      <c r="AA20" s="768"/>
      <c r="AB20" s="768"/>
      <c r="AC20" s="768"/>
      <c r="AD20" s="719" t="s">
        <v>86</v>
      </c>
      <c r="AE20" s="719"/>
      <c r="AF20" s="720"/>
      <c r="AG20" s="741"/>
      <c r="AH20" s="742"/>
      <c r="AI20" s="743" t="s">
        <v>91</v>
      </c>
      <c r="AJ20" s="743"/>
      <c r="AK20" s="743"/>
      <c r="AL20" s="744"/>
      <c r="AM20" s="747">
        <v>0</v>
      </c>
      <c r="AN20" s="748"/>
      <c r="AO20" s="748"/>
      <c r="AP20" s="748"/>
      <c r="AQ20" s="748"/>
      <c r="AR20" s="719" t="s">
        <v>86</v>
      </c>
      <c r="AS20" s="720"/>
    </row>
    <row r="21" spans="1:45" ht="27.6" customHeight="1">
      <c r="A21" s="764" t="s">
        <v>92</v>
      </c>
      <c r="B21" s="765"/>
      <c r="C21" s="743" t="s">
        <v>93</v>
      </c>
      <c r="D21" s="743"/>
      <c r="E21" s="743"/>
      <c r="F21" s="744"/>
      <c r="G21" s="747">
        <v>50000</v>
      </c>
      <c r="H21" s="748"/>
      <c r="I21" s="748"/>
      <c r="J21" s="748"/>
      <c r="K21" s="748"/>
      <c r="L21" s="719" t="s">
        <v>86</v>
      </c>
      <c r="M21" s="720"/>
      <c r="N21" s="112" t="s">
        <v>87</v>
      </c>
      <c r="O21" s="77"/>
      <c r="P21" s="77"/>
      <c r="Q21" s="766"/>
      <c r="R21" s="767"/>
      <c r="S21" s="767"/>
      <c r="T21" s="767"/>
      <c r="U21" s="767"/>
      <c r="V21" s="767"/>
      <c r="W21" s="767"/>
      <c r="X21" s="77" t="s">
        <v>88</v>
      </c>
      <c r="Y21" s="768"/>
      <c r="Z21" s="768"/>
      <c r="AA21" s="768"/>
      <c r="AB21" s="768"/>
      <c r="AC21" s="768"/>
      <c r="AD21" s="719" t="s">
        <v>86</v>
      </c>
      <c r="AE21" s="719"/>
      <c r="AF21" s="720"/>
      <c r="AG21" s="741"/>
      <c r="AH21" s="742" t="s">
        <v>94</v>
      </c>
      <c r="AI21" s="743" t="s">
        <v>93</v>
      </c>
      <c r="AJ21" s="743"/>
      <c r="AK21" s="743"/>
      <c r="AL21" s="744"/>
      <c r="AM21" s="747">
        <v>30000</v>
      </c>
      <c r="AN21" s="748"/>
      <c r="AO21" s="748"/>
      <c r="AP21" s="748"/>
      <c r="AQ21" s="748"/>
      <c r="AR21" s="719" t="s">
        <v>86</v>
      </c>
      <c r="AS21" s="720"/>
    </row>
    <row r="22" spans="1:45" ht="27.6" customHeight="1">
      <c r="A22" s="762"/>
      <c r="B22" s="763"/>
      <c r="C22" s="743" t="s">
        <v>95</v>
      </c>
      <c r="D22" s="743"/>
      <c r="E22" s="743"/>
      <c r="F22" s="744"/>
      <c r="G22" s="747">
        <v>50000</v>
      </c>
      <c r="H22" s="748"/>
      <c r="I22" s="748"/>
      <c r="J22" s="748"/>
      <c r="K22" s="748"/>
      <c r="L22" s="719" t="s">
        <v>86</v>
      </c>
      <c r="M22" s="720"/>
      <c r="N22" s="112" t="s">
        <v>87</v>
      </c>
      <c r="O22" s="77"/>
      <c r="P22" s="77"/>
      <c r="Q22" s="766"/>
      <c r="R22" s="767"/>
      <c r="S22" s="767"/>
      <c r="T22" s="767"/>
      <c r="U22" s="767"/>
      <c r="V22" s="767"/>
      <c r="W22" s="767"/>
      <c r="X22" s="77" t="s">
        <v>88</v>
      </c>
      <c r="Y22" s="759"/>
      <c r="Z22" s="759"/>
      <c r="AA22" s="759"/>
      <c r="AB22" s="759"/>
      <c r="AC22" s="759"/>
      <c r="AD22" s="719" t="s">
        <v>86</v>
      </c>
      <c r="AE22" s="719"/>
      <c r="AF22" s="720"/>
      <c r="AG22" s="741"/>
      <c r="AH22" s="742"/>
      <c r="AI22" s="743" t="s">
        <v>95</v>
      </c>
      <c r="AJ22" s="743"/>
      <c r="AK22" s="743"/>
      <c r="AL22" s="744"/>
      <c r="AM22" s="770">
        <v>40000</v>
      </c>
      <c r="AN22" s="771"/>
      <c r="AO22" s="771"/>
      <c r="AP22" s="771"/>
      <c r="AQ22" s="771"/>
      <c r="AR22" s="719" t="s">
        <v>86</v>
      </c>
      <c r="AS22" s="720"/>
    </row>
    <row r="23" spans="1:45" ht="27.6" customHeight="1">
      <c r="A23" s="769" t="s">
        <v>96</v>
      </c>
      <c r="B23" s="743"/>
      <c r="C23" s="743"/>
      <c r="D23" s="743"/>
      <c r="E23" s="743"/>
      <c r="F23" s="744"/>
      <c r="G23" s="770"/>
      <c r="H23" s="771"/>
      <c r="I23" s="771"/>
      <c r="J23" s="771"/>
      <c r="K23" s="771"/>
      <c r="L23" s="772" t="s">
        <v>86</v>
      </c>
      <c r="M23" s="773"/>
      <c r="N23" s="113" t="s">
        <v>87</v>
      </c>
      <c r="O23" s="114"/>
      <c r="P23" s="114"/>
      <c r="Q23" s="766"/>
      <c r="R23" s="767"/>
      <c r="S23" s="767"/>
      <c r="T23" s="767"/>
      <c r="U23" s="767"/>
      <c r="V23" s="767"/>
      <c r="W23" s="767"/>
      <c r="X23" s="114" t="s">
        <v>88</v>
      </c>
      <c r="Y23" s="759"/>
      <c r="Z23" s="759"/>
      <c r="AA23" s="759"/>
      <c r="AB23" s="759"/>
      <c r="AC23" s="759"/>
      <c r="AD23" s="772" t="s">
        <v>86</v>
      </c>
      <c r="AE23" s="772"/>
      <c r="AF23" s="773"/>
      <c r="AG23" s="769"/>
      <c r="AH23" s="743"/>
      <c r="AI23" s="743"/>
      <c r="AJ23" s="743"/>
      <c r="AK23" s="743"/>
      <c r="AL23" s="744"/>
      <c r="AM23" s="770"/>
      <c r="AN23" s="771"/>
      <c r="AO23" s="771"/>
      <c r="AP23" s="771"/>
      <c r="AQ23" s="771"/>
      <c r="AR23" s="772"/>
      <c r="AS23" s="773"/>
    </row>
    <row r="24" spans="1:45" ht="27.6" customHeight="1">
      <c r="A24" s="769"/>
      <c r="B24" s="743"/>
      <c r="C24" s="743"/>
      <c r="D24" s="743"/>
      <c r="E24" s="743"/>
      <c r="F24" s="744"/>
      <c r="G24" s="770"/>
      <c r="H24" s="771"/>
      <c r="I24" s="771"/>
      <c r="J24" s="771"/>
      <c r="K24" s="771"/>
      <c r="L24" s="772"/>
      <c r="M24" s="773"/>
      <c r="N24" s="113" t="s">
        <v>87</v>
      </c>
      <c r="O24" s="114"/>
      <c r="P24" s="114"/>
      <c r="Q24" s="766"/>
      <c r="R24" s="767"/>
      <c r="S24" s="767"/>
      <c r="T24" s="767"/>
      <c r="U24" s="767"/>
      <c r="V24" s="767"/>
      <c r="W24" s="767"/>
      <c r="X24" s="114" t="s">
        <v>88</v>
      </c>
      <c r="Y24" s="759"/>
      <c r="Z24" s="759"/>
      <c r="AA24" s="759"/>
      <c r="AB24" s="759"/>
      <c r="AC24" s="759"/>
      <c r="AD24" s="772" t="s">
        <v>86</v>
      </c>
      <c r="AE24" s="772"/>
      <c r="AF24" s="773"/>
      <c r="AG24" s="769"/>
      <c r="AH24" s="743"/>
      <c r="AI24" s="743"/>
      <c r="AJ24" s="743"/>
      <c r="AK24" s="743"/>
      <c r="AL24" s="744"/>
      <c r="AM24" s="770"/>
      <c r="AN24" s="771"/>
      <c r="AO24" s="771"/>
      <c r="AP24" s="771"/>
      <c r="AQ24" s="771"/>
      <c r="AR24" s="772"/>
      <c r="AS24" s="773"/>
    </row>
    <row r="25" spans="1:45" ht="27.6" customHeight="1" thickBot="1">
      <c r="A25" s="736" t="s">
        <v>97</v>
      </c>
      <c r="B25" s="737"/>
      <c r="C25" s="737"/>
      <c r="D25" s="737"/>
      <c r="E25" s="737"/>
      <c r="F25" s="738"/>
      <c r="G25" s="739">
        <f t="shared" ref="G25" si="0">SUM(G19:K24)</f>
        <v>2300000</v>
      </c>
      <c r="H25" s="740"/>
      <c r="I25" s="740"/>
      <c r="J25" s="740"/>
      <c r="K25" s="740"/>
      <c r="L25" s="717" t="s">
        <v>86</v>
      </c>
      <c r="M25" s="718"/>
      <c r="N25" s="105"/>
      <c r="O25" s="105"/>
      <c r="P25" s="105"/>
      <c r="Q25" s="512"/>
      <c r="R25" s="512"/>
      <c r="S25" s="512"/>
      <c r="T25" s="512"/>
      <c r="U25" s="544" t="s">
        <v>98</v>
      </c>
      <c r="V25" s="544"/>
      <c r="W25" s="544"/>
      <c r="X25" s="544"/>
      <c r="Y25" s="778">
        <f t="shared" ref="Y25" si="1">SUM(Y19:AC24)</f>
        <v>2300000</v>
      </c>
      <c r="Z25" s="777"/>
      <c r="AA25" s="777"/>
      <c r="AB25" s="777"/>
      <c r="AC25" s="777"/>
      <c r="AD25" s="717" t="s">
        <v>86</v>
      </c>
      <c r="AE25" s="717"/>
      <c r="AF25" s="718"/>
      <c r="AG25" s="736" t="s">
        <v>99</v>
      </c>
      <c r="AH25" s="737"/>
      <c r="AI25" s="737"/>
      <c r="AJ25" s="737"/>
      <c r="AK25" s="737"/>
      <c r="AL25" s="738"/>
      <c r="AM25" s="739">
        <f t="shared" ref="AM25" si="2">SUM(AM19:AQ24)</f>
        <v>70000</v>
      </c>
      <c r="AN25" s="740"/>
      <c r="AO25" s="740"/>
      <c r="AP25" s="740"/>
      <c r="AQ25" s="740"/>
      <c r="AR25" s="717" t="s">
        <v>86</v>
      </c>
      <c r="AS25" s="718"/>
    </row>
    <row r="26" spans="1:45" ht="27.6" customHeight="1" thickBot="1">
      <c r="A26" s="127"/>
      <c r="B26" s="127"/>
      <c r="C26" s="127"/>
      <c r="D26" s="127"/>
      <c r="E26" s="127"/>
      <c r="F26" s="127"/>
      <c r="G26" s="128"/>
      <c r="H26" s="128"/>
      <c r="I26" s="128"/>
      <c r="J26" s="128"/>
      <c r="K26" s="128"/>
      <c r="L26" s="129"/>
      <c r="M26" s="129"/>
      <c r="N26" s="693" t="s">
        <v>100</v>
      </c>
      <c r="O26" s="694"/>
      <c r="P26" s="694"/>
      <c r="Q26" s="694"/>
      <c r="R26" s="694"/>
      <c r="S26" s="694"/>
      <c r="T26" s="695"/>
      <c r="U26" s="696"/>
      <c r="V26" s="697"/>
      <c r="W26" s="697"/>
      <c r="X26" s="697"/>
      <c r="Y26" s="698"/>
      <c r="Z26" s="699" t="s">
        <v>86</v>
      </c>
      <c r="AA26" s="699"/>
      <c r="AB26" s="700"/>
      <c r="AC26" s="130"/>
      <c r="AD26" s="701" t="s">
        <v>101</v>
      </c>
      <c r="AE26" s="702"/>
      <c r="AF26" s="702"/>
      <c r="AG26" s="702"/>
      <c r="AH26" s="702"/>
      <c r="AI26" s="702"/>
      <c r="AJ26" s="702"/>
      <c r="AK26" s="702"/>
      <c r="AL26" s="703"/>
      <c r="AM26" s="704">
        <f>SUM(G25,AM25)</f>
        <v>2370000</v>
      </c>
      <c r="AN26" s="705"/>
      <c r="AO26" s="705"/>
      <c r="AP26" s="705"/>
      <c r="AQ26" s="705"/>
      <c r="AR26" s="706" t="s">
        <v>86</v>
      </c>
      <c r="AS26" s="707"/>
    </row>
    <row r="27" spans="1:45" ht="27.6" customHeight="1" thickBot="1">
      <c r="A27" s="127"/>
      <c r="B27" s="127"/>
      <c r="C27" s="127"/>
      <c r="D27" s="127"/>
      <c r="E27" s="127"/>
      <c r="F27" s="127"/>
      <c r="G27" s="128"/>
      <c r="H27" s="128"/>
      <c r="I27" s="128"/>
      <c r="J27" s="128"/>
      <c r="K27" s="128"/>
      <c r="L27" s="129"/>
      <c r="M27" s="129"/>
      <c r="N27" s="708" t="s">
        <v>102</v>
      </c>
      <c r="O27" s="616"/>
      <c r="P27" s="616"/>
      <c r="Q27" s="616"/>
      <c r="R27" s="616"/>
      <c r="S27" s="616"/>
      <c r="T27" s="709"/>
      <c r="U27" s="710"/>
      <c r="V27" s="711"/>
      <c r="W27" s="711"/>
      <c r="X27" s="711"/>
      <c r="Y27" s="712"/>
      <c r="Z27" s="713" t="s">
        <v>86</v>
      </c>
      <c r="AA27" s="713"/>
      <c r="AB27" s="714"/>
      <c r="AC27" s="130"/>
      <c r="AD27" s="187"/>
      <c r="AE27" s="187"/>
      <c r="AF27" s="187"/>
      <c r="AG27" s="187"/>
      <c r="AH27" s="187"/>
      <c r="AI27" s="187"/>
      <c r="AJ27" s="187"/>
      <c r="AK27" s="187"/>
      <c r="AL27" s="187"/>
      <c r="AM27" s="128"/>
      <c r="AN27" s="128"/>
      <c r="AO27" s="128"/>
      <c r="AP27" s="128"/>
      <c r="AQ27" s="128"/>
      <c r="AR27" s="129"/>
      <c r="AS27" s="129"/>
    </row>
    <row r="28" spans="1:45" ht="27.6" customHeight="1" thickBot="1">
      <c r="A28" s="78"/>
      <c r="B28" s="78"/>
      <c r="C28" s="78"/>
      <c r="D28" s="78"/>
      <c r="E28" s="78"/>
      <c r="F28" s="78"/>
      <c r="G28" s="78"/>
      <c r="H28" s="78"/>
      <c r="I28" s="78"/>
      <c r="J28" s="78"/>
      <c r="K28" s="56"/>
      <c r="L28" s="56"/>
      <c r="M28" s="56"/>
      <c r="N28" s="56"/>
      <c r="O28" s="56"/>
      <c r="P28" s="56"/>
      <c r="Q28" s="56"/>
      <c r="R28" s="56"/>
      <c r="S28" s="56"/>
      <c r="T28" s="56"/>
      <c r="U28" s="56"/>
      <c r="V28" s="56"/>
      <c r="W28" s="56"/>
      <c r="X28" s="56"/>
      <c r="Y28" s="56"/>
      <c r="Z28" s="56"/>
      <c r="AA28" s="56"/>
      <c r="AB28" s="56"/>
      <c r="AC28" s="56"/>
      <c r="AD28" s="56"/>
      <c r="AE28" s="56"/>
      <c r="AF28" s="56"/>
      <c r="AG28" s="126"/>
      <c r="AH28" s="126"/>
      <c r="AI28" s="126"/>
      <c r="AJ28" s="126"/>
      <c r="AK28" s="126"/>
      <c r="AL28" s="126"/>
      <c r="AM28" s="126"/>
      <c r="AN28" s="126"/>
      <c r="AO28" s="126"/>
      <c r="AP28" s="126"/>
      <c r="AQ28" s="126"/>
      <c r="AR28" s="126"/>
      <c r="AS28" s="126"/>
    </row>
    <row r="29" spans="1:45" ht="27.6" customHeight="1" thickBot="1">
      <c r="A29" s="749" t="s">
        <v>104</v>
      </c>
      <c r="B29" s="750"/>
      <c r="C29" s="750"/>
      <c r="D29" s="751"/>
      <c r="E29" s="1258" t="s">
        <v>419</v>
      </c>
      <c r="F29" s="1258"/>
      <c r="G29" s="1258"/>
      <c r="H29" s="1258"/>
      <c r="I29" s="1258"/>
      <c r="J29" s="1258"/>
      <c r="K29" s="1258"/>
      <c r="L29" s="1258"/>
      <c r="M29" s="1258"/>
      <c r="N29" s="721" t="s">
        <v>80</v>
      </c>
      <c r="O29" s="722"/>
      <c r="P29" s="722"/>
      <c r="Q29" s="722"/>
      <c r="R29" s="722"/>
      <c r="S29" s="722"/>
      <c r="T29" s="722"/>
      <c r="U29" s="722"/>
      <c r="V29" s="722"/>
      <c r="W29" s="722"/>
      <c r="X29" s="722"/>
      <c r="Y29" s="723" t="s">
        <v>417</v>
      </c>
      <c r="Z29" s="723"/>
      <c r="AA29" s="724"/>
      <c r="AB29" s="725"/>
      <c r="AC29" s="726"/>
      <c r="AD29" s="726"/>
      <c r="AE29" s="726"/>
      <c r="AF29" s="726"/>
      <c r="AG29" s="726"/>
      <c r="AH29" s="726"/>
      <c r="AI29" s="726"/>
      <c r="AJ29" s="726"/>
      <c r="AK29" s="726"/>
      <c r="AL29" s="726"/>
      <c r="AM29" s="726"/>
      <c r="AN29" s="726"/>
      <c r="AO29" s="726"/>
      <c r="AP29" s="726"/>
      <c r="AQ29" s="726"/>
      <c r="AR29" s="726"/>
      <c r="AS29" s="727"/>
    </row>
    <row r="30" spans="1:45" ht="27.6" customHeight="1">
      <c r="A30" s="733" t="s">
        <v>81</v>
      </c>
      <c r="B30" s="734"/>
      <c r="C30" s="734"/>
      <c r="D30" s="734"/>
      <c r="E30" s="734"/>
      <c r="F30" s="734"/>
      <c r="G30" s="734"/>
      <c r="H30" s="734"/>
      <c r="I30" s="734"/>
      <c r="J30" s="734"/>
      <c r="K30" s="734"/>
      <c r="L30" s="734"/>
      <c r="M30" s="735"/>
      <c r="N30" s="753" t="s">
        <v>82</v>
      </c>
      <c r="O30" s="754"/>
      <c r="P30" s="754"/>
      <c r="Q30" s="754"/>
      <c r="R30" s="754"/>
      <c r="S30" s="754"/>
      <c r="T30" s="754"/>
      <c r="U30" s="754"/>
      <c r="V30" s="754"/>
      <c r="W30" s="754"/>
      <c r="X30" s="754"/>
      <c r="Y30" s="754"/>
      <c r="Z30" s="754"/>
      <c r="AA30" s="754"/>
      <c r="AB30" s="754"/>
      <c r="AC30" s="754"/>
      <c r="AD30" s="754"/>
      <c r="AE30" s="755"/>
      <c r="AF30" s="756"/>
      <c r="AG30" s="733" t="s">
        <v>83</v>
      </c>
      <c r="AH30" s="734"/>
      <c r="AI30" s="734"/>
      <c r="AJ30" s="734"/>
      <c r="AK30" s="734"/>
      <c r="AL30" s="734"/>
      <c r="AM30" s="734"/>
      <c r="AN30" s="734"/>
      <c r="AO30" s="734"/>
      <c r="AP30" s="734"/>
      <c r="AQ30" s="734"/>
      <c r="AR30" s="734"/>
      <c r="AS30" s="735"/>
    </row>
    <row r="31" spans="1:45" ht="27.6" customHeight="1">
      <c r="A31" s="760" t="s">
        <v>84</v>
      </c>
      <c r="B31" s="761"/>
      <c r="C31" s="757" t="s">
        <v>85</v>
      </c>
      <c r="D31" s="757"/>
      <c r="E31" s="757"/>
      <c r="F31" s="758"/>
      <c r="G31" s="1259">
        <v>50000</v>
      </c>
      <c r="H31" s="1260"/>
      <c r="I31" s="1260"/>
      <c r="J31" s="1260"/>
      <c r="K31" s="1260"/>
      <c r="L31" s="715" t="s">
        <v>86</v>
      </c>
      <c r="M31" s="716"/>
      <c r="N31" s="111" t="s">
        <v>87</v>
      </c>
      <c r="O31" s="76"/>
      <c r="P31" s="76"/>
      <c r="Q31" s="728" t="s">
        <v>63</v>
      </c>
      <c r="R31" s="729"/>
      <c r="S31" s="729"/>
      <c r="T31" s="729"/>
      <c r="U31" s="729"/>
      <c r="V31" s="729"/>
      <c r="W31" s="729"/>
      <c r="X31" s="76" t="s">
        <v>88</v>
      </c>
      <c r="Y31" s="730">
        <v>100000</v>
      </c>
      <c r="Z31" s="730"/>
      <c r="AA31" s="730"/>
      <c r="AB31" s="730"/>
      <c r="AC31" s="730"/>
      <c r="AD31" s="731" t="s">
        <v>86</v>
      </c>
      <c r="AE31" s="731"/>
      <c r="AF31" s="732"/>
      <c r="AG31" s="741" t="s">
        <v>89</v>
      </c>
      <c r="AH31" s="742" t="s">
        <v>90</v>
      </c>
      <c r="AI31" s="743" t="s">
        <v>85</v>
      </c>
      <c r="AJ31" s="743"/>
      <c r="AK31" s="743"/>
      <c r="AL31" s="744"/>
      <c r="AM31" s="745">
        <v>560000</v>
      </c>
      <c r="AN31" s="746"/>
      <c r="AO31" s="746"/>
      <c r="AP31" s="746"/>
      <c r="AQ31" s="746"/>
      <c r="AR31" s="715" t="s">
        <v>86</v>
      </c>
      <c r="AS31" s="716"/>
    </row>
    <row r="32" spans="1:45" ht="27.6" customHeight="1">
      <c r="A32" s="762"/>
      <c r="B32" s="763"/>
      <c r="C32" s="743" t="s">
        <v>91</v>
      </c>
      <c r="D32" s="743"/>
      <c r="E32" s="743"/>
      <c r="F32" s="744"/>
      <c r="G32" s="747">
        <v>55000</v>
      </c>
      <c r="H32" s="748"/>
      <c r="I32" s="748"/>
      <c r="J32" s="748"/>
      <c r="K32" s="748"/>
      <c r="L32" s="719" t="s">
        <v>86</v>
      </c>
      <c r="M32" s="720"/>
      <c r="N32" s="112" t="s">
        <v>87</v>
      </c>
      <c r="O32" s="77"/>
      <c r="P32" s="77"/>
      <c r="Q32" s="1261" t="s">
        <v>420</v>
      </c>
      <c r="R32" s="1262"/>
      <c r="S32" s="1262"/>
      <c r="T32" s="1262"/>
      <c r="U32" s="1262"/>
      <c r="V32" s="1262"/>
      <c r="W32" s="1262"/>
      <c r="X32" s="77" t="s">
        <v>88</v>
      </c>
      <c r="Y32" s="768">
        <v>200000</v>
      </c>
      <c r="Z32" s="768"/>
      <c r="AA32" s="768"/>
      <c r="AB32" s="768"/>
      <c r="AC32" s="768"/>
      <c r="AD32" s="719" t="s">
        <v>86</v>
      </c>
      <c r="AE32" s="719"/>
      <c r="AF32" s="720"/>
      <c r="AG32" s="741"/>
      <c r="AH32" s="742"/>
      <c r="AI32" s="743" t="s">
        <v>91</v>
      </c>
      <c r="AJ32" s="743"/>
      <c r="AK32" s="743"/>
      <c r="AL32" s="744"/>
      <c r="AM32" s="747">
        <v>2000</v>
      </c>
      <c r="AN32" s="748"/>
      <c r="AO32" s="748"/>
      <c r="AP32" s="748"/>
      <c r="AQ32" s="748"/>
      <c r="AR32" s="719" t="s">
        <v>86</v>
      </c>
      <c r="AS32" s="720"/>
    </row>
    <row r="33" spans="1:45" ht="27.6" customHeight="1">
      <c r="A33" s="764" t="s">
        <v>92</v>
      </c>
      <c r="B33" s="765"/>
      <c r="C33" s="743" t="s">
        <v>93</v>
      </c>
      <c r="D33" s="743"/>
      <c r="E33" s="743"/>
      <c r="F33" s="744"/>
      <c r="G33" s="747">
        <v>400000</v>
      </c>
      <c r="H33" s="748"/>
      <c r="I33" s="748"/>
      <c r="J33" s="748"/>
      <c r="K33" s="748"/>
      <c r="L33" s="719" t="s">
        <v>86</v>
      </c>
      <c r="M33" s="720"/>
      <c r="N33" s="112" t="s">
        <v>87</v>
      </c>
      <c r="O33" s="77"/>
      <c r="P33" s="77"/>
      <c r="Q33" s="1261" t="s">
        <v>421</v>
      </c>
      <c r="R33" s="1262"/>
      <c r="S33" s="1262"/>
      <c r="T33" s="1262"/>
      <c r="U33" s="1262"/>
      <c r="V33" s="1262"/>
      <c r="W33" s="1262"/>
      <c r="X33" s="77" t="s">
        <v>88</v>
      </c>
      <c r="Y33" s="768">
        <v>205000</v>
      </c>
      <c r="Z33" s="768"/>
      <c r="AA33" s="768"/>
      <c r="AB33" s="768"/>
      <c r="AC33" s="768"/>
      <c r="AD33" s="719" t="s">
        <v>86</v>
      </c>
      <c r="AE33" s="719"/>
      <c r="AF33" s="720"/>
      <c r="AG33" s="741"/>
      <c r="AH33" s="742" t="s">
        <v>94</v>
      </c>
      <c r="AI33" s="743" t="s">
        <v>93</v>
      </c>
      <c r="AJ33" s="743"/>
      <c r="AK33" s="743"/>
      <c r="AL33" s="744"/>
      <c r="AM33" s="747">
        <v>3100</v>
      </c>
      <c r="AN33" s="748"/>
      <c r="AO33" s="748"/>
      <c r="AP33" s="748"/>
      <c r="AQ33" s="748"/>
      <c r="AR33" s="719" t="s">
        <v>86</v>
      </c>
      <c r="AS33" s="720"/>
    </row>
    <row r="34" spans="1:45" ht="27.6" customHeight="1">
      <c r="A34" s="762"/>
      <c r="B34" s="763"/>
      <c r="C34" s="743" t="s">
        <v>95</v>
      </c>
      <c r="D34" s="743"/>
      <c r="E34" s="743"/>
      <c r="F34" s="744"/>
      <c r="G34" s="747">
        <v>0</v>
      </c>
      <c r="H34" s="748"/>
      <c r="I34" s="748"/>
      <c r="J34" s="748"/>
      <c r="K34" s="748"/>
      <c r="L34" s="719" t="s">
        <v>86</v>
      </c>
      <c r="M34" s="720"/>
      <c r="N34" s="112" t="s">
        <v>87</v>
      </c>
      <c r="O34" s="77"/>
      <c r="P34" s="77"/>
      <c r="Q34" s="766"/>
      <c r="R34" s="767"/>
      <c r="S34" s="767"/>
      <c r="T34" s="767"/>
      <c r="U34" s="767"/>
      <c r="V34" s="767"/>
      <c r="W34" s="767"/>
      <c r="X34" s="77" t="s">
        <v>88</v>
      </c>
      <c r="Y34" s="759"/>
      <c r="Z34" s="759"/>
      <c r="AA34" s="759"/>
      <c r="AB34" s="759"/>
      <c r="AC34" s="759"/>
      <c r="AD34" s="719" t="s">
        <v>86</v>
      </c>
      <c r="AE34" s="719"/>
      <c r="AF34" s="720"/>
      <c r="AG34" s="741"/>
      <c r="AH34" s="742"/>
      <c r="AI34" s="743" t="s">
        <v>95</v>
      </c>
      <c r="AJ34" s="743"/>
      <c r="AK34" s="743"/>
      <c r="AL34" s="744"/>
      <c r="AM34" s="770">
        <v>63000</v>
      </c>
      <c r="AN34" s="771"/>
      <c r="AO34" s="771"/>
      <c r="AP34" s="771"/>
      <c r="AQ34" s="771"/>
      <c r="AR34" s="719" t="s">
        <v>86</v>
      </c>
      <c r="AS34" s="720"/>
    </row>
    <row r="35" spans="1:45" ht="27.6" customHeight="1">
      <c r="A35" s="769" t="s">
        <v>96</v>
      </c>
      <c r="B35" s="743"/>
      <c r="C35" s="743"/>
      <c r="D35" s="743"/>
      <c r="E35" s="743"/>
      <c r="F35" s="744"/>
      <c r="G35" s="770"/>
      <c r="H35" s="771"/>
      <c r="I35" s="771"/>
      <c r="J35" s="771"/>
      <c r="K35" s="771"/>
      <c r="L35" s="772" t="s">
        <v>86</v>
      </c>
      <c r="M35" s="773"/>
      <c r="N35" s="113" t="s">
        <v>87</v>
      </c>
      <c r="O35" s="114"/>
      <c r="P35" s="114"/>
      <c r="Q35" s="766"/>
      <c r="R35" s="767"/>
      <c r="S35" s="767"/>
      <c r="T35" s="767"/>
      <c r="U35" s="767"/>
      <c r="V35" s="767"/>
      <c r="W35" s="767"/>
      <c r="X35" s="114" t="s">
        <v>88</v>
      </c>
      <c r="Y35" s="759"/>
      <c r="Z35" s="759"/>
      <c r="AA35" s="759"/>
      <c r="AB35" s="759"/>
      <c r="AC35" s="759"/>
      <c r="AD35" s="772" t="s">
        <v>86</v>
      </c>
      <c r="AE35" s="772"/>
      <c r="AF35" s="773"/>
      <c r="AG35" s="769"/>
      <c r="AH35" s="743"/>
      <c r="AI35" s="743"/>
      <c r="AJ35" s="743"/>
      <c r="AK35" s="743"/>
      <c r="AL35" s="744"/>
      <c r="AM35" s="770"/>
      <c r="AN35" s="771"/>
      <c r="AO35" s="771"/>
      <c r="AP35" s="771"/>
      <c r="AQ35" s="771"/>
      <c r="AR35" s="772"/>
      <c r="AS35" s="773"/>
    </row>
    <row r="36" spans="1:45" ht="27.6" customHeight="1">
      <c r="A36" s="769"/>
      <c r="B36" s="743"/>
      <c r="C36" s="743"/>
      <c r="D36" s="743"/>
      <c r="E36" s="743"/>
      <c r="F36" s="744"/>
      <c r="G36" s="770"/>
      <c r="H36" s="771"/>
      <c r="I36" s="771"/>
      <c r="J36" s="771"/>
      <c r="K36" s="771"/>
      <c r="L36" s="772"/>
      <c r="M36" s="773"/>
      <c r="N36" s="113" t="s">
        <v>87</v>
      </c>
      <c r="O36" s="114"/>
      <c r="P36" s="114"/>
      <c r="Q36" s="766"/>
      <c r="R36" s="767"/>
      <c r="S36" s="767"/>
      <c r="T36" s="767"/>
      <c r="U36" s="767"/>
      <c r="V36" s="767"/>
      <c r="W36" s="767"/>
      <c r="X36" s="114" t="s">
        <v>88</v>
      </c>
      <c r="Y36" s="759"/>
      <c r="Z36" s="759"/>
      <c r="AA36" s="759"/>
      <c r="AB36" s="759"/>
      <c r="AC36" s="759"/>
      <c r="AD36" s="772" t="s">
        <v>86</v>
      </c>
      <c r="AE36" s="772"/>
      <c r="AF36" s="773"/>
      <c r="AG36" s="769"/>
      <c r="AH36" s="743"/>
      <c r="AI36" s="743"/>
      <c r="AJ36" s="743"/>
      <c r="AK36" s="743"/>
      <c r="AL36" s="744"/>
      <c r="AM36" s="770"/>
      <c r="AN36" s="771"/>
      <c r="AO36" s="771"/>
      <c r="AP36" s="771"/>
      <c r="AQ36" s="771"/>
      <c r="AR36" s="772"/>
      <c r="AS36" s="773"/>
    </row>
    <row r="37" spans="1:45" ht="27.6" customHeight="1" thickBot="1">
      <c r="A37" s="736" t="s">
        <v>97</v>
      </c>
      <c r="B37" s="737"/>
      <c r="C37" s="737"/>
      <c r="D37" s="737"/>
      <c r="E37" s="737"/>
      <c r="F37" s="738"/>
      <c r="G37" s="739">
        <f t="shared" ref="G37" si="3">SUM(G31:K36)</f>
        <v>505000</v>
      </c>
      <c r="H37" s="740"/>
      <c r="I37" s="740"/>
      <c r="J37" s="740"/>
      <c r="K37" s="740"/>
      <c r="L37" s="717" t="s">
        <v>86</v>
      </c>
      <c r="M37" s="718"/>
      <c r="N37" s="105"/>
      <c r="O37" s="105"/>
      <c r="P37" s="105"/>
      <c r="Q37" s="512"/>
      <c r="R37" s="512"/>
      <c r="S37" s="512"/>
      <c r="T37" s="512"/>
      <c r="U37" s="544" t="s">
        <v>98</v>
      </c>
      <c r="V37" s="544"/>
      <c r="W37" s="544"/>
      <c r="X37" s="544"/>
      <c r="Y37" s="778">
        <f t="shared" ref="Y37" si="4">SUM(Y31:AC36)</f>
        <v>505000</v>
      </c>
      <c r="Z37" s="777"/>
      <c r="AA37" s="777"/>
      <c r="AB37" s="777"/>
      <c r="AC37" s="777"/>
      <c r="AD37" s="717" t="s">
        <v>86</v>
      </c>
      <c r="AE37" s="717"/>
      <c r="AF37" s="718"/>
      <c r="AG37" s="736" t="s">
        <v>99</v>
      </c>
      <c r="AH37" s="737"/>
      <c r="AI37" s="737"/>
      <c r="AJ37" s="737"/>
      <c r="AK37" s="737"/>
      <c r="AL37" s="738"/>
      <c r="AM37" s="739">
        <f t="shared" ref="AM37" si="5">SUM(AM31:AQ36)</f>
        <v>628100</v>
      </c>
      <c r="AN37" s="740"/>
      <c r="AO37" s="740"/>
      <c r="AP37" s="740"/>
      <c r="AQ37" s="740"/>
      <c r="AR37" s="717" t="s">
        <v>86</v>
      </c>
      <c r="AS37" s="718"/>
    </row>
    <row r="38" spans="1:45" ht="27.6" customHeight="1" thickBot="1">
      <c r="A38" s="127"/>
      <c r="B38" s="127"/>
      <c r="C38" s="127"/>
      <c r="D38" s="127"/>
      <c r="E38" s="127"/>
      <c r="F38" s="127"/>
      <c r="G38" s="128"/>
      <c r="H38" s="128"/>
      <c r="I38" s="128"/>
      <c r="J38" s="128"/>
      <c r="K38" s="128"/>
      <c r="L38" s="129"/>
      <c r="M38" s="129"/>
      <c r="N38" s="693" t="s">
        <v>100</v>
      </c>
      <c r="O38" s="694"/>
      <c r="P38" s="694"/>
      <c r="Q38" s="694"/>
      <c r="R38" s="694"/>
      <c r="S38" s="694"/>
      <c r="T38" s="695"/>
      <c r="U38" s="696"/>
      <c r="V38" s="697"/>
      <c r="W38" s="697"/>
      <c r="X38" s="697"/>
      <c r="Y38" s="698"/>
      <c r="Z38" s="699" t="s">
        <v>86</v>
      </c>
      <c r="AA38" s="699"/>
      <c r="AB38" s="700"/>
      <c r="AC38" s="130"/>
      <c r="AD38" s="701" t="s">
        <v>101</v>
      </c>
      <c r="AE38" s="702"/>
      <c r="AF38" s="702"/>
      <c r="AG38" s="702"/>
      <c r="AH38" s="702"/>
      <c r="AI38" s="702"/>
      <c r="AJ38" s="702"/>
      <c r="AK38" s="702"/>
      <c r="AL38" s="703"/>
      <c r="AM38" s="704">
        <f>SUM(G37,AM37)</f>
        <v>1133100</v>
      </c>
      <c r="AN38" s="705"/>
      <c r="AO38" s="705"/>
      <c r="AP38" s="705"/>
      <c r="AQ38" s="705"/>
      <c r="AR38" s="706" t="s">
        <v>86</v>
      </c>
      <c r="AS38" s="707"/>
    </row>
    <row r="39" spans="1:45" ht="27.6" customHeight="1" thickBot="1">
      <c r="A39" s="127"/>
      <c r="B39" s="127"/>
      <c r="C39" s="127"/>
      <c r="D39" s="127"/>
      <c r="E39" s="127"/>
      <c r="F39" s="127"/>
      <c r="G39" s="128"/>
      <c r="H39" s="128"/>
      <c r="I39" s="128"/>
      <c r="J39" s="128"/>
      <c r="K39" s="128"/>
      <c r="L39" s="129"/>
      <c r="M39" s="129"/>
      <c r="N39" s="708" t="s">
        <v>102</v>
      </c>
      <c r="O39" s="616"/>
      <c r="P39" s="616"/>
      <c r="Q39" s="616"/>
      <c r="R39" s="616"/>
      <c r="S39" s="616"/>
      <c r="T39" s="709"/>
      <c r="U39" s="710"/>
      <c r="V39" s="711"/>
      <c r="W39" s="711"/>
      <c r="X39" s="711"/>
      <c r="Y39" s="712"/>
      <c r="Z39" s="713" t="s">
        <v>86</v>
      </c>
      <c r="AA39" s="713"/>
      <c r="AB39" s="714"/>
      <c r="AC39" s="130"/>
      <c r="AD39" s="187"/>
      <c r="AE39" s="187"/>
      <c r="AF39" s="187"/>
      <c r="AG39" s="187"/>
      <c r="AH39" s="187"/>
      <c r="AI39" s="187"/>
      <c r="AJ39" s="187"/>
      <c r="AK39" s="187"/>
      <c r="AL39" s="187"/>
      <c r="AM39" s="128"/>
      <c r="AN39" s="128"/>
      <c r="AO39" s="128"/>
      <c r="AP39" s="128"/>
      <c r="AQ39" s="128"/>
      <c r="AR39" s="129"/>
      <c r="AS39" s="129"/>
    </row>
    <row r="40" spans="1:45" ht="27.6" customHeight="1" thickBot="1">
      <c r="A40" s="78"/>
      <c r="B40" s="78"/>
      <c r="C40" s="78"/>
      <c r="D40" s="78"/>
      <c r="E40" s="78"/>
      <c r="F40" s="78"/>
      <c r="G40" s="78"/>
      <c r="H40" s="78"/>
      <c r="I40" s="78"/>
      <c r="J40" s="78"/>
      <c r="K40" s="56"/>
      <c r="L40" s="56"/>
      <c r="M40" s="56"/>
      <c r="N40" s="56"/>
      <c r="O40" s="56"/>
      <c r="P40" s="56"/>
      <c r="Q40" s="56"/>
      <c r="R40" s="56"/>
      <c r="S40" s="56"/>
      <c r="T40" s="56"/>
      <c r="U40" s="56"/>
      <c r="V40" s="56"/>
      <c r="W40" s="56"/>
      <c r="X40" s="56"/>
      <c r="Y40" s="56"/>
      <c r="Z40" s="56"/>
      <c r="AA40" s="56"/>
      <c r="AB40" s="56"/>
      <c r="AC40" s="56"/>
      <c r="AD40" s="56"/>
      <c r="AE40" s="56"/>
      <c r="AF40" s="56"/>
      <c r="AG40" s="126"/>
      <c r="AH40" s="126"/>
      <c r="AI40" s="126"/>
      <c r="AJ40" s="126"/>
      <c r="AK40" s="126"/>
      <c r="AL40" s="126"/>
      <c r="AM40" s="126"/>
      <c r="AN40" s="126"/>
      <c r="AO40" s="126"/>
      <c r="AP40" s="126"/>
      <c r="AQ40" s="126"/>
      <c r="AR40" s="126"/>
      <c r="AS40" s="126"/>
    </row>
    <row r="41" spans="1:45" ht="27.6" customHeight="1" thickBot="1">
      <c r="A41" s="749" t="s">
        <v>105</v>
      </c>
      <c r="B41" s="750"/>
      <c r="C41" s="750"/>
      <c r="D41" s="751"/>
      <c r="E41" s="752" t="s">
        <v>79</v>
      </c>
      <c r="F41" s="752"/>
      <c r="G41" s="752"/>
      <c r="H41" s="752"/>
      <c r="I41" s="752"/>
      <c r="J41" s="752"/>
      <c r="K41" s="752"/>
      <c r="L41" s="752"/>
      <c r="M41" s="752"/>
      <c r="N41" s="721" t="s">
        <v>80</v>
      </c>
      <c r="O41" s="722"/>
      <c r="P41" s="722"/>
      <c r="Q41" s="722"/>
      <c r="R41" s="722"/>
      <c r="S41" s="722"/>
      <c r="T41" s="722"/>
      <c r="U41" s="722"/>
      <c r="V41" s="722"/>
      <c r="W41" s="722"/>
      <c r="X41" s="722"/>
      <c r="Y41" s="723"/>
      <c r="Z41" s="723"/>
      <c r="AA41" s="724"/>
      <c r="AB41" s="725"/>
      <c r="AC41" s="726"/>
      <c r="AD41" s="726"/>
      <c r="AE41" s="726"/>
      <c r="AF41" s="726"/>
      <c r="AG41" s="726"/>
      <c r="AH41" s="726"/>
      <c r="AI41" s="726"/>
      <c r="AJ41" s="726"/>
      <c r="AK41" s="726"/>
      <c r="AL41" s="726"/>
      <c r="AM41" s="726"/>
      <c r="AN41" s="726"/>
      <c r="AO41" s="726"/>
      <c r="AP41" s="726"/>
      <c r="AQ41" s="726"/>
      <c r="AR41" s="726"/>
      <c r="AS41" s="727"/>
    </row>
    <row r="42" spans="1:45" ht="27.6" customHeight="1">
      <c r="A42" s="733" t="s">
        <v>81</v>
      </c>
      <c r="B42" s="734"/>
      <c r="C42" s="734"/>
      <c r="D42" s="734"/>
      <c r="E42" s="734"/>
      <c r="F42" s="734"/>
      <c r="G42" s="734"/>
      <c r="H42" s="734"/>
      <c r="I42" s="734"/>
      <c r="J42" s="734"/>
      <c r="K42" s="734"/>
      <c r="L42" s="734"/>
      <c r="M42" s="735"/>
      <c r="N42" s="753" t="s">
        <v>82</v>
      </c>
      <c r="O42" s="754"/>
      <c r="P42" s="754"/>
      <c r="Q42" s="754"/>
      <c r="R42" s="754"/>
      <c r="S42" s="754"/>
      <c r="T42" s="754"/>
      <c r="U42" s="754"/>
      <c r="V42" s="754"/>
      <c r="W42" s="754"/>
      <c r="X42" s="754"/>
      <c r="Y42" s="754"/>
      <c r="Z42" s="754"/>
      <c r="AA42" s="754"/>
      <c r="AB42" s="754"/>
      <c r="AC42" s="754"/>
      <c r="AD42" s="754"/>
      <c r="AE42" s="755"/>
      <c r="AF42" s="756"/>
      <c r="AG42" s="733" t="s">
        <v>83</v>
      </c>
      <c r="AH42" s="734"/>
      <c r="AI42" s="734"/>
      <c r="AJ42" s="734"/>
      <c r="AK42" s="734"/>
      <c r="AL42" s="734"/>
      <c r="AM42" s="734"/>
      <c r="AN42" s="734"/>
      <c r="AO42" s="734"/>
      <c r="AP42" s="734"/>
      <c r="AQ42" s="734"/>
      <c r="AR42" s="734"/>
      <c r="AS42" s="735"/>
    </row>
    <row r="43" spans="1:45" ht="27.6" customHeight="1">
      <c r="A43" s="760" t="s">
        <v>84</v>
      </c>
      <c r="B43" s="761"/>
      <c r="C43" s="757" t="s">
        <v>85</v>
      </c>
      <c r="D43" s="757"/>
      <c r="E43" s="757"/>
      <c r="F43" s="758"/>
      <c r="G43" s="745"/>
      <c r="H43" s="746"/>
      <c r="I43" s="746"/>
      <c r="J43" s="746"/>
      <c r="K43" s="746"/>
      <c r="L43" s="715" t="s">
        <v>86</v>
      </c>
      <c r="M43" s="716"/>
      <c r="N43" s="111" t="s">
        <v>87</v>
      </c>
      <c r="O43" s="76"/>
      <c r="P43" s="76"/>
      <c r="Q43" s="728">
        <v>1</v>
      </c>
      <c r="R43" s="729"/>
      <c r="S43" s="729"/>
      <c r="T43" s="729"/>
      <c r="U43" s="729"/>
      <c r="V43" s="729"/>
      <c r="W43" s="729"/>
      <c r="X43" s="76" t="s">
        <v>88</v>
      </c>
      <c r="Y43" s="730"/>
      <c r="Z43" s="730"/>
      <c r="AA43" s="730"/>
      <c r="AB43" s="730"/>
      <c r="AC43" s="730"/>
      <c r="AD43" s="731" t="s">
        <v>86</v>
      </c>
      <c r="AE43" s="731"/>
      <c r="AF43" s="732"/>
      <c r="AG43" s="741" t="s">
        <v>89</v>
      </c>
      <c r="AH43" s="742" t="s">
        <v>90</v>
      </c>
      <c r="AI43" s="743" t="s">
        <v>85</v>
      </c>
      <c r="AJ43" s="743"/>
      <c r="AK43" s="743"/>
      <c r="AL43" s="744"/>
      <c r="AM43" s="745"/>
      <c r="AN43" s="746"/>
      <c r="AO43" s="746"/>
      <c r="AP43" s="746"/>
      <c r="AQ43" s="746"/>
      <c r="AR43" s="715" t="s">
        <v>86</v>
      </c>
      <c r="AS43" s="716"/>
    </row>
    <row r="44" spans="1:45" ht="27.6" customHeight="1">
      <c r="A44" s="762"/>
      <c r="B44" s="763"/>
      <c r="C44" s="743" t="s">
        <v>91</v>
      </c>
      <c r="D44" s="743"/>
      <c r="E44" s="743"/>
      <c r="F44" s="744"/>
      <c r="G44" s="747"/>
      <c r="H44" s="748"/>
      <c r="I44" s="748"/>
      <c r="J44" s="748"/>
      <c r="K44" s="748"/>
      <c r="L44" s="719" t="s">
        <v>86</v>
      </c>
      <c r="M44" s="720"/>
      <c r="N44" s="112" t="s">
        <v>87</v>
      </c>
      <c r="O44" s="77"/>
      <c r="P44" s="77"/>
      <c r="Q44" s="766">
        <v>1</v>
      </c>
      <c r="R44" s="767"/>
      <c r="S44" s="767"/>
      <c r="T44" s="767"/>
      <c r="U44" s="767"/>
      <c r="V44" s="767"/>
      <c r="W44" s="767"/>
      <c r="X44" s="77" t="s">
        <v>88</v>
      </c>
      <c r="Y44" s="768"/>
      <c r="Z44" s="768"/>
      <c r="AA44" s="768"/>
      <c r="AB44" s="768"/>
      <c r="AC44" s="768"/>
      <c r="AD44" s="719" t="s">
        <v>86</v>
      </c>
      <c r="AE44" s="719"/>
      <c r="AF44" s="720"/>
      <c r="AG44" s="741"/>
      <c r="AH44" s="742"/>
      <c r="AI44" s="743" t="s">
        <v>91</v>
      </c>
      <c r="AJ44" s="743"/>
      <c r="AK44" s="743"/>
      <c r="AL44" s="744"/>
      <c r="AM44" s="747"/>
      <c r="AN44" s="748"/>
      <c r="AO44" s="748"/>
      <c r="AP44" s="748"/>
      <c r="AQ44" s="748"/>
      <c r="AR44" s="719" t="s">
        <v>86</v>
      </c>
      <c r="AS44" s="720"/>
    </row>
    <row r="45" spans="1:45" ht="27.6" customHeight="1">
      <c r="A45" s="764" t="s">
        <v>92</v>
      </c>
      <c r="B45" s="765"/>
      <c r="C45" s="743" t="s">
        <v>93</v>
      </c>
      <c r="D45" s="743"/>
      <c r="E45" s="743"/>
      <c r="F45" s="744"/>
      <c r="G45" s="747"/>
      <c r="H45" s="748"/>
      <c r="I45" s="748"/>
      <c r="J45" s="748"/>
      <c r="K45" s="748"/>
      <c r="L45" s="719" t="s">
        <v>86</v>
      </c>
      <c r="M45" s="720"/>
      <c r="N45" s="112" t="s">
        <v>87</v>
      </c>
      <c r="O45" s="77"/>
      <c r="P45" s="77"/>
      <c r="Q45" s="766">
        <v>1</v>
      </c>
      <c r="R45" s="767"/>
      <c r="S45" s="767"/>
      <c r="T45" s="767"/>
      <c r="U45" s="767"/>
      <c r="V45" s="767"/>
      <c r="W45" s="767"/>
      <c r="X45" s="77" t="s">
        <v>88</v>
      </c>
      <c r="Y45" s="768"/>
      <c r="Z45" s="768"/>
      <c r="AA45" s="768"/>
      <c r="AB45" s="768"/>
      <c r="AC45" s="768"/>
      <c r="AD45" s="719" t="s">
        <v>86</v>
      </c>
      <c r="AE45" s="719"/>
      <c r="AF45" s="720"/>
      <c r="AG45" s="741"/>
      <c r="AH45" s="742" t="s">
        <v>94</v>
      </c>
      <c r="AI45" s="743" t="s">
        <v>93</v>
      </c>
      <c r="AJ45" s="743"/>
      <c r="AK45" s="743"/>
      <c r="AL45" s="744"/>
      <c r="AM45" s="747"/>
      <c r="AN45" s="748"/>
      <c r="AO45" s="748"/>
      <c r="AP45" s="748"/>
      <c r="AQ45" s="748"/>
      <c r="AR45" s="719" t="s">
        <v>86</v>
      </c>
      <c r="AS45" s="720"/>
    </row>
    <row r="46" spans="1:45" ht="27.6" customHeight="1">
      <c r="A46" s="762"/>
      <c r="B46" s="763"/>
      <c r="C46" s="743" t="s">
        <v>95</v>
      </c>
      <c r="D46" s="743"/>
      <c r="E46" s="743"/>
      <c r="F46" s="744"/>
      <c r="G46" s="770"/>
      <c r="H46" s="771"/>
      <c r="I46" s="771"/>
      <c r="J46" s="771"/>
      <c r="K46" s="771"/>
      <c r="L46" s="719" t="s">
        <v>86</v>
      </c>
      <c r="M46" s="720"/>
      <c r="N46" s="112" t="s">
        <v>87</v>
      </c>
      <c r="O46" s="77"/>
      <c r="P46" s="77"/>
      <c r="Q46" s="766">
        <v>1</v>
      </c>
      <c r="R46" s="767"/>
      <c r="S46" s="767"/>
      <c r="T46" s="767"/>
      <c r="U46" s="767"/>
      <c r="V46" s="767"/>
      <c r="W46" s="767"/>
      <c r="X46" s="77" t="s">
        <v>88</v>
      </c>
      <c r="Y46" s="759"/>
      <c r="Z46" s="759"/>
      <c r="AA46" s="759"/>
      <c r="AB46" s="759"/>
      <c r="AC46" s="759"/>
      <c r="AD46" s="719" t="s">
        <v>86</v>
      </c>
      <c r="AE46" s="719"/>
      <c r="AF46" s="720"/>
      <c r="AG46" s="741"/>
      <c r="AH46" s="742"/>
      <c r="AI46" s="743" t="s">
        <v>95</v>
      </c>
      <c r="AJ46" s="743"/>
      <c r="AK46" s="743"/>
      <c r="AL46" s="744"/>
      <c r="AM46" s="770"/>
      <c r="AN46" s="771"/>
      <c r="AO46" s="771"/>
      <c r="AP46" s="771"/>
      <c r="AQ46" s="771"/>
      <c r="AR46" s="719" t="s">
        <v>86</v>
      </c>
      <c r="AS46" s="720"/>
    </row>
    <row r="47" spans="1:45" ht="27.6" customHeight="1">
      <c r="A47" s="769" t="s">
        <v>96</v>
      </c>
      <c r="B47" s="743"/>
      <c r="C47" s="743"/>
      <c r="D47" s="743"/>
      <c r="E47" s="743"/>
      <c r="F47" s="744"/>
      <c r="G47" s="770"/>
      <c r="H47" s="771"/>
      <c r="I47" s="771"/>
      <c r="J47" s="771"/>
      <c r="K47" s="771"/>
      <c r="L47" s="772" t="s">
        <v>86</v>
      </c>
      <c r="M47" s="773"/>
      <c r="N47" s="113" t="s">
        <v>87</v>
      </c>
      <c r="O47" s="114"/>
      <c r="P47" s="114"/>
      <c r="Q47" s="766">
        <v>1</v>
      </c>
      <c r="R47" s="767"/>
      <c r="S47" s="767"/>
      <c r="T47" s="767"/>
      <c r="U47" s="767"/>
      <c r="V47" s="767"/>
      <c r="W47" s="767"/>
      <c r="X47" s="114" t="s">
        <v>88</v>
      </c>
      <c r="Y47" s="759"/>
      <c r="Z47" s="759"/>
      <c r="AA47" s="759"/>
      <c r="AB47" s="759"/>
      <c r="AC47" s="759"/>
      <c r="AD47" s="772" t="s">
        <v>86</v>
      </c>
      <c r="AE47" s="772"/>
      <c r="AF47" s="773"/>
      <c r="AG47" s="769"/>
      <c r="AH47" s="743"/>
      <c r="AI47" s="743"/>
      <c r="AJ47" s="743"/>
      <c r="AK47" s="743"/>
      <c r="AL47" s="744"/>
      <c r="AM47" s="770"/>
      <c r="AN47" s="771"/>
      <c r="AO47" s="771"/>
      <c r="AP47" s="771"/>
      <c r="AQ47" s="771"/>
      <c r="AR47" s="772"/>
      <c r="AS47" s="773"/>
    </row>
    <row r="48" spans="1:45" ht="27.6" customHeight="1">
      <c r="A48" s="769"/>
      <c r="B48" s="743"/>
      <c r="C48" s="743"/>
      <c r="D48" s="743"/>
      <c r="E48" s="743"/>
      <c r="F48" s="744"/>
      <c r="G48" s="770"/>
      <c r="H48" s="771"/>
      <c r="I48" s="771"/>
      <c r="J48" s="771"/>
      <c r="K48" s="771"/>
      <c r="L48" s="772"/>
      <c r="M48" s="773"/>
      <c r="N48" s="113" t="s">
        <v>87</v>
      </c>
      <c r="O48" s="114"/>
      <c r="P48" s="114"/>
      <c r="Q48" s="766">
        <v>1</v>
      </c>
      <c r="R48" s="767"/>
      <c r="S48" s="767"/>
      <c r="T48" s="767"/>
      <c r="U48" s="767"/>
      <c r="V48" s="767"/>
      <c r="W48" s="767"/>
      <c r="X48" s="114" t="s">
        <v>88</v>
      </c>
      <c r="Y48" s="759"/>
      <c r="Z48" s="759"/>
      <c r="AA48" s="759"/>
      <c r="AB48" s="759"/>
      <c r="AC48" s="759"/>
      <c r="AD48" s="772" t="s">
        <v>86</v>
      </c>
      <c r="AE48" s="772"/>
      <c r="AF48" s="773"/>
      <c r="AG48" s="769"/>
      <c r="AH48" s="743"/>
      <c r="AI48" s="743"/>
      <c r="AJ48" s="743"/>
      <c r="AK48" s="743"/>
      <c r="AL48" s="744"/>
      <c r="AM48" s="770"/>
      <c r="AN48" s="771"/>
      <c r="AO48" s="771"/>
      <c r="AP48" s="771"/>
      <c r="AQ48" s="771"/>
      <c r="AR48" s="772"/>
      <c r="AS48" s="773"/>
    </row>
    <row r="49" spans="1:45" ht="27.6" customHeight="1" thickBot="1">
      <c r="A49" s="736" t="s">
        <v>97</v>
      </c>
      <c r="B49" s="737"/>
      <c r="C49" s="737"/>
      <c r="D49" s="737"/>
      <c r="E49" s="737"/>
      <c r="F49" s="738"/>
      <c r="G49" s="739">
        <f t="shared" ref="G49" si="6">SUM(G43:K48)</f>
        <v>0</v>
      </c>
      <c r="H49" s="740"/>
      <c r="I49" s="740"/>
      <c r="J49" s="740"/>
      <c r="K49" s="740"/>
      <c r="L49" s="717" t="s">
        <v>86</v>
      </c>
      <c r="M49" s="718"/>
      <c r="N49" s="105"/>
      <c r="O49" s="105"/>
      <c r="P49" s="105"/>
      <c r="Q49" s="512"/>
      <c r="R49" s="512"/>
      <c r="S49" s="512"/>
      <c r="T49" s="512"/>
      <c r="U49" s="544" t="s">
        <v>98</v>
      </c>
      <c r="V49" s="544"/>
      <c r="W49" s="544"/>
      <c r="X49" s="544"/>
      <c r="Y49" s="778">
        <f t="shared" ref="Y49" si="7">SUM(Y43:AC48)</f>
        <v>0</v>
      </c>
      <c r="Z49" s="777"/>
      <c r="AA49" s="777"/>
      <c r="AB49" s="777"/>
      <c r="AC49" s="777"/>
      <c r="AD49" s="717" t="s">
        <v>86</v>
      </c>
      <c r="AE49" s="717"/>
      <c r="AF49" s="718"/>
      <c r="AG49" s="736" t="s">
        <v>99</v>
      </c>
      <c r="AH49" s="737"/>
      <c r="AI49" s="737"/>
      <c r="AJ49" s="737"/>
      <c r="AK49" s="737"/>
      <c r="AL49" s="738"/>
      <c r="AM49" s="739">
        <f t="shared" ref="AM49" si="8">SUM(AM43:AQ48)</f>
        <v>0</v>
      </c>
      <c r="AN49" s="740"/>
      <c r="AO49" s="740"/>
      <c r="AP49" s="740"/>
      <c r="AQ49" s="740"/>
      <c r="AR49" s="717" t="s">
        <v>86</v>
      </c>
      <c r="AS49" s="718"/>
    </row>
    <row r="50" spans="1:45" ht="27.6" customHeight="1" thickBot="1">
      <c r="A50" s="127"/>
      <c r="B50" s="127"/>
      <c r="C50" s="127"/>
      <c r="D50" s="127"/>
      <c r="E50" s="127"/>
      <c r="F50" s="127"/>
      <c r="G50" s="128"/>
      <c r="H50" s="128"/>
      <c r="I50" s="128"/>
      <c r="J50" s="128"/>
      <c r="K50" s="128"/>
      <c r="L50" s="129"/>
      <c r="M50" s="129"/>
      <c r="N50" s="693" t="s">
        <v>100</v>
      </c>
      <c r="O50" s="694"/>
      <c r="P50" s="694"/>
      <c r="Q50" s="694"/>
      <c r="R50" s="694"/>
      <c r="S50" s="694"/>
      <c r="T50" s="695"/>
      <c r="U50" s="696"/>
      <c r="V50" s="697"/>
      <c r="W50" s="697"/>
      <c r="X50" s="697"/>
      <c r="Y50" s="698"/>
      <c r="Z50" s="699" t="s">
        <v>86</v>
      </c>
      <c r="AA50" s="699"/>
      <c r="AB50" s="700"/>
      <c r="AC50" s="130"/>
      <c r="AD50" s="701" t="s">
        <v>101</v>
      </c>
      <c r="AE50" s="702"/>
      <c r="AF50" s="702"/>
      <c r="AG50" s="702"/>
      <c r="AH50" s="702"/>
      <c r="AI50" s="702"/>
      <c r="AJ50" s="702"/>
      <c r="AK50" s="702"/>
      <c r="AL50" s="703"/>
      <c r="AM50" s="704">
        <f>SUM(G49,AM49)</f>
        <v>0</v>
      </c>
      <c r="AN50" s="705"/>
      <c r="AO50" s="705"/>
      <c r="AP50" s="705"/>
      <c r="AQ50" s="705"/>
      <c r="AR50" s="706" t="s">
        <v>86</v>
      </c>
      <c r="AS50" s="707"/>
    </row>
    <row r="51" spans="1:45" ht="27.6" customHeight="1" thickBot="1">
      <c r="A51" s="127"/>
      <c r="B51" s="127"/>
      <c r="C51" s="127"/>
      <c r="D51" s="127"/>
      <c r="E51" s="127"/>
      <c r="F51" s="127"/>
      <c r="G51" s="128"/>
      <c r="H51" s="128"/>
      <c r="I51" s="128"/>
      <c r="J51" s="128"/>
      <c r="K51" s="128"/>
      <c r="L51" s="129"/>
      <c r="M51" s="129"/>
      <c r="N51" s="708" t="s">
        <v>102</v>
      </c>
      <c r="O51" s="616"/>
      <c r="P51" s="616"/>
      <c r="Q51" s="616"/>
      <c r="R51" s="616"/>
      <c r="S51" s="616"/>
      <c r="T51" s="709"/>
      <c r="U51" s="710"/>
      <c r="V51" s="711"/>
      <c r="W51" s="711"/>
      <c r="X51" s="711"/>
      <c r="Y51" s="712"/>
      <c r="Z51" s="713" t="s">
        <v>86</v>
      </c>
      <c r="AA51" s="713"/>
      <c r="AB51" s="714"/>
      <c r="AC51" s="130"/>
      <c r="AD51" s="187"/>
      <c r="AE51" s="187"/>
      <c r="AF51" s="187"/>
      <c r="AG51" s="187"/>
      <c r="AH51" s="187"/>
      <c r="AI51" s="187"/>
      <c r="AJ51" s="187"/>
      <c r="AK51" s="187"/>
      <c r="AL51" s="187"/>
      <c r="AM51" s="128"/>
      <c r="AN51" s="128"/>
      <c r="AO51" s="128"/>
      <c r="AP51" s="128"/>
      <c r="AQ51" s="128"/>
      <c r="AR51" s="129"/>
      <c r="AS51" s="129"/>
    </row>
    <row r="52" spans="1:45" ht="27.6" customHeight="1" thickBot="1">
      <c r="A52" s="78"/>
      <c r="B52" s="78"/>
      <c r="C52" s="78"/>
      <c r="D52" s="78"/>
      <c r="E52" s="78"/>
      <c r="F52" s="78"/>
      <c r="G52" s="78"/>
      <c r="H52" s="78"/>
      <c r="I52" s="78"/>
      <c r="J52" s="78"/>
      <c r="K52" s="56"/>
      <c r="L52" s="56"/>
      <c r="M52" s="56"/>
      <c r="N52" s="56"/>
      <c r="O52" s="56"/>
      <c r="P52" s="56"/>
      <c r="Q52" s="56"/>
      <c r="R52" s="56"/>
      <c r="S52" s="56"/>
      <c r="T52" s="56"/>
      <c r="U52" s="56"/>
      <c r="V52" s="56"/>
      <c r="W52" s="56"/>
      <c r="X52" s="56"/>
      <c r="Y52" s="56"/>
      <c r="Z52" s="56"/>
      <c r="AA52" s="56"/>
      <c r="AB52" s="56"/>
      <c r="AC52" s="56"/>
      <c r="AD52" s="56"/>
      <c r="AE52" s="56"/>
      <c r="AF52" s="56"/>
      <c r="AG52" s="126"/>
      <c r="AH52" s="126"/>
      <c r="AI52" s="126"/>
      <c r="AJ52" s="126"/>
      <c r="AK52" s="126"/>
      <c r="AL52" s="126"/>
      <c r="AM52" s="126"/>
      <c r="AN52" s="126"/>
      <c r="AO52" s="126"/>
      <c r="AP52" s="126"/>
      <c r="AQ52" s="126"/>
      <c r="AR52" s="126"/>
      <c r="AS52" s="126"/>
    </row>
    <row r="53" spans="1:45" ht="27.6" customHeight="1" thickBot="1">
      <c r="A53" s="749" t="s">
        <v>106</v>
      </c>
      <c r="B53" s="750"/>
      <c r="C53" s="750"/>
      <c r="D53" s="751"/>
      <c r="E53" s="752" t="s">
        <v>79</v>
      </c>
      <c r="F53" s="752"/>
      <c r="G53" s="752"/>
      <c r="H53" s="752"/>
      <c r="I53" s="752"/>
      <c r="J53" s="752"/>
      <c r="K53" s="752"/>
      <c r="L53" s="752"/>
      <c r="M53" s="752"/>
      <c r="N53" s="721" t="s">
        <v>80</v>
      </c>
      <c r="O53" s="722"/>
      <c r="P53" s="722"/>
      <c r="Q53" s="722"/>
      <c r="R53" s="722"/>
      <c r="S53" s="722"/>
      <c r="T53" s="722"/>
      <c r="U53" s="722"/>
      <c r="V53" s="722"/>
      <c r="W53" s="722"/>
      <c r="X53" s="722"/>
      <c r="Y53" s="723"/>
      <c r="Z53" s="723"/>
      <c r="AA53" s="724"/>
      <c r="AB53" s="725"/>
      <c r="AC53" s="726"/>
      <c r="AD53" s="726"/>
      <c r="AE53" s="726"/>
      <c r="AF53" s="726"/>
      <c r="AG53" s="726"/>
      <c r="AH53" s="726"/>
      <c r="AI53" s="726"/>
      <c r="AJ53" s="726"/>
      <c r="AK53" s="726"/>
      <c r="AL53" s="726"/>
      <c r="AM53" s="726"/>
      <c r="AN53" s="726"/>
      <c r="AO53" s="726"/>
      <c r="AP53" s="726"/>
      <c r="AQ53" s="726"/>
      <c r="AR53" s="726"/>
      <c r="AS53" s="727"/>
    </row>
    <row r="54" spans="1:45" ht="27.6" customHeight="1">
      <c r="A54" s="733" t="s">
        <v>81</v>
      </c>
      <c r="B54" s="734"/>
      <c r="C54" s="734"/>
      <c r="D54" s="734"/>
      <c r="E54" s="734"/>
      <c r="F54" s="734"/>
      <c r="G54" s="734"/>
      <c r="H54" s="734"/>
      <c r="I54" s="734"/>
      <c r="J54" s="734"/>
      <c r="K54" s="734"/>
      <c r="L54" s="734"/>
      <c r="M54" s="735"/>
      <c r="N54" s="753" t="s">
        <v>82</v>
      </c>
      <c r="O54" s="754"/>
      <c r="P54" s="754"/>
      <c r="Q54" s="754"/>
      <c r="R54" s="754"/>
      <c r="S54" s="754"/>
      <c r="T54" s="754"/>
      <c r="U54" s="754"/>
      <c r="V54" s="754"/>
      <c r="W54" s="754"/>
      <c r="X54" s="754"/>
      <c r="Y54" s="754"/>
      <c r="Z54" s="754"/>
      <c r="AA54" s="754"/>
      <c r="AB54" s="754"/>
      <c r="AC54" s="754"/>
      <c r="AD54" s="754"/>
      <c r="AE54" s="755"/>
      <c r="AF54" s="756"/>
      <c r="AG54" s="733" t="s">
        <v>83</v>
      </c>
      <c r="AH54" s="734"/>
      <c r="AI54" s="734"/>
      <c r="AJ54" s="734"/>
      <c r="AK54" s="734"/>
      <c r="AL54" s="734"/>
      <c r="AM54" s="734"/>
      <c r="AN54" s="734"/>
      <c r="AO54" s="734"/>
      <c r="AP54" s="734"/>
      <c r="AQ54" s="734"/>
      <c r="AR54" s="734"/>
      <c r="AS54" s="735"/>
    </row>
    <row r="55" spans="1:45" ht="27.6" customHeight="1">
      <c r="A55" s="760" t="s">
        <v>84</v>
      </c>
      <c r="B55" s="761"/>
      <c r="C55" s="757" t="s">
        <v>85</v>
      </c>
      <c r="D55" s="757"/>
      <c r="E55" s="757"/>
      <c r="F55" s="758"/>
      <c r="G55" s="745"/>
      <c r="H55" s="746"/>
      <c r="I55" s="746"/>
      <c r="J55" s="746"/>
      <c r="K55" s="746"/>
      <c r="L55" s="715" t="s">
        <v>86</v>
      </c>
      <c r="M55" s="716"/>
      <c r="N55" s="111" t="s">
        <v>87</v>
      </c>
      <c r="O55" s="76"/>
      <c r="P55" s="76"/>
      <c r="Q55" s="728"/>
      <c r="R55" s="729"/>
      <c r="S55" s="729"/>
      <c r="T55" s="729"/>
      <c r="U55" s="729"/>
      <c r="V55" s="729"/>
      <c r="W55" s="729"/>
      <c r="X55" s="76" t="s">
        <v>88</v>
      </c>
      <c r="Y55" s="730"/>
      <c r="Z55" s="730"/>
      <c r="AA55" s="730"/>
      <c r="AB55" s="730"/>
      <c r="AC55" s="730"/>
      <c r="AD55" s="731" t="s">
        <v>86</v>
      </c>
      <c r="AE55" s="731"/>
      <c r="AF55" s="732"/>
      <c r="AG55" s="741" t="s">
        <v>89</v>
      </c>
      <c r="AH55" s="742" t="s">
        <v>90</v>
      </c>
      <c r="AI55" s="743" t="s">
        <v>85</v>
      </c>
      <c r="AJ55" s="743"/>
      <c r="AK55" s="743"/>
      <c r="AL55" s="744"/>
      <c r="AM55" s="745"/>
      <c r="AN55" s="746"/>
      <c r="AO55" s="746"/>
      <c r="AP55" s="746"/>
      <c r="AQ55" s="746"/>
      <c r="AR55" s="715" t="s">
        <v>86</v>
      </c>
      <c r="AS55" s="716"/>
    </row>
    <row r="56" spans="1:45" ht="27.6" customHeight="1">
      <c r="A56" s="762"/>
      <c r="B56" s="763"/>
      <c r="C56" s="743" t="s">
        <v>91</v>
      </c>
      <c r="D56" s="743"/>
      <c r="E56" s="743"/>
      <c r="F56" s="744"/>
      <c r="G56" s="747"/>
      <c r="H56" s="748"/>
      <c r="I56" s="748"/>
      <c r="J56" s="748"/>
      <c r="K56" s="748"/>
      <c r="L56" s="719" t="s">
        <v>86</v>
      </c>
      <c r="M56" s="720"/>
      <c r="N56" s="112" t="s">
        <v>87</v>
      </c>
      <c r="O56" s="77"/>
      <c r="P56" s="77"/>
      <c r="Q56" s="766"/>
      <c r="R56" s="767"/>
      <c r="S56" s="767"/>
      <c r="T56" s="767"/>
      <c r="U56" s="767"/>
      <c r="V56" s="767"/>
      <c r="W56" s="767"/>
      <c r="X56" s="77" t="s">
        <v>88</v>
      </c>
      <c r="Y56" s="768"/>
      <c r="Z56" s="768"/>
      <c r="AA56" s="768"/>
      <c r="AB56" s="768"/>
      <c r="AC56" s="768"/>
      <c r="AD56" s="719" t="s">
        <v>86</v>
      </c>
      <c r="AE56" s="719"/>
      <c r="AF56" s="720"/>
      <c r="AG56" s="741"/>
      <c r="AH56" s="742"/>
      <c r="AI56" s="743" t="s">
        <v>91</v>
      </c>
      <c r="AJ56" s="743"/>
      <c r="AK56" s="743"/>
      <c r="AL56" s="744"/>
      <c r="AM56" s="747"/>
      <c r="AN56" s="748"/>
      <c r="AO56" s="748"/>
      <c r="AP56" s="748"/>
      <c r="AQ56" s="748"/>
      <c r="AR56" s="719" t="s">
        <v>86</v>
      </c>
      <c r="AS56" s="720"/>
    </row>
    <row r="57" spans="1:45" ht="27.6" customHeight="1">
      <c r="A57" s="764" t="s">
        <v>92</v>
      </c>
      <c r="B57" s="765"/>
      <c r="C57" s="743" t="s">
        <v>93</v>
      </c>
      <c r="D57" s="743"/>
      <c r="E57" s="743"/>
      <c r="F57" s="744"/>
      <c r="G57" s="747"/>
      <c r="H57" s="748"/>
      <c r="I57" s="748"/>
      <c r="J57" s="748"/>
      <c r="K57" s="748"/>
      <c r="L57" s="719" t="s">
        <v>86</v>
      </c>
      <c r="M57" s="720"/>
      <c r="N57" s="112" t="s">
        <v>87</v>
      </c>
      <c r="O57" s="77"/>
      <c r="P57" s="77"/>
      <c r="Q57" s="766"/>
      <c r="R57" s="767"/>
      <c r="S57" s="767"/>
      <c r="T57" s="767"/>
      <c r="U57" s="767"/>
      <c r="V57" s="767"/>
      <c r="W57" s="767"/>
      <c r="X57" s="77" t="s">
        <v>88</v>
      </c>
      <c r="Y57" s="768"/>
      <c r="Z57" s="768"/>
      <c r="AA57" s="768"/>
      <c r="AB57" s="768"/>
      <c r="AC57" s="768"/>
      <c r="AD57" s="719" t="s">
        <v>86</v>
      </c>
      <c r="AE57" s="719"/>
      <c r="AF57" s="720"/>
      <c r="AG57" s="741"/>
      <c r="AH57" s="742" t="s">
        <v>94</v>
      </c>
      <c r="AI57" s="743" t="s">
        <v>93</v>
      </c>
      <c r="AJ57" s="743"/>
      <c r="AK57" s="743"/>
      <c r="AL57" s="744"/>
      <c r="AM57" s="747"/>
      <c r="AN57" s="748"/>
      <c r="AO57" s="748"/>
      <c r="AP57" s="748"/>
      <c r="AQ57" s="748"/>
      <c r="AR57" s="719" t="s">
        <v>86</v>
      </c>
      <c r="AS57" s="720"/>
    </row>
    <row r="58" spans="1:45" ht="27.6" customHeight="1">
      <c r="A58" s="762"/>
      <c r="B58" s="763"/>
      <c r="C58" s="743" t="s">
        <v>95</v>
      </c>
      <c r="D58" s="743"/>
      <c r="E58" s="743"/>
      <c r="F58" s="744"/>
      <c r="G58" s="770"/>
      <c r="H58" s="771"/>
      <c r="I58" s="771"/>
      <c r="J58" s="771"/>
      <c r="K58" s="771"/>
      <c r="L58" s="719" t="s">
        <v>86</v>
      </c>
      <c r="M58" s="720"/>
      <c r="N58" s="112" t="s">
        <v>87</v>
      </c>
      <c r="O58" s="77"/>
      <c r="P58" s="77"/>
      <c r="Q58" s="766"/>
      <c r="R58" s="767"/>
      <c r="S58" s="767"/>
      <c r="T58" s="767"/>
      <c r="U58" s="767"/>
      <c r="V58" s="767"/>
      <c r="W58" s="767"/>
      <c r="X58" s="77" t="s">
        <v>88</v>
      </c>
      <c r="Y58" s="759"/>
      <c r="Z58" s="759"/>
      <c r="AA58" s="759"/>
      <c r="AB58" s="759"/>
      <c r="AC58" s="759"/>
      <c r="AD58" s="719" t="s">
        <v>86</v>
      </c>
      <c r="AE58" s="719"/>
      <c r="AF58" s="720"/>
      <c r="AG58" s="741"/>
      <c r="AH58" s="742"/>
      <c r="AI58" s="743" t="s">
        <v>95</v>
      </c>
      <c r="AJ58" s="743"/>
      <c r="AK58" s="743"/>
      <c r="AL58" s="744"/>
      <c r="AM58" s="770"/>
      <c r="AN58" s="771"/>
      <c r="AO58" s="771"/>
      <c r="AP58" s="771"/>
      <c r="AQ58" s="771"/>
      <c r="AR58" s="719" t="s">
        <v>86</v>
      </c>
      <c r="AS58" s="720"/>
    </row>
    <row r="59" spans="1:45" ht="27.6" customHeight="1">
      <c r="A59" s="769" t="s">
        <v>96</v>
      </c>
      <c r="B59" s="743"/>
      <c r="C59" s="743"/>
      <c r="D59" s="743"/>
      <c r="E59" s="743"/>
      <c r="F59" s="744"/>
      <c r="G59" s="770"/>
      <c r="H59" s="771"/>
      <c r="I59" s="771"/>
      <c r="J59" s="771"/>
      <c r="K59" s="771"/>
      <c r="L59" s="772" t="s">
        <v>86</v>
      </c>
      <c r="M59" s="773"/>
      <c r="N59" s="113" t="s">
        <v>87</v>
      </c>
      <c r="O59" s="114"/>
      <c r="P59" s="114"/>
      <c r="Q59" s="766"/>
      <c r="R59" s="767"/>
      <c r="S59" s="767"/>
      <c r="T59" s="767"/>
      <c r="U59" s="767"/>
      <c r="V59" s="767"/>
      <c r="W59" s="767"/>
      <c r="X59" s="114" t="s">
        <v>88</v>
      </c>
      <c r="Y59" s="759"/>
      <c r="Z59" s="759"/>
      <c r="AA59" s="759"/>
      <c r="AB59" s="759"/>
      <c r="AC59" s="759"/>
      <c r="AD59" s="772" t="s">
        <v>86</v>
      </c>
      <c r="AE59" s="772"/>
      <c r="AF59" s="773"/>
      <c r="AG59" s="769"/>
      <c r="AH59" s="743"/>
      <c r="AI59" s="743"/>
      <c r="AJ59" s="743"/>
      <c r="AK59" s="743"/>
      <c r="AL59" s="744"/>
      <c r="AM59" s="770"/>
      <c r="AN59" s="771"/>
      <c r="AO59" s="771"/>
      <c r="AP59" s="771"/>
      <c r="AQ59" s="771"/>
      <c r="AR59" s="772"/>
      <c r="AS59" s="773"/>
    </row>
    <row r="60" spans="1:45" ht="27.6" customHeight="1">
      <c r="A60" s="769"/>
      <c r="B60" s="743"/>
      <c r="C60" s="743"/>
      <c r="D60" s="743"/>
      <c r="E60" s="743"/>
      <c r="F60" s="744"/>
      <c r="G60" s="770"/>
      <c r="H60" s="771"/>
      <c r="I60" s="771"/>
      <c r="J60" s="771"/>
      <c r="K60" s="771"/>
      <c r="L60" s="772"/>
      <c r="M60" s="773"/>
      <c r="N60" s="113" t="s">
        <v>87</v>
      </c>
      <c r="O60" s="114"/>
      <c r="P60" s="114"/>
      <c r="Q60" s="766"/>
      <c r="R60" s="767"/>
      <c r="S60" s="767"/>
      <c r="T60" s="767"/>
      <c r="U60" s="767"/>
      <c r="V60" s="767"/>
      <c r="W60" s="767"/>
      <c r="X60" s="114" t="s">
        <v>88</v>
      </c>
      <c r="Y60" s="759"/>
      <c r="Z60" s="759"/>
      <c r="AA60" s="759"/>
      <c r="AB60" s="759"/>
      <c r="AC60" s="759"/>
      <c r="AD60" s="772" t="s">
        <v>86</v>
      </c>
      <c r="AE60" s="772"/>
      <c r="AF60" s="773"/>
      <c r="AG60" s="769"/>
      <c r="AH60" s="743"/>
      <c r="AI60" s="743"/>
      <c r="AJ60" s="743"/>
      <c r="AK60" s="743"/>
      <c r="AL60" s="744"/>
      <c r="AM60" s="770"/>
      <c r="AN60" s="771"/>
      <c r="AO60" s="771"/>
      <c r="AP60" s="771"/>
      <c r="AQ60" s="771"/>
      <c r="AR60" s="772"/>
      <c r="AS60" s="773"/>
    </row>
    <row r="61" spans="1:45" ht="27.6" customHeight="1" thickBot="1">
      <c r="A61" s="736" t="s">
        <v>97</v>
      </c>
      <c r="B61" s="737"/>
      <c r="C61" s="737"/>
      <c r="D61" s="737"/>
      <c r="E61" s="737"/>
      <c r="F61" s="738"/>
      <c r="G61" s="739">
        <f t="shared" ref="G61" si="9">SUM(G55:K60)</f>
        <v>0</v>
      </c>
      <c r="H61" s="740"/>
      <c r="I61" s="740"/>
      <c r="J61" s="740"/>
      <c r="K61" s="740"/>
      <c r="L61" s="717" t="s">
        <v>86</v>
      </c>
      <c r="M61" s="718"/>
      <c r="N61" s="105"/>
      <c r="O61" s="105"/>
      <c r="P61" s="105"/>
      <c r="Q61" s="512"/>
      <c r="R61" s="512"/>
      <c r="S61" s="512"/>
      <c r="T61" s="512"/>
      <c r="U61" s="544" t="s">
        <v>98</v>
      </c>
      <c r="V61" s="544"/>
      <c r="W61" s="544"/>
      <c r="X61" s="544"/>
      <c r="Y61" s="778">
        <f t="shared" ref="Y61" si="10">SUM(Y55:AC60)</f>
        <v>0</v>
      </c>
      <c r="Z61" s="777"/>
      <c r="AA61" s="777"/>
      <c r="AB61" s="777"/>
      <c r="AC61" s="777"/>
      <c r="AD61" s="717" t="s">
        <v>86</v>
      </c>
      <c r="AE61" s="717"/>
      <c r="AF61" s="718"/>
      <c r="AG61" s="736" t="s">
        <v>99</v>
      </c>
      <c r="AH61" s="737"/>
      <c r="AI61" s="737"/>
      <c r="AJ61" s="737"/>
      <c r="AK61" s="737"/>
      <c r="AL61" s="738"/>
      <c r="AM61" s="739">
        <f>SUM(AM55:AQ60)</f>
        <v>0</v>
      </c>
      <c r="AN61" s="740"/>
      <c r="AO61" s="740"/>
      <c r="AP61" s="740"/>
      <c r="AQ61" s="740"/>
      <c r="AR61" s="717" t="s">
        <v>86</v>
      </c>
      <c r="AS61" s="718"/>
    </row>
    <row r="62" spans="1:45" ht="27.6" customHeight="1" thickBot="1">
      <c r="A62" s="127"/>
      <c r="B62" s="127"/>
      <c r="C62" s="127"/>
      <c r="D62" s="127"/>
      <c r="E62" s="127"/>
      <c r="F62" s="127"/>
      <c r="G62" s="128"/>
      <c r="H62" s="128"/>
      <c r="I62" s="128"/>
      <c r="J62" s="128"/>
      <c r="K62" s="128"/>
      <c r="L62" s="129"/>
      <c r="M62" s="129"/>
      <c r="N62" s="693" t="s">
        <v>100</v>
      </c>
      <c r="O62" s="694"/>
      <c r="P62" s="694"/>
      <c r="Q62" s="694"/>
      <c r="R62" s="694"/>
      <c r="S62" s="694"/>
      <c r="T62" s="695"/>
      <c r="U62" s="696"/>
      <c r="V62" s="697"/>
      <c r="W62" s="697"/>
      <c r="X62" s="697"/>
      <c r="Y62" s="698"/>
      <c r="Z62" s="699" t="s">
        <v>86</v>
      </c>
      <c r="AA62" s="699"/>
      <c r="AB62" s="700"/>
      <c r="AC62" s="130"/>
      <c r="AD62" s="701" t="s">
        <v>101</v>
      </c>
      <c r="AE62" s="702"/>
      <c r="AF62" s="702"/>
      <c r="AG62" s="702"/>
      <c r="AH62" s="702"/>
      <c r="AI62" s="702"/>
      <c r="AJ62" s="702"/>
      <c r="AK62" s="702"/>
      <c r="AL62" s="703"/>
      <c r="AM62" s="704">
        <f>SUM(G61,AM61)</f>
        <v>0</v>
      </c>
      <c r="AN62" s="705"/>
      <c r="AO62" s="705"/>
      <c r="AP62" s="705"/>
      <c r="AQ62" s="705"/>
      <c r="AR62" s="706" t="s">
        <v>86</v>
      </c>
      <c r="AS62" s="707"/>
    </row>
    <row r="63" spans="1:45" ht="27.6" customHeight="1" thickBot="1">
      <c r="A63" s="127"/>
      <c r="B63" s="127"/>
      <c r="C63" s="127"/>
      <c r="D63" s="127"/>
      <c r="E63" s="127"/>
      <c r="F63" s="127"/>
      <c r="G63" s="128"/>
      <c r="H63" s="128"/>
      <c r="I63" s="128"/>
      <c r="J63" s="128"/>
      <c r="K63" s="128"/>
      <c r="L63" s="129"/>
      <c r="M63" s="129"/>
      <c r="N63" s="708" t="s">
        <v>102</v>
      </c>
      <c r="O63" s="616"/>
      <c r="P63" s="616"/>
      <c r="Q63" s="616"/>
      <c r="R63" s="616"/>
      <c r="S63" s="616"/>
      <c r="T63" s="709"/>
      <c r="U63" s="710"/>
      <c r="V63" s="711"/>
      <c r="W63" s="711"/>
      <c r="X63" s="711"/>
      <c r="Y63" s="712"/>
      <c r="Z63" s="713" t="s">
        <v>86</v>
      </c>
      <c r="AA63" s="713"/>
      <c r="AB63" s="714"/>
      <c r="AC63" s="130"/>
      <c r="AD63" s="187"/>
      <c r="AE63" s="187"/>
      <c r="AF63" s="187"/>
      <c r="AG63" s="187"/>
      <c r="AH63" s="187"/>
      <c r="AI63" s="187"/>
      <c r="AJ63" s="187"/>
      <c r="AK63" s="187"/>
      <c r="AL63" s="187"/>
      <c r="AM63" s="128"/>
      <c r="AN63" s="128"/>
      <c r="AO63" s="128"/>
      <c r="AP63" s="128"/>
      <c r="AQ63" s="128"/>
      <c r="AR63" s="129"/>
      <c r="AS63" s="129"/>
    </row>
    <row r="64" spans="1:45" ht="27.6" customHeight="1">
      <c r="A64" s="78"/>
      <c r="B64" s="78"/>
      <c r="C64" s="78"/>
      <c r="D64" s="78"/>
      <c r="E64" s="78"/>
      <c r="F64" s="78"/>
      <c r="G64" s="78"/>
      <c r="H64" s="78"/>
      <c r="I64" s="78"/>
      <c r="J64" s="78"/>
      <c r="K64" s="56"/>
      <c r="L64" s="56"/>
      <c r="M64" s="56"/>
      <c r="N64" s="56"/>
      <c r="O64" s="56"/>
      <c r="P64" s="56"/>
      <c r="Q64" s="56"/>
      <c r="R64" s="56"/>
      <c r="S64" s="56"/>
      <c r="T64" s="56"/>
      <c r="U64" s="56"/>
      <c r="V64" s="56"/>
      <c r="W64" s="56"/>
      <c r="X64" s="56"/>
      <c r="Y64" s="56"/>
      <c r="Z64" s="56"/>
      <c r="AA64" s="56"/>
      <c r="AB64" s="56"/>
      <c r="AC64" s="56"/>
      <c r="AD64" s="56"/>
      <c r="AE64" s="56"/>
      <c r="AF64" s="56"/>
      <c r="AG64" s="126"/>
      <c r="AH64" s="126"/>
      <c r="AI64" s="126"/>
      <c r="AJ64" s="126"/>
      <c r="AK64" s="126"/>
      <c r="AL64" s="126"/>
      <c r="AM64" s="126"/>
      <c r="AN64" s="126"/>
      <c r="AO64" s="126"/>
      <c r="AP64" s="126"/>
      <c r="AQ64" s="126"/>
      <c r="AR64" s="126"/>
      <c r="AS64" s="126"/>
    </row>
  </sheetData>
  <mergeCells count="425">
    <mergeCell ref="AR61:AS61"/>
    <mergeCell ref="N62:T62"/>
    <mergeCell ref="U62:Y62"/>
    <mergeCell ref="Z62:AB62"/>
    <mergeCell ref="AD62:AL62"/>
    <mergeCell ref="AM62:AQ62"/>
    <mergeCell ref="AR62:AS62"/>
    <mergeCell ref="A61:F61"/>
    <mergeCell ref="G61:K61"/>
    <mergeCell ref="L61:M61"/>
    <mergeCell ref="U61:X61"/>
    <mergeCell ref="Y61:AC61"/>
    <mergeCell ref="AD61:AF61"/>
    <mergeCell ref="AG61:AL61"/>
    <mergeCell ref="AM61:AQ61"/>
    <mergeCell ref="N63:T63"/>
    <mergeCell ref="U63:Y63"/>
    <mergeCell ref="Z63:AB63"/>
    <mergeCell ref="A60:F60"/>
    <mergeCell ref="G60:K60"/>
    <mergeCell ref="L60:M60"/>
    <mergeCell ref="Q60:W60"/>
    <mergeCell ref="Y60:AC60"/>
    <mergeCell ref="AD60:AF60"/>
    <mergeCell ref="AG60:AL60"/>
    <mergeCell ref="AM60:AQ60"/>
    <mergeCell ref="AR60:AS60"/>
    <mergeCell ref="A59:F59"/>
    <mergeCell ref="G59:K59"/>
    <mergeCell ref="L59:M59"/>
    <mergeCell ref="Q59:W59"/>
    <mergeCell ref="Y59:AC59"/>
    <mergeCell ref="AD59:AF59"/>
    <mergeCell ref="AG59:AL59"/>
    <mergeCell ref="AM59:AQ59"/>
    <mergeCell ref="AR59:AS59"/>
    <mergeCell ref="AM57:AQ57"/>
    <mergeCell ref="AR57:AS57"/>
    <mergeCell ref="C58:F58"/>
    <mergeCell ref="G58:K58"/>
    <mergeCell ref="L58:M58"/>
    <mergeCell ref="Q58:W58"/>
    <mergeCell ref="Y58:AC58"/>
    <mergeCell ref="AD58:AF58"/>
    <mergeCell ref="AI58:AL58"/>
    <mergeCell ref="AM58:AQ58"/>
    <mergeCell ref="AR58:AS58"/>
    <mergeCell ref="A57:B58"/>
    <mergeCell ref="C57:F57"/>
    <mergeCell ref="G57:K57"/>
    <mergeCell ref="L57:M57"/>
    <mergeCell ref="Q57:W57"/>
    <mergeCell ref="Y57:AC57"/>
    <mergeCell ref="AG55:AG58"/>
    <mergeCell ref="AH55:AH56"/>
    <mergeCell ref="AI55:AL55"/>
    <mergeCell ref="C56:F56"/>
    <mergeCell ref="G56:K56"/>
    <mergeCell ref="L56:M56"/>
    <mergeCell ref="Q56:W56"/>
    <mergeCell ref="Y56:AC56"/>
    <mergeCell ref="AD57:AF57"/>
    <mergeCell ref="AH57:AH58"/>
    <mergeCell ref="AI57:AL57"/>
    <mergeCell ref="A54:M54"/>
    <mergeCell ref="N54:AF54"/>
    <mergeCell ref="AG54:AS54"/>
    <mergeCell ref="A55:B56"/>
    <mergeCell ref="C55:F55"/>
    <mergeCell ref="G55:K55"/>
    <mergeCell ref="L55:M55"/>
    <mergeCell ref="Q55:W55"/>
    <mergeCell ref="Y55:AC55"/>
    <mergeCell ref="AD55:AF55"/>
    <mergeCell ref="AD56:AF56"/>
    <mergeCell ref="AI56:AL56"/>
    <mergeCell ref="AM56:AQ56"/>
    <mergeCell ref="AR56:AS56"/>
    <mergeCell ref="AM55:AQ55"/>
    <mergeCell ref="AR55:AS55"/>
    <mergeCell ref="A53:D53"/>
    <mergeCell ref="E53:M53"/>
    <mergeCell ref="N53:X53"/>
    <mergeCell ref="Y53:AA53"/>
    <mergeCell ref="AB53:AS53"/>
    <mergeCell ref="AR49:AS49"/>
    <mergeCell ref="N50:T50"/>
    <mergeCell ref="U50:Y50"/>
    <mergeCell ref="Z50:AB50"/>
    <mergeCell ref="AD50:AL50"/>
    <mergeCell ref="AM50:AQ50"/>
    <mergeCell ref="AR50:AS50"/>
    <mergeCell ref="A49:F49"/>
    <mergeCell ref="G49:K49"/>
    <mergeCell ref="L49:M49"/>
    <mergeCell ref="U49:X49"/>
    <mergeCell ref="Y49:AC49"/>
    <mergeCell ref="AD49:AF49"/>
    <mergeCell ref="AG49:AL49"/>
    <mergeCell ref="AM49:AQ49"/>
    <mergeCell ref="N51:T51"/>
    <mergeCell ref="U51:Y51"/>
    <mergeCell ref="Z51:AB51"/>
    <mergeCell ref="A48:F48"/>
    <mergeCell ref="G48:K48"/>
    <mergeCell ref="L48:M48"/>
    <mergeCell ref="Q48:W48"/>
    <mergeCell ref="Y48:AC48"/>
    <mergeCell ref="AD48:AF48"/>
    <mergeCell ref="AG48:AL48"/>
    <mergeCell ref="AM48:AQ48"/>
    <mergeCell ref="AR48:AS48"/>
    <mergeCell ref="A47:F47"/>
    <mergeCell ref="G47:K47"/>
    <mergeCell ref="L47:M47"/>
    <mergeCell ref="Q47:W47"/>
    <mergeCell ref="Y47:AC47"/>
    <mergeCell ref="AD47:AF47"/>
    <mergeCell ref="AG47:AL47"/>
    <mergeCell ref="AM47:AQ47"/>
    <mergeCell ref="AR47:AS47"/>
    <mergeCell ref="AM45:AQ45"/>
    <mergeCell ref="AR45:AS45"/>
    <mergeCell ref="C46:F46"/>
    <mergeCell ref="G46:K46"/>
    <mergeCell ref="L46:M46"/>
    <mergeCell ref="Q46:W46"/>
    <mergeCell ref="Y46:AC46"/>
    <mergeCell ref="AD46:AF46"/>
    <mergeCell ref="AI46:AL46"/>
    <mergeCell ref="AM46:AQ46"/>
    <mergeCell ref="AR46:AS46"/>
    <mergeCell ref="A45:B46"/>
    <mergeCell ref="C45:F45"/>
    <mergeCell ref="G45:K45"/>
    <mergeCell ref="L45:M45"/>
    <mergeCell ref="Q45:W45"/>
    <mergeCell ref="Y45:AC45"/>
    <mergeCell ref="AG43:AG46"/>
    <mergeCell ref="AH43:AH44"/>
    <mergeCell ref="AI43:AL43"/>
    <mergeCell ref="C44:F44"/>
    <mergeCell ref="G44:K44"/>
    <mergeCell ref="L44:M44"/>
    <mergeCell ref="Q44:W44"/>
    <mergeCell ref="Y44:AC44"/>
    <mergeCell ref="AD45:AF45"/>
    <mergeCell ref="AH45:AH46"/>
    <mergeCell ref="AI45:AL45"/>
    <mergeCell ref="A42:M42"/>
    <mergeCell ref="N42:AF42"/>
    <mergeCell ref="AG42:AS42"/>
    <mergeCell ref="A43:B44"/>
    <mergeCell ref="C43:F43"/>
    <mergeCell ref="G43:K43"/>
    <mergeCell ref="L43:M43"/>
    <mergeCell ref="Q43:W43"/>
    <mergeCell ref="Y43:AC43"/>
    <mergeCell ref="AD43:AF43"/>
    <mergeCell ref="AD44:AF44"/>
    <mergeCell ref="AI44:AL44"/>
    <mergeCell ref="AM44:AQ44"/>
    <mergeCell ref="AR44:AS44"/>
    <mergeCell ref="AM43:AQ43"/>
    <mergeCell ref="AR43:AS43"/>
    <mergeCell ref="A41:D41"/>
    <mergeCell ref="E41:M41"/>
    <mergeCell ref="N41:X41"/>
    <mergeCell ref="Y41:AA41"/>
    <mergeCell ref="AB41:AS41"/>
    <mergeCell ref="AR37:AS37"/>
    <mergeCell ref="N38:T38"/>
    <mergeCell ref="U38:Y38"/>
    <mergeCell ref="Z38:AB38"/>
    <mergeCell ref="AD38:AL38"/>
    <mergeCell ref="AM38:AQ38"/>
    <mergeCell ref="AR38:AS38"/>
    <mergeCell ref="A37:F37"/>
    <mergeCell ref="G37:K37"/>
    <mergeCell ref="L37:M37"/>
    <mergeCell ref="U37:X37"/>
    <mergeCell ref="Y37:AC37"/>
    <mergeCell ref="AD37:AF37"/>
    <mergeCell ref="AG37:AL37"/>
    <mergeCell ref="AM37:AQ37"/>
    <mergeCell ref="N39:T39"/>
    <mergeCell ref="U39:Y39"/>
    <mergeCell ref="Z39:AB39"/>
    <mergeCell ref="A36:F36"/>
    <mergeCell ref="G36:K36"/>
    <mergeCell ref="L36:M36"/>
    <mergeCell ref="Q36:W36"/>
    <mergeCell ref="Y36:AC36"/>
    <mergeCell ref="AD36:AF36"/>
    <mergeCell ref="AG36:AL36"/>
    <mergeCell ref="AM36:AQ36"/>
    <mergeCell ref="AR36:AS36"/>
    <mergeCell ref="A35:F35"/>
    <mergeCell ref="G35:K35"/>
    <mergeCell ref="L35:M35"/>
    <mergeCell ref="Q35:W35"/>
    <mergeCell ref="Y35:AC35"/>
    <mergeCell ref="AD35:AF35"/>
    <mergeCell ref="AG35:AL35"/>
    <mergeCell ref="AM35:AQ35"/>
    <mergeCell ref="AR35:AS35"/>
    <mergeCell ref="AM33:AQ33"/>
    <mergeCell ref="AR33:AS33"/>
    <mergeCell ref="C34:F34"/>
    <mergeCell ref="G34:K34"/>
    <mergeCell ref="L34:M34"/>
    <mergeCell ref="Q34:W34"/>
    <mergeCell ref="Y34:AC34"/>
    <mergeCell ref="AD34:AF34"/>
    <mergeCell ref="AI34:AL34"/>
    <mergeCell ref="AM34:AQ34"/>
    <mergeCell ref="AR34:AS34"/>
    <mergeCell ref="A33:B34"/>
    <mergeCell ref="C33:F33"/>
    <mergeCell ref="G33:K33"/>
    <mergeCell ref="L33:M33"/>
    <mergeCell ref="Q33:W33"/>
    <mergeCell ref="Y33:AC33"/>
    <mergeCell ref="AG31:AG34"/>
    <mergeCell ref="AH31:AH32"/>
    <mergeCell ref="AI31:AL31"/>
    <mergeCell ref="C32:F32"/>
    <mergeCell ref="G32:K32"/>
    <mergeCell ref="L32:M32"/>
    <mergeCell ref="Q32:W32"/>
    <mergeCell ref="Y32:AC32"/>
    <mergeCell ref="AD33:AF33"/>
    <mergeCell ref="AH33:AH34"/>
    <mergeCell ref="AI33:AL33"/>
    <mergeCell ref="A30:M30"/>
    <mergeCell ref="N30:AF30"/>
    <mergeCell ref="AG30:AS30"/>
    <mergeCell ref="A31:B32"/>
    <mergeCell ref="C31:F31"/>
    <mergeCell ref="G31:K31"/>
    <mergeCell ref="L31:M31"/>
    <mergeCell ref="Q31:W31"/>
    <mergeCell ref="Y31:AC31"/>
    <mergeCell ref="AD31:AF31"/>
    <mergeCell ref="AD32:AF32"/>
    <mergeCell ref="AI32:AL32"/>
    <mergeCell ref="AM32:AQ32"/>
    <mergeCell ref="AR32:AS32"/>
    <mergeCell ref="AM31:AQ31"/>
    <mergeCell ref="AR31:AS31"/>
    <mergeCell ref="A29:D29"/>
    <mergeCell ref="E29:M29"/>
    <mergeCell ref="N29:X29"/>
    <mergeCell ref="Y29:AA29"/>
    <mergeCell ref="AB29:AS29"/>
    <mergeCell ref="AR25:AS25"/>
    <mergeCell ref="N26:T26"/>
    <mergeCell ref="U26:Y26"/>
    <mergeCell ref="Z26:AB26"/>
    <mergeCell ref="AD26:AL26"/>
    <mergeCell ref="AM26:AQ26"/>
    <mergeCell ref="AR26:AS26"/>
    <mergeCell ref="A25:F25"/>
    <mergeCell ref="G25:K25"/>
    <mergeCell ref="L25:M25"/>
    <mergeCell ref="U25:X25"/>
    <mergeCell ref="Y25:AC25"/>
    <mergeCell ref="AD25:AF25"/>
    <mergeCell ref="AG25:AL25"/>
    <mergeCell ref="AM25:AQ25"/>
    <mergeCell ref="N27:T27"/>
    <mergeCell ref="U27:Y27"/>
    <mergeCell ref="Z27:AB27"/>
    <mergeCell ref="A24:F24"/>
    <mergeCell ref="G24:K24"/>
    <mergeCell ref="L24:M24"/>
    <mergeCell ref="Q24:W24"/>
    <mergeCell ref="Y24:AC24"/>
    <mergeCell ref="AD24:AF24"/>
    <mergeCell ref="AG24:AL24"/>
    <mergeCell ref="AM24:AQ24"/>
    <mergeCell ref="AR24:AS24"/>
    <mergeCell ref="A23:F23"/>
    <mergeCell ref="G23:K23"/>
    <mergeCell ref="L23:M23"/>
    <mergeCell ref="Q23:W23"/>
    <mergeCell ref="Y23:AC23"/>
    <mergeCell ref="AD23:AF23"/>
    <mergeCell ref="AG23:AL23"/>
    <mergeCell ref="AM23:AQ23"/>
    <mergeCell ref="AR23:AS23"/>
    <mergeCell ref="AM21:AQ21"/>
    <mergeCell ref="AR21:AS21"/>
    <mergeCell ref="C22:F22"/>
    <mergeCell ref="G22:K22"/>
    <mergeCell ref="L22:M22"/>
    <mergeCell ref="Q22:W22"/>
    <mergeCell ref="Y22:AC22"/>
    <mergeCell ref="AD22:AF22"/>
    <mergeCell ref="AI22:AL22"/>
    <mergeCell ref="AM22:AQ22"/>
    <mergeCell ref="AR22:AS22"/>
    <mergeCell ref="A21:B22"/>
    <mergeCell ref="C21:F21"/>
    <mergeCell ref="G21:K21"/>
    <mergeCell ref="L21:M21"/>
    <mergeCell ref="Q21:W21"/>
    <mergeCell ref="Y21:AC21"/>
    <mergeCell ref="AG19:AG22"/>
    <mergeCell ref="AH19:AH20"/>
    <mergeCell ref="AI19:AL19"/>
    <mergeCell ref="C20:F20"/>
    <mergeCell ref="G20:K20"/>
    <mergeCell ref="L20:M20"/>
    <mergeCell ref="Q20:W20"/>
    <mergeCell ref="Y20:AC20"/>
    <mergeCell ref="AD21:AF21"/>
    <mergeCell ref="AH21:AH22"/>
    <mergeCell ref="AI21:AL21"/>
    <mergeCell ref="A18:M18"/>
    <mergeCell ref="N18:AF18"/>
    <mergeCell ref="AG18:AS18"/>
    <mergeCell ref="A19:B20"/>
    <mergeCell ref="C19:F19"/>
    <mergeCell ref="G19:K19"/>
    <mergeCell ref="L19:M19"/>
    <mergeCell ref="Q19:W19"/>
    <mergeCell ref="Y19:AC19"/>
    <mergeCell ref="AD19:AF19"/>
    <mergeCell ref="AD20:AF20"/>
    <mergeCell ref="AI20:AL20"/>
    <mergeCell ref="AM20:AQ20"/>
    <mergeCell ref="AR20:AS20"/>
    <mergeCell ref="AM19:AQ19"/>
    <mergeCell ref="AR19:AS19"/>
    <mergeCell ref="A17:D17"/>
    <mergeCell ref="E17:M17"/>
    <mergeCell ref="N17:X17"/>
    <mergeCell ref="Y17:AA17"/>
    <mergeCell ref="AB17:AS17"/>
    <mergeCell ref="AR13:AS13"/>
    <mergeCell ref="N14:T14"/>
    <mergeCell ref="U14:Y14"/>
    <mergeCell ref="Z14:AB14"/>
    <mergeCell ref="AD14:AL14"/>
    <mergeCell ref="AM14:AQ14"/>
    <mergeCell ref="AR14:AS14"/>
    <mergeCell ref="A13:F13"/>
    <mergeCell ref="G13:K13"/>
    <mergeCell ref="L13:M13"/>
    <mergeCell ref="U13:X13"/>
    <mergeCell ref="Y13:AC13"/>
    <mergeCell ref="AD13:AF13"/>
    <mergeCell ref="AG13:AL13"/>
    <mergeCell ref="AM13:AQ13"/>
    <mergeCell ref="N15:T15"/>
    <mergeCell ref="U15:Y15"/>
    <mergeCell ref="Z15:AB15"/>
    <mergeCell ref="AG11:AL11"/>
    <mergeCell ref="AM11:AQ11"/>
    <mergeCell ref="AR11:AS11"/>
    <mergeCell ref="A12:F12"/>
    <mergeCell ref="G12:K12"/>
    <mergeCell ref="L12:M12"/>
    <mergeCell ref="Q12:W12"/>
    <mergeCell ref="Y12:AC12"/>
    <mergeCell ref="AD12:AF12"/>
    <mergeCell ref="AG12:AL12"/>
    <mergeCell ref="A11:F11"/>
    <mergeCell ref="G11:K11"/>
    <mergeCell ref="L11:M11"/>
    <mergeCell ref="Q11:W11"/>
    <mergeCell ref="Y11:AC11"/>
    <mergeCell ref="AD11:AF11"/>
    <mergeCell ref="AM12:AQ12"/>
    <mergeCell ref="AR12:AS12"/>
    <mergeCell ref="AM9:AQ9"/>
    <mergeCell ref="AR9:AS9"/>
    <mergeCell ref="AI10:AL10"/>
    <mergeCell ref="AM10:AQ10"/>
    <mergeCell ref="AR10:AS10"/>
    <mergeCell ref="Y8:AC8"/>
    <mergeCell ref="AD8:AF8"/>
    <mergeCell ref="AI8:AL8"/>
    <mergeCell ref="AM8:AQ8"/>
    <mergeCell ref="AR8:AS8"/>
    <mergeCell ref="Y10:AC10"/>
    <mergeCell ref="AD10:AF10"/>
    <mergeCell ref="Y9:AC9"/>
    <mergeCell ref="AD9:AF9"/>
    <mergeCell ref="AH9:AH10"/>
    <mergeCell ref="A9:B10"/>
    <mergeCell ref="C9:F9"/>
    <mergeCell ref="G9:K9"/>
    <mergeCell ref="L9:M9"/>
    <mergeCell ref="Q9:W9"/>
    <mergeCell ref="AD7:AF7"/>
    <mergeCell ref="AG7:AG10"/>
    <mergeCell ref="AH7:AH8"/>
    <mergeCell ref="AI7:AL7"/>
    <mergeCell ref="AI9:AL9"/>
    <mergeCell ref="C10:F10"/>
    <mergeCell ref="G10:K10"/>
    <mergeCell ref="L10:M10"/>
    <mergeCell ref="Q10:W10"/>
    <mergeCell ref="A5:D5"/>
    <mergeCell ref="E5:M5"/>
    <mergeCell ref="N5:X5"/>
    <mergeCell ref="Y5:AA5"/>
    <mergeCell ref="AB5:AS5"/>
    <mergeCell ref="A6:M6"/>
    <mergeCell ref="N6:AF6"/>
    <mergeCell ref="AG6:AS6"/>
    <mergeCell ref="AM7:AQ7"/>
    <mergeCell ref="AR7:AS7"/>
    <mergeCell ref="A7:B8"/>
    <mergeCell ref="C7:F7"/>
    <mergeCell ref="G7:K7"/>
    <mergeCell ref="L7:M7"/>
    <mergeCell ref="Q7:W7"/>
    <mergeCell ref="Y7:AC7"/>
    <mergeCell ref="C8:F8"/>
    <mergeCell ref="G8:K8"/>
    <mergeCell ref="L8:M8"/>
    <mergeCell ref="Q8:W8"/>
  </mergeCells>
  <phoneticPr fontId="1"/>
  <conditionalFormatting sqref="G10:M12">
    <cfRule type="expression" dxfId="18" priority="2">
      <formula>COUNTA(#REF!)&lt;1</formula>
    </cfRule>
  </conditionalFormatting>
  <conditionalFormatting sqref="G34:M36">
    <cfRule type="expression" dxfId="17" priority="1">
      <formula>COUNTA(#REF!)&lt;1</formula>
    </cfRule>
  </conditionalFormatting>
  <conditionalFormatting sqref="L22:M22 G23:M24 G46:M48 G58:M60">
    <cfRule type="expression" dxfId="16" priority="4">
      <formula>COUNTA(#REF!)&lt;1</formula>
    </cfRule>
  </conditionalFormatting>
  <conditionalFormatting sqref="AM10:AS12 AM22:AS24 AM34:AS36 AM46:AS48 AM58:AS60">
    <cfRule type="expression" dxfId="15" priority="3">
      <formula>COUNTA(#REF!)&lt;1</formula>
    </cfRule>
  </conditionalFormatting>
  <dataValidations count="1">
    <dataValidation type="list" allowBlank="1" showInputMessage="1" showErrorMessage="1" sqref="Y5:AA5 Y17:AA17 Y29:AA29 Y41:AA41 Y53:AA53" xr:uid="{8C4C7074-A34C-4982-9FF5-8D1D7FB4928E}">
      <formula1>"有,なし"</formula1>
    </dataValidation>
  </dataValidations>
  <pageMargins left="0.70866141732283472" right="0.70866141732283472" top="0.74803149606299213" bottom="0.74803149606299213" header="0.31496062992125984" footer="0.31496062992125984"/>
  <pageSetup paperSize="9" scale="4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A36D-79B1-43DD-B8D0-F52687AD5D10}">
  <sheetPr codeName="Sheet10">
    <tabColor rgb="FF92D050"/>
    <pageSetUpPr fitToPage="1"/>
  </sheetPr>
  <dimension ref="A1:BW109"/>
  <sheetViews>
    <sheetView view="pageBreakPreview" topLeftCell="G1" zoomScale="70" zoomScaleNormal="70" zoomScaleSheetLayoutView="70" workbookViewId="0">
      <pane ySplit="1" topLeftCell="A2" activePane="bottomLeft" state="frozen"/>
      <selection activeCell="A2" sqref="A2:AD2"/>
      <selection pane="bottomLeft" activeCell="AU91" sqref="AU91:BC92"/>
    </sheetView>
  </sheetViews>
  <sheetFormatPr defaultColWidth="9" defaultRowHeight="18"/>
  <cols>
    <col min="2" max="31" width="4.69921875" style="1" customWidth="1"/>
    <col min="32" max="32" width="3.69921875" style="56" customWidth="1"/>
    <col min="33" max="44" width="3.69921875" style="1" customWidth="1"/>
    <col min="45" max="61" width="4.69921875" style="1" customWidth="1"/>
    <col min="62" max="62" width="8.5" style="1" customWidth="1"/>
    <col min="63" max="63" width="8.19921875" style="1" customWidth="1"/>
    <col min="64" max="64" width="5.19921875" style="1" customWidth="1"/>
    <col min="65" max="67" width="4.69921875" style="1" customWidth="1"/>
    <col min="68" max="68" width="5.09765625" style="1" customWidth="1"/>
    <col min="69" max="74" width="4.69921875" style="1" customWidth="1"/>
    <col min="75" max="75" width="5" style="56" customWidth="1"/>
    <col min="76" max="16384" width="9" style="1"/>
  </cols>
  <sheetData>
    <row r="1" spans="2:74">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S1" s="1">
        <v>1</v>
      </c>
      <c r="AT1" s="1">
        <v>2</v>
      </c>
      <c r="AU1" s="1">
        <v>3</v>
      </c>
      <c r="AV1" s="1">
        <v>4</v>
      </c>
      <c r="AW1" s="1">
        <v>5</v>
      </c>
      <c r="AX1" s="1">
        <v>6</v>
      </c>
      <c r="AY1" s="1">
        <v>7</v>
      </c>
      <c r="AZ1" s="1">
        <v>8</v>
      </c>
      <c r="BA1" s="1">
        <v>9</v>
      </c>
      <c r="BB1" s="1">
        <v>10</v>
      </c>
      <c r="BC1" s="1">
        <v>11</v>
      </c>
      <c r="BD1" s="1">
        <v>12</v>
      </c>
      <c r="BE1" s="1">
        <v>13</v>
      </c>
      <c r="BF1" s="1">
        <v>14</v>
      </c>
      <c r="BG1" s="1">
        <v>15</v>
      </c>
      <c r="BH1" s="1">
        <v>16</v>
      </c>
      <c r="BI1" s="1">
        <v>17</v>
      </c>
      <c r="BJ1" s="1">
        <v>18</v>
      </c>
      <c r="BK1" s="1">
        <v>19</v>
      </c>
      <c r="BL1" s="1">
        <v>20</v>
      </c>
      <c r="BM1" s="1">
        <v>21</v>
      </c>
      <c r="BN1" s="1">
        <v>22</v>
      </c>
      <c r="BO1" s="1">
        <v>23</v>
      </c>
      <c r="BP1" s="1">
        <v>24</v>
      </c>
      <c r="BQ1" s="1">
        <v>25</v>
      </c>
      <c r="BR1" s="1">
        <v>26</v>
      </c>
      <c r="BS1" s="1">
        <v>27</v>
      </c>
      <c r="BT1" s="1">
        <v>28</v>
      </c>
      <c r="BU1" s="1">
        <v>29</v>
      </c>
      <c r="BV1" s="1">
        <v>30</v>
      </c>
    </row>
    <row r="2" spans="2:74" ht="45" customHeight="1" thickBot="1">
      <c r="B2" s="1548" t="s">
        <v>422</v>
      </c>
      <c r="C2" s="1548"/>
      <c r="D2" s="1548"/>
      <c r="E2" s="1548"/>
      <c r="F2" s="1548"/>
      <c r="G2" s="1548"/>
      <c r="H2" s="1548"/>
      <c r="I2" s="1548"/>
      <c r="J2" s="1548"/>
      <c r="K2" s="1548"/>
      <c r="L2" s="1548"/>
      <c r="M2" s="1548"/>
      <c r="N2" s="1548"/>
      <c r="O2" s="1548"/>
      <c r="P2" s="1548"/>
      <c r="Q2" s="1548"/>
      <c r="R2" s="1548"/>
      <c r="S2" s="1548"/>
      <c r="T2" s="1548"/>
      <c r="U2" s="1548"/>
      <c r="V2" s="1548"/>
      <c r="W2" s="1548"/>
      <c r="X2" s="1548"/>
      <c r="Y2" s="1548"/>
      <c r="Z2" s="1548"/>
      <c r="AA2" s="1548"/>
      <c r="AB2" s="1548"/>
      <c r="AC2" s="1548"/>
      <c r="AD2" s="1548"/>
      <c r="AE2" s="1548"/>
      <c r="AF2" s="277"/>
      <c r="AG2" s="268"/>
      <c r="AH2" s="2"/>
      <c r="AS2" s="1548" t="s">
        <v>423</v>
      </c>
      <c r="AT2" s="1548"/>
      <c r="AU2" s="1548"/>
      <c r="AV2" s="1548"/>
      <c r="AW2" s="1548"/>
      <c r="AX2" s="1548"/>
      <c r="AY2" s="1548"/>
      <c r="AZ2" s="1548"/>
      <c r="BA2" s="1548"/>
      <c r="BB2" s="1548"/>
      <c r="BC2" s="1548"/>
      <c r="BD2" s="1548"/>
      <c r="BE2" s="1548"/>
      <c r="BF2" s="1548"/>
      <c r="BG2" s="1548"/>
      <c r="BH2" s="1548"/>
      <c r="BI2" s="1548"/>
      <c r="BJ2" s="1548"/>
      <c r="BK2" s="1548"/>
      <c r="BL2" s="1548"/>
      <c r="BM2" s="1548"/>
      <c r="BN2" s="1548"/>
      <c r="BO2" s="1548"/>
      <c r="BP2" s="1548"/>
      <c r="BQ2" s="1548"/>
      <c r="BR2" s="1548"/>
      <c r="BS2" s="1548"/>
      <c r="BT2" s="1548"/>
      <c r="BU2" s="1548"/>
      <c r="BV2" s="1548"/>
    </row>
    <row r="3" spans="2:74" ht="28.5" customHeight="1" thickBot="1">
      <c r="B3" s="55"/>
      <c r="C3" s="55"/>
      <c r="D3" s="55"/>
      <c r="E3" s="55"/>
      <c r="F3" s="55"/>
      <c r="G3" s="55"/>
      <c r="H3" s="56"/>
      <c r="I3" s="57"/>
      <c r="J3" s="57"/>
      <c r="K3" s="57"/>
      <c r="L3" s="57"/>
      <c r="M3" s="57"/>
      <c r="N3" s="57"/>
      <c r="O3" s="57"/>
      <c r="P3" s="58"/>
      <c r="Q3" s="56"/>
      <c r="R3" s="56"/>
      <c r="S3" s="56"/>
      <c r="T3" s="56"/>
      <c r="U3" s="56"/>
      <c r="V3" s="56"/>
      <c r="W3" s="56"/>
      <c r="X3" s="56"/>
      <c r="Y3" s="59" t="s">
        <v>128</v>
      </c>
      <c r="Z3" s="880">
        <v>45595</v>
      </c>
      <c r="AA3" s="881"/>
      <c r="AB3" s="881"/>
      <c r="AC3" s="881"/>
      <c r="AD3" s="881"/>
      <c r="AE3" s="882"/>
      <c r="AS3" s="55"/>
      <c r="AT3" s="55"/>
      <c r="AU3" s="55"/>
      <c r="AV3" s="55"/>
      <c r="AW3" s="55"/>
      <c r="AX3" s="55"/>
      <c r="AY3" s="56"/>
      <c r="AZ3" s="57"/>
      <c r="BA3" s="57"/>
      <c r="BB3" s="57"/>
      <c r="BC3" s="57"/>
      <c r="BD3" s="57"/>
      <c r="BE3" s="57"/>
      <c r="BF3" s="57"/>
      <c r="BG3" s="58"/>
      <c r="BH3" s="56"/>
      <c r="BI3" s="56"/>
      <c r="BJ3" s="56"/>
      <c r="BK3" s="56"/>
      <c r="BL3" s="56"/>
      <c r="BM3" s="56"/>
      <c r="BN3" s="56"/>
      <c r="BO3" s="56"/>
      <c r="BP3" s="59" t="s">
        <v>128</v>
      </c>
      <c r="BQ3" s="880"/>
      <c r="BR3" s="881"/>
      <c r="BS3" s="881"/>
      <c r="BT3" s="881"/>
      <c r="BU3" s="881"/>
      <c r="BV3" s="882"/>
    </row>
    <row r="4" spans="2:74" ht="35.25" customHeight="1" thickBot="1">
      <c r="B4" s="1549" t="s">
        <v>424</v>
      </c>
      <c r="C4" s="1549"/>
      <c r="D4" s="1549"/>
      <c r="E4" s="1549"/>
      <c r="F4" s="1549"/>
      <c r="G4" s="1549"/>
      <c r="H4" s="1549"/>
      <c r="I4" s="1549"/>
      <c r="J4" s="1549"/>
      <c r="K4" s="1549"/>
      <c r="L4" s="1549"/>
      <c r="M4" s="1549"/>
      <c r="N4" s="1549"/>
      <c r="O4" s="1549"/>
      <c r="P4" s="1549"/>
      <c r="Q4" s="1549"/>
      <c r="R4" s="1549"/>
      <c r="S4" s="1549"/>
      <c r="T4" s="1549"/>
      <c r="U4" s="1549"/>
      <c r="V4" s="1549"/>
      <c r="W4" s="1549"/>
      <c r="X4" s="1549"/>
      <c r="Y4" s="1549"/>
      <c r="Z4" s="1549"/>
      <c r="AA4" s="1549"/>
      <c r="AB4" s="1549"/>
      <c r="AC4" s="1549"/>
      <c r="AD4" s="1549"/>
      <c r="AE4" s="1549"/>
      <c r="AS4" s="1549" t="s">
        <v>129</v>
      </c>
      <c r="AT4" s="1549"/>
      <c r="AU4" s="1549"/>
      <c r="AV4" s="1549"/>
      <c r="AW4" s="1549"/>
      <c r="AX4" s="1549"/>
      <c r="AY4" s="1549"/>
      <c r="AZ4" s="1549"/>
      <c r="BA4" s="1549"/>
      <c r="BB4" s="1549"/>
      <c r="BC4" s="1549"/>
      <c r="BD4" s="1549"/>
      <c r="BE4" s="1549"/>
      <c r="BF4" s="1549"/>
      <c r="BG4" s="1549"/>
      <c r="BH4" s="1549"/>
      <c r="BI4" s="1549"/>
      <c r="BJ4" s="1549"/>
      <c r="BK4" s="1549"/>
      <c r="BL4" s="1549"/>
      <c r="BM4" s="1549"/>
      <c r="BN4" s="1549"/>
      <c r="BO4" s="1549"/>
      <c r="BP4" s="1549"/>
      <c r="BQ4" s="1549"/>
      <c r="BR4" s="1549"/>
      <c r="BS4" s="1549"/>
      <c r="BT4" s="1549"/>
      <c r="BU4" s="1549"/>
      <c r="BV4" s="1549"/>
    </row>
    <row r="5" spans="2:74" ht="30" customHeight="1" thickBot="1">
      <c r="B5" s="1550" t="s">
        <v>130</v>
      </c>
      <c r="C5" s="1553" t="s">
        <v>3</v>
      </c>
      <c r="D5" s="1553"/>
      <c r="E5" s="1553"/>
      <c r="F5" s="1553"/>
      <c r="G5" s="947">
        <v>123456</v>
      </c>
      <c r="H5" s="947"/>
      <c r="I5" s="947"/>
      <c r="J5" s="947"/>
      <c r="K5" s="947"/>
      <c r="L5" s="1554" t="s">
        <v>4</v>
      </c>
      <c r="M5" s="1555"/>
      <c r="N5" s="1555"/>
      <c r="O5" s="1556"/>
      <c r="P5" s="1593" t="s">
        <v>425</v>
      </c>
      <c r="Q5" s="1594"/>
      <c r="R5" s="1594"/>
      <c r="S5" s="1594"/>
      <c r="T5" s="1594"/>
      <c r="U5" s="1595"/>
      <c r="V5" s="1596" t="s">
        <v>426</v>
      </c>
      <c r="W5" s="1597"/>
      <c r="X5" s="1597"/>
      <c r="Y5" s="1598"/>
      <c r="Z5" s="859">
        <v>1008959</v>
      </c>
      <c r="AA5" s="860"/>
      <c r="AB5" s="860"/>
      <c r="AC5" s="860"/>
      <c r="AD5" s="860"/>
      <c r="AE5" s="861"/>
      <c r="AS5" s="1550" t="s">
        <v>130</v>
      </c>
      <c r="AT5" s="1553" t="s">
        <v>3</v>
      </c>
      <c r="AU5" s="1553"/>
      <c r="AV5" s="1553"/>
      <c r="AW5" s="1553"/>
      <c r="AX5" s="947"/>
      <c r="AY5" s="947"/>
      <c r="AZ5" s="947"/>
      <c r="BA5" s="947"/>
      <c r="BB5" s="947"/>
      <c r="BC5" s="1554" t="s">
        <v>4</v>
      </c>
      <c r="BD5" s="1555"/>
      <c r="BE5" s="1555"/>
      <c r="BF5" s="1556"/>
      <c r="BG5" s="849"/>
      <c r="BH5" s="850"/>
      <c r="BI5" s="850"/>
      <c r="BJ5" s="850"/>
      <c r="BK5" s="850"/>
      <c r="BL5" s="851"/>
      <c r="BM5" s="1557" t="s">
        <v>131</v>
      </c>
      <c r="BN5" s="1558"/>
      <c r="BO5" s="1558"/>
      <c r="BP5" s="1559"/>
      <c r="BQ5" s="859"/>
      <c r="BR5" s="860"/>
      <c r="BS5" s="860"/>
      <c r="BT5" s="860"/>
      <c r="BU5" s="860"/>
      <c r="BV5" s="861"/>
    </row>
    <row r="6" spans="2:74" ht="30" customHeight="1" thickBot="1">
      <c r="B6" s="1551"/>
      <c r="C6" s="1543" t="s">
        <v>6</v>
      </c>
      <c r="D6" s="1543"/>
      <c r="E6" s="1543"/>
      <c r="F6" s="1543"/>
      <c r="G6" s="862" t="s">
        <v>427</v>
      </c>
      <c r="H6" s="862"/>
      <c r="I6" s="862"/>
      <c r="J6" s="862"/>
      <c r="K6" s="862"/>
      <c r="L6" s="862"/>
      <c r="M6" s="862"/>
      <c r="N6" s="862"/>
      <c r="O6" s="862"/>
      <c r="P6" s="862"/>
      <c r="Q6" s="862"/>
      <c r="R6" s="862"/>
      <c r="S6" s="862"/>
      <c r="T6" s="862"/>
      <c r="U6" s="862"/>
      <c r="V6" s="863"/>
      <c r="W6" s="863"/>
      <c r="X6" s="863"/>
      <c r="Y6" s="863"/>
      <c r="Z6" s="862"/>
      <c r="AA6" s="862"/>
      <c r="AB6" s="862"/>
      <c r="AC6" s="862"/>
      <c r="AD6" s="862"/>
      <c r="AE6" s="864"/>
      <c r="AS6" s="1551"/>
      <c r="AT6" s="1543" t="s">
        <v>6</v>
      </c>
      <c r="AU6" s="1543"/>
      <c r="AV6" s="1543"/>
      <c r="AW6" s="1543"/>
      <c r="AX6" s="862"/>
      <c r="AY6" s="862"/>
      <c r="AZ6" s="862"/>
      <c r="BA6" s="862"/>
      <c r="BB6" s="862"/>
      <c r="BC6" s="862"/>
      <c r="BD6" s="862"/>
      <c r="BE6" s="862"/>
      <c r="BF6" s="862"/>
      <c r="BG6" s="862"/>
      <c r="BH6" s="862"/>
      <c r="BI6" s="862"/>
      <c r="BJ6" s="862"/>
      <c r="BK6" s="862"/>
      <c r="BL6" s="862"/>
      <c r="BM6" s="863"/>
      <c r="BN6" s="863"/>
      <c r="BO6" s="863"/>
      <c r="BP6" s="863"/>
      <c r="BQ6" s="862"/>
      <c r="BR6" s="862"/>
      <c r="BS6" s="862"/>
      <c r="BT6" s="862"/>
      <c r="BU6" s="862"/>
      <c r="BV6" s="864"/>
    </row>
    <row r="7" spans="2:74" ht="30" customHeight="1" thickBot="1">
      <c r="B7" s="1552"/>
      <c r="C7" s="1544" t="s">
        <v>8</v>
      </c>
      <c r="D7" s="1544"/>
      <c r="E7" s="1544"/>
      <c r="F7" s="1544"/>
      <c r="G7" s="865" t="s">
        <v>428</v>
      </c>
      <c r="H7" s="865"/>
      <c r="I7" s="865"/>
      <c r="J7" s="865"/>
      <c r="K7" s="865"/>
      <c r="L7" s="1545" t="s">
        <v>132</v>
      </c>
      <c r="M7" s="1546"/>
      <c r="N7" s="1546"/>
      <c r="O7" s="1547"/>
      <c r="P7" s="846" t="s">
        <v>429</v>
      </c>
      <c r="Q7" s="847"/>
      <c r="R7" s="847"/>
      <c r="S7" s="847"/>
      <c r="T7" s="847"/>
      <c r="U7" s="848"/>
      <c r="V7" s="1545" t="s">
        <v>9</v>
      </c>
      <c r="W7" s="1546"/>
      <c r="X7" s="1546"/>
      <c r="Y7" s="1547"/>
      <c r="Z7" s="846" t="s">
        <v>430</v>
      </c>
      <c r="AA7" s="847"/>
      <c r="AB7" s="847"/>
      <c r="AC7" s="847"/>
      <c r="AD7" s="847"/>
      <c r="AE7" s="855"/>
      <c r="AS7" s="1552"/>
      <c r="AT7" s="1544" t="s">
        <v>8</v>
      </c>
      <c r="AU7" s="1544"/>
      <c r="AV7" s="1544"/>
      <c r="AW7" s="1544"/>
      <c r="AX7" s="865"/>
      <c r="AY7" s="865"/>
      <c r="AZ7" s="865"/>
      <c r="BA7" s="865"/>
      <c r="BB7" s="865"/>
      <c r="BC7" s="1545" t="s">
        <v>132</v>
      </c>
      <c r="BD7" s="1546"/>
      <c r="BE7" s="1546"/>
      <c r="BF7" s="1547"/>
      <c r="BG7" s="846"/>
      <c r="BH7" s="847"/>
      <c r="BI7" s="847"/>
      <c r="BJ7" s="847"/>
      <c r="BK7" s="847"/>
      <c r="BL7" s="848"/>
      <c r="BM7" s="1545" t="s">
        <v>9</v>
      </c>
      <c r="BN7" s="1546"/>
      <c r="BO7" s="1546"/>
      <c r="BP7" s="1547"/>
      <c r="BQ7" s="846"/>
      <c r="BR7" s="847"/>
      <c r="BS7" s="847"/>
      <c r="BT7" s="847"/>
      <c r="BU7" s="847"/>
      <c r="BV7" s="855"/>
    </row>
    <row r="8" spans="2:74" ht="30" customHeight="1" thickBot="1">
      <c r="B8" s="1439" t="s">
        <v>133</v>
      </c>
      <c r="C8" s="23" t="s">
        <v>134</v>
      </c>
      <c r="D8" s="60"/>
      <c r="E8" s="60"/>
      <c r="F8" s="60"/>
      <c r="G8" s="60"/>
      <c r="H8" s="60"/>
      <c r="I8" s="60"/>
      <c r="J8" s="60"/>
      <c r="K8" s="60"/>
      <c r="L8" s="60"/>
      <c r="M8" s="60"/>
      <c r="N8" s="60"/>
      <c r="O8" s="60"/>
      <c r="P8" s="24"/>
      <c r="Q8" s="24"/>
      <c r="R8" s="24"/>
      <c r="S8" s="24"/>
      <c r="T8" s="24"/>
      <c r="U8" s="24"/>
      <c r="V8" s="24"/>
      <c r="W8" s="24"/>
      <c r="X8" s="24"/>
      <c r="Y8" s="24"/>
      <c r="Z8" s="24"/>
      <c r="AA8" s="24"/>
      <c r="AB8" s="24"/>
      <c r="AC8" s="24"/>
      <c r="AD8" s="24"/>
      <c r="AE8" s="61"/>
      <c r="AS8" s="1439" t="s">
        <v>133</v>
      </c>
      <c r="AT8" s="23" t="s">
        <v>134</v>
      </c>
      <c r="AU8" s="60"/>
      <c r="AV8" s="60"/>
      <c r="AW8" s="60"/>
      <c r="AX8" s="60"/>
      <c r="AY8" s="60"/>
      <c r="AZ8" s="60"/>
      <c r="BA8" s="60"/>
      <c r="BB8" s="60"/>
      <c r="BC8" s="60"/>
      <c r="BD8" s="60"/>
      <c r="BE8" s="60"/>
      <c r="BF8" s="60"/>
      <c r="BG8" s="24"/>
      <c r="BH8" s="24"/>
      <c r="BI8" s="24"/>
      <c r="BJ8" s="24"/>
      <c r="BK8" s="24"/>
      <c r="BL8" s="24"/>
      <c r="BM8" s="24"/>
      <c r="BN8" s="24"/>
      <c r="BO8" s="24"/>
      <c r="BP8" s="24"/>
      <c r="BQ8" s="24"/>
      <c r="BR8" s="24"/>
      <c r="BS8" s="24"/>
      <c r="BT8" s="24"/>
      <c r="BU8" s="24"/>
      <c r="BV8" s="61"/>
    </row>
    <row r="9" spans="2:74" ht="30" customHeight="1" thickBot="1">
      <c r="B9" s="1440"/>
      <c r="C9" s="7"/>
      <c r="D9" s="8"/>
      <c r="E9" s="8"/>
      <c r="F9" s="9"/>
      <c r="G9" s="1300" t="s">
        <v>135</v>
      </c>
      <c r="H9" s="1297"/>
      <c r="I9" s="1297"/>
      <c r="J9" s="1297"/>
      <c r="K9" s="1297"/>
      <c r="L9" s="1297"/>
      <c r="M9" s="1297"/>
      <c r="N9" s="1308" t="s">
        <v>136</v>
      </c>
      <c r="O9" s="1309"/>
      <c r="P9" s="1309"/>
      <c r="Q9" s="1300" t="s">
        <v>431</v>
      </c>
      <c r="R9" s="1297"/>
      <c r="S9" s="1297"/>
      <c r="T9" s="1297"/>
      <c r="U9" s="1297"/>
      <c r="V9" s="1297"/>
      <c r="W9" s="1297"/>
      <c r="X9" s="1297"/>
      <c r="Y9" s="1297"/>
      <c r="Z9" s="1297"/>
      <c r="AA9" s="1297"/>
      <c r="AB9" s="1297"/>
      <c r="AC9" s="1297"/>
      <c r="AD9" s="1297"/>
      <c r="AE9" s="1443"/>
      <c r="AS9" s="1440"/>
      <c r="AT9" s="7"/>
      <c r="AU9" s="8"/>
      <c r="AV9" s="8"/>
      <c r="AW9" s="9"/>
      <c r="AX9" s="1300" t="s">
        <v>135</v>
      </c>
      <c r="AY9" s="1297"/>
      <c r="AZ9" s="1297"/>
      <c r="BA9" s="1297"/>
      <c r="BB9" s="1297"/>
      <c r="BC9" s="1297"/>
      <c r="BD9" s="1297"/>
      <c r="BE9" s="1308" t="s">
        <v>136</v>
      </c>
      <c r="BF9" s="1309"/>
      <c r="BG9" s="1309"/>
      <c r="BH9" s="1300" t="s">
        <v>137</v>
      </c>
      <c r="BI9" s="1297"/>
      <c r="BJ9" s="1297"/>
      <c r="BK9" s="1297"/>
      <c r="BL9" s="1297"/>
      <c r="BM9" s="1297"/>
      <c r="BN9" s="1297"/>
      <c r="BO9" s="1297"/>
      <c r="BP9" s="1297"/>
      <c r="BQ9" s="1297"/>
      <c r="BR9" s="1297"/>
      <c r="BS9" s="1297"/>
      <c r="BT9" s="1297"/>
      <c r="BU9" s="1297"/>
      <c r="BV9" s="1443"/>
    </row>
    <row r="10" spans="2:74" ht="30" customHeight="1" thickBot="1">
      <c r="B10" s="1440"/>
      <c r="C10" s="10"/>
      <c r="D10" s="1534" t="s">
        <v>138</v>
      </c>
      <c r="E10" s="1486"/>
      <c r="F10" s="1535"/>
      <c r="G10" s="894" t="s">
        <v>432</v>
      </c>
      <c r="H10" s="895"/>
      <c r="I10" s="895"/>
      <c r="J10" s="895"/>
      <c r="K10" s="895"/>
      <c r="L10" s="895"/>
      <c r="M10" s="896"/>
      <c r="N10" s="894" t="s">
        <v>433</v>
      </c>
      <c r="O10" s="895"/>
      <c r="P10" s="896"/>
      <c r="Q10" s="1536" t="s">
        <v>139</v>
      </c>
      <c r="R10" s="1537"/>
      <c r="S10" s="1537"/>
      <c r="T10" s="1538"/>
      <c r="U10" s="875" t="s">
        <v>434</v>
      </c>
      <c r="V10" s="876"/>
      <c r="W10" s="876"/>
      <c r="X10" s="876"/>
      <c r="Y10" s="876"/>
      <c r="Z10" s="876"/>
      <c r="AA10" s="876"/>
      <c r="AB10" s="876"/>
      <c r="AC10" s="876"/>
      <c r="AD10" s="876"/>
      <c r="AE10" s="877"/>
      <c r="AS10" s="1440"/>
      <c r="AT10" s="10"/>
      <c r="AU10" s="1534" t="s">
        <v>138</v>
      </c>
      <c r="AV10" s="1486"/>
      <c r="AW10" s="1535"/>
      <c r="AX10" s="894"/>
      <c r="AY10" s="895"/>
      <c r="AZ10" s="895"/>
      <c r="BA10" s="895"/>
      <c r="BB10" s="895"/>
      <c r="BC10" s="895"/>
      <c r="BD10" s="896"/>
      <c r="BE10" s="894"/>
      <c r="BF10" s="895"/>
      <c r="BG10" s="896"/>
      <c r="BH10" s="1536" t="s">
        <v>139</v>
      </c>
      <c r="BI10" s="1537"/>
      <c r="BJ10" s="1537"/>
      <c r="BK10" s="1538"/>
      <c r="BL10" s="1539" t="s">
        <v>435</v>
      </c>
      <c r="BM10" s="1540"/>
      <c r="BN10" s="1540"/>
      <c r="BO10" s="1540"/>
      <c r="BP10" s="1540"/>
      <c r="BQ10" s="1540"/>
      <c r="BR10" s="1540"/>
      <c r="BS10" s="1540"/>
      <c r="BT10" s="1540"/>
      <c r="BU10" s="1540"/>
      <c r="BV10" s="1541"/>
    </row>
    <row r="11" spans="2:74" ht="30" customHeight="1" thickBot="1">
      <c r="B11" s="1440"/>
      <c r="C11" s="10"/>
      <c r="D11" s="1525"/>
      <c r="E11" s="1526"/>
      <c r="F11" s="1527"/>
      <c r="G11" s="897"/>
      <c r="H11" s="898"/>
      <c r="I11" s="898"/>
      <c r="J11" s="898"/>
      <c r="K11" s="898"/>
      <c r="L11" s="898"/>
      <c r="M11" s="899"/>
      <c r="N11" s="897"/>
      <c r="O11" s="898"/>
      <c r="P11" s="899"/>
      <c r="Q11" s="1580" t="s">
        <v>140</v>
      </c>
      <c r="R11" s="1581"/>
      <c r="S11" s="1581"/>
      <c r="T11" s="1582"/>
      <c r="U11" s="875" t="s">
        <v>436</v>
      </c>
      <c r="V11" s="876"/>
      <c r="W11" s="876"/>
      <c r="X11" s="876"/>
      <c r="Y11" s="876"/>
      <c r="Z11" s="876"/>
      <c r="AA11" s="876"/>
      <c r="AB11" s="876"/>
      <c r="AC11" s="876"/>
      <c r="AD11" s="876"/>
      <c r="AE11" s="877"/>
      <c r="AS11" s="1440"/>
      <c r="AT11" s="10"/>
      <c r="AU11" s="1525"/>
      <c r="AV11" s="1526"/>
      <c r="AW11" s="1527"/>
      <c r="AX11" s="897"/>
      <c r="AY11" s="898"/>
      <c r="AZ11" s="898"/>
      <c r="BA11" s="898"/>
      <c r="BB11" s="898"/>
      <c r="BC11" s="898"/>
      <c r="BD11" s="899"/>
      <c r="BE11" s="897"/>
      <c r="BF11" s="898"/>
      <c r="BG11" s="899"/>
      <c r="BH11" s="1508" t="s">
        <v>140</v>
      </c>
      <c r="BI11" s="1542"/>
      <c r="BJ11" s="1542"/>
      <c r="BK11" s="1509"/>
      <c r="BL11" s="875"/>
      <c r="BM11" s="876"/>
      <c r="BN11" s="876"/>
      <c r="BO11" s="876"/>
      <c r="BP11" s="876"/>
      <c r="BQ11" s="876"/>
      <c r="BR11" s="876"/>
      <c r="BS11" s="876"/>
      <c r="BT11" s="876"/>
      <c r="BU11" s="876"/>
      <c r="BV11" s="877"/>
    </row>
    <row r="12" spans="2:74" ht="30" customHeight="1" thickBot="1">
      <c r="B12" s="1440"/>
      <c r="C12" s="10"/>
      <c r="D12" s="1505"/>
      <c r="E12" s="1506"/>
      <c r="F12" s="1507"/>
      <c r="G12" s="1511" t="s">
        <v>141</v>
      </c>
      <c r="H12" s="1512"/>
      <c r="I12" s="1512"/>
      <c r="J12" s="1512"/>
      <c r="K12" s="1512"/>
      <c r="L12" s="1512"/>
      <c r="M12" s="1512"/>
      <c r="N12" s="1512"/>
      <c r="O12" s="1512"/>
      <c r="P12" s="1512"/>
      <c r="Q12" s="803">
        <v>3</v>
      </c>
      <c r="R12" s="804"/>
      <c r="S12" s="804"/>
      <c r="T12" s="804"/>
      <c r="U12" s="11" t="s">
        <v>142</v>
      </c>
      <c r="V12" s="21"/>
      <c r="W12" s="21"/>
      <c r="X12" s="21"/>
      <c r="Y12" s="21"/>
      <c r="Z12" s="21"/>
      <c r="AA12" s="21"/>
      <c r="AB12" s="21"/>
      <c r="AC12" s="21"/>
      <c r="AD12" s="21"/>
      <c r="AE12" s="22"/>
      <c r="AS12" s="1440"/>
      <c r="AT12" s="10"/>
      <c r="AU12" s="1525"/>
      <c r="AV12" s="1526"/>
      <c r="AW12" s="1527"/>
      <c r="AX12" s="1511" t="s">
        <v>141</v>
      </c>
      <c r="AY12" s="1512"/>
      <c r="AZ12" s="1512"/>
      <c r="BA12" s="1512"/>
      <c r="BB12" s="1512"/>
      <c r="BC12" s="1512"/>
      <c r="BD12" s="1512"/>
      <c r="BE12" s="1512"/>
      <c r="BF12" s="1512"/>
      <c r="BG12" s="1512"/>
      <c r="BH12" s="1513" t="s">
        <v>435</v>
      </c>
      <c r="BI12" s="1514"/>
      <c r="BJ12" s="1514"/>
      <c r="BK12" s="1515"/>
      <c r="BL12" s="122" t="s">
        <v>142</v>
      </c>
      <c r="BM12" s="44"/>
      <c r="BN12" s="49"/>
      <c r="BO12" s="240"/>
      <c r="BP12" s="240"/>
      <c r="BQ12" s="240"/>
      <c r="BR12" s="240"/>
      <c r="BS12" s="240"/>
      <c r="BT12" s="240"/>
      <c r="BU12" s="240"/>
      <c r="BV12" s="241"/>
    </row>
    <row r="13" spans="2:74" ht="30" customHeight="1" thickBot="1">
      <c r="B13" s="1440"/>
      <c r="C13" s="10"/>
      <c r="D13" s="1589"/>
      <c r="E13" s="1590"/>
      <c r="F13" s="1591"/>
      <c r="G13" s="1534" t="s">
        <v>143</v>
      </c>
      <c r="H13" s="1486"/>
      <c r="I13" s="1535"/>
      <c r="J13" s="1534" t="s">
        <v>143</v>
      </c>
      <c r="K13" s="1486"/>
      <c r="L13" s="1535"/>
      <c r="M13" s="1534" t="s">
        <v>144</v>
      </c>
      <c r="N13" s="1486"/>
      <c r="O13" s="1486"/>
      <c r="P13" s="121"/>
      <c r="Q13" s="121"/>
      <c r="R13" s="121"/>
      <c r="S13" s="121"/>
      <c r="T13" s="121"/>
      <c r="U13" s="121"/>
      <c r="V13" s="121"/>
      <c r="W13" s="121"/>
      <c r="X13" s="238"/>
      <c r="Y13" s="239"/>
      <c r="Z13" s="1534" t="s">
        <v>145</v>
      </c>
      <c r="AA13" s="1486"/>
      <c r="AB13" s="1535"/>
      <c r="AC13" s="1586" t="s">
        <v>146</v>
      </c>
      <c r="AD13" s="1587"/>
      <c r="AE13" s="1588"/>
      <c r="AS13" s="1440"/>
      <c r="AT13" s="7"/>
      <c r="AU13" s="1516"/>
      <c r="AV13" s="1517"/>
      <c r="AW13" s="1518"/>
      <c r="AX13" s="1522" t="s">
        <v>143</v>
      </c>
      <c r="AY13" s="1523"/>
      <c r="AZ13" s="1524"/>
      <c r="BA13" s="1522" t="s">
        <v>143</v>
      </c>
      <c r="BB13" s="1523"/>
      <c r="BC13" s="1524"/>
      <c r="BD13" s="1522" t="s">
        <v>144</v>
      </c>
      <c r="BE13" s="1523"/>
      <c r="BF13" s="1523"/>
      <c r="BG13" s="30"/>
      <c r="BH13" s="30"/>
      <c r="BI13" s="30"/>
      <c r="BJ13" s="30"/>
      <c r="BK13" s="30"/>
      <c r="BL13" s="30"/>
      <c r="BM13" s="30"/>
      <c r="BN13" s="31"/>
      <c r="BO13" s="238"/>
      <c r="BP13" s="239"/>
      <c r="BQ13" s="1525" t="s">
        <v>145</v>
      </c>
      <c r="BR13" s="1526"/>
      <c r="BS13" s="1527"/>
      <c r="BT13" s="1528" t="s">
        <v>146</v>
      </c>
      <c r="BU13" s="1529"/>
      <c r="BV13" s="1530"/>
    </row>
    <row r="14" spans="2:74" ht="30" customHeight="1" thickBot="1">
      <c r="B14" s="1440"/>
      <c r="C14" s="10"/>
      <c r="D14" s="1592"/>
      <c r="E14" s="1520"/>
      <c r="F14" s="1521"/>
      <c r="G14" s="1502" t="s">
        <v>147</v>
      </c>
      <c r="H14" s="1503"/>
      <c r="I14" s="1504"/>
      <c r="J14" s="1502" t="s">
        <v>148</v>
      </c>
      <c r="K14" s="1503"/>
      <c r="L14" s="1504"/>
      <c r="M14" s="1505"/>
      <c r="N14" s="1506"/>
      <c r="O14" s="1507"/>
      <c r="P14" s="1508" t="s">
        <v>149</v>
      </c>
      <c r="Q14" s="1509"/>
      <c r="R14" s="1508" t="s">
        <v>150</v>
      </c>
      <c r="S14" s="1509"/>
      <c r="T14" s="1508" t="s">
        <v>151</v>
      </c>
      <c r="U14" s="1509"/>
      <c r="V14" s="1508" t="s">
        <v>152</v>
      </c>
      <c r="W14" s="1542"/>
      <c r="X14" s="237"/>
      <c r="Y14" s="275"/>
      <c r="Z14" s="1505"/>
      <c r="AA14" s="1506"/>
      <c r="AB14" s="1507"/>
      <c r="AC14" s="1531"/>
      <c r="AD14" s="1532"/>
      <c r="AE14" s="1533"/>
      <c r="AS14" s="1440"/>
      <c r="AT14" s="7"/>
      <c r="AU14" s="1519"/>
      <c r="AV14" s="1520"/>
      <c r="AW14" s="1521"/>
      <c r="AX14" s="1502" t="s">
        <v>147</v>
      </c>
      <c r="AY14" s="1503"/>
      <c r="AZ14" s="1504"/>
      <c r="BA14" s="1502" t="s">
        <v>148</v>
      </c>
      <c r="BB14" s="1503"/>
      <c r="BC14" s="1504"/>
      <c r="BD14" s="1505"/>
      <c r="BE14" s="1506"/>
      <c r="BF14" s="1507"/>
      <c r="BG14" s="1508" t="s">
        <v>149</v>
      </c>
      <c r="BH14" s="1509"/>
      <c r="BI14" s="1508" t="s">
        <v>150</v>
      </c>
      <c r="BJ14" s="1509"/>
      <c r="BK14" s="1508" t="s">
        <v>151</v>
      </c>
      <c r="BL14" s="1509"/>
      <c r="BM14" s="1508" t="s">
        <v>152</v>
      </c>
      <c r="BN14" s="1510"/>
      <c r="BO14" s="236"/>
      <c r="BP14" s="237"/>
      <c r="BQ14" s="1487"/>
      <c r="BR14" s="1488"/>
      <c r="BS14" s="1489"/>
      <c r="BT14" s="1531"/>
      <c r="BU14" s="1532"/>
      <c r="BV14" s="1533"/>
    </row>
    <row r="15" spans="2:74" ht="30" customHeight="1" thickBot="1">
      <c r="B15" s="1440"/>
      <c r="C15" s="10"/>
      <c r="D15" s="1454" t="s">
        <v>153</v>
      </c>
      <c r="E15" s="1455"/>
      <c r="F15" s="1456"/>
      <c r="G15" s="803">
        <v>10</v>
      </c>
      <c r="H15" s="804"/>
      <c r="I15" s="12" t="s">
        <v>154</v>
      </c>
      <c r="J15" s="803">
        <v>13</v>
      </c>
      <c r="K15" s="804"/>
      <c r="L15" s="12" t="s">
        <v>154</v>
      </c>
      <c r="M15" s="803">
        <v>12</v>
      </c>
      <c r="N15" s="804"/>
      <c r="O15" s="11" t="s">
        <v>154</v>
      </c>
      <c r="P15" s="514">
        <v>4</v>
      </c>
      <c r="Q15" s="11" t="s">
        <v>154</v>
      </c>
      <c r="R15" s="514">
        <v>0</v>
      </c>
      <c r="S15" s="11" t="s">
        <v>154</v>
      </c>
      <c r="T15" s="513">
        <v>3</v>
      </c>
      <c r="U15" s="11" t="s">
        <v>154</v>
      </c>
      <c r="V15" s="513">
        <v>5</v>
      </c>
      <c r="W15" s="274" t="s">
        <v>154</v>
      </c>
      <c r="X15" s="1576" t="s">
        <v>155</v>
      </c>
      <c r="Y15" s="1577"/>
      <c r="Z15" s="900">
        <v>1</v>
      </c>
      <c r="AA15" s="900"/>
      <c r="AB15" s="11" t="s">
        <v>154</v>
      </c>
      <c r="AC15" s="1573" t="s">
        <v>437</v>
      </c>
      <c r="AD15" s="1574"/>
      <c r="AE15" s="1575"/>
      <c r="AS15" s="1440"/>
      <c r="AT15" s="7"/>
      <c r="AU15" s="1480" t="s">
        <v>153</v>
      </c>
      <c r="AV15" s="1455"/>
      <c r="AW15" s="1456"/>
      <c r="AX15" s="1428" t="s">
        <v>438</v>
      </c>
      <c r="AY15" s="1429"/>
      <c r="AZ15" s="1429"/>
      <c r="BA15" s="1429"/>
      <c r="BB15" s="1429"/>
      <c r="BC15" s="1429"/>
      <c r="BD15" s="1429"/>
      <c r="BE15" s="1429"/>
      <c r="BF15" s="1429"/>
      <c r="BG15" s="1429"/>
      <c r="BH15" s="1490"/>
      <c r="BI15" s="514"/>
      <c r="BJ15" s="11" t="s">
        <v>154</v>
      </c>
      <c r="BK15" s="1426" t="s">
        <v>438</v>
      </c>
      <c r="BL15" s="1427"/>
      <c r="BM15" s="1447"/>
      <c r="BN15" s="228" t="s">
        <v>154</v>
      </c>
      <c r="BO15" s="1492" t="s">
        <v>155</v>
      </c>
      <c r="BP15" s="1493"/>
      <c r="BQ15" s="1496" t="s">
        <v>439</v>
      </c>
      <c r="BR15" s="1497"/>
      <c r="BS15" s="11" t="s">
        <v>154</v>
      </c>
      <c r="BT15" s="1477" t="s">
        <v>440</v>
      </c>
      <c r="BU15" s="1478"/>
      <c r="BV15" s="1479"/>
    </row>
    <row r="16" spans="2:74" ht="30" customHeight="1" thickBot="1">
      <c r="B16" s="1440"/>
      <c r="C16" s="10"/>
      <c r="D16" s="1454" t="s">
        <v>156</v>
      </c>
      <c r="E16" s="1455"/>
      <c r="F16" s="1456"/>
      <c r="G16" s="803">
        <v>2</v>
      </c>
      <c r="H16" s="804"/>
      <c r="I16" s="12" t="s">
        <v>154</v>
      </c>
      <c r="J16" s="803">
        <v>2</v>
      </c>
      <c r="K16" s="804"/>
      <c r="L16" s="12" t="s">
        <v>154</v>
      </c>
      <c r="M16" s="803">
        <v>2</v>
      </c>
      <c r="N16" s="804"/>
      <c r="O16" s="11" t="s">
        <v>154</v>
      </c>
      <c r="P16" s="514">
        <v>0</v>
      </c>
      <c r="Q16" s="11" t="s">
        <v>154</v>
      </c>
      <c r="R16" s="514">
        <v>0</v>
      </c>
      <c r="S16" s="11" t="s">
        <v>154</v>
      </c>
      <c r="T16" s="132"/>
      <c r="U16" s="125"/>
      <c r="V16" s="125"/>
      <c r="W16" s="125"/>
      <c r="X16" s="1578"/>
      <c r="Y16" s="1579"/>
      <c r="Z16" s="900">
        <v>0</v>
      </c>
      <c r="AA16" s="900"/>
      <c r="AB16" s="11" t="s">
        <v>154</v>
      </c>
      <c r="AC16" s="1573"/>
      <c r="AD16" s="1574"/>
      <c r="AE16" s="1575"/>
      <c r="AS16" s="1440"/>
      <c r="AT16" s="7"/>
      <c r="AU16" s="1480" t="s">
        <v>156</v>
      </c>
      <c r="AV16" s="1455"/>
      <c r="AW16" s="1456"/>
      <c r="AX16" s="1431"/>
      <c r="AY16" s="1432"/>
      <c r="AZ16" s="1432"/>
      <c r="BA16" s="1432"/>
      <c r="BB16" s="1432"/>
      <c r="BC16" s="1432"/>
      <c r="BD16" s="1432"/>
      <c r="BE16" s="1432"/>
      <c r="BF16" s="1432"/>
      <c r="BG16" s="1432"/>
      <c r="BH16" s="1491"/>
      <c r="BI16" s="514"/>
      <c r="BJ16" s="11" t="s">
        <v>154</v>
      </c>
      <c r="BK16" s="132"/>
      <c r="BL16" s="125"/>
      <c r="BM16" s="125"/>
      <c r="BN16" s="233"/>
      <c r="BO16" s="1494"/>
      <c r="BP16" s="1495"/>
      <c r="BQ16" s="1498"/>
      <c r="BR16" s="1499"/>
      <c r="BS16" s="11" t="s">
        <v>154</v>
      </c>
      <c r="BT16" s="1481" t="s">
        <v>441</v>
      </c>
      <c r="BU16" s="1482"/>
      <c r="BV16" s="1483"/>
    </row>
    <row r="17" spans="2:74" ht="30" customHeight="1" thickBot="1">
      <c r="B17" s="1440"/>
      <c r="C17" s="10"/>
      <c r="D17" s="1583" t="s">
        <v>157</v>
      </c>
      <c r="E17" s="1584"/>
      <c r="F17" s="1585"/>
      <c r="G17" s="891">
        <v>21</v>
      </c>
      <c r="H17" s="892"/>
      <c r="I17" s="13" t="s">
        <v>154</v>
      </c>
      <c r="J17" s="891">
        <v>27</v>
      </c>
      <c r="K17" s="892"/>
      <c r="L17" s="13" t="s">
        <v>154</v>
      </c>
      <c r="M17" s="891">
        <v>20</v>
      </c>
      <c r="N17" s="892"/>
      <c r="O17" s="122" t="s">
        <v>154</v>
      </c>
      <c r="P17" s="518">
        <v>19</v>
      </c>
      <c r="Q17" s="122" t="s">
        <v>154</v>
      </c>
      <c r="R17" s="518">
        <v>1</v>
      </c>
      <c r="S17" s="122" t="s">
        <v>154</v>
      </c>
      <c r="T17" s="133"/>
      <c r="U17" s="124"/>
      <c r="V17" s="123"/>
      <c r="W17" s="123"/>
      <c r="X17" s="514">
        <v>1</v>
      </c>
      <c r="Y17" s="11" t="s">
        <v>154</v>
      </c>
      <c r="Z17" s="793">
        <v>1</v>
      </c>
      <c r="AA17" s="793"/>
      <c r="AB17" s="122" t="s">
        <v>154</v>
      </c>
      <c r="AC17" s="133"/>
      <c r="AD17" s="124"/>
      <c r="AE17" s="134"/>
      <c r="AS17" s="1440"/>
      <c r="AT17" s="7"/>
      <c r="AU17" s="1484" t="s">
        <v>157</v>
      </c>
      <c r="AV17" s="1463"/>
      <c r="AW17" s="1464"/>
      <c r="AX17" s="1417" t="s">
        <v>442</v>
      </c>
      <c r="AY17" s="1418"/>
      <c r="AZ17" s="1418"/>
      <c r="BA17" s="1418"/>
      <c r="BB17" s="1418"/>
      <c r="BC17" s="1418"/>
      <c r="BD17" s="1418"/>
      <c r="BE17" s="1418"/>
      <c r="BF17" s="1418"/>
      <c r="BG17" s="1418"/>
      <c r="BH17" s="1485"/>
      <c r="BI17" s="517"/>
      <c r="BJ17" s="229" t="s">
        <v>154</v>
      </c>
      <c r="BK17" s="234"/>
      <c r="BL17" s="235"/>
      <c r="BM17" s="230"/>
      <c r="BN17" s="231"/>
      <c r="BO17" s="266" t="s">
        <v>443</v>
      </c>
      <c r="BP17" s="227" t="s">
        <v>154</v>
      </c>
      <c r="BQ17" s="1500"/>
      <c r="BR17" s="1501"/>
      <c r="BS17" s="122" t="s">
        <v>154</v>
      </c>
      <c r="BT17" s="133"/>
      <c r="BU17" s="124"/>
      <c r="BV17" s="134"/>
    </row>
    <row r="18" spans="2:74" ht="30" customHeight="1" thickBot="1">
      <c r="B18" s="1440"/>
      <c r="C18" s="10"/>
      <c r="D18" s="14" t="s">
        <v>158</v>
      </c>
      <c r="E18" s="15"/>
      <c r="F18" s="15"/>
      <c r="G18" s="121"/>
      <c r="H18" s="121"/>
      <c r="I18" s="121"/>
      <c r="J18" s="121"/>
      <c r="K18" s="121"/>
      <c r="L18" s="121"/>
      <c r="M18" s="121"/>
      <c r="N18" s="121"/>
      <c r="O18" s="121"/>
      <c r="P18" s="121"/>
      <c r="Q18" s="121"/>
      <c r="R18" s="121"/>
      <c r="S18" s="121"/>
      <c r="T18" s="121"/>
      <c r="U18" s="121"/>
      <c r="V18" s="121"/>
      <c r="W18" s="121"/>
      <c r="X18" s="8"/>
      <c r="Y18" s="8"/>
      <c r="Z18" s="121"/>
      <c r="AA18" s="121"/>
      <c r="AB18" s="121"/>
      <c r="AC18" s="121"/>
      <c r="AD18" s="121"/>
      <c r="AE18" s="16"/>
      <c r="AS18" s="1440"/>
      <c r="AT18" s="10"/>
      <c r="AU18" s="232" t="s">
        <v>158</v>
      </c>
      <c r="AV18" s="24"/>
      <c r="AW18" s="24"/>
      <c r="AX18" s="8"/>
      <c r="AY18" s="8"/>
      <c r="AZ18" s="8"/>
      <c r="BA18" s="8"/>
      <c r="BB18" s="8"/>
      <c r="BC18" s="8"/>
      <c r="BD18" s="8"/>
      <c r="BE18" s="8"/>
      <c r="BF18" s="8"/>
      <c r="BG18" s="8"/>
      <c r="BH18" s="8"/>
      <c r="BI18" s="8"/>
      <c r="BJ18" s="8"/>
      <c r="BK18" s="8"/>
      <c r="BL18" s="8"/>
      <c r="BM18" s="8"/>
      <c r="BN18" s="8"/>
      <c r="BO18" s="8"/>
      <c r="BP18" s="8"/>
      <c r="BQ18" s="121"/>
      <c r="BR18" s="121"/>
      <c r="BS18" s="121"/>
      <c r="BT18" s="121"/>
      <c r="BU18" s="121"/>
      <c r="BV18" s="16"/>
    </row>
    <row r="19" spans="2:74" ht="30" customHeight="1" thickBot="1">
      <c r="B19" s="1440"/>
      <c r="C19" s="10"/>
      <c r="D19" s="17"/>
      <c r="E19" s="8"/>
      <c r="F19" s="9"/>
      <c r="G19" s="1300" t="s">
        <v>159</v>
      </c>
      <c r="H19" s="1297"/>
      <c r="I19" s="1297"/>
      <c r="J19" s="1297"/>
      <c r="K19" s="1297"/>
      <c r="L19" s="1297"/>
      <c r="M19" s="1297"/>
      <c r="N19" s="1486"/>
      <c r="O19" s="1486"/>
      <c r="P19" s="1486"/>
      <c r="Q19" s="1486"/>
      <c r="R19" s="1486"/>
      <c r="S19" s="1486"/>
      <c r="T19" s="1486"/>
      <c r="U19" s="1297"/>
      <c r="V19" s="1297"/>
      <c r="W19" s="1297"/>
      <c r="X19" s="1297"/>
      <c r="Y19" s="1297"/>
      <c r="Z19" s="1297"/>
      <c r="AA19" s="1297"/>
      <c r="AB19" s="1297"/>
      <c r="AC19" s="1297"/>
      <c r="AD19" s="1297"/>
      <c r="AE19" s="1443"/>
      <c r="AS19" s="1440"/>
      <c r="AT19" s="10"/>
      <c r="AU19" s="17"/>
      <c r="AV19" s="8"/>
      <c r="AW19" s="9"/>
      <c r="AX19" s="1300" t="s">
        <v>159</v>
      </c>
      <c r="AY19" s="1297"/>
      <c r="AZ19" s="1297"/>
      <c r="BA19" s="1297"/>
      <c r="BB19" s="1297"/>
      <c r="BC19" s="1297"/>
      <c r="BD19" s="1297"/>
      <c r="BE19" s="1486"/>
      <c r="BF19" s="1486"/>
      <c r="BG19" s="1486"/>
      <c r="BH19" s="1486"/>
      <c r="BI19" s="1486"/>
      <c r="BJ19" s="1486"/>
      <c r="BK19" s="1486"/>
      <c r="BL19" s="1297"/>
      <c r="BM19" s="1297"/>
      <c r="BN19" s="1297"/>
      <c r="BO19" s="1297"/>
      <c r="BP19" s="1297"/>
      <c r="BQ19" s="1297"/>
      <c r="BR19" s="1297"/>
      <c r="BS19" s="1297"/>
      <c r="BT19" s="1297"/>
      <c r="BU19" s="1297"/>
      <c r="BV19" s="1443"/>
    </row>
    <row r="20" spans="2:74" ht="30" customHeight="1" thickBot="1">
      <c r="B20" s="1440"/>
      <c r="C20" s="10"/>
      <c r="D20" s="1281" t="s">
        <v>153</v>
      </c>
      <c r="E20" s="1281"/>
      <c r="F20" s="1281"/>
      <c r="G20" s="1281" t="s">
        <v>160</v>
      </c>
      <c r="H20" s="1281"/>
      <c r="I20" s="1281"/>
      <c r="J20" s="1281"/>
      <c r="K20" s="1281"/>
      <c r="L20" s="799" t="s">
        <v>444</v>
      </c>
      <c r="M20" s="799"/>
      <c r="N20" s="1281" t="s">
        <v>161</v>
      </c>
      <c r="O20" s="1281"/>
      <c r="P20" s="1281"/>
      <c r="Q20" s="1281"/>
      <c r="R20" s="1281"/>
      <c r="S20" s="1281"/>
      <c r="T20" s="1281"/>
      <c r="U20" s="824" t="s">
        <v>445</v>
      </c>
      <c r="V20" s="825"/>
      <c r="W20" s="825"/>
      <c r="X20" s="825"/>
      <c r="Y20" s="825"/>
      <c r="Z20" s="825"/>
      <c r="AA20" s="825"/>
      <c r="AB20" s="825"/>
      <c r="AC20" s="825"/>
      <c r="AD20" s="825"/>
      <c r="AE20" s="826"/>
      <c r="AS20" s="1440"/>
      <c r="AT20" s="10"/>
      <c r="AU20" s="1281" t="s">
        <v>153</v>
      </c>
      <c r="AV20" s="1281"/>
      <c r="AW20" s="1281"/>
      <c r="AX20" s="1281" t="s">
        <v>160</v>
      </c>
      <c r="AY20" s="1281"/>
      <c r="AZ20" s="1281"/>
      <c r="BA20" s="1281"/>
      <c r="BB20" s="1281"/>
      <c r="BC20" s="1302" t="s">
        <v>439</v>
      </c>
      <c r="BD20" s="1304"/>
      <c r="BE20" s="1281" t="s">
        <v>161</v>
      </c>
      <c r="BF20" s="1281"/>
      <c r="BG20" s="1281"/>
      <c r="BH20" s="1281"/>
      <c r="BI20" s="1281"/>
      <c r="BJ20" s="1281"/>
      <c r="BK20" s="1281"/>
      <c r="BL20" s="1468" t="s">
        <v>439</v>
      </c>
      <c r="BM20" s="1469"/>
      <c r="BN20" s="1469"/>
      <c r="BO20" s="1469"/>
      <c r="BP20" s="1469"/>
      <c r="BQ20" s="1469"/>
      <c r="BR20" s="1469"/>
      <c r="BS20" s="1469"/>
      <c r="BT20" s="1469"/>
      <c r="BU20" s="1469"/>
      <c r="BV20" s="1470"/>
    </row>
    <row r="21" spans="2:74" ht="30" customHeight="1" thickBot="1">
      <c r="B21" s="1440"/>
      <c r="C21" s="10"/>
      <c r="D21" s="1281" t="s">
        <v>156</v>
      </c>
      <c r="E21" s="1281"/>
      <c r="F21" s="1281"/>
      <c r="G21" s="1281" t="s">
        <v>160</v>
      </c>
      <c r="H21" s="1281"/>
      <c r="I21" s="1281"/>
      <c r="J21" s="1281"/>
      <c r="K21" s="1281"/>
      <c r="L21" s="799"/>
      <c r="M21" s="799"/>
      <c r="N21" s="1281" t="s">
        <v>161</v>
      </c>
      <c r="O21" s="1281"/>
      <c r="P21" s="1281"/>
      <c r="Q21" s="1281"/>
      <c r="R21" s="1281"/>
      <c r="S21" s="1281"/>
      <c r="T21" s="1281"/>
      <c r="U21" s="821"/>
      <c r="V21" s="822"/>
      <c r="W21" s="822"/>
      <c r="X21" s="822"/>
      <c r="Y21" s="822"/>
      <c r="Z21" s="822"/>
      <c r="AA21" s="822"/>
      <c r="AB21" s="822"/>
      <c r="AC21" s="822"/>
      <c r="AD21" s="822"/>
      <c r="AE21" s="823"/>
      <c r="AS21" s="1440"/>
      <c r="AT21" s="10"/>
      <c r="AU21" s="1281" t="s">
        <v>156</v>
      </c>
      <c r="AV21" s="1281"/>
      <c r="AW21" s="1281"/>
      <c r="AX21" s="1281" t="s">
        <v>160</v>
      </c>
      <c r="AY21" s="1281"/>
      <c r="AZ21" s="1281"/>
      <c r="BA21" s="1281"/>
      <c r="BB21" s="1281"/>
      <c r="BC21" s="1458"/>
      <c r="BD21" s="1465"/>
      <c r="BE21" s="1281" t="s">
        <v>161</v>
      </c>
      <c r="BF21" s="1281"/>
      <c r="BG21" s="1281"/>
      <c r="BH21" s="1281"/>
      <c r="BI21" s="1281"/>
      <c r="BJ21" s="1281"/>
      <c r="BK21" s="1281"/>
      <c r="BL21" s="1471"/>
      <c r="BM21" s="1472"/>
      <c r="BN21" s="1472"/>
      <c r="BO21" s="1472"/>
      <c r="BP21" s="1472"/>
      <c r="BQ21" s="1472"/>
      <c r="BR21" s="1472"/>
      <c r="BS21" s="1472"/>
      <c r="BT21" s="1472"/>
      <c r="BU21" s="1472"/>
      <c r="BV21" s="1473"/>
    </row>
    <row r="22" spans="2:74" ht="30" customHeight="1" thickBot="1">
      <c r="B22" s="1440"/>
      <c r="C22" s="10"/>
      <c r="D22" s="1281" t="s">
        <v>157</v>
      </c>
      <c r="E22" s="1281"/>
      <c r="F22" s="1281"/>
      <c r="G22" s="1281" t="s">
        <v>160</v>
      </c>
      <c r="H22" s="1281"/>
      <c r="I22" s="1281"/>
      <c r="J22" s="1281"/>
      <c r="K22" s="1281"/>
      <c r="L22" s="799" t="s">
        <v>444</v>
      </c>
      <c r="M22" s="799"/>
      <c r="N22" s="1281" t="s">
        <v>161</v>
      </c>
      <c r="O22" s="1281"/>
      <c r="P22" s="1281"/>
      <c r="Q22" s="1281"/>
      <c r="R22" s="1281"/>
      <c r="S22" s="1281"/>
      <c r="T22" s="1281"/>
      <c r="U22" s="796" t="s">
        <v>446</v>
      </c>
      <c r="V22" s="797"/>
      <c r="W22" s="797"/>
      <c r="X22" s="797"/>
      <c r="Y22" s="797"/>
      <c r="Z22" s="797"/>
      <c r="AA22" s="797"/>
      <c r="AB22" s="797"/>
      <c r="AC22" s="797"/>
      <c r="AD22" s="797"/>
      <c r="AE22" s="798"/>
      <c r="AS22" s="1440"/>
      <c r="AT22" s="10"/>
      <c r="AU22" s="1281" t="s">
        <v>157</v>
      </c>
      <c r="AV22" s="1281"/>
      <c r="AW22" s="1281"/>
      <c r="AX22" s="1281" t="s">
        <v>160</v>
      </c>
      <c r="AY22" s="1281"/>
      <c r="AZ22" s="1281"/>
      <c r="BA22" s="1281"/>
      <c r="BB22" s="1281"/>
      <c r="BC22" s="1466"/>
      <c r="BD22" s="1467"/>
      <c r="BE22" s="1281" t="s">
        <v>161</v>
      </c>
      <c r="BF22" s="1281"/>
      <c r="BG22" s="1281"/>
      <c r="BH22" s="1281"/>
      <c r="BI22" s="1281"/>
      <c r="BJ22" s="1281"/>
      <c r="BK22" s="1281"/>
      <c r="BL22" s="1474"/>
      <c r="BM22" s="1475"/>
      <c r="BN22" s="1475"/>
      <c r="BO22" s="1475"/>
      <c r="BP22" s="1475"/>
      <c r="BQ22" s="1475"/>
      <c r="BR22" s="1475"/>
      <c r="BS22" s="1475"/>
      <c r="BT22" s="1475"/>
      <c r="BU22" s="1475"/>
      <c r="BV22" s="1476"/>
    </row>
    <row r="23" spans="2:74" ht="30" customHeight="1" thickBot="1">
      <c r="B23" s="1440"/>
      <c r="C23" s="10"/>
      <c r="D23" s="118" t="s">
        <v>162</v>
      </c>
      <c r="E23" s="10"/>
      <c r="F23" s="10"/>
      <c r="G23" s="119"/>
      <c r="H23" s="119"/>
      <c r="I23" s="119"/>
      <c r="J23" s="17"/>
      <c r="K23" s="17"/>
      <c r="L23" s="17"/>
      <c r="M23" s="17"/>
      <c r="N23" s="17"/>
      <c r="O23" s="120"/>
      <c r="P23" s="8"/>
      <c r="Q23" s="8"/>
      <c r="R23" s="8"/>
      <c r="S23" s="8"/>
      <c r="T23" s="8"/>
      <c r="U23" s="8"/>
      <c r="V23" s="8"/>
      <c r="W23" s="8"/>
      <c r="X23" s="8"/>
      <c r="Y23" s="121"/>
      <c r="Z23" s="121"/>
      <c r="AA23" s="121"/>
      <c r="AB23" s="121"/>
      <c r="AC23" s="121"/>
      <c r="AD23" s="121"/>
      <c r="AE23" s="16"/>
      <c r="AS23" s="1440"/>
      <c r="AT23" s="10"/>
      <c r="AU23" s="118" t="s">
        <v>162</v>
      </c>
      <c r="AV23" s="10"/>
      <c r="AW23" s="10"/>
      <c r="AX23" s="119"/>
      <c r="AY23" s="119"/>
      <c r="AZ23" s="119"/>
      <c r="BA23" s="17"/>
      <c r="BB23" s="17"/>
      <c r="BC23" s="17"/>
      <c r="BD23" s="17"/>
      <c r="BE23" s="17"/>
      <c r="BF23" s="120"/>
      <c r="BG23" s="8"/>
      <c r="BH23" s="8"/>
      <c r="BI23" s="8"/>
      <c r="BJ23" s="8"/>
      <c r="BK23" s="8"/>
      <c r="BL23" s="8"/>
      <c r="BM23" s="8"/>
      <c r="BN23" s="8"/>
      <c r="BO23" s="8"/>
      <c r="BP23" s="121"/>
      <c r="BQ23" s="121"/>
      <c r="BR23" s="121"/>
      <c r="BS23" s="121"/>
      <c r="BT23" s="121"/>
      <c r="BU23" s="121"/>
      <c r="BV23" s="16"/>
    </row>
    <row r="24" spans="2:74" ht="30" customHeight="1" thickBot="1">
      <c r="B24" s="1441"/>
      <c r="C24" s="10"/>
      <c r="D24" s="7"/>
      <c r="E24" s="24"/>
      <c r="F24" s="25"/>
      <c r="G24" s="1300" t="s">
        <v>163</v>
      </c>
      <c r="H24" s="1297"/>
      <c r="I24" s="1297"/>
      <c r="J24" s="1297"/>
      <c r="K24" s="1297"/>
      <c r="L24" s="1297"/>
      <c r="M24" s="1297"/>
      <c r="N24" s="1297"/>
      <c r="O24" s="1301"/>
      <c r="P24" s="1300" t="s">
        <v>164</v>
      </c>
      <c r="Q24" s="1297"/>
      <c r="R24" s="1301"/>
      <c r="S24" s="834" t="s">
        <v>444</v>
      </c>
      <c r="T24" s="835"/>
      <c r="U24" s="1454" t="s">
        <v>165</v>
      </c>
      <c r="V24" s="1455"/>
      <c r="W24" s="1455"/>
      <c r="X24" s="1455"/>
      <c r="Y24" s="1455"/>
      <c r="Z24" s="1455"/>
      <c r="AA24" s="1456"/>
      <c r="AB24" s="803" t="s">
        <v>447</v>
      </c>
      <c r="AC24" s="804"/>
      <c r="AD24" s="804"/>
      <c r="AE24" s="812"/>
      <c r="AS24" s="1441"/>
      <c r="AT24" s="10"/>
      <c r="AU24" s="7"/>
      <c r="AV24" s="24"/>
      <c r="AW24" s="25"/>
      <c r="AX24" s="1300" t="s">
        <v>163</v>
      </c>
      <c r="AY24" s="1297"/>
      <c r="AZ24" s="1297"/>
      <c r="BA24" s="1297"/>
      <c r="BB24" s="1297"/>
      <c r="BC24" s="1297"/>
      <c r="BD24" s="1297"/>
      <c r="BE24" s="1297"/>
      <c r="BF24" s="1301"/>
      <c r="BG24" s="1300" t="s">
        <v>164</v>
      </c>
      <c r="BH24" s="1297"/>
      <c r="BI24" s="1301"/>
      <c r="BJ24" s="1448" t="s">
        <v>435</v>
      </c>
      <c r="BK24" s="1449"/>
      <c r="BL24" s="1454" t="s">
        <v>165</v>
      </c>
      <c r="BM24" s="1455"/>
      <c r="BN24" s="1455"/>
      <c r="BO24" s="1455"/>
      <c r="BP24" s="1455"/>
      <c r="BQ24" s="1455"/>
      <c r="BR24" s="1456"/>
      <c r="BS24" s="1302" t="s">
        <v>435</v>
      </c>
      <c r="BT24" s="1303"/>
      <c r="BU24" s="1303"/>
      <c r="BV24" s="1457"/>
    </row>
    <row r="25" spans="2:74" ht="30" customHeight="1" thickBot="1">
      <c r="B25" s="1441"/>
      <c r="C25" s="10"/>
      <c r="D25" s="7"/>
      <c r="E25" s="24"/>
      <c r="F25" s="25"/>
      <c r="G25" s="1300" t="s">
        <v>166</v>
      </c>
      <c r="H25" s="1297"/>
      <c r="I25" s="1297"/>
      <c r="J25" s="1297"/>
      <c r="K25" s="1297"/>
      <c r="L25" s="1297"/>
      <c r="M25" s="1297"/>
      <c r="N25" s="1297"/>
      <c r="O25" s="1301"/>
      <c r="P25" s="1300" t="s">
        <v>164</v>
      </c>
      <c r="Q25" s="1297"/>
      <c r="R25" s="1301"/>
      <c r="S25" s="834" t="s">
        <v>444</v>
      </c>
      <c r="T25" s="835"/>
      <c r="U25" s="1454" t="s">
        <v>167</v>
      </c>
      <c r="V25" s="1455"/>
      <c r="W25" s="1455"/>
      <c r="X25" s="1455"/>
      <c r="Y25" s="1455"/>
      <c r="Z25" s="1455"/>
      <c r="AA25" s="1456"/>
      <c r="AB25" s="803" t="s">
        <v>444</v>
      </c>
      <c r="AC25" s="804"/>
      <c r="AD25" s="804"/>
      <c r="AE25" s="812"/>
      <c r="AS25" s="1441"/>
      <c r="AT25" s="10"/>
      <c r="AU25" s="7"/>
      <c r="AV25" s="24"/>
      <c r="AW25" s="25"/>
      <c r="AX25" s="1300" t="s">
        <v>166</v>
      </c>
      <c r="AY25" s="1297"/>
      <c r="AZ25" s="1297"/>
      <c r="BA25" s="1297"/>
      <c r="BB25" s="1297"/>
      <c r="BC25" s="1297"/>
      <c r="BD25" s="1297"/>
      <c r="BE25" s="1297"/>
      <c r="BF25" s="1301"/>
      <c r="BG25" s="1300" t="s">
        <v>164</v>
      </c>
      <c r="BH25" s="1297"/>
      <c r="BI25" s="1301"/>
      <c r="BJ25" s="1450"/>
      <c r="BK25" s="1451"/>
      <c r="BL25" s="1454" t="s">
        <v>167</v>
      </c>
      <c r="BM25" s="1455"/>
      <c r="BN25" s="1455"/>
      <c r="BO25" s="1455"/>
      <c r="BP25" s="1455"/>
      <c r="BQ25" s="1455"/>
      <c r="BR25" s="1456"/>
      <c r="BS25" s="1458"/>
      <c r="BT25" s="1459"/>
      <c r="BU25" s="1459"/>
      <c r="BV25" s="1460"/>
    </row>
    <row r="26" spans="2:74" ht="30" customHeight="1" thickBot="1">
      <c r="B26" s="1442"/>
      <c r="C26" s="27"/>
      <c r="D26" s="18"/>
      <c r="E26" s="19"/>
      <c r="F26" s="20"/>
      <c r="G26" s="1282" t="s">
        <v>168</v>
      </c>
      <c r="H26" s="1283"/>
      <c r="I26" s="1283"/>
      <c r="J26" s="1283"/>
      <c r="K26" s="1283"/>
      <c r="L26" s="1283"/>
      <c r="M26" s="1283"/>
      <c r="N26" s="1283"/>
      <c r="O26" s="1284"/>
      <c r="P26" s="1282" t="s">
        <v>164</v>
      </c>
      <c r="Q26" s="1283"/>
      <c r="R26" s="1284"/>
      <c r="S26" s="828" t="s">
        <v>444</v>
      </c>
      <c r="T26" s="829"/>
      <c r="U26" s="1462" t="s">
        <v>167</v>
      </c>
      <c r="V26" s="1463"/>
      <c r="W26" s="1463"/>
      <c r="X26" s="1463"/>
      <c r="Y26" s="1463"/>
      <c r="Z26" s="1463"/>
      <c r="AA26" s="1464"/>
      <c r="AB26" s="813" t="s">
        <v>448</v>
      </c>
      <c r="AC26" s="814"/>
      <c r="AD26" s="814"/>
      <c r="AE26" s="815"/>
      <c r="AS26" s="1442"/>
      <c r="AT26" s="27"/>
      <c r="AU26" s="18"/>
      <c r="AV26" s="19"/>
      <c r="AW26" s="20"/>
      <c r="AX26" s="1282" t="s">
        <v>168</v>
      </c>
      <c r="AY26" s="1283"/>
      <c r="AZ26" s="1283"/>
      <c r="BA26" s="1283"/>
      <c r="BB26" s="1283"/>
      <c r="BC26" s="1283"/>
      <c r="BD26" s="1283"/>
      <c r="BE26" s="1283"/>
      <c r="BF26" s="1284"/>
      <c r="BG26" s="1282" t="s">
        <v>164</v>
      </c>
      <c r="BH26" s="1283"/>
      <c r="BI26" s="1284"/>
      <c r="BJ26" s="1452"/>
      <c r="BK26" s="1453"/>
      <c r="BL26" s="1462" t="s">
        <v>167</v>
      </c>
      <c r="BM26" s="1463"/>
      <c r="BN26" s="1463"/>
      <c r="BO26" s="1463"/>
      <c r="BP26" s="1463"/>
      <c r="BQ26" s="1463"/>
      <c r="BR26" s="1464"/>
      <c r="BS26" s="1305"/>
      <c r="BT26" s="1306"/>
      <c r="BU26" s="1306"/>
      <c r="BV26" s="1461"/>
    </row>
    <row r="27" spans="2:74" ht="30" customHeight="1" thickBot="1">
      <c r="B27" s="1434" t="s">
        <v>169</v>
      </c>
      <c r="C27" s="3" t="s">
        <v>170</v>
      </c>
      <c r="D27" s="4"/>
      <c r="E27" s="4"/>
      <c r="F27" s="4"/>
      <c r="G27" s="4"/>
      <c r="H27" s="4"/>
      <c r="I27" s="4"/>
      <c r="J27" s="4"/>
      <c r="K27" s="4"/>
      <c r="L27" s="4"/>
      <c r="M27" s="4"/>
      <c r="N27" s="4"/>
      <c r="O27" s="4"/>
      <c r="P27" s="5"/>
      <c r="Q27" s="5"/>
      <c r="R27" s="5"/>
      <c r="S27" s="5"/>
      <c r="T27" s="5"/>
      <c r="U27" s="5"/>
      <c r="V27" s="5"/>
      <c r="W27" s="5"/>
      <c r="X27" s="5"/>
      <c r="Y27" s="5"/>
      <c r="Z27" s="5"/>
      <c r="AA27" s="5"/>
      <c r="AB27" s="5"/>
      <c r="AC27" s="5"/>
      <c r="AD27" s="5"/>
      <c r="AE27" s="6"/>
      <c r="AS27" s="1434" t="s">
        <v>169</v>
      </c>
      <c r="AT27" s="3" t="s">
        <v>170</v>
      </c>
      <c r="AU27" s="4"/>
      <c r="AV27" s="4"/>
      <c r="AW27" s="4"/>
      <c r="AX27" s="4"/>
      <c r="AY27" s="4"/>
      <c r="AZ27" s="4"/>
      <c r="BA27" s="4"/>
      <c r="BB27" s="4"/>
      <c r="BC27" s="4"/>
      <c r="BD27" s="4"/>
      <c r="BE27" s="4"/>
      <c r="BF27" s="4"/>
      <c r="BG27" s="5"/>
      <c r="BH27" s="5"/>
      <c r="BI27" s="5"/>
      <c r="BJ27" s="5"/>
      <c r="BK27" s="5"/>
      <c r="BL27" s="5"/>
      <c r="BM27" s="5"/>
      <c r="BN27" s="5"/>
      <c r="BO27" s="5"/>
      <c r="BP27" s="5"/>
      <c r="BQ27" s="5"/>
      <c r="BR27" s="5"/>
      <c r="BS27" s="5"/>
      <c r="BT27" s="5"/>
      <c r="BU27" s="5"/>
      <c r="BV27" s="6"/>
    </row>
    <row r="28" spans="2:74" ht="30" customHeight="1" thickBot="1">
      <c r="B28" s="1435"/>
      <c r="C28" s="23"/>
      <c r="D28" s="8"/>
      <c r="E28" s="8"/>
      <c r="F28" s="24"/>
      <c r="G28" s="24"/>
      <c r="H28" s="24"/>
      <c r="I28" s="24"/>
      <c r="J28" s="24"/>
      <c r="K28" s="24"/>
      <c r="L28" s="24"/>
      <c r="M28" s="24"/>
      <c r="N28" s="24"/>
      <c r="O28" s="24"/>
      <c r="P28" s="24"/>
      <c r="Q28" s="24"/>
      <c r="R28" s="24"/>
      <c r="S28" s="25"/>
      <c r="T28" s="1300" t="s">
        <v>449</v>
      </c>
      <c r="U28" s="1297"/>
      <c r="V28" s="1297"/>
      <c r="W28" s="1301"/>
      <c r="X28" s="1300" t="s">
        <v>450</v>
      </c>
      <c r="Y28" s="1297"/>
      <c r="Z28" s="1297"/>
      <c r="AA28" s="1301"/>
      <c r="AB28" s="1300" t="s">
        <v>451</v>
      </c>
      <c r="AC28" s="1297"/>
      <c r="AD28" s="1297"/>
      <c r="AE28" s="1443"/>
      <c r="AS28" s="1435"/>
      <c r="AT28" s="23"/>
      <c r="AU28" s="8"/>
      <c r="AV28" s="8"/>
      <c r="AW28" s="24"/>
      <c r="AX28" s="24"/>
      <c r="AY28" s="24"/>
      <c r="AZ28" s="24"/>
      <c r="BA28" s="24"/>
      <c r="BB28" s="24"/>
      <c r="BC28" s="24"/>
      <c r="BD28" s="24"/>
      <c r="BE28" s="24"/>
      <c r="BF28" s="24"/>
      <c r="BG28" s="24"/>
      <c r="BH28" s="24"/>
      <c r="BI28" s="24"/>
      <c r="BJ28" s="25"/>
      <c r="BK28" s="1300" t="s">
        <v>452</v>
      </c>
      <c r="BL28" s="1297"/>
      <c r="BM28" s="1297"/>
      <c r="BN28" s="1301"/>
      <c r="BO28" s="1300" t="s">
        <v>449</v>
      </c>
      <c r="BP28" s="1297"/>
      <c r="BQ28" s="1297"/>
      <c r="BR28" s="1301"/>
      <c r="BS28" s="1300" t="s">
        <v>450</v>
      </c>
      <c r="BT28" s="1297"/>
      <c r="BU28" s="1297"/>
      <c r="BV28" s="1301"/>
    </row>
    <row r="29" spans="2:74" ht="30" customHeight="1" thickBot="1">
      <c r="B29" s="1435"/>
      <c r="C29" s="10"/>
      <c r="D29" s="1420" t="s">
        <v>171</v>
      </c>
      <c r="E29" s="1421"/>
      <c r="F29" s="1411" t="s">
        <v>453</v>
      </c>
      <c r="G29" s="1412"/>
      <c r="H29" s="1412"/>
      <c r="I29" s="1412"/>
      <c r="J29" s="1412"/>
      <c r="K29" s="1412"/>
      <c r="L29" s="1412"/>
      <c r="M29" s="1412"/>
      <c r="N29" s="1412"/>
      <c r="O29" s="1412"/>
      <c r="P29" s="1412"/>
      <c r="Q29" s="1412"/>
      <c r="R29" s="1412"/>
      <c r="S29" s="1413"/>
      <c r="T29" s="803">
        <v>8</v>
      </c>
      <c r="U29" s="804"/>
      <c r="V29" s="804"/>
      <c r="W29" s="272" t="s">
        <v>173</v>
      </c>
      <c r="X29" s="803">
        <v>8</v>
      </c>
      <c r="Y29" s="804"/>
      <c r="Z29" s="804"/>
      <c r="AA29" s="271" t="s">
        <v>173</v>
      </c>
      <c r="AB29" s="803">
        <v>8</v>
      </c>
      <c r="AC29" s="804"/>
      <c r="AD29" s="804"/>
      <c r="AE29" s="115" t="s">
        <v>173</v>
      </c>
      <c r="AF29" s="278"/>
      <c r="AS29" s="1435"/>
      <c r="AT29" s="10"/>
      <c r="AU29" s="1420" t="s">
        <v>171</v>
      </c>
      <c r="AV29" s="1421"/>
      <c r="AW29" s="1411" t="s">
        <v>172</v>
      </c>
      <c r="AX29" s="1412"/>
      <c r="AY29" s="1412"/>
      <c r="AZ29" s="1412"/>
      <c r="BA29" s="1412"/>
      <c r="BB29" s="1412"/>
      <c r="BC29" s="1412"/>
      <c r="BD29" s="1412"/>
      <c r="BE29" s="1412"/>
      <c r="BF29" s="1412"/>
      <c r="BG29" s="1412"/>
      <c r="BH29" s="1412"/>
      <c r="BI29" s="1412"/>
      <c r="BJ29" s="1413"/>
      <c r="BK29" s="803"/>
      <c r="BL29" s="804"/>
      <c r="BM29" s="804"/>
      <c r="BN29" s="12" t="s">
        <v>173</v>
      </c>
      <c r="BO29" s="803"/>
      <c r="BP29" s="804"/>
      <c r="BQ29" s="804"/>
      <c r="BR29" s="12" t="s">
        <v>173</v>
      </c>
      <c r="BS29" s="1426" t="s">
        <v>454</v>
      </c>
      <c r="BT29" s="1427"/>
      <c r="BU29" s="1427"/>
      <c r="BV29" s="115" t="s">
        <v>173</v>
      </c>
    </row>
    <row r="30" spans="2:74" ht="30" customHeight="1" thickBot="1">
      <c r="B30" s="1435"/>
      <c r="C30" s="10"/>
      <c r="D30" s="1422"/>
      <c r="E30" s="1423"/>
      <c r="F30" s="1411" t="s">
        <v>174</v>
      </c>
      <c r="G30" s="1412"/>
      <c r="H30" s="1412"/>
      <c r="I30" s="1412"/>
      <c r="J30" s="1412"/>
      <c r="K30" s="1412"/>
      <c r="L30" s="1412"/>
      <c r="M30" s="1412"/>
      <c r="N30" s="1412"/>
      <c r="O30" s="1412"/>
      <c r="P30" s="1412"/>
      <c r="Q30" s="1412"/>
      <c r="R30" s="1412"/>
      <c r="S30" s="1413"/>
      <c r="T30" s="803">
        <v>90</v>
      </c>
      <c r="U30" s="804"/>
      <c r="V30" s="804"/>
      <c r="W30" s="272" t="s">
        <v>175</v>
      </c>
      <c r="X30" s="803">
        <v>95.5</v>
      </c>
      <c r="Y30" s="804"/>
      <c r="Z30" s="804"/>
      <c r="AA30" s="271" t="s">
        <v>175</v>
      </c>
      <c r="AB30" s="801"/>
      <c r="AC30" s="802"/>
      <c r="AD30" s="1572"/>
      <c r="AE30" s="115" t="s">
        <v>175</v>
      </c>
      <c r="AS30" s="1435"/>
      <c r="AT30" s="10"/>
      <c r="AU30" s="1422"/>
      <c r="AV30" s="1423"/>
      <c r="AW30" s="1411" t="s">
        <v>174</v>
      </c>
      <c r="AX30" s="1412"/>
      <c r="AY30" s="1412"/>
      <c r="AZ30" s="1412"/>
      <c r="BA30" s="1412"/>
      <c r="BB30" s="1412"/>
      <c r="BC30" s="1412"/>
      <c r="BD30" s="1412"/>
      <c r="BE30" s="1412"/>
      <c r="BF30" s="1412"/>
      <c r="BG30" s="1412"/>
      <c r="BH30" s="1412"/>
      <c r="BI30" s="1412"/>
      <c r="BJ30" s="1413"/>
      <c r="BK30" s="803"/>
      <c r="BL30" s="804"/>
      <c r="BM30" s="804"/>
      <c r="BN30" s="12" t="s">
        <v>175</v>
      </c>
      <c r="BO30" s="1428" t="s">
        <v>455</v>
      </c>
      <c r="BP30" s="1429"/>
      <c r="BQ30" s="1429"/>
      <c r="BR30" s="1429"/>
      <c r="BS30" s="1429"/>
      <c r="BT30" s="1429"/>
      <c r="BU30" s="1430"/>
      <c r="BV30" s="115" t="s">
        <v>175</v>
      </c>
    </row>
    <row r="31" spans="2:74" ht="30" customHeight="1" thickBot="1">
      <c r="B31" s="1435"/>
      <c r="C31" s="10"/>
      <c r="D31" s="1422"/>
      <c r="E31" s="1423"/>
      <c r="F31" s="1411" t="s">
        <v>176</v>
      </c>
      <c r="G31" s="1412"/>
      <c r="H31" s="1412"/>
      <c r="I31" s="1412"/>
      <c r="J31" s="1412"/>
      <c r="K31" s="1412"/>
      <c r="L31" s="1412"/>
      <c r="M31" s="1412"/>
      <c r="N31" s="1412"/>
      <c r="O31" s="1412"/>
      <c r="P31" s="1412"/>
      <c r="Q31" s="1412"/>
      <c r="R31" s="1412"/>
      <c r="S31" s="1413"/>
      <c r="T31" s="803">
        <v>1</v>
      </c>
      <c r="U31" s="804"/>
      <c r="V31" s="804"/>
      <c r="W31" s="272" t="s">
        <v>154</v>
      </c>
      <c r="X31" s="803">
        <v>0</v>
      </c>
      <c r="Y31" s="804"/>
      <c r="Z31" s="804"/>
      <c r="AA31" s="271" t="s">
        <v>154</v>
      </c>
      <c r="AB31" s="801"/>
      <c r="AC31" s="802"/>
      <c r="AD31" s="802"/>
      <c r="AE31" s="115" t="s">
        <v>154</v>
      </c>
      <c r="AS31" s="1435"/>
      <c r="AT31" s="10"/>
      <c r="AU31" s="1422"/>
      <c r="AV31" s="1423"/>
      <c r="AW31" s="1411" t="s">
        <v>176</v>
      </c>
      <c r="AX31" s="1412"/>
      <c r="AY31" s="1412"/>
      <c r="AZ31" s="1412"/>
      <c r="BA31" s="1412"/>
      <c r="BB31" s="1412"/>
      <c r="BC31" s="1412"/>
      <c r="BD31" s="1412"/>
      <c r="BE31" s="1412"/>
      <c r="BF31" s="1412"/>
      <c r="BG31" s="1412"/>
      <c r="BH31" s="1412"/>
      <c r="BI31" s="1412"/>
      <c r="BJ31" s="1413"/>
      <c r="BK31" s="803"/>
      <c r="BL31" s="804"/>
      <c r="BM31" s="804"/>
      <c r="BN31" s="12" t="s">
        <v>154</v>
      </c>
      <c r="BO31" s="1431"/>
      <c r="BP31" s="1432"/>
      <c r="BQ31" s="1432"/>
      <c r="BR31" s="1432"/>
      <c r="BS31" s="1432"/>
      <c r="BT31" s="1432"/>
      <c r="BU31" s="1433"/>
      <c r="BV31" s="115" t="s">
        <v>154</v>
      </c>
    </row>
    <row r="32" spans="2:74" ht="30" customHeight="1" thickBot="1">
      <c r="B32" s="1435"/>
      <c r="C32" s="10"/>
      <c r="D32" s="1422"/>
      <c r="E32" s="1423"/>
      <c r="F32" s="1411" t="s">
        <v>177</v>
      </c>
      <c r="G32" s="1412"/>
      <c r="H32" s="1412"/>
      <c r="I32" s="1412"/>
      <c r="J32" s="1412"/>
      <c r="K32" s="1412"/>
      <c r="L32" s="1412"/>
      <c r="M32" s="1412"/>
      <c r="N32" s="1412"/>
      <c r="O32" s="1412"/>
      <c r="P32" s="1412"/>
      <c r="Q32" s="1412"/>
      <c r="R32" s="1412"/>
      <c r="S32" s="1413"/>
      <c r="T32" s="803">
        <v>2</v>
      </c>
      <c r="U32" s="804"/>
      <c r="V32" s="804"/>
      <c r="W32" s="272" t="s">
        <v>173</v>
      </c>
      <c r="X32" s="803">
        <v>2</v>
      </c>
      <c r="Y32" s="804"/>
      <c r="Z32" s="804"/>
      <c r="AA32" s="271" t="s">
        <v>173</v>
      </c>
      <c r="AB32" s="801"/>
      <c r="AC32" s="802"/>
      <c r="AD32" s="802"/>
      <c r="AE32" s="115" t="s">
        <v>173</v>
      </c>
      <c r="AS32" s="1435"/>
      <c r="AT32" s="10"/>
      <c r="AU32" s="1422"/>
      <c r="AV32" s="1423"/>
      <c r="AW32" s="1411" t="s">
        <v>177</v>
      </c>
      <c r="AX32" s="1412"/>
      <c r="AY32" s="1412"/>
      <c r="AZ32" s="1412"/>
      <c r="BA32" s="1412"/>
      <c r="BB32" s="1412"/>
      <c r="BC32" s="1412"/>
      <c r="BD32" s="1412"/>
      <c r="BE32" s="1412"/>
      <c r="BF32" s="1412"/>
      <c r="BG32" s="1412"/>
      <c r="BH32" s="1412"/>
      <c r="BI32" s="1412"/>
      <c r="BJ32" s="1413"/>
      <c r="BK32" s="803"/>
      <c r="BL32" s="804"/>
      <c r="BM32" s="804"/>
      <c r="BN32" s="12" t="s">
        <v>173</v>
      </c>
      <c r="BO32" s="803"/>
      <c r="BP32" s="804"/>
      <c r="BQ32" s="804"/>
      <c r="BR32" s="12" t="s">
        <v>173</v>
      </c>
      <c r="BS32" s="803"/>
      <c r="BT32" s="804"/>
      <c r="BU32" s="804"/>
      <c r="BV32" s="115" t="s">
        <v>173</v>
      </c>
    </row>
    <row r="33" spans="2:74" ht="30" customHeight="1" thickBot="1">
      <c r="B33" s="1435"/>
      <c r="C33" s="10"/>
      <c r="D33" s="1437"/>
      <c r="E33" s="1438"/>
      <c r="F33" s="1444" t="s">
        <v>178</v>
      </c>
      <c r="G33" s="1445"/>
      <c r="H33" s="1445"/>
      <c r="I33" s="1445"/>
      <c r="J33" s="1445"/>
      <c r="K33" s="1445"/>
      <c r="L33" s="1445"/>
      <c r="M33" s="1445"/>
      <c r="N33" s="1445"/>
      <c r="O33" s="1445"/>
      <c r="P33" s="1445"/>
      <c r="Q33" s="1445"/>
      <c r="R33" s="1445"/>
      <c r="S33" s="1446"/>
      <c r="T33" s="803" t="s">
        <v>456</v>
      </c>
      <c r="U33" s="804"/>
      <c r="V33" s="804"/>
      <c r="W33" s="273"/>
      <c r="X33" s="803" t="s">
        <v>457</v>
      </c>
      <c r="Y33" s="804"/>
      <c r="Z33" s="804"/>
      <c r="AA33" s="527"/>
      <c r="AB33" s="802"/>
      <c r="AC33" s="802"/>
      <c r="AD33" s="802"/>
      <c r="AE33" s="276"/>
      <c r="AS33" s="1435"/>
      <c r="AT33" s="10"/>
      <c r="AU33" s="1437"/>
      <c r="AV33" s="1438"/>
      <c r="AW33" s="1444" t="s">
        <v>178</v>
      </c>
      <c r="AX33" s="1445"/>
      <c r="AY33" s="1445"/>
      <c r="AZ33" s="1445"/>
      <c r="BA33" s="1445"/>
      <c r="BB33" s="1445"/>
      <c r="BC33" s="1445"/>
      <c r="BD33" s="1445"/>
      <c r="BE33" s="1445"/>
      <c r="BF33" s="1445"/>
      <c r="BG33" s="1445"/>
      <c r="BH33" s="1445"/>
      <c r="BI33" s="1445"/>
      <c r="BJ33" s="1446"/>
      <c r="BK33" s="803"/>
      <c r="BL33" s="804"/>
      <c r="BM33" s="804"/>
      <c r="BN33" s="26"/>
      <c r="BO33" s="1426" t="s">
        <v>455</v>
      </c>
      <c r="BP33" s="1427"/>
      <c r="BQ33" s="1427"/>
      <c r="BR33" s="1427"/>
      <c r="BS33" s="1427"/>
      <c r="BT33" s="1427"/>
      <c r="BU33" s="1447"/>
      <c r="BV33" s="116"/>
    </row>
    <row r="34" spans="2:74" ht="30" customHeight="1" thickBot="1">
      <c r="B34" s="1435"/>
      <c r="C34" s="10"/>
      <c r="D34" s="1420" t="s">
        <v>179</v>
      </c>
      <c r="E34" s="1421"/>
      <c r="F34" s="1411" t="s">
        <v>458</v>
      </c>
      <c r="G34" s="1412"/>
      <c r="H34" s="1412"/>
      <c r="I34" s="1412"/>
      <c r="J34" s="1412"/>
      <c r="K34" s="1412"/>
      <c r="L34" s="1412"/>
      <c r="M34" s="1412"/>
      <c r="N34" s="1412"/>
      <c r="O34" s="1412"/>
      <c r="P34" s="1412"/>
      <c r="Q34" s="1412"/>
      <c r="R34" s="1412"/>
      <c r="S34" s="1413"/>
      <c r="T34" s="803">
        <v>8</v>
      </c>
      <c r="U34" s="804"/>
      <c r="V34" s="804"/>
      <c r="W34" s="272" t="s">
        <v>173</v>
      </c>
      <c r="X34" s="803">
        <v>8</v>
      </c>
      <c r="Y34" s="804"/>
      <c r="Z34" s="804"/>
      <c r="AA34" s="271" t="s">
        <v>173</v>
      </c>
      <c r="AB34" s="803">
        <v>8</v>
      </c>
      <c r="AC34" s="804"/>
      <c r="AD34" s="804"/>
      <c r="AE34" s="115" t="s">
        <v>173</v>
      </c>
      <c r="AS34" s="1435"/>
      <c r="AT34" s="10"/>
      <c r="AU34" s="1420" t="s">
        <v>179</v>
      </c>
      <c r="AV34" s="1421"/>
      <c r="AW34" s="1411" t="s">
        <v>172</v>
      </c>
      <c r="AX34" s="1412"/>
      <c r="AY34" s="1412"/>
      <c r="AZ34" s="1412"/>
      <c r="BA34" s="1412"/>
      <c r="BB34" s="1412"/>
      <c r="BC34" s="1412"/>
      <c r="BD34" s="1412"/>
      <c r="BE34" s="1412"/>
      <c r="BF34" s="1412"/>
      <c r="BG34" s="1412"/>
      <c r="BH34" s="1412"/>
      <c r="BI34" s="1412"/>
      <c r="BJ34" s="1413"/>
      <c r="BK34" s="803"/>
      <c r="BL34" s="804"/>
      <c r="BM34" s="804"/>
      <c r="BN34" s="12" t="s">
        <v>173</v>
      </c>
      <c r="BO34" s="803"/>
      <c r="BP34" s="804"/>
      <c r="BQ34" s="804"/>
      <c r="BR34" s="12" t="s">
        <v>173</v>
      </c>
      <c r="BS34" s="1426" t="s">
        <v>459</v>
      </c>
      <c r="BT34" s="1427"/>
      <c r="BU34" s="1427"/>
      <c r="BV34" s="115" t="s">
        <v>173</v>
      </c>
    </row>
    <row r="35" spans="2:74" ht="30" customHeight="1" thickBot="1">
      <c r="B35" s="1435"/>
      <c r="C35" s="10"/>
      <c r="D35" s="1422"/>
      <c r="E35" s="1423"/>
      <c r="F35" s="1411" t="s">
        <v>460</v>
      </c>
      <c r="G35" s="1412"/>
      <c r="H35" s="1412"/>
      <c r="I35" s="1412"/>
      <c r="J35" s="1412"/>
      <c r="K35" s="1412"/>
      <c r="L35" s="1412"/>
      <c r="M35" s="1412"/>
      <c r="N35" s="1412"/>
      <c r="O35" s="1412"/>
      <c r="P35" s="1412"/>
      <c r="Q35" s="1412"/>
      <c r="R35" s="1412"/>
      <c r="S35" s="1413"/>
      <c r="T35" s="803">
        <v>85.5</v>
      </c>
      <c r="U35" s="804"/>
      <c r="V35" s="804"/>
      <c r="W35" s="272" t="s">
        <v>175</v>
      </c>
      <c r="X35" s="803">
        <v>80</v>
      </c>
      <c r="Y35" s="804"/>
      <c r="Z35" s="804"/>
      <c r="AA35" s="271" t="s">
        <v>175</v>
      </c>
      <c r="AB35" s="801"/>
      <c r="AC35" s="802"/>
      <c r="AD35" s="802"/>
      <c r="AE35" s="115" t="s">
        <v>175</v>
      </c>
      <c r="AS35" s="1435"/>
      <c r="AT35" s="10"/>
      <c r="AU35" s="1422"/>
      <c r="AV35" s="1423"/>
      <c r="AW35" s="1411" t="s">
        <v>174</v>
      </c>
      <c r="AX35" s="1412"/>
      <c r="AY35" s="1412"/>
      <c r="AZ35" s="1412"/>
      <c r="BA35" s="1412"/>
      <c r="BB35" s="1412"/>
      <c r="BC35" s="1412"/>
      <c r="BD35" s="1412"/>
      <c r="BE35" s="1412"/>
      <c r="BF35" s="1412"/>
      <c r="BG35" s="1412"/>
      <c r="BH35" s="1412"/>
      <c r="BI35" s="1412"/>
      <c r="BJ35" s="1413"/>
      <c r="BK35" s="803"/>
      <c r="BL35" s="804"/>
      <c r="BM35" s="804"/>
      <c r="BN35" s="12" t="s">
        <v>175</v>
      </c>
      <c r="BO35" s="1428" t="s">
        <v>461</v>
      </c>
      <c r="BP35" s="1429"/>
      <c r="BQ35" s="1429"/>
      <c r="BR35" s="1429"/>
      <c r="BS35" s="1429"/>
      <c r="BT35" s="1429"/>
      <c r="BU35" s="1430"/>
      <c r="BV35" s="115" t="s">
        <v>175</v>
      </c>
    </row>
    <row r="36" spans="2:74" ht="30" customHeight="1" thickBot="1">
      <c r="B36" s="1435"/>
      <c r="C36" s="10"/>
      <c r="D36" s="1422"/>
      <c r="E36" s="1423"/>
      <c r="F36" s="1411" t="s">
        <v>462</v>
      </c>
      <c r="G36" s="1412"/>
      <c r="H36" s="1412"/>
      <c r="I36" s="1412"/>
      <c r="J36" s="1412"/>
      <c r="K36" s="1412"/>
      <c r="L36" s="1412"/>
      <c r="M36" s="1412"/>
      <c r="N36" s="1412"/>
      <c r="O36" s="1412"/>
      <c r="P36" s="1412"/>
      <c r="Q36" s="1412"/>
      <c r="R36" s="1412"/>
      <c r="S36" s="1413"/>
      <c r="T36" s="803">
        <v>5</v>
      </c>
      <c r="U36" s="804"/>
      <c r="V36" s="804"/>
      <c r="W36" s="272" t="s">
        <v>154</v>
      </c>
      <c r="X36" s="803">
        <v>5</v>
      </c>
      <c r="Y36" s="804"/>
      <c r="Z36" s="804"/>
      <c r="AA36" s="271" t="s">
        <v>154</v>
      </c>
      <c r="AB36" s="801"/>
      <c r="AC36" s="802"/>
      <c r="AD36" s="802"/>
      <c r="AE36" s="115" t="s">
        <v>154</v>
      </c>
      <c r="AS36" s="1435"/>
      <c r="AT36" s="10"/>
      <c r="AU36" s="1422"/>
      <c r="AV36" s="1423"/>
      <c r="AW36" s="1411" t="s">
        <v>180</v>
      </c>
      <c r="AX36" s="1412"/>
      <c r="AY36" s="1412"/>
      <c r="AZ36" s="1412"/>
      <c r="BA36" s="1412"/>
      <c r="BB36" s="1412"/>
      <c r="BC36" s="1412"/>
      <c r="BD36" s="1412"/>
      <c r="BE36" s="1412"/>
      <c r="BF36" s="1412"/>
      <c r="BG36" s="1412"/>
      <c r="BH36" s="1412"/>
      <c r="BI36" s="1412"/>
      <c r="BJ36" s="1413"/>
      <c r="BK36" s="803"/>
      <c r="BL36" s="804"/>
      <c r="BM36" s="804"/>
      <c r="BN36" s="12" t="s">
        <v>154</v>
      </c>
      <c r="BO36" s="1431"/>
      <c r="BP36" s="1432"/>
      <c r="BQ36" s="1432"/>
      <c r="BR36" s="1432"/>
      <c r="BS36" s="1432"/>
      <c r="BT36" s="1432"/>
      <c r="BU36" s="1433"/>
      <c r="BV36" s="115" t="s">
        <v>154</v>
      </c>
    </row>
    <row r="37" spans="2:74" ht="30" customHeight="1" thickBot="1">
      <c r="B37" s="1435"/>
      <c r="C37" s="10"/>
      <c r="D37" s="1422"/>
      <c r="E37" s="1423"/>
      <c r="F37" s="1411" t="s">
        <v>463</v>
      </c>
      <c r="G37" s="1412"/>
      <c r="H37" s="1412"/>
      <c r="I37" s="1412"/>
      <c r="J37" s="1412"/>
      <c r="K37" s="1412"/>
      <c r="L37" s="1412"/>
      <c r="M37" s="1412"/>
      <c r="N37" s="1412"/>
      <c r="O37" s="1412"/>
      <c r="P37" s="1412"/>
      <c r="Q37" s="1412"/>
      <c r="R37" s="1412"/>
      <c r="S37" s="1413"/>
      <c r="T37" s="803">
        <v>2</v>
      </c>
      <c r="U37" s="804"/>
      <c r="V37" s="804"/>
      <c r="W37" s="272" t="s">
        <v>173</v>
      </c>
      <c r="X37" s="803">
        <v>2</v>
      </c>
      <c r="Y37" s="804"/>
      <c r="Z37" s="804"/>
      <c r="AA37" s="271" t="s">
        <v>173</v>
      </c>
      <c r="AB37" s="801"/>
      <c r="AC37" s="802"/>
      <c r="AD37" s="802"/>
      <c r="AE37" s="115" t="s">
        <v>173</v>
      </c>
      <c r="AS37" s="1435"/>
      <c r="AT37" s="10"/>
      <c r="AU37" s="1422"/>
      <c r="AV37" s="1423"/>
      <c r="AW37" s="1411" t="s">
        <v>177</v>
      </c>
      <c r="AX37" s="1412"/>
      <c r="AY37" s="1412"/>
      <c r="AZ37" s="1412"/>
      <c r="BA37" s="1412"/>
      <c r="BB37" s="1412"/>
      <c r="BC37" s="1412"/>
      <c r="BD37" s="1412"/>
      <c r="BE37" s="1412"/>
      <c r="BF37" s="1412"/>
      <c r="BG37" s="1412"/>
      <c r="BH37" s="1412"/>
      <c r="BI37" s="1412"/>
      <c r="BJ37" s="1413"/>
      <c r="BK37" s="803"/>
      <c r="BL37" s="804"/>
      <c r="BM37" s="804"/>
      <c r="BN37" s="12" t="s">
        <v>173</v>
      </c>
      <c r="BO37" s="803"/>
      <c r="BP37" s="804"/>
      <c r="BQ37" s="804"/>
      <c r="BR37" s="12" t="s">
        <v>173</v>
      </c>
      <c r="BS37" s="803"/>
      <c r="BT37" s="804"/>
      <c r="BU37" s="804"/>
      <c r="BV37" s="115" t="s">
        <v>173</v>
      </c>
    </row>
    <row r="38" spans="2:74" ht="30" customHeight="1" thickBot="1">
      <c r="B38" s="1436"/>
      <c r="C38" s="27"/>
      <c r="D38" s="1424"/>
      <c r="E38" s="1425"/>
      <c r="F38" s="1414" t="s">
        <v>464</v>
      </c>
      <c r="G38" s="1415"/>
      <c r="H38" s="1415"/>
      <c r="I38" s="1415"/>
      <c r="J38" s="1415"/>
      <c r="K38" s="1415"/>
      <c r="L38" s="1415"/>
      <c r="M38" s="1415"/>
      <c r="N38" s="1415"/>
      <c r="O38" s="1415"/>
      <c r="P38" s="1415"/>
      <c r="Q38" s="1415"/>
      <c r="R38" s="1415"/>
      <c r="S38" s="1416"/>
      <c r="T38" s="813" t="s">
        <v>456</v>
      </c>
      <c r="U38" s="814"/>
      <c r="V38" s="814"/>
      <c r="W38" s="28"/>
      <c r="X38" s="813" t="s">
        <v>457</v>
      </c>
      <c r="Y38" s="814"/>
      <c r="Z38" s="814"/>
      <c r="AA38" s="28"/>
      <c r="AB38" s="958"/>
      <c r="AC38" s="959"/>
      <c r="AD38" s="959"/>
      <c r="AE38" s="117"/>
      <c r="AS38" s="1436"/>
      <c r="AT38" s="27"/>
      <c r="AU38" s="1424"/>
      <c r="AV38" s="1425"/>
      <c r="AW38" s="1414" t="s">
        <v>181</v>
      </c>
      <c r="AX38" s="1415"/>
      <c r="AY38" s="1415"/>
      <c r="AZ38" s="1415"/>
      <c r="BA38" s="1415"/>
      <c r="BB38" s="1415"/>
      <c r="BC38" s="1415"/>
      <c r="BD38" s="1415"/>
      <c r="BE38" s="1415"/>
      <c r="BF38" s="1415"/>
      <c r="BG38" s="1415"/>
      <c r="BH38" s="1415"/>
      <c r="BI38" s="1415"/>
      <c r="BJ38" s="1416"/>
      <c r="BK38" s="813"/>
      <c r="BL38" s="814"/>
      <c r="BM38" s="814"/>
      <c r="BN38" s="28"/>
      <c r="BO38" s="1417" t="s">
        <v>461</v>
      </c>
      <c r="BP38" s="1418"/>
      <c r="BQ38" s="1418"/>
      <c r="BR38" s="1418"/>
      <c r="BS38" s="1418"/>
      <c r="BT38" s="1418"/>
      <c r="BU38" s="1419"/>
      <c r="BV38" s="117"/>
    </row>
    <row r="39" spans="2:74" ht="30" customHeight="1" thickBot="1">
      <c r="B39" s="1263" t="s">
        <v>182</v>
      </c>
      <c r="C39" s="3" t="s">
        <v>183</v>
      </c>
      <c r="D39" s="4"/>
      <c r="E39" s="4"/>
      <c r="F39" s="4"/>
      <c r="G39" s="4"/>
      <c r="H39" s="4"/>
      <c r="I39" s="4"/>
      <c r="J39" s="4"/>
      <c r="K39" s="4"/>
      <c r="L39" s="4"/>
      <c r="M39" s="4"/>
      <c r="N39" s="4"/>
      <c r="O39" s="29"/>
      <c r="P39" s="30"/>
      <c r="Q39" s="30"/>
      <c r="R39" s="30"/>
      <c r="S39" s="30"/>
      <c r="T39" s="30"/>
      <c r="U39" s="30"/>
      <c r="V39" s="30"/>
      <c r="W39" s="30"/>
      <c r="X39" s="30"/>
      <c r="Y39" s="30"/>
      <c r="Z39" s="30"/>
      <c r="AA39" s="30"/>
      <c r="AB39" s="30"/>
      <c r="AC39" s="30"/>
      <c r="AD39" s="30"/>
      <c r="AE39" s="31"/>
      <c r="AS39" s="1263" t="s">
        <v>182</v>
      </c>
      <c r="AT39" s="3" t="s">
        <v>183</v>
      </c>
      <c r="AU39" s="4"/>
      <c r="AV39" s="4"/>
      <c r="AW39" s="4"/>
      <c r="AX39" s="4"/>
      <c r="AY39" s="4"/>
      <c r="AZ39" s="4"/>
      <c r="BA39" s="4"/>
      <c r="BB39" s="4"/>
      <c r="BC39" s="4"/>
      <c r="BD39" s="4"/>
      <c r="BE39" s="4"/>
      <c r="BF39" s="29"/>
      <c r="BG39" s="30"/>
      <c r="BH39" s="30"/>
      <c r="BI39" s="30"/>
      <c r="BJ39" s="30"/>
      <c r="BK39" s="30"/>
      <c r="BL39" s="30"/>
      <c r="BM39" s="30"/>
      <c r="BN39" s="30"/>
      <c r="BO39" s="30"/>
      <c r="BP39" s="30"/>
      <c r="BQ39" s="30"/>
      <c r="BR39" s="30"/>
      <c r="BS39" s="30"/>
      <c r="BT39" s="30"/>
      <c r="BU39" s="30"/>
      <c r="BV39" s="31"/>
    </row>
    <row r="40" spans="2:74" ht="57" customHeight="1" thickBot="1">
      <c r="B40" s="1264"/>
      <c r="C40" s="7"/>
      <c r="D40" s="8"/>
      <c r="E40" s="8"/>
      <c r="F40" s="8"/>
      <c r="G40" s="8"/>
      <c r="H40" s="8"/>
      <c r="I40" s="525"/>
      <c r="J40" s="525"/>
      <c r="K40" s="525"/>
      <c r="L40" s="525"/>
      <c r="M40" s="8"/>
      <c r="N40" s="526"/>
      <c r="O40" s="1281" t="s">
        <v>184</v>
      </c>
      <c r="P40" s="1281"/>
      <c r="Q40" s="1281"/>
      <c r="R40" s="1281"/>
      <c r="S40" s="1281" t="s">
        <v>185</v>
      </c>
      <c r="T40" s="1281"/>
      <c r="U40" s="1281"/>
      <c r="V40" s="1281"/>
      <c r="W40" s="1408" t="s">
        <v>465</v>
      </c>
      <c r="X40" s="1281"/>
      <c r="Y40" s="1281"/>
      <c r="Z40" s="1281"/>
      <c r="AA40" s="1409" t="s">
        <v>187</v>
      </c>
      <c r="AB40" s="1410"/>
      <c r="AC40" s="1410"/>
      <c r="AD40" s="1410"/>
      <c r="AE40" s="52"/>
      <c r="AS40" s="1264"/>
      <c r="AT40" s="7"/>
      <c r="AU40" s="8"/>
      <c r="AV40" s="8"/>
      <c r="AW40" s="8"/>
      <c r="AX40" s="8"/>
      <c r="AY40" s="8"/>
      <c r="AZ40" s="525"/>
      <c r="BA40" s="525"/>
      <c r="BB40" s="525"/>
      <c r="BC40" s="525"/>
      <c r="BD40" s="8"/>
      <c r="BE40" s="526"/>
      <c r="BF40" s="1281" t="s">
        <v>184</v>
      </c>
      <c r="BG40" s="1281"/>
      <c r="BH40" s="1281"/>
      <c r="BI40" s="1281"/>
      <c r="BJ40" s="1281" t="s">
        <v>185</v>
      </c>
      <c r="BK40" s="1281"/>
      <c r="BL40" s="1281"/>
      <c r="BM40" s="1281"/>
      <c r="BN40" s="1408" t="s">
        <v>186</v>
      </c>
      <c r="BO40" s="1281"/>
      <c r="BP40" s="1281"/>
      <c r="BQ40" s="1281"/>
      <c r="BR40" s="1409" t="s">
        <v>187</v>
      </c>
      <c r="BS40" s="1410"/>
      <c r="BT40" s="1410"/>
      <c r="BU40" s="1410"/>
      <c r="BV40" s="52"/>
    </row>
    <row r="41" spans="2:74" ht="30" customHeight="1" thickBot="1">
      <c r="B41" s="1264"/>
      <c r="C41" s="10"/>
      <c r="D41" s="1372" t="s">
        <v>466</v>
      </c>
      <c r="E41" s="1373"/>
      <c r="F41" s="1373"/>
      <c r="G41" s="1373"/>
      <c r="H41" s="1373"/>
      <c r="I41" s="1373"/>
      <c r="J41" s="1373"/>
      <c r="K41" s="1374"/>
      <c r="L41" s="1369" t="s">
        <v>171</v>
      </c>
      <c r="M41" s="1370"/>
      <c r="N41" s="1371"/>
      <c r="O41" s="1036">
        <v>45011</v>
      </c>
      <c r="P41" s="1037"/>
      <c r="Q41" s="1037"/>
      <c r="R41" s="1038"/>
      <c r="S41" s="1405">
        <v>0.72569444444444453</v>
      </c>
      <c r="T41" s="1406"/>
      <c r="U41" s="1406"/>
      <c r="V41" s="1407"/>
      <c r="W41" s="1569">
        <v>0.76388888888888884</v>
      </c>
      <c r="X41" s="1570"/>
      <c r="Y41" s="1570"/>
      <c r="Z41" s="1571"/>
      <c r="AA41" s="1569" t="s">
        <v>467</v>
      </c>
      <c r="AB41" s="1570"/>
      <c r="AC41" s="1570"/>
      <c r="AD41" s="1571"/>
      <c r="AE41" s="53">
        <f t="shared" ref="AE41:AE68" si="0">IF(AND(OR($AA41="",$AA41="該当なし"),$W41=""),$S41,IF(AND(OR($AA41="",$AA41="該当なし"),$W41&lt;&gt;""),$W41,$AA41))</f>
        <v>0.76388888888888884</v>
      </c>
      <c r="AS41" s="1264"/>
      <c r="AT41" s="10"/>
      <c r="AU41" s="1372" t="s">
        <v>466</v>
      </c>
      <c r="AV41" s="1373"/>
      <c r="AW41" s="1373"/>
      <c r="AX41" s="1373"/>
      <c r="AY41" s="1373"/>
      <c r="AZ41" s="1373"/>
      <c r="BA41" s="1373"/>
      <c r="BB41" s="1374"/>
      <c r="BC41" s="1369" t="s">
        <v>171</v>
      </c>
      <c r="BD41" s="1370"/>
      <c r="BE41" s="1371"/>
      <c r="BF41" s="1378" t="s">
        <v>468</v>
      </c>
      <c r="BG41" s="1379"/>
      <c r="BH41" s="1379"/>
      <c r="BI41" s="1379"/>
      <c r="BJ41" s="1379"/>
      <c r="BK41" s="1379"/>
      <c r="BL41" s="1379"/>
      <c r="BM41" s="1379"/>
      <c r="BN41" s="1379"/>
      <c r="BO41" s="1379"/>
      <c r="BP41" s="1379"/>
      <c r="BQ41" s="1380"/>
      <c r="BR41" s="800"/>
      <c r="BS41" s="800"/>
      <c r="BT41" s="800"/>
      <c r="BU41" s="800"/>
      <c r="BV41" s="53">
        <f t="shared" ref="BV41:BV68" si="1">IF(AND(OR($BR41="",$BR41="該当なし"),$BN41=""),$BJ41,IF(AND(OR($BR41="",$BR41="該当なし"),$BN41&lt;&gt;""),$BN41,$BR41))</f>
        <v>0</v>
      </c>
    </row>
    <row r="42" spans="2:74" ht="30" customHeight="1" thickBot="1">
      <c r="B42" s="1264"/>
      <c r="C42" s="10"/>
      <c r="D42" s="1375"/>
      <c r="E42" s="1376"/>
      <c r="F42" s="1376"/>
      <c r="G42" s="1376"/>
      <c r="H42" s="1376"/>
      <c r="I42" s="1376"/>
      <c r="J42" s="1376"/>
      <c r="K42" s="1377"/>
      <c r="L42" s="1369" t="s">
        <v>188</v>
      </c>
      <c r="M42" s="1370"/>
      <c r="N42" s="1371"/>
      <c r="O42" s="1036">
        <v>45011</v>
      </c>
      <c r="P42" s="1037"/>
      <c r="Q42" s="1037"/>
      <c r="R42" s="1038"/>
      <c r="S42" s="1405">
        <v>0.74305555555555547</v>
      </c>
      <c r="T42" s="1406"/>
      <c r="U42" s="1406"/>
      <c r="V42" s="1407"/>
      <c r="W42" s="1569"/>
      <c r="X42" s="1570"/>
      <c r="Y42" s="1570"/>
      <c r="Z42" s="1571"/>
      <c r="AA42" s="1569" t="s">
        <v>467</v>
      </c>
      <c r="AB42" s="1570"/>
      <c r="AC42" s="1570"/>
      <c r="AD42" s="1571"/>
      <c r="AE42" s="53">
        <f t="shared" si="0"/>
        <v>0.74305555555555547</v>
      </c>
      <c r="AS42" s="1264"/>
      <c r="AT42" s="10"/>
      <c r="AU42" s="1375"/>
      <c r="AV42" s="1376"/>
      <c r="AW42" s="1376"/>
      <c r="AX42" s="1376"/>
      <c r="AY42" s="1376"/>
      <c r="AZ42" s="1376"/>
      <c r="BA42" s="1376"/>
      <c r="BB42" s="1377"/>
      <c r="BC42" s="1369" t="s">
        <v>188</v>
      </c>
      <c r="BD42" s="1370"/>
      <c r="BE42" s="1371"/>
      <c r="BF42" s="1381"/>
      <c r="BG42" s="1382"/>
      <c r="BH42" s="1382"/>
      <c r="BI42" s="1382"/>
      <c r="BJ42" s="1382"/>
      <c r="BK42" s="1382"/>
      <c r="BL42" s="1382"/>
      <c r="BM42" s="1382"/>
      <c r="BN42" s="1382"/>
      <c r="BO42" s="1382"/>
      <c r="BP42" s="1382"/>
      <c r="BQ42" s="1383"/>
      <c r="BR42" s="800"/>
      <c r="BS42" s="800"/>
      <c r="BT42" s="800"/>
      <c r="BU42" s="800"/>
      <c r="BV42" s="53">
        <f t="shared" si="1"/>
        <v>0</v>
      </c>
    </row>
    <row r="43" spans="2:74" ht="30" customHeight="1" thickBot="1">
      <c r="B43" s="1264"/>
      <c r="C43" s="10"/>
      <c r="D43" s="1372" t="s">
        <v>469</v>
      </c>
      <c r="E43" s="1373"/>
      <c r="F43" s="1373"/>
      <c r="G43" s="1373"/>
      <c r="H43" s="1373"/>
      <c r="I43" s="1373"/>
      <c r="J43" s="1373"/>
      <c r="K43" s="1374"/>
      <c r="L43" s="1369" t="s">
        <v>171</v>
      </c>
      <c r="M43" s="1370"/>
      <c r="N43" s="1371"/>
      <c r="O43" s="1036">
        <v>45376</v>
      </c>
      <c r="P43" s="1037"/>
      <c r="Q43" s="1037"/>
      <c r="R43" s="1038"/>
      <c r="S43" s="1405">
        <v>0.72569444444444453</v>
      </c>
      <c r="T43" s="1406"/>
      <c r="U43" s="1406"/>
      <c r="V43" s="1407"/>
      <c r="W43" s="1569"/>
      <c r="X43" s="1570"/>
      <c r="Y43" s="1570"/>
      <c r="Z43" s="1571"/>
      <c r="AA43" s="1569" t="s">
        <v>467</v>
      </c>
      <c r="AB43" s="1570"/>
      <c r="AC43" s="1570"/>
      <c r="AD43" s="1571"/>
      <c r="AE43" s="53">
        <f t="shared" si="0"/>
        <v>0.72569444444444453</v>
      </c>
      <c r="AS43" s="1264"/>
      <c r="AT43" s="10"/>
      <c r="AU43" s="1372" t="s">
        <v>469</v>
      </c>
      <c r="AV43" s="1373"/>
      <c r="AW43" s="1373"/>
      <c r="AX43" s="1373"/>
      <c r="AY43" s="1373"/>
      <c r="AZ43" s="1373"/>
      <c r="BA43" s="1373"/>
      <c r="BB43" s="1374"/>
      <c r="BC43" s="1369" t="s">
        <v>171</v>
      </c>
      <c r="BD43" s="1370"/>
      <c r="BE43" s="1371"/>
      <c r="BF43" s="1381"/>
      <c r="BG43" s="1382"/>
      <c r="BH43" s="1382"/>
      <c r="BI43" s="1382"/>
      <c r="BJ43" s="1382"/>
      <c r="BK43" s="1382"/>
      <c r="BL43" s="1382"/>
      <c r="BM43" s="1382"/>
      <c r="BN43" s="1382"/>
      <c r="BO43" s="1382"/>
      <c r="BP43" s="1382"/>
      <c r="BQ43" s="1383"/>
      <c r="BR43" s="800"/>
      <c r="BS43" s="800"/>
      <c r="BT43" s="800"/>
      <c r="BU43" s="800"/>
      <c r="BV43" s="53">
        <f t="shared" si="1"/>
        <v>0</v>
      </c>
    </row>
    <row r="44" spans="2:74" ht="30" customHeight="1" thickBot="1">
      <c r="B44" s="1264"/>
      <c r="C44" s="10"/>
      <c r="D44" s="1375"/>
      <c r="E44" s="1376"/>
      <c r="F44" s="1376"/>
      <c r="G44" s="1376"/>
      <c r="H44" s="1376"/>
      <c r="I44" s="1376"/>
      <c r="J44" s="1376"/>
      <c r="K44" s="1377"/>
      <c r="L44" s="1369" t="s">
        <v>179</v>
      </c>
      <c r="M44" s="1370"/>
      <c r="N44" s="1371"/>
      <c r="O44" s="1036">
        <v>45376</v>
      </c>
      <c r="P44" s="1037"/>
      <c r="Q44" s="1037"/>
      <c r="R44" s="1038"/>
      <c r="S44" s="1405">
        <v>0.70833333333333337</v>
      </c>
      <c r="T44" s="1406"/>
      <c r="U44" s="1406"/>
      <c r="V44" s="1407"/>
      <c r="W44" s="1569"/>
      <c r="X44" s="1570"/>
      <c r="Y44" s="1570"/>
      <c r="Z44" s="1571"/>
      <c r="AA44" s="1569" t="s">
        <v>467</v>
      </c>
      <c r="AB44" s="1570"/>
      <c r="AC44" s="1570"/>
      <c r="AD44" s="1571"/>
      <c r="AE44" s="53">
        <f t="shared" si="0"/>
        <v>0.70833333333333337</v>
      </c>
      <c r="AS44" s="1264"/>
      <c r="AT44" s="10"/>
      <c r="AU44" s="1375"/>
      <c r="AV44" s="1376"/>
      <c r="AW44" s="1376"/>
      <c r="AX44" s="1376"/>
      <c r="AY44" s="1376"/>
      <c r="AZ44" s="1376"/>
      <c r="BA44" s="1376"/>
      <c r="BB44" s="1377"/>
      <c r="BC44" s="1369" t="s">
        <v>179</v>
      </c>
      <c r="BD44" s="1370"/>
      <c r="BE44" s="1371"/>
      <c r="BF44" s="1381"/>
      <c r="BG44" s="1382"/>
      <c r="BH44" s="1382"/>
      <c r="BI44" s="1382"/>
      <c r="BJ44" s="1382"/>
      <c r="BK44" s="1382"/>
      <c r="BL44" s="1382"/>
      <c r="BM44" s="1382"/>
      <c r="BN44" s="1382"/>
      <c r="BO44" s="1382"/>
      <c r="BP44" s="1382"/>
      <c r="BQ44" s="1383"/>
      <c r="BR44" s="800"/>
      <c r="BS44" s="800"/>
      <c r="BT44" s="800"/>
      <c r="BU44" s="800"/>
      <c r="BV44" s="53">
        <f t="shared" si="1"/>
        <v>0</v>
      </c>
    </row>
    <row r="45" spans="2:74" ht="30" customHeight="1" thickBot="1">
      <c r="B45" s="1264"/>
      <c r="C45" s="10"/>
      <c r="D45" s="1372" t="s">
        <v>470</v>
      </c>
      <c r="E45" s="1373"/>
      <c r="F45" s="1373"/>
      <c r="G45" s="1373"/>
      <c r="H45" s="1373"/>
      <c r="I45" s="1373"/>
      <c r="J45" s="1373"/>
      <c r="K45" s="1374"/>
      <c r="L45" s="1369" t="s">
        <v>171</v>
      </c>
      <c r="M45" s="1370"/>
      <c r="N45" s="1371"/>
      <c r="O45" s="816"/>
      <c r="P45" s="816"/>
      <c r="Q45" s="816"/>
      <c r="R45" s="816"/>
      <c r="S45" s="817"/>
      <c r="T45" s="817"/>
      <c r="U45" s="817"/>
      <c r="V45" s="817"/>
      <c r="W45" s="800"/>
      <c r="X45" s="800"/>
      <c r="Y45" s="800"/>
      <c r="Z45" s="800"/>
      <c r="AA45" s="800"/>
      <c r="AB45" s="800"/>
      <c r="AC45" s="800"/>
      <c r="AD45" s="800"/>
      <c r="AE45" s="53">
        <f t="shared" si="0"/>
        <v>0</v>
      </c>
      <c r="AS45" s="1264"/>
      <c r="AT45" s="10"/>
      <c r="AU45" s="1372" t="s">
        <v>470</v>
      </c>
      <c r="AV45" s="1373"/>
      <c r="AW45" s="1373"/>
      <c r="AX45" s="1373"/>
      <c r="AY45" s="1373"/>
      <c r="AZ45" s="1373"/>
      <c r="BA45" s="1373"/>
      <c r="BB45" s="1374"/>
      <c r="BC45" s="1369" t="s">
        <v>171</v>
      </c>
      <c r="BD45" s="1370"/>
      <c r="BE45" s="1371"/>
      <c r="BF45" s="1381"/>
      <c r="BG45" s="1382"/>
      <c r="BH45" s="1382"/>
      <c r="BI45" s="1382"/>
      <c r="BJ45" s="1382"/>
      <c r="BK45" s="1382"/>
      <c r="BL45" s="1382"/>
      <c r="BM45" s="1382"/>
      <c r="BN45" s="1382"/>
      <c r="BO45" s="1382"/>
      <c r="BP45" s="1382"/>
      <c r="BQ45" s="1383"/>
      <c r="BR45" s="800"/>
      <c r="BS45" s="800"/>
      <c r="BT45" s="800"/>
      <c r="BU45" s="800"/>
      <c r="BV45" s="53">
        <f t="shared" si="1"/>
        <v>0</v>
      </c>
    </row>
    <row r="46" spans="2:74" ht="30" customHeight="1" thickBot="1">
      <c r="B46" s="1264"/>
      <c r="C46" s="10"/>
      <c r="D46" s="1375"/>
      <c r="E46" s="1376"/>
      <c r="F46" s="1376"/>
      <c r="G46" s="1376"/>
      <c r="H46" s="1376"/>
      <c r="I46" s="1376"/>
      <c r="J46" s="1376"/>
      <c r="K46" s="1377"/>
      <c r="L46" s="1369" t="s">
        <v>179</v>
      </c>
      <c r="M46" s="1370"/>
      <c r="N46" s="1371"/>
      <c r="O46" s="816"/>
      <c r="P46" s="816"/>
      <c r="Q46" s="816"/>
      <c r="R46" s="816"/>
      <c r="S46" s="817"/>
      <c r="T46" s="817"/>
      <c r="U46" s="817"/>
      <c r="V46" s="817"/>
      <c r="W46" s="800"/>
      <c r="X46" s="800"/>
      <c r="Y46" s="800"/>
      <c r="Z46" s="800"/>
      <c r="AA46" s="800"/>
      <c r="AB46" s="800"/>
      <c r="AC46" s="800"/>
      <c r="AD46" s="800"/>
      <c r="AE46" s="53">
        <f t="shared" si="0"/>
        <v>0</v>
      </c>
      <c r="AS46" s="1264"/>
      <c r="AT46" s="10"/>
      <c r="AU46" s="1375"/>
      <c r="AV46" s="1376"/>
      <c r="AW46" s="1376"/>
      <c r="AX46" s="1376"/>
      <c r="AY46" s="1376"/>
      <c r="AZ46" s="1376"/>
      <c r="BA46" s="1376"/>
      <c r="BB46" s="1377"/>
      <c r="BC46" s="1369" t="s">
        <v>179</v>
      </c>
      <c r="BD46" s="1370"/>
      <c r="BE46" s="1371"/>
      <c r="BF46" s="1402"/>
      <c r="BG46" s="1403"/>
      <c r="BH46" s="1403"/>
      <c r="BI46" s="1403"/>
      <c r="BJ46" s="1403"/>
      <c r="BK46" s="1403"/>
      <c r="BL46" s="1403"/>
      <c r="BM46" s="1403"/>
      <c r="BN46" s="1403"/>
      <c r="BO46" s="1403"/>
      <c r="BP46" s="1403"/>
      <c r="BQ46" s="1404"/>
      <c r="BR46" s="800"/>
      <c r="BS46" s="800"/>
      <c r="BT46" s="800"/>
      <c r="BU46" s="800"/>
      <c r="BV46" s="53">
        <f t="shared" si="1"/>
        <v>0</v>
      </c>
    </row>
    <row r="47" spans="2:74" ht="30" customHeight="1" thickBot="1">
      <c r="B47" s="1264"/>
      <c r="C47" s="10"/>
      <c r="D47" s="1372" t="s">
        <v>471</v>
      </c>
      <c r="E47" s="1373"/>
      <c r="F47" s="1373"/>
      <c r="G47" s="1373"/>
      <c r="H47" s="1373"/>
      <c r="I47" s="1373"/>
      <c r="J47" s="1373"/>
      <c r="K47" s="1374"/>
      <c r="L47" s="1369" t="s">
        <v>171</v>
      </c>
      <c r="M47" s="1370"/>
      <c r="N47" s="1371"/>
      <c r="O47" s="816"/>
      <c r="P47" s="816"/>
      <c r="Q47" s="816"/>
      <c r="R47" s="816"/>
      <c r="S47" s="817"/>
      <c r="T47" s="817"/>
      <c r="U47" s="817"/>
      <c r="V47" s="817"/>
      <c r="W47" s="800"/>
      <c r="X47" s="800"/>
      <c r="Y47" s="800"/>
      <c r="Z47" s="800"/>
      <c r="AA47" s="800"/>
      <c r="AB47" s="800"/>
      <c r="AC47" s="800"/>
      <c r="AD47" s="800"/>
      <c r="AE47" s="53">
        <f t="shared" si="0"/>
        <v>0</v>
      </c>
      <c r="AS47" s="1264"/>
      <c r="AT47" s="10"/>
      <c r="AU47" s="1372" t="s">
        <v>471</v>
      </c>
      <c r="AV47" s="1373"/>
      <c r="AW47" s="1373"/>
      <c r="AX47" s="1373"/>
      <c r="AY47" s="1373"/>
      <c r="AZ47" s="1373"/>
      <c r="BA47" s="1373"/>
      <c r="BB47" s="1374"/>
      <c r="BC47" s="1369" t="s">
        <v>171</v>
      </c>
      <c r="BD47" s="1370"/>
      <c r="BE47" s="1371"/>
      <c r="BF47" s="1405"/>
      <c r="BG47" s="1406"/>
      <c r="BH47" s="1406"/>
      <c r="BI47" s="1407"/>
      <c r="BJ47" s="1405"/>
      <c r="BK47" s="1406"/>
      <c r="BL47" s="1406"/>
      <c r="BM47" s="1407"/>
      <c r="BN47" s="1405"/>
      <c r="BO47" s="1406"/>
      <c r="BP47" s="1406"/>
      <c r="BQ47" s="1407"/>
      <c r="BR47" s="800"/>
      <c r="BS47" s="800"/>
      <c r="BT47" s="800"/>
      <c r="BU47" s="800"/>
      <c r="BV47" s="53">
        <f t="shared" si="1"/>
        <v>0</v>
      </c>
    </row>
    <row r="48" spans="2:74" ht="30" customHeight="1" thickBot="1">
      <c r="B48" s="1264"/>
      <c r="C48" s="10"/>
      <c r="D48" s="1375"/>
      <c r="E48" s="1376"/>
      <c r="F48" s="1376"/>
      <c r="G48" s="1376"/>
      <c r="H48" s="1376"/>
      <c r="I48" s="1376"/>
      <c r="J48" s="1376"/>
      <c r="K48" s="1377"/>
      <c r="L48" s="1369" t="s">
        <v>179</v>
      </c>
      <c r="M48" s="1370"/>
      <c r="N48" s="1371"/>
      <c r="O48" s="816"/>
      <c r="P48" s="816"/>
      <c r="Q48" s="816"/>
      <c r="R48" s="816"/>
      <c r="S48" s="817"/>
      <c r="T48" s="817"/>
      <c r="U48" s="817"/>
      <c r="V48" s="817"/>
      <c r="W48" s="800"/>
      <c r="X48" s="800"/>
      <c r="Y48" s="800"/>
      <c r="Z48" s="800"/>
      <c r="AA48" s="800"/>
      <c r="AB48" s="800"/>
      <c r="AC48" s="800"/>
      <c r="AD48" s="800"/>
      <c r="AE48" s="53">
        <f t="shared" si="0"/>
        <v>0</v>
      </c>
      <c r="AS48" s="1264"/>
      <c r="AT48" s="10"/>
      <c r="AU48" s="1375"/>
      <c r="AV48" s="1376"/>
      <c r="AW48" s="1376"/>
      <c r="AX48" s="1376"/>
      <c r="AY48" s="1376"/>
      <c r="AZ48" s="1376"/>
      <c r="BA48" s="1376"/>
      <c r="BB48" s="1377"/>
      <c r="BC48" s="1369" t="s">
        <v>179</v>
      </c>
      <c r="BD48" s="1370"/>
      <c r="BE48" s="1371"/>
      <c r="BF48" s="1405"/>
      <c r="BG48" s="1406"/>
      <c r="BH48" s="1406"/>
      <c r="BI48" s="1407"/>
      <c r="BJ48" s="1405"/>
      <c r="BK48" s="1406"/>
      <c r="BL48" s="1406"/>
      <c r="BM48" s="1407"/>
      <c r="BN48" s="1405"/>
      <c r="BO48" s="1406"/>
      <c r="BP48" s="1406"/>
      <c r="BQ48" s="1407"/>
      <c r="BR48" s="800"/>
      <c r="BS48" s="800"/>
      <c r="BT48" s="800"/>
      <c r="BU48" s="800"/>
      <c r="BV48" s="53">
        <f t="shared" si="1"/>
        <v>0</v>
      </c>
    </row>
    <row r="49" spans="2:74" ht="30" customHeight="1" thickBot="1">
      <c r="B49" s="1264"/>
      <c r="C49" s="10"/>
      <c r="D49" s="1372" t="s">
        <v>472</v>
      </c>
      <c r="E49" s="1373"/>
      <c r="F49" s="1373"/>
      <c r="G49" s="1373"/>
      <c r="H49" s="1373"/>
      <c r="I49" s="1373"/>
      <c r="J49" s="1373"/>
      <c r="K49" s="1374"/>
      <c r="L49" s="1369" t="s">
        <v>171</v>
      </c>
      <c r="M49" s="1370"/>
      <c r="N49" s="1371"/>
      <c r="O49" s="816"/>
      <c r="P49" s="816"/>
      <c r="Q49" s="816"/>
      <c r="R49" s="816"/>
      <c r="S49" s="817"/>
      <c r="T49" s="817"/>
      <c r="U49" s="817"/>
      <c r="V49" s="817"/>
      <c r="W49" s="800"/>
      <c r="X49" s="800"/>
      <c r="Y49" s="800"/>
      <c r="Z49" s="800"/>
      <c r="AA49" s="800"/>
      <c r="AB49" s="800"/>
      <c r="AC49" s="800"/>
      <c r="AD49" s="800"/>
      <c r="AE49" s="53">
        <f t="shared" si="0"/>
        <v>0</v>
      </c>
      <c r="AS49" s="1264"/>
      <c r="AT49" s="10"/>
      <c r="AU49" s="1372" t="s">
        <v>472</v>
      </c>
      <c r="AV49" s="1373"/>
      <c r="AW49" s="1373"/>
      <c r="AX49" s="1373"/>
      <c r="AY49" s="1373"/>
      <c r="AZ49" s="1373"/>
      <c r="BA49" s="1373"/>
      <c r="BB49" s="1374"/>
      <c r="BC49" s="1369" t="s">
        <v>171</v>
      </c>
      <c r="BD49" s="1370"/>
      <c r="BE49" s="1371"/>
      <c r="BF49" s="1378" t="s">
        <v>468</v>
      </c>
      <c r="BG49" s="1379"/>
      <c r="BH49" s="1379"/>
      <c r="BI49" s="1379"/>
      <c r="BJ49" s="1379"/>
      <c r="BK49" s="1379"/>
      <c r="BL49" s="1379"/>
      <c r="BM49" s="1379"/>
      <c r="BN49" s="1379"/>
      <c r="BO49" s="1379"/>
      <c r="BP49" s="1379"/>
      <c r="BQ49" s="1380"/>
      <c r="BR49" s="800"/>
      <c r="BS49" s="800"/>
      <c r="BT49" s="800"/>
      <c r="BU49" s="800"/>
      <c r="BV49" s="53">
        <f t="shared" si="1"/>
        <v>0</v>
      </c>
    </row>
    <row r="50" spans="2:74" ht="30" customHeight="1" thickBot="1">
      <c r="B50" s="1264"/>
      <c r="C50" s="10"/>
      <c r="D50" s="1375"/>
      <c r="E50" s="1376"/>
      <c r="F50" s="1376"/>
      <c r="G50" s="1376"/>
      <c r="H50" s="1376"/>
      <c r="I50" s="1376"/>
      <c r="J50" s="1376"/>
      <c r="K50" s="1377"/>
      <c r="L50" s="1369" t="s">
        <v>179</v>
      </c>
      <c r="M50" s="1370"/>
      <c r="N50" s="1371"/>
      <c r="O50" s="816"/>
      <c r="P50" s="816"/>
      <c r="Q50" s="816"/>
      <c r="R50" s="816"/>
      <c r="S50" s="817"/>
      <c r="T50" s="817"/>
      <c r="U50" s="817"/>
      <c r="V50" s="817"/>
      <c r="W50" s="800"/>
      <c r="X50" s="800"/>
      <c r="Y50" s="800"/>
      <c r="Z50" s="800"/>
      <c r="AA50" s="800"/>
      <c r="AB50" s="800"/>
      <c r="AC50" s="800"/>
      <c r="AD50" s="800"/>
      <c r="AE50" s="53">
        <f t="shared" si="0"/>
        <v>0</v>
      </c>
      <c r="AS50" s="1264"/>
      <c r="AT50" s="10"/>
      <c r="AU50" s="1375"/>
      <c r="AV50" s="1376"/>
      <c r="AW50" s="1376"/>
      <c r="AX50" s="1376"/>
      <c r="AY50" s="1376"/>
      <c r="AZ50" s="1376"/>
      <c r="BA50" s="1376"/>
      <c r="BB50" s="1377"/>
      <c r="BC50" s="1369" t="s">
        <v>179</v>
      </c>
      <c r="BD50" s="1370"/>
      <c r="BE50" s="1371"/>
      <c r="BF50" s="1381"/>
      <c r="BG50" s="1382"/>
      <c r="BH50" s="1382"/>
      <c r="BI50" s="1382"/>
      <c r="BJ50" s="1382"/>
      <c r="BK50" s="1382"/>
      <c r="BL50" s="1382"/>
      <c r="BM50" s="1382"/>
      <c r="BN50" s="1382"/>
      <c r="BO50" s="1382"/>
      <c r="BP50" s="1382"/>
      <c r="BQ50" s="1383"/>
      <c r="BR50" s="800"/>
      <c r="BS50" s="800"/>
      <c r="BT50" s="800"/>
      <c r="BU50" s="800"/>
      <c r="BV50" s="53">
        <f t="shared" si="1"/>
        <v>0</v>
      </c>
    </row>
    <row r="51" spans="2:74" ht="30" customHeight="1" thickBot="1">
      <c r="B51" s="1264"/>
      <c r="C51" s="10"/>
      <c r="D51" s="1372" t="s">
        <v>473</v>
      </c>
      <c r="E51" s="1373"/>
      <c r="F51" s="1373"/>
      <c r="G51" s="1373"/>
      <c r="H51" s="1373"/>
      <c r="I51" s="1373"/>
      <c r="J51" s="1373"/>
      <c r="K51" s="1374"/>
      <c r="L51" s="1369" t="s">
        <v>171</v>
      </c>
      <c r="M51" s="1370"/>
      <c r="N51" s="1371"/>
      <c r="O51" s="816"/>
      <c r="P51" s="816"/>
      <c r="Q51" s="816"/>
      <c r="R51" s="816"/>
      <c r="S51" s="817"/>
      <c r="T51" s="817"/>
      <c r="U51" s="817"/>
      <c r="V51" s="817"/>
      <c r="W51" s="800"/>
      <c r="X51" s="800"/>
      <c r="Y51" s="800"/>
      <c r="Z51" s="800"/>
      <c r="AA51" s="800"/>
      <c r="AB51" s="800"/>
      <c r="AC51" s="800"/>
      <c r="AD51" s="800"/>
      <c r="AE51" s="53">
        <f t="shared" si="0"/>
        <v>0</v>
      </c>
      <c r="AS51" s="1264"/>
      <c r="AT51" s="10"/>
      <c r="AU51" s="1372" t="s">
        <v>473</v>
      </c>
      <c r="AV51" s="1373"/>
      <c r="AW51" s="1373"/>
      <c r="AX51" s="1373"/>
      <c r="AY51" s="1373"/>
      <c r="AZ51" s="1373"/>
      <c r="BA51" s="1373"/>
      <c r="BB51" s="1374"/>
      <c r="BC51" s="1369" t="s">
        <v>171</v>
      </c>
      <c r="BD51" s="1370"/>
      <c r="BE51" s="1371"/>
      <c r="BF51" s="1381"/>
      <c r="BG51" s="1382"/>
      <c r="BH51" s="1382"/>
      <c r="BI51" s="1382"/>
      <c r="BJ51" s="1382"/>
      <c r="BK51" s="1382"/>
      <c r="BL51" s="1382"/>
      <c r="BM51" s="1382"/>
      <c r="BN51" s="1382"/>
      <c r="BO51" s="1382"/>
      <c r="BP51" s="1382"/>
      <c r="BQ51" s="1383"/>
      <c r="BR51" s="800"/>
      <c r="BS51" s="800"/>
      <c r="BT51" s="800"/>
      <c r="BU51" s="800"/>
      <c r="BV51" s="53">
        <f t="shared" si="1"/>
        <v>0</v>
      </c>
    </row>
    <row r="52" spans="2:74" ht="30" customHeight="1" thickBot="1">
      <c r="B52" s="1264"/>
      <c r="C52" s="10"/>
      <c r="D52" s="1375"/>
      <c r="E52" s="1376"/>
      <c r="F52" s="1376"/>
      <c r="G52" s="1376"/>
      <c r="H52" s="1376"/>
      <c r="I52" s="1376"/>
      <c r="J52" s="1376"/>
      <c r="K52" s="1377"/>
      <c r="L52" s="1369" t="s">
        <v>179</v>
      </c>
      <c r="M52" s="1370"/>
      <c r="N52" s="1371"/>
      <c r="O52" s="816"/>
      <c r="P52" s="816"/>
      <c r="Q52" s="816"/>
      <c r="R52" s="816"/>
      <c r="S52" s="817"/>
      <c r="T52" s="817"/>
      <c r="U52" s="817"/>
      <c r="V52" s="817"/>
      <c r="W52" s="800"/>
      <c r="X52" s="800"/>
      <c r="Y52" s="800"/>
      <c r="Z52" s="800"/>
      <c r="AA52" s="800"/>
      <c r="AB52" s="800"/>
      <c r="AC52" s="800"/>
      <c r="AD52" s="800"/>
      <c r="AE52" s="53">
        <f t="shared" si="0"/>
        <v>0</v>
      </c>
      <c r="AS52" s="1264"/>
      <c r="AT52" s="10"/>
      <c r="AU52" s="1375"/>
      <c r="AV52" s="1376"/>
      <c r="AW52" s="1376"/>
      <c r="AX52" s="1376"/>
      <c r="AY52" s="1376"/>
      <c r="AZ52" s="1376"/>
      <c r="BA52" s="1376"/>
      <c r="BB52" s="1377"/>
      <c r="BC52" s="1369" t="s">
        <v>179</v>
      </c>
      <c r="BD52" s="1370"/>
      <c r="BE52" s="1371"/>
      <c r="BF52" s="1381"/>
      <c r="BG52" s="1382"/>
      <c r="BH52" s="1382"/>
      <c r="BI52" s="1382"/>
      <c r="BJ52" s="1382"/>
      <c r="BK52" s="1382"/>
      <c r="BL52" s="1382"/>
      <c r="BM52" s="1382"/>
      <c r="BN52" s="1382"/>
      <c r="BO52" s="1382"/>
      <c r="BP52" s="1382"/>
      <c r="BQ52" s="1383"/>
      <c r="BR52" s="800"/>
      <c r="BS52" s="800"/>
      <c r="BT52" s="800"/>
      <c r="BU52" s="800"/>
      <c r="BV52" s="53">
        <f t="shared" si="1"/>
        <v>0</v>
      </c>
    </row>
    <row r="53" spans="2:74" ht="30" customHeight="1" thickBot="1">
      <c r="B53" s="1264"/>
      <c r="C53" s="10"/>
      <c r="D53" s="1372" t="s">
        <v>474</v>
      </c>
      <c r="E53" s="1373"/>
      <c r="F53" s="1373"/>
      <c r="G53" s="1373"/>
      <c r="H53" s="1373"/>
      <c r="I53" s="1373"/>
      <c r="J53" s="1373"/>
      <c r="K53" s="1374"/>
      <c r="L53" s="1369" t="s">
        <v>171</v>
      </c>
      <c r="M53" s="1370"/>
      <c r="N53" s="1371"/>
      <c r="O53" s="816"/>
      <c r="P53" s="816"/>
      <c r="Q53" s="816"/>
      <c r="R53" s="816"/>
      <c r="S53" s="817"/>
      <c r="T53" s="817"/>
      <c r="U53" s="817"/>
      <c r="V53" s="817"/>
      <c r="W53" s="800"/>
      <c r="X53" s="800"/>
      <c r="Y53" s="800"/>
      <c r="Z53" s="800"/>
      <c r="AA53" s="800"/>
      <c r="AB53" s="800"/>
      <c r="AC53" s="800"/>
      <c r="AD53" s="800"/>
      <c r="AE53" s="53">
        <f t="shared" si="0"/>
        <v>0</v>
      </c>
      <c r="AS53" s="1264"/>
      <c r="AT53" s="10"/>
      <c r="AU53" s="1372" t="s">
        <v>474</v>
      </c>
      <c r="AV53" s="1373"/>
      <c r="AW53" s="1373"/>
      <c r="AX53" s="1373"/>
      <c r="AY53" s="1373"/>
      <c r="AZ53" s="1373"/>
      <c r="BA53" s="1373"/>
      <c r="BB53" s="1374"/>
      <c r="BC53" s="1369" t="s">
        <v>171</v>
      </c>
      <c r="BD53" s="1370"/>
      <c r="BE53" s="1371"/>
      <c r="BF53" s="1381"/>
      <c r="BG53" s="1382"/>
      <c r="BH53" s="1382"/>
      <c r="BI53" s="1382"/>
      <c r="BJ53" s="1382"/>
      <c r="BK53" s="1382"/>
      <c r="BL53" s="1382"/>
      <c r="BM53" s="1382"/>
      <c r="BN53" s="1382"/>
      <c r="BO53" s="1382"/>
      <c r="BP53" s="1382"/>
      <c r="BQ53" s="1383"/>
      <c r="BR53" s="800"/>
      <c r="BS53" s="800"/>
      <c r="BT53" s="800"/>
      <c r="BU53" s="800"/>
      <c r="BV53" s="53">
        <f t="shared" si="1"/>
        <v>0</v>
      </c>
    </row>
    <row r="54" spans="2:74" ht="30" customHeight="1" thickBot="1">
      <c r="B54" s="1264"/>
      <c r="C54" s="10"/>
      <c r="D54" s="1375"/>
      <c r="E54" s="1376"/>
      <c r="F54" s="1376"/>
      <c r="G54" s="1376"/>
      <c r="H54" s="1376"/>
      <c r="I54" s="1376"/>
      <c r="J54" s="1376"/>
      <c r="K54" s="1377"/>
      <c r="L54" s="1369" t="s">
        <v>179</v>
      </c>
      <c r="M54" s="1370"/>
      <c r="N54" s="1371"/>
      <c r="O54" s="816"/>
      <c r="P54" s="816"/>
      <c r="Q54" s="816"/>
      <c r="R54" s="816"/>
      <c r="S54" s="817"/>
      <c r="T54" s="817"/>
      <c r="U54" s="817"/>
      <c r="V54" s="817"/>
      <c r="W54" s="800"/>
      <c r="X54" s="800"/>
      <c r="Y54" s="800"/>
      <c r="Z54" s="800"/>
      <c r="AA54" s="800"/>
      <c r="AB54" s="800"/>
      <c r="AC54" s="800"/>
      <c r="AD54" s="800"/>
      <c r="AE54" s="53">
        <f t="shared" si="0"/>
        <v>0</v>
      </c>
      <c r="AS54" s="1264"/>
      <c r="AT54" s="10"/>
      <c r="AU54" s="1375"/>
      <c r="AV54" s="1376"/>
      <c r="AW54" s="1376"/>
      <c r="AX54" s="1376"/>
      <c r="AY54" s="1376"/>
      <c r="AZ54" s="1376"/>
      <c r="BA54" s="1376"/>
      <c r="BB54" s="1377"/>
      <c r="BC54" s="1369" t="s">
        <v>179</v>
      </c>
      <c r="BD54" s="1370"/>
      <c r="BE54" s="1371"/>
      <c r="BF54" s="1381"/>
      <c r="BG54" s="1382"/>
      <c r="BH54" s="1382"/>
      <c r="BI54" s="1382"/>
      <c r="BJ54" s="1382"/>
      <c r="BK54" s="1382"/>
      <c r="BL54" s="1382"/>
      <c r="BM54" s="1382"/>
      <c r="BN54" s="1382"/>
      <c r="BO54" s="1382"/>
      <c r="BP54" s="1382"/>
      <c r="BQ54" s="1383"/>
      <c r="BR54" s="800"/>
      <c r="BS54" s="800"/>
      <c r="BT54" s="800"/>
      <c r="BU54" s="800"/>
      <c r="BV54" s="53">
        <f t="shared" si="1"/>
        <v>0</v>
      </c>
    </row>
    <row r="55" spans="2:74" ht="30" customHeight="1" thickBot="1">
      <c r="B55" s="1264"/>
      <c r="C55" s="10"/>
      <c r="D55" s="1372" t="s">
        <v>475</v>
      </c>
      <c r="E55" s="1373"/>
      <c r="F55" s="1373"/>
      <c r="G55" s="1373"/>
      <c r="H55" s="1373"/>
      <c r="I55" s="1373"/>
      <c r="J55" s="1373"/>
      <c r="K55" s="1374"/>
      <c r="L55" s="1369" t="s">
        <v>171</v>
      </c>
      <c r="M55" s="1370"/>
      <c r="N55" s="1371"/>
      <c r="O55" s="816"/>
      <c r="P55" s="816"/>
      <c r="Q55" s="816"/>
      <c r="R55" s="816"/>
      <c r="S55" s="817"/>
      <c r="T55" s="817"/>
      <c r="U55" s="817"/>
      <c r="V55" s="817"/>
      <c r="W55" s="800"/>
      <c r="X55" s="800"/>
      <c r="Y55" s="800"/>
      <c r="Z55" s="800"/>
      <c r="AA55" s="800"/>
      <c r="AB55" s="800"/>
      <c r="AC55" s="800"/>
      <c r="AD55" s="800"/>
      <c r="AE55" s="53">
        <f t="shared" si="0"/>
        <v>0</v>
      </c>
      <c r="AS55" s="1264"/>
      <c r="AT55" s="10"/>
      <c r="AU55" s="1372" t="s">
        <v>475</v>
      </c>
      <c r="AV55" s="1373"/>
      <c r="AW55" s="1373"/>
      <c r="AX55" s="1373"/>
      <c r="AY55" s="1373"/>
      <c r="AZ55" s="1373"/>
      <c r="BA55" s="1373"/>
      <c r="BB55" s="1374"/>
      <c r="BC55" s="1369" t="s">
        <v>171</v>
      </c>
      <c r="BD55" s="1370"/>
      <c r="BE55" s="1371"/>
      <c r="BF55" s="1381"/>
      <c r="BG55" s="1382"/>
      <c r="BH55" s="1382"/>
      <c r="BI55" s="1382"/>
      <c r="BJ55" s="1382"/>
      <c r="BK55" s="1382"/>
      <c r="BL55" s="1382"/>
      <c r="BM55" s="1382"/>
      <c r="BN55" s="1382"/>
      <c r="BO55" s="1382"/>
      <c r="BP55" s="1382"/>
      <c r="BQ55" s="1383"/>
      <c r="BR55" s="800"/>
      <c r="BS55" s="800"/>
      <c r="BT55" s="800"/>
      <c r="BU55" s="800"/>
      <c r="BV55" s="53">
        <f t="shared" si="1"/>
        <v>0</v>
      </c>
    </row>
    <row r="56" spans="2:74" ht="30" customHeight="1" thickBot="1">
      <c r="B56" s="1264"/>
      <c r="C56" s="10"/>
      <c r="D56" s="1375"/>
      <c r="E56" s="1376"/>
      <c r="F56" s="1376"/>
      <c r="G56" s="1376"/>
      <c r="H56" s="1376"/>
      <c r="I56" s="1376"/>
      <c r="J56" s="1376"/>
      <c r="K56" s="1377"/>
      <c r="L56" s="1369" t="s">
        <v>179</v>
      </c>
      <c r="M56" s="1370"/>
      <c r="N56" s="1371"/>
      <c r="O56" s="816"/>
      <c r="P56" s="816"/>
      <c r="Q56" s="816"/>
      <c r="R56" s="816"/>
      <c r="S56" s="817"/>
      <c r="T56" s="817"/>
      <c r="U56" s="817"/>
      <c r="V56" s="817"/>
      <c r="W56" s="800"/>
      <c r="X56" s="800"/>
      <c r="Y56" s="800"/>
      <c r="Z56" s="800"/>
      <c r="AA56" s="800"/>
      <c r="AB56" s="800"/>
      <c r="AC56" s="800"/>
      <c r="AD56" s="800"/>
      <c r="AE56" s="53">
        <f t="shared" si="0"/>
        <v>0</v>
      </c>
      <c r="AS56" s="1264"/>
      <c r="AT56" s="10"/>
      <c r="AU56" s="1375"/>
      <c r="AV56" s="1376"/>
      <c r="AW56" s="1376"/>
      <c r="AX56" s="1376"/>
      <c r="AY56" s="1376"/>
      <c r="AZ56" s="1376"/>
      <c r="BA56" s="1376"/>
      <c r="BB56" s="1377"/>
      <c r="BC56" s="1369" t="s">
        <v>179</v>
      </c>
      <c r="BD56" s="1370"/>
      <c r="BE56" s="1371"/>
      <c r="BF56" s="1402"/>
      <c r="BG56" s="1403"/>
      <c r="BH56" s="1403"/>
      <c r="BI56" s="1403"/>
      <c r="BJ56" s="1403"/>
      <c r="BK56" s="1403"/>
      <c r="BL56" s="1403"/>
      <c r="BM56" s="1403"/>
      <c r="BN56" s="1403"/>
      <c r="BO56" s="1403"/>
      <c r="BP56" s="1403"/>
      <c r="BQ56" s="1404"/>
      <c r="BR56" s="800"/>
      <c r="BS56" s="800"/>
      <c r="BT56" s="800"/>
      <c r="BU56" s="800"/>
      <c r="BV56" s="53">
        <f t="shared" si="1"/>
        <v>0</v>
      </c>
    </row>
    <row r="57" spans="2:74" ht="30" customHeight="1" thickBot="1">
      <c r="B57" s="1264"/>
      <c r="C57" s="10"/>
      <c r="D57" s="1372" t="s">
        <v>476</v>
      </c>
      <c r="E57" s="1373"/>
      <c r="F57" s="1373"/>
      <c r="G57" s="1373"/>
      <c r="H57" s="1373"/>
      <c r="I57" s="1373"/>
      <c r="J57" s="1373"/>
      <c r="K57" s="1374"/>
      <c r="L57" s="1369" t="s">
        <v>171</v>
      </c>
      <c r="M57" s="1370"/>
      <c r="N57" s="1371"/>
      <c r="O57" s="816"/>
      <c r="P57" s="816"/>
      <c r="Q57" s="816"/>
      <c r="R57" s="816"/>
      <c r="S57" s="817"/>
      <c r="T57" s="817"/>
      <c r="U57" s="817"/>
      <c r="V57" s="817"/>
      <c r="W57" s="800"/>
      <c r="X57" s="800"/>
      <c r="Y57" s="800"/>
      <c r="Z57" s="800"/>
      <c r="AA57" s="800"/>
      <c r="AB57" s="800"/>
      <c r="AC57" s="800"/>
      <c r="AD57" s="800"/>
      <c r="AE57" s="53">
        <f t="shared" si="0"/>
        <v>0</v>
      </c>
      <c r="AS57" s="1264"/>
      <c r="AT57" s="10"/>
      <c r="AU57" s="1372" t="s">
        <v>476</v>
      </c>
      <c r="AV57" s="1373"/>
      <c r="AW57" s="1373"/>
      <c r="AX57" s="1373"/>
      <c r="AY57" s="1373"/>
      <c r="AZ57" s="1373"/>
      <c r="BA57" s="1373"/>
      <c r="BB57" s="1374"/>
      <c r="BC57" s="1369" t="s">
        <v>171</v>
      </c>
      <c r="BD57" s="1370"/>
      <c r="BE57" s="1371"/>
      <c r="BF57" s="1393" t="s">
        <v>477</v>
      </c>
      <c r="BG57" s="1394"/>
      <c r="BH57" s="1394"/>
      <c r="BI57" s="1394"/>
      <c r="BJ57" s="1394"/>
      <c r="BK57" s="1394"/>
      <c r="BL57" s="1394"/>
      <c r="BM57" s="1394"/>
      <c r="BN57" s="1394"/>
      <c r="BO57" s="1394"/>
      <c r="BP57" s="1394"/>
      <c r="BQ57" s="1395"/>
      <c r="BR57" s="800"/>
      <c r="BS57" s="800"/>
      <c r="BT57" s="800"/>
      <c r="BU57" s="800"/>
      <c r="BV57" s="53">
        <f t="shared" si="1"/>
        <v>0</v>
      </c>
    </row>
    <row r="58" spans="2:74" ht="30" customHeight="1" thickBot="1">
      <c r="B58" s="1264"/>
      <c r="C58" s="10"/>
      <c r="D58" s="1375"/>
      <c r="E58" s="1376"/>
      <c r="F58" s="1376"/>
      <c r="G58" s="1376"/>
      <c r="H58" s="1376"/>
      <c r="I58" s="1376"/>
      <c r="J58" s="1376"/>
      <c r="K58" s="1377"/>
      <c r="L58" s="1369" t="s">
        <v>179</v>
      </c>
      <c r="M58" s="1370"/>
      <c r="N58" s="1371"/>
      <c r="O58" s="816"/>
      <c r="P58" s="816"/>
      <c r="Q58" s="816"/>
      <c r="R58" s="816"/>
      <c r="S58" s="817"/>
      <c r="T58" s="817"/>
      <c r="U58" s="817"/>
      <c r="V58" s="817"/>
      <c r="W58" s="800"/>
      <c r="X58" s="800"/>
      <c r="Y58" s="800"/>
      <c r="Z58" s="800"/>
      <c r="AA58" s="800"/>
      <c r="AB58" s="800"/>
      <c r="AC58" s="800"/>
      <c r="AD58" s="800"/>
      <c r="AE58" s="53">
        <f t="shared" si="0"/>
        <v>0</v>
      </c>
      <c r="AS58" s="1264"/>
      <c r="AT58" s="10"/>
      <c r="AU58" s="1375"/>
      <c r="AV58" s="1376"/>
      <c r="AW58" s="1376"/>
      <c r="AX58" s="1376"/>
      <c r="AY58" s="1376"/>
      <c r="AZ58" s="1376"/>
      <c r="BA58" s="1376"/>
      <c r="BB58" s="1377"/>
      <c r="BC58" s="1369" t="s">
        <v>179</v>
      </c>
      <c r="BD58" s="1370"/>
      <c r="BE58" s="1371"/>
      <c r="BF58" s="1396"/>
      <c r="BG58" s="1397"/>
      <c r="BH58" s="1397"/>
      <c r="BI58" s="1397"/>
      <c r="BJ58" s="1397"/>
      <c r="BK58" s="1397"/>
      <c r="BL58" s="1397"/>
      <c r="BM58" s="1397"/>
      <c r="BN58" s="1397"/>
      <c r="BO58" s="1397"/>
      <c r="BP58" s="1397"/>
      <c r="BQ58" s="1398"/>
      <c r="BR58" s="800"/>
      <c r="BS58" s="800"/>
      <c r="BT58" s="800"/>
      <c r="BU58" s="800"/>
      <c r="BV58" s="53">
        <f t="shared" si="1"/>
        <v>0</v>
      </c>
    </row>
    <row r="59" spans="2:74" ht="30" customHeight="1" thickBot="1">
      <c r="B59" s="1264"/>
      <c r="C59" s="10"/>
      <c r="D59" s="1372" t="s">
        <v>478</v>
      </c>
      <c r="E59" s="1373"/>
      <c r="F59" s="1373"/>
      <c r="G59" s="1373"/>
      <c r="H59" s="1373"/>
      <c r="I59" s="1373"/>
      <c r="J59" s="1373"/>
      <c r="K59" s="1374"/>
      <c r="L59" s="1369" t="s">
        <v>171</v>
      </c>
      <c r="M59" s="1370"/>
      <c r="N59" s="1371"/>
      <c r="O59" s="816"/>
      <c r="P59" s="816"/>
      <c r="Q59" s="816"/>
      <c r="R59" s="816"/>
      <c r="S59" s="817"/>
      <c r="T59" s="817"/>
      <c r="U59" s="817"/>
      <c r="V59" s="817"/>
      <c r="W59" s="800"/>
      <c r="X59" s="800"/>
      <c r="Y59" s="800"/>
      <c r="Z59" s="800"/>
      <c r="AA59" s="800"/>
      <c r="AB59" s="800"/>
      <c r="AC59" s="800"/>
      <c r="AD59" s="800"/>
      <c r="AE59" s="53">
        <f t="shared" si="0"/>
        <v>0</v>
      </c>
      <c r="AS59" s="1264"/>
      <c r="AT59" s="10"/>
      <c r="AU59" s="1372" t="s">
        <v>478</v>
      </c>
      <c r="AV59" s="1373"/>
      <c r="AW59" s="1373"/>
      <c r="AX59" s="1373"/>
      <c r="AY59" s="1373"/>
      <c r="AZ59" s="1373"/>
      <c r="BA59" s="1373"/>
      <c r="BB59" s="1374"/>
      <c r="BC59" s="1369" t="s">
        <v>171</v>
      </c>
      <c r="BD59" s="1370"/>
      <c r="BE59" s="1371"/>
      <c r="BF59" s="1396"/>
      <c r="BG59" s="1397"/>
      <c r="BH59" s="1397"/>
      <c r="BI59" s="1397"/>
      <c r="BJ59" s="1397"/>
      <c r="BK59" s="1397"/>
      <c r="BL59" s="1397"/>
      <c r="BM59" s="1397"/>
      <c r="BN59" s="1397"/>
      <c r="BO59" s="1397"/>
      <c r="BP59" s="1397"/>
      <c r="BQ59" s="1398"/>
      <c r="BR59" s="800"/>
      <c r="BS59" s="800"/>
      <c r="BT59" s="800"/>
      <c r="BU59" s="800"/>
      <c r="BV59" s="53">
        <f t="shared" si="1"/>
        <v>0</v>
      </c>
    </row>
    <row r="60" spans="2:74" ht="30" customHeight="1" thickBot="1">
      <c r="B60" s="1264"/>
      <c r="C60" s="10"/>
      <c r="D60" s="1375"/>
      <c r="E60" s="1376"/>
      <c r="F60" s="1376"/>
      <c r="G60" s="1376"/>
      <c r="H60" s="1376"/>
      <c r="I60" s="1376"/>
      <c r="J60" s="1376"/>
      <c r="K60" s="1377"/>
      <c r="L60" s="1369" t="s">
        <v>179</v>
      </c>
      <c r="M60" s="1370"/>
      <c r="N60" s="1371"/>
      <c r="O60" s="816"/>
      <c r="P60" s="816"/>
      <c r="Q60" s="816"/>
      <c r="R60" s="816"/>
      <c r="S60" s="817"/>
      <c r="T60" s="817"/>
      <c r="U60" s="817"/>
      <c r="V60" s="817"/>
      <c r="W60" s="800"/>
      <c r="X60" s="800"/>
      <c r="Y60" s="800"/>
      <c r="Z60" s="800"/>
      <c r="AA60" s="800"/>
      <c r="AB60" s="800"/>
      <c r="AC60" s="800"/>
      <c r="AD60" s="800"/>
      <c r="AE60" s="53">
        <f t="shared" si="0"/>
        <v>0</v>
      </c>
      <c r="AS60" s="1264"/>
      <c r="AT60" s="10"/>
      <c r="AU60" s="1375"/>
      <c r="AV60" s="1376"/>
      <c r="AW60" s="1376"/>
      <c r="AX60" s="1376"/>
      <c r="AY60" s="1376"/>
      <c r="AZ60" s="1376"/>
      <c r="BA60" s="1376"/>
      <c r="BB60" s="1377"/>
      <c r="BC60" s="1369" t="s">
        <v>179</v>
      </c>
      <c r="BD60" s="1370"/>
      <c r="BE60" s="1371"/>
      <c r="BF60" s="1396"/>
      <c r="BG60" s="1397"/>
      <c r="BH60" s="1397"/>
      <c r="BI60" s="1397"/>
      <c r="BJ60" s="1397"/>
      <c r="BK60" s="1397"/>
      <c r="BL60" s="1397"/>
      <c r="BM60" s="1397"/>
      <c r="BN60" s="1397"/>
      <c r="BO60" s="1397"/>
      <c r="BP60" s="1397"/>
      <c r="BQ60" s="1398"/>
      <c r="BR60" s="800"/>
      <c r="BS60" s="800"/>
      <c r="BT60" s="800"/>
      <c r="BU60" s="800"/>
      <c r="BV60" s="53">
        <f t="shared" si="1"/>
        <v>0</v>
      </c>
    </row>
    <row r="61" spans="2:74" ht="30" customHeight="1" thickBot="1">
      <c r="B61" s="1264"/>
      <c r="C61" s="10"/>
      <c r="D61" s="1372" t="s">
        <v>479</v>
      </c>
      <c r="E61" s="1373"/>
      <c r="F61" s="1373"/>
      <c r="G61" s="1373"/>
      <c r="H61" s="1373"/>
      <c r="I61" s="1373"/>
      <c r="J61" s="1373"/>
      <c r="K61" s="1374"/>
      <c r="L61" s="1369" t="s">
        <v>171</v>
      </c>
      <c r="M61" s="1370"/>
      <c r="N61" s="1371"/>
      <c r="O61" s="816"/>
      <c r="P61" s="816"/>
      <c r="Q61" s="816"/>
      <c r="R61" s="816"/>
      <c r="S61" s="817"/>
      <c r="T61" s="817"/>
      <c r="U61" s="817"/>
      <c r="V61" s="817"/>
      <c r="W61" s="800"/>
      <c r="X61" s="800"/>
      <c r="Y61" s="800"/>
      <c r="Z61" s="800"/>
      <c r="AA61" s="800"/>
      <c r="AB61" s="800"/>
      <c r="AC61" s="800"/>
      <c r="AD61" s="800"/>
      <c r="AE61" s="53">
        <f t="shared" si="0"/>
        <v>0</v>
      </c>
      <c r="AS61" s="1264"/>
      <c r="AT61" s="10"/>
      <c r="AU61" s="1372" t="s">
        <v>479</v>
      </c>
      <c r="AV61" s="1373"/>
      <c r="AW61" s="1373"/>
      <c r="AX61" s="1373"/>
      <c r="AY61" s="1373"/>
      <c r="AZ61" s="1373"/>
      <c r="BA61" s="1373"/>
      <c r="BB61" s="1374"/>
      <c r="BC61" s="1369" t="s">
        <v>171</v>
      </c>
      <c r="BD61" s="1370"/>
      <c r="BE61" s="1371"/>
      <c r="BF61" s="1396"/>
      <c r="BG61" s="1397"/>
      <c r="BH61" s="1397"/>
      <c r="BI61" s="1397"/>
      <c r="BJ61" s="1397"/>
      <c r="BK61" s="1397"/>
      <c r="BL61" s="1397"/>
      <c r="BM61" s="1397"/>
      <c r="BN61" s="1397"/>
      <c r="BO61" s="1397"/>
      <c r="BP61" s="1397"/>
      <c r="BQ61" s="1398"/>
      <c r="BR61" s="800"/>
      <c r="BS61" s="800"/>
      <c r="BT61" s="800"/>
      <c r="BU61" s="800"/>
      <c r="BV61" s="53">
        <f t="shared" si="1"/>
        <v>0</v>
      </c>
    </row>
    <row r="62" spans="2:74" ht="30" customHeight="1" thickBot="1">
      <c r="B62" s="1264"/>
      <c r="C62" s="10"/>
      <c r="D62" s="1375"/>
      <c r="E62" s="1376"/>
      <c r="F62" s="1376"/>
      <c r="G62" s="1376"/>
      <c r="H62" s="1376"/>
      <c r="I62" s="1376"/>
      <c r="J62" s="1376"/>
      <c r="K62" s="1377"/>
      <c r="L62" s="1369" t="s">
        <v>179</v>
      </c>
      <c r="M62" s="1370"/>
      <c r="N62" s="1371"/>
      <c r="O62" s="816"/>
      <c r="P62" s="816"/>
      <c r="Q62" s="816"/>
      <c r="R62" s="816"/>
      <c r="S62" s="817"/>
      <c r="T62" s="817"/>
      <c r="U62" s="817"/>
      <c r="V62" s="817"/>
      <c r="W62" s="800"/>
      <c r="X62" s="800"/>
      <c r="Y62" s="800"/>
      <c r="Z62" s="800"/>
      <c r="AA62" s="800"/>
      <c r="AB62" s="800"/>
      <c r="AC62" s="800"/>
      <c r="AD62" s="800"/>
      <c r="AE62" s="53">
        <f t="shared" si="0"/>
        <v>0</v>
      </c>
      <c r="AS62" s="1264"/>
      <c r="AT62" s="10"/>
      <c r="AU62" s="1375"/>
      <c r="AV62" s="1376"/>
      <c r="AW62" s="1376"/>
      <c r="AX62" s="1376"/>
      <c r="AY62" s="1376"/>
      <c r="AZ62" s="1376"/>
      <c r="BA62" s="1376"/>
      <c r="BB62" s="1377"/>
      <c r="BC62" s="1369" t="s">
        <v>179</v>
      </c>
      <c r="BD62" s="1370"/>
      <c r="BE62" s="1371"/>
      <c r="BF62" s="1396"/>
      <c r="BG62" s="1397"/>
      <c r="BH62" s="1397"/>
      <c r="BI62" s="1397"/>
      <c r="BJ62" s="1397"/>
      <c r="BK62" s="1397"/>
      <c r="BL62" s="1397"/>
      <c r="BM62" s="1397"/>
      <c r="BN62" s="1397"/>
      <c r="BO62" s="1397"/>
      <c r="BP62" s="1397"/>
      <c r="BQ62" s="1398"/>
      <c r="BR62" s="800"/>
      <c r="BS62" s="800"/>
      <c r="BT62" s="800"/>
      <c r="BU62" s="800"/>
      <c r="BV62" s="53">
        <f t="shared" si="1"/>
        <v>0</v>
      </c>
    </row>
    <row r="63" spans="2:74" ht="30" customHeight="1" thickBot="1">
      <c r="B63" s="1264"/>
      <c r="C63" s="10"/>
      <c r="D63" s="1372" t="s">
        <v>480</v>
      </c>
      <c r="E63" s="1373"/>
      <c r="F63" s="1373"/>
      <c r="G63" s="1373"/>
      <c r="H63" s="1373"/>
      <c r="I63" s="1373"/>
      <c r="J63" s="1373"/>
      <c r="K63" s="1374"/>
      <c r="L63" s="1369" t="s">
        <v>171</v>
      </c>
      <c r="M63" s="1370"/>
      <c r="N63" s="1371"/>
      <c r="O63" s="816"/>
      <c r="P63" s="816"/>
      <c r="Q63" s="816"/>
      <c r="R63" s="816"/>
      <c r="S63" s="817"/>
      <c r="T63" s="817"/>
      <c r="U63" s="817"/>
      <c r="V63" s="817"/>
      <c r="W63" s="800"/>
      <c r="X63" s="800"/>
      <c r="Y63" s="800"/>
      <c r="Z63" s="800"/>
      <c r="AA63" s="800"/>
      <c r="AB63" s="800"/>
      <c r="AC63" s="800"/>
      <c r="AD63" s="800"/>
      <c r="AE63" s="53">
        <f t="shared" si="0"/>
        <v>0</v>
      </c>
      <c r="AS63" s="1264"/>
      <c r="AT63" s="10"/>
      <c r="AU63" s="1372" t="s">
        <v>480</v>
      </c>
      <c r="AV63" s="1373"/>
      <c r="AW63" s="1373"/>
      <c r="AX63" s="1373"/>
      <c r="AY63" s="1373"/>
      <c r="AZ63" s="1373"/>
      <c r="BA63" s="1373"/>
      <c r="BB63" s="1374"/>
      <c r="BC63" s="1369" t="s">
        <v>171</v>
      </c>
      <c r="BD63" s="1370"/>
      <c r="BE63" s="1371"/>
      <c r="BF63" s="1396"/>
      <c r="BG63" s="1397"/>
      <c r="BH63" s="1397"/>
      <c r="BI63" s="1397"/>
      <c r="BJ63" s="1397"/>
      <c r="BK63" s="1397"/>
      <c r="BL63" s="1397"/>
      <c r="BM63" s="1397"/>
      <c r="BN63" s="1397"/>
      <c r="BO63" s="1397"/>
      <c r="BP63" s="1397"/>
      <c r="BQ63" s="1398"/>
      <c r="BR63" s="800"/>
      <c r="BS63" s="800"/>
      <c r="BT63" s="800"/>
      <c r="BU63" s="800"/>
      <c r="BV63" s="53">
        <f t="shared" si="1"/>
        <v>0</v>
      </c>
    </row>
    <row r="64" spans="2:74" ht="30" customHeight="1" thickBot="1">
      <c r="B64" s="1264"/>
      <c r="C64" s="10"/>
      <c r="D64" s="1375"/>
      <c r="E64" s="1376"/>
      <c r="F64" s="1376"/>
      <c r="G64" s="1376"/>
      <c r="H64" s="1376"/>
      <c r="I64" s="1376"/>
      <c r="J64" s="1376"/>
      <c r="K64" s="1377"/>
      <c r="L64" s="1369" t="s">
        <v>179</v>
      </c>
      <c r="M64" s="1370"/>
      <c r="N64" s="1371"/>
      <c r="O64" s="816"/>
      <c r="P64" s="816"/>
      <c r="Q64" s="816"/>
      <c r="R64" s="816"/>
      <c r="S64" s="817"/>
      <c r="T64" s="817"/>
      <c r="U64" s="817"/>
      <c r="V64" s="817"/>
      <c r="W64" s="800"/>
      <c r="X64" s="800"/>
      <c r="Y64" s="800"/>
      <c r="Z64" s="800"/>
      <c r="AA64" s="800"/>
      <c r="AB64" s="800"/>
      <c r="AC64" s="800"/>
      <c r="AD64" s="800"/>
      <c r="AE64" s="53">
        <f t="shared" si="0"/>
        <v>0</v>
      </c>
      <c r="AS64" s="1264"/>
      <c r="AT64" s="10"/>
      <c r="AU64" s="1375"/>
      <c r="AV64" s="1376"/>
      <c r="AW64" s="1376"/>
      <c r="AX64" s="1376"/>
      <c r="AY64" s="1376"/>
      <c r="AZ64" s="1376"/>
      <c r="BA64" s="1376"/>
      <c r="BB64" s="1377"/>
      <c r="BC64" s="1369" t="s">
        <v>179</v>
      </c>
      <c r="BD64" s="1370"/>
      <c r="BE64" s="1371"/>
      <c r="BF64" s="1399"/>
      <c r="BG64" s="1400"/>
      <c r="BH64" s="1400"/>
      <c r="BI64" s="1400"/>
      <c r="BJ64" s="1400"/>
      <c r="BK64" s="1400"/>
      <c r="BL64" s="1400"/>
      <c r="BM64" s="1400"/>
      <c r="BN64" s="1400"/>
      <c r="BO64" s="1400"/>
      <c r="BP64" s="1400"/>
      <c r="BQ64" s="1401"/>
      <c r="BR64" s="800"/>
      <c r="BS64" s="800"/>
      <c r="BT64" s="800"/>
      <c r="BU64" s="800"/>
      <c r="BV64" s="53">
        <f t="shared" si="1"/>
        <v>0</v>
      </c>
    </row>
    <row r="65" spans="2:74" ht="30" customHeight="1" thickBot="1">
      <c r="B65" s="1264"/>
      <c r="C65" s="10"/>
      <c r="D65" s="1372" t="s">
        <v>189</v>
      </c>
      <c r="E65" s="1373"/>
      <c r="F65" s="1373"/>
      <c r="G65" s="1373"/>
      <c r="H65" s="1373"/>
      <c r="I65" s="1373"/>
      <c r="J65" s="1373"/>
      <c r="K65" s="1374"/>
      <c r="L65" s="1369" t="s">
        <v>171</v>
      </c>
      <c r="M65" s="1370"/>
      <c r="N65" s="1371"/>
      <c r="O65" s="816"/>
      <c r="P65" s="816"/>
      <c r="Q65" s="816"/>
      <c r="R65" s="816"/>
      <c r="S65" s="817"/>
      <c r="T65" s="817"/>
      <c r="U65" s="817"/>
      <c r="V65" s="817"/>
      <c r="W65" s="800"/>
      <c r="X65" s="800"/>
      <c r="Y65" s="800"/>
      <c r="Z65" s="800"/>
      <c r="AA65" s="800"/>
      <c r="AB65" s="800"/>
      <c r="AC65" s="800"/>
      <c r="AD65" s="800"/>
      <c r="AE65" s="53">
        <f t="shared" si="0"/>
        <v>0</v>
      </c>
      <c r="AS65" s="1264"/>
      <c r="AT65" s="10"/>
      <c r="AU65" s="1372" t="s">
        <v>189</v>
      </c>
      <c r="AV65" s="1373"/>
      <c r="AW65" s="1373"/>
      <c r="AX65" s="1373"/>
      <c r="AY65" s="1373"/>
      <c r="AZ65" s="1373"/>
      <c r="BA65" s="1373"/>
      <c r="BB65" s="1374"/>
      <c r="BC65" s="1369" t="s">
        <v>171</v>
      </c>
      <c r="BD65" s="1370"/>
      <c r="BE65" s="1371"/>
      <c r="BF65" s="1378" t="s">
        <v>468</v>
      </c>
      <c r="BG65" s="1379"/>
      <c r="BH65" s="1379"/>
      <c r="BI65" s="1379"/>
      <c r="BJ65" s="1379"/>
      <c r="BK65" s="1379"/>
      <c r="BL65" s="1379"/>
      <c r="BM65" s="1379"/>
      <c r="BN65" s="1379"/>
      <c r="BO65" s="1379"/>
      <c r="BP65" s="1379"/>
      <c r="BQ65" s="1380"/>
      <c r="BR65" s="800"/>
      <c r="BS65" s="800"/>
      <c r="BT65" s="800"/>
      <c r="BU65" s="800"/>
      <c r="BV65" s="53">
        <f t="shared" si="1"/>
        <v>0</v>
      </c>
    </row>
    <row r="66" spans="2:74" ht="30" customHeight="1" thickBot="1">
      <c r="B66" s="1264"/>
      <c r="C66" s="10"/>
      <c r="D66" s="1375"/>
      <c r="E66" s="1376"/>
      <c r="F66" s="1376"/>
      <c r="G66" s="1376"/>
      <c r="H66" s="1376"/>
      <c r="I66" s="1376"/>
      <c r="J66" s="1376"/>
      <c r="K66" s="1377"/>
      <c r="L66" s="1369" t="s">
        <v>179</v>
      </c>
      <c r="M66" s="1370"/>
      <c r="N66" s="1371"/>
      <c r="O66" s="816"/>
      <c r="P66" s="816"/>
      <c r="Q66" s="816"/>
      <c r="R66" s="816"/>
      <c r="S66" s="817"/>
      <c r="T66" s="817"/>
      <c r="U66" s="817"/>
      <c r="V66" s="817"/>
      <c r="W66" s="800"/>
      <c r="X66" s="800"/>
      <c r="Y66" s="800"/>
      <c r="Z66" s="800"/>
      <c r="AA66" s="800"/>
      <c r="AB66" s="800"/>
      <c r="AC66" s="800"/>
      <c r="AD66" s="800"/>
      <c r="AE66" s="53">
        <f t="shared" si="0"/>
        <v>0</v>
      </c>
      <c r="AS66" s="1264"/>
      <c r="AT66" s="10"/>
      <c r="AU66" s="1375"/>
      <c r="AV66" s="1376"/>
      <c r="AW66" s="1376"/>
      <c r="AX66" s="1376"/>
      <c r="AY66" s="1376"/>
      <c r="AZ66" s="1376"/>
      <c r="BA66" s="1376"/>
      <c r="BB66" s="1377"/>
      <c r="BC66" s="1369" t="s">
        <v>179</v>
      </c>
      <c r="BD66" s="1370"/>
      <c r="BE66" s="1371"/>
      <c r="BF66" s="1381"/>
      <c r="BG66" s="1382"/>
      <c r="BH66" s="1382"/>
      <c r="BI66" s="1382"/>
      <c r="BJ66" s="1382"/>
      <c r="BK66" s="1382"/>
      <c r="BL66" s="1382"/>
      <c r="BM66" s="1382"/>
      <c r="BN66" s="1382"/>
      <c r="BO66" s="1382"/>
      <c r="BP66" s="1382"/>
      <c r="BQ66" s="1383"/>
      <c r="BR66" s="800"/>
      <c r="BS66" s="800"/>
      <c r="BT66" s="800"/>
      <c r="BU66" s="800"/>
      <c r="BV66" s="53">
        <f t="shared" si="1"/>
        <v>0</v>
      </c>
    </row>
    <row r="67" spans="2:74" ht="30" customHeight="1" thickBot="1">
      <c r="B67" s="1264"/>
      <c r="C67" s="10"/>
      <c r="D67" s="1372" t="s">
        <v>190</v>
      </c>
      <c r="E67" s="1373"/>
      <c r="F67" s="1373"/>
      <c r="G67" s="1373"/>
      <c r="H67" s="1373"/>
      <c r="I67" s="1373"/>
      <c r="J67" s="1373"/>
      <c r="K67" s="1374"/>
      <c r="L67" s="1369" t="s">
        <v>171</v>
      </c>
      <c r="M67" s="1370"/>
      <c r="N67" s="1371"/>
      <c r="O67" s="816"/>
      <c r="P67" s="816"/>
      <c r="Q67" s="816"/>
      <c r="R67" s="816"/>
      <c r="S67" s="817"/>
      <c r="T67" s="817"/>
      <c r="U67" s="817"/>
      <c r="V67" s="817"/>
      <c r="W67" s="800"/>
      <c r="X67" s="800"/>
      <c r="Y67" s="800"/>
      <c r="Z67" s="800"/>
      <c r="AA67" s="800"/>
      <c r="AB67" s="800"/>
      <c r="AC67" s="800"/>
      <c r="AD67" s="800"/>
      <c r="AE67" s="53">
        <f t="shared" si="0"/>
        <v>0</v>
      </c>
      <c r="AS67" s="1264"/>
      <c r="AT67" s="10"/>
      <c r="AU67" s="1372" t="s">
        <v>190</v>
      </c>
      <c r="AV67" s="1373"/>
      <c r="AW67" s="1373"/>
      <c r="AX67" s="1373"/>
      <c r="AY67" s="1373"/>
      <c r="AZ67" s="1373"/>
      <c r="BA67" s="1373"/>
      <c r="BB67" s="1374"/>
      <c r="BC67" s="1369" t="s">
        <v>171</v>
      </c>
      <c r="BD67" s="1370"/>
      <c r="BE67" s="1371"/>
      <c r="BF67" s="1381"/>
      <c r="BG67" s="1382"/>
      <c r="BH67" s="1382"/>
      <c r="BI67" s="1382"/>
      <c r="BJ67" s="1382"/>
      <c r="BK67" s="1382"/>
      <c r="BL67" s="1382"/>
      <c r="BM67" s="1382"/>
      <c r="BN67" s="1382"/>
      <c r="BO67" s="1382"/>
      <c r="BP67" s="1382"/>
      <c r="BQ67" s="1383"/>
      <c r="BR67" s="800"/>
      <c r="BS67" s="800"/>
      <c r="BT67" s="800"/>
      <c r="BU67" s="800"/>
      <c r="BV67" s="53">
        <f t="shared" si="1"/>
        <v>0</v>
      </c>
    </row>
    <row r="68" spans="2:74" ht="30" customHeight="1" thickBot="1">
      <c r="B68" s="1265"/>
      <c r="C68" s="27"/>
      <c r="D68" s="1387"/>
      <c r="E68" s="1388"/>
      <c r="F68" s="1388"/>
      <c r="G68" s="1388"/>
      <c r="H68" s="1388"/>
      <c r="I68" s="1388"/>
      <c r="J68" s="1388"/>
      <c r="K68" s="1389"/>
      <c r="L68" s="1390" t="s">
        <v>179</v>
      </c>
      <c r="M68" s="1391"/>
      <c r="N68" s="1392"/>
      <c r="O68" s="1058"/>
      <c r="P68" s="1058"/>
      <c r="Q68" s="1058"/>
      <c r="R68" s="1058"/>
      <c r="S68" s="1059"/>
      <c r="T68" s="1059"/>
      <c r="U68" s="1059"/>
      <c r="V68" s="1059"/>
      <c r="W68" s="1057"/>
      <c r="X68" s="1057"/>
      <c r="Y68" s="1057"/>
      <c r="Z68" s="1057"/>
      <c r="AA68" s="1057"/>
      <c r="AB68" s="1057"/>
      <c r="AC68" s="1057"/>
      <c r="AD68" s="1057"/>
      <c r="AE68" s="54">
        <f t="shared" si="0"/>
        <v>0</v>
      </c>
      <c r="AS68" s="1265"/>
      <c r="AT68" s="27"/>
      <c r="AU68" s="1387"/>
      <c r="AV68" s="1388"/>
      <c r="AW68" s="1388"/>
      <c r="AX68" s="1388"/>
      <c r="AY68" s="1388"/>
      <c r="AZ68" s="1388"/>
      <c r="BA68" s="1388"/>
      <c r="BB68" s="1389"/>
      <c r="BC68" s="1390" t="s">
        <v>179</v>
      </c>
      <c r="BD68" s="1391"/>
      <c r="BE68" s="1392"/>
      <c r="BF68" s="1384"/>
      <c r="BG68" s="1385"/>
      <c r="BH68" s="1385"/>
      <c r="BI68" s="1385"/>
      <c r="BJ68" s="1385"/>
      <c r="BK68" s="1385"/>
      <c r="BL68" s="1385"/>
      <c r="BM68" s="1385"/>
      <c r="BN68" s="1385"/>
      <c r="BO68" s="1385"/>
      <c r="BP68" s="1385"/>
      <c r="BQ68" s="1386"/>
      <c r="BR68" s="1057"/>
      <c r="BS68" s="1057"/>
      <c r="BT68" s="1057"/>
      <c r="BU68" s="1057"/>
      <c r="BV68" s="54">
        <f t="shared" si="1"/>
        <v>0</v>
      </c>
    </row>
    <row r="69" spans="2:74" ht="30" customHeight="1" thickBot="1">
      <c r="B69" s="1263" t="s">
        <v>191</v>
      </c>
      <c r="C69" s="3" t="s">
        <v>192</v>
      </c>
      <c r="D69" s="29"/>
      <c r="E69" s="29"/>
      <c r="F69" s="29"/>
      <c r="G69" s="29"/>
      <c r="H69" s="29"/>
      <c r="I69" s="29"/>
      <c r="J69" s="29"/>
      <c r="K69" s="29"/>
      <c r="L69" s="29"/>
      <c r="M69" s="29"/>
      <c r="N69" s="29"/>
      <c r="O69" s="29"/>
      <c r="P69" s="30"/>
      <c r="Q69" s="30"/>
      <c r="R69" s="30"/>
      <c r="S69" s="30"/>
      <c r="T69" s="30"/>
      <c r="U69" s="30"/>
      <c r="V69" s="30"/>
      <c r="W69" s="30"/>
      <c r="X69" s="30"/>
      <c r="Y69" s="30"/>
      <c r="Z69" s="30"/>
      <c r="AA69" s="30"/>
      <c r="AB69" s="30"/>
      <c r="AC69" s="30"/>
      <c r="AD69" s="30"/>
      <c r="AE69" s="31"/>
      <c r="AS69" s="1263" t="s">
        <v>191</v>
      </c>
      <c r="AT69" s="3" t="s">
        <v>192</v>
      </c>
      <c r="AU69" s="29"/>
      <c r="AV69" s="29"/>
      <c r="AW69" s="29"/>
      <c r="AX69" s="29"/>
      <c r="AY69" s="29"/>
      <c r="AZ69" s="29"/>
      <c r="BA69" s="29"/>
      <c r="BB69" s="29"/>
      <c r="BC69" s="29"/>
      <c r="BD69" s="29"/>
      <c r="BE69" s="29"/>
      <c r="BF69" s="29"/>
      <c r="BG69" s="30"/>
      <c r="BH69" s="30"/>
      <c r="BI69" s="30"/>
      <c r="BJ69" s="30"/>
      <c r="BK69" s="30"/>
      <c r="BL69" s="30"/>
      <c r="BM69" s="30"/>
      <c r="BN69" s="30"/>
      <c r="BO69" s="30"/>
      <c r="BP69" s="30"/>
      <c r="BQ69" s="30"/>
      <c r="BR69" s="30"/>
      <c r="BS69" s="30"/>
      <c r="BT69" s="30"/>
      <c r="BU69" s="30"/>
      <c r="BV69" s="31"/>
    </row>
    <row r="70" spans="2:74" ht="30" customHeight="1" thickBot="1">
      <c r="B70" s="1264"/>
      <c r="C70" s="34"/>
      <c r="D70" s="1349" t="s">
        <v>193</v>
      </c>
      <c r="E70" s="1350"/>
      <c r="F70" s="1350"/>
      <c r="G70" s="1350"/>
      <c r="H70" s="1350"/>
      <c r="I70" s="1350"/>
      <c r="J70" s="1350"/>
      <c r="K70" s="1350"/>
      <c r="L70" s="1350"/>
      <c r="M70" s="1350"/>
      <c r="N70" s="1350"/>
      <c r="O70" s="1350"/>
      <c r="P70" s="1049" t="s">
        <v>444</v>
      </c>
      <c r="Q70" s="1050"/>
      <c r="R70" s="1050"/>
      <c r="S70" s="1051"/>
      <c r="T70" s="21"/>
      <c r="U70" s="21"/>
      <c r="V70" s="21"/>
      <c r="W70" s="21"/>
      <c r="X70" s="21"/>
      <c r="Y70" s="21"/>
      <c r="Z70" s="21"/>
      <c r="AA70" s="21"/>
      <c r="AB70" s="21"/>
      <c r="AC70" s="21"/>
      <c r="AD70" s="21"/>
      <c r="AE70" s="22"/>
      <c r="AS70" s="1264"/>
      <c r="AT70" s="34"/>
      <c r="AU70" s="1349" t="s">
        <v>193</v>
      </c>
      <c r="AV70" s="1350"/>
      <c r="AW70" s="1350"/>
      <c r="AX70" s="1350"/>
      <c r="AY70" s="1350"/>
      <c r="AZ70" s="1350"/>
      <c r="BA70" s="1350"/>
      <c r="BB70" s="1350"/>
      <c r="BC70" s="1350"/>
      <c r="BD70" s="1350"/>
      <c r="BE70" s="1350"/>
      <c r="BF70" s="1350"/>
      <c r="BG70" s="1351" t="s">
        <v>481</v>
      </c>
      <c r="BH70" s="1352"/>
      <c r="BI70" s="1352"/>
      <c r="BJ70" s="1353"/>
      <c r="BK70" s="21"/>
      <c r="BL70" s="21"/>
      <c r="BM70" s="21"/>
      <c r="BN70" s="21"/>
      <c r="BO70" s="21"/>
      <c r="BP70" s="21"/>
      <c r="BQ70" s="21"/>
      <c r="BR70" s="21"/>
      <c r="BS70" s="21"/>
      <c r="BT70" s="21"/>
      <c r="BU70" s="21"/>
      <c r="BV70" s="22"/>
    </row>
    <row r="71" spans="2:74" ht="30" customHeight="1" thickBot="1">
      <c r="B71" s="1264"/>
      <c r="C71" s="34"/>
      <c r="D71" s="1354" t="s">
        <v>194</v>
      </c>
      <c r="E71" s="1355"/>
      <c r="F71" s="1355"/>
      <c r="G71" s="1355"/>
      <c r="H71" s="1355"/>
      <c r="I71" s="1355"/>
      <c r="J71" s="1355"/>
      <c r="K71" s="1355"/>
      <c r="L71" s="1356"/>
      <c r="M71" s="1308" t="s">
        <v>482</v>
      </c>
      <c r="N71" s="1309"/>
      <c r="O71" s="1325"/>
      <c r="P71" s="969">
        <v>45801</v>
      </c>
      <c r="Q71" s="970"/>
      <c r="R71" s="970"/>
      <c r="S71" s="971"/>
      <c r="T71" s="21"/>
      <c r="U71" s="21"/>
      <c r="V71" s="21"/>
      <c r="W71" s="21"/>
      <c r="X71" s="21"/>
      <c r="Y71" s="21"/>
      <c r="Z71" s="21"/>
      <c r="AA71" s="21"/>
      <c r="AB71" s="21"/>
      <c r="AC71" s="21"/>
      <c r="AD71" s="21"/>
      <c r="AE71" s="22"/>
      <c r="AS71" s="1264"/>
      <c r="AT71" s="34"/>
      <c r="AU71" s="1354" t="s">
        <v>194</v>
      </c>
      <c r="AV71" s="1355"/>
      <c r="AW71" s="1355"/>
      <c r="AX71" s="1355"/>
      <c r="AY71" s="1355"/>
      <c r="AZ71" s="1355"/>
      <c r="BA71" s="1355"/>
      <c r="BB71" s="1355"/>
      <c r="BC71" s="1356"/>
      <c r="BD71" s="1308" t="s">
        <v>482</v>
      </c>
      <c r="BE71" s="1309"/>
      <c r="BF71" s="1325"/>
      <c r="BG71" s="969"/>
      <c r="BH71" s="970"/>
      <c r="BI71" s="970"/>
      <c r="BJ71" s="971"/>
      <c r="BK71" s="21"/>
      <c r="BL71" s="21"/>
      <c r="BM71" s="21"/>
      <c r="BN71" s="21"/>
      <c r="BO71" s="21"/>
      <c r="BP71" s="21"/>
      <c r="BQ71" s="21"/>
      <c r="BR71" s="21"/>
      <c r="BS71" s="21"/>
      <c r="BT71" s="21"/>
      <c r="BU71" s="21"/>
      <c r="BV71" s="22"/>
    </row>
    <row r="72" spans="2:74" ht="30" customHeight="1" thickBot="1">
      <c r="B72" s="1264"/>
      <c r="C72" s="34"/>
      <c r="D72" s="1357"/>
      <c r="E72" s="1358"/>
      <c r="F72" s="1358"/>
      <c r="G72" s="1358"/>
      <c r="H72" s="1358"/>
      <c r="I72" s="1358"/>
      <c r="J72" s="1358"/>
      <c r="K72" s="1358"/>
      <c r="L72" s="1359"/>
      <c r="M72" s="1308" t="s">
        <v>483</v>
      </c>
      <c r="N72" s="1309"/>
      <c r="O72" s="1325"/>
      <c r="P72" s="969"/>
      <c r="Q72" s="970"/>
      <c r="R72" s="970"/>
      <c r="S72" s="971"/>
      <c r="T72" s="21"/>
      <c r="U72" s="21"/>
      <c r="V72" s="21"/>
      <c r="W72" s="21"/>
      <c r="X72" s="21"/>
      <c r="Y72" s="21"/>
      <c r="Z72" s="21"/>
      <c r="AA72" s="21"/>
      <c r="AB72" s="21"/>
      <c r="AC72" s="21"/>
      <c r="AD72" s="21"/>
      <c r="AE72" s="22"/>
      <c r="AS72" s="1264"/>
      <c r="AT72" s="34"/>
      <c r="AU72" s="1357"/>
      <c r="AV72" s="1358"/>
      <c r="AW72" s="1358"/>
      <c r="AX72" s="1358"/>
      <c r="AY72" s="1358"/>
      <c r="AZ72" s="1358"/>
      <c r="BA72" s="1358"/>
      <c r="BB72" s="1358"/>
      <c r="BC72" s="1359"/>
      <c r="BD72" s="1308" t="s">
        <v>483</v>
      </c>
      <c r="BE72" s="1309"/>
      <c r="BF72" s="1325"/>
      <c r="BG72" s="972"/>
      <c r="BH72" s="973"/>
      <c r="BI72" s="973"/>
      <c r="BJ72" s="974"/>
      <c r="BK72" s="21"/>
      <c r="BL72" s="21"/>
      <c r="BM72" s="21"/>
      <c r="BN72" s="21"/>
      <c r="BO72" s="21"/>
      <c r="BP72" s="21"/>
      <c r="BQ72" s="21"/>
      <c r="BR72" s="21"/>
      <c r="BS72" s="21"/>
      <c r="BT72" s="21"/>
      <c r="BU72" s="21"/>
      <c r="BV72" s="22"/>
    </row>
    <row r="73" spans="2:74" ht="30" customHeight="1" thickBot="1">
      <c r="B73" s="1264"/>
      <c r="C73" s="34"/>
      <c r="D73" s="1354" t="s">
        <v>195</v>
      </c>
      <c r="E73" s="1355"/>
      <c r="F73" s="1355"/>
      <c r="G73" s="1355"/>
      <c r="H73" s="1355"/>
      <c r="I73" s="1355"/>
      <c r="J73" s="1355"/>
      <c r="K73" s="1355"/>
      <c r="L73" s="1356"/>
      <c r="M73" s="1308" t="s">
        <v>482</v>
      </c>
      <c r="N73" s="1309"/>
      <c r="O73" s="1325"/>
      <c r="P73" s="969">
        <v>45811</v>
      </c>
      <c r="Q73" s="970"/>
      <c r="R73" s="970"/>
      <c r="S73" s="971"/>
      <c r="T73" s="21"/>
      <c r="U73" s="21"/>
      <c r="V73" s="21"/>
      <c r="W73" s="21"/>
      <c r="X73" s="21"/>
      <c r="Y73" s="21"/>
      <c r="Z73" s="21"/>
      <c r="AA73" s="21"/>
      <c r="AB73" s="21"/>
      <c r="AC73" s="21"/>
      <c r="AD73" s="21"/>
      <c r="AE73" s="22"/>
      <c r="AS73" s="1264"/>
      <c r="AT73" s="34"/>
      <c r="AU73" s="1354" t="s">
        <v>195</v>
      </c>
      <c r="AV73" s="1355"/>
      <c r="AW73" s="1355"/>
      <c r="AX73" s="1355"/>
      <c r="AY73" s="1355"/>
      <c r="AZ73" s="1355"/>
      <c r="BA73" s="1355"/>
      <c r="BB73" s="1355"/>
      <c r="BC73" s="1356"/>
      <c r="BD73" s="1308" t="s">
        <v>482</v>
      </c>
      <c r="BE73" s="1309"/>
      <c r="BF73" s="1325"/>
      <c r="BG73" s="969"/>
      <c r="BH73" s="970"/>
      <c r="BI73" s="970"/>
      <c r="BJ73" s="971"/>
      <c r="BK73" s="21"/>
      <c r="BL73" s="21"/>
      <c r="BM73" s="21"/>
      <c r="BN73" s="21"/>
      <c r="BO73" s="21"/>
      <c r="BP73" s="21"/>
      <c r="BQ73" s="21"/>
      <c r="BR73" s="21"/>
      <c r="BS73" s="21"/>
      <c r="BT73" s="21"/>
      <c r="BU73" s="21"/>
      <c r="BV73" s="22"/>
    </row>
    <row r="74" spans="2:74" ht="30" customHeight="1" thickBot="1">
      <c r="B74" s="1264"/>
      <c r="C74" s="34"/>
      <c r="D74" s="1357"/>
      <c r="E74" s="1358"/>
      <c r="F74" s="1358"/>
      <c r="G74" s="1358"/>
      <c r="H74" s="1358"/>
      <c r="I74" s="1358"/>
      <c r="J74" s="1358"/>
      <c r="K74" s="1358"/>
      <c r="L74" s="1359"/>
      <c r="M74" s="1308" t="s">
        <v>483</v>
      </c>
      <c r="N74" s="1309"/>
      <c r="O74" s="1325"/>
      <c r="P74" s="969"/>
      <c r="Q74" s="970"/>
      <c r="R74" s="970"/>
      <c r="S74" s="971"/>
      <c r="T74" s="21"/>
      <c r="U74" s="21"/>
      <c r="V74" s="21"/>
      <c r="W74" s="21"/>
      <c r="X74" s="21"/>
      <c r="Y74" s="21"/>
      <c r="Z74" s="21"/>
      <c r="AA74" s="21"/>
      <c r="AB74" s="21"/>
      <c r="AC74" s="21"/>
      <c r="AD74" s="21"/>
      <c r="AE74" s="22"/>
      <c r="AS74" s="1264"/>
      <c r="AT74" s="34"/>
      <c r="AU74" s="1357"/>
      <c r="AV74" s="1358"/>
      <c r="AW74" s="1358"/>
      <c r="AX74" s="1358"/>
      <c r="AY74" s="1358"/>
      <c r="AZ74" s="1358"/>
      <c r="BA74" s="1358"/>
      <c r="BB74" s="1358"/>
      <c r="BC74" s="1359"/>
      <c r="BD74" s="1308" t="s">
        <v>483</v>
      </c>
      <c r="BE74" s="1309"/>
      <c r="BF74" s="1325"/>
      <c r="BG74" s="972"/>
      <c r="BH74" s="973"/>
      <c r="BI74" s="973"/>
      <c r="BJ74" s="974"/>
      <c r="BK74" s="21"/>
      <c r="BL74" s="21"/>
      <c r="BM74" s="21"/>
      <c r="BN74" s="21"/>
      <c r="BO74" s="21"/>
      <c r="BP74" s="21"/>
      <c r="BQ74" s="21"/>
      <c r="BR74" s="21"/>
      <c r="BS74" s="21"/>
      <c r="BT74" s="21"/>
      <c r="BU74" s="21"/>
      <c r="BV74" s="22"/>
    </row>
    <row r="75" spans="2:74" ht="30" customHeight="1" thickBot="1">
      <c r="B75" s="1264"/>
      <c r="C75" s="35" t="s">
        <v>484</v>
      </c>
      <c r="D75" s="35"/>
      <c r="E75" s="35"/>
      <c r="F75" s="35"/>
      <c r="G75" s="35"/>
      <c r="H75" s="35"/>
      <c r="I75" s="35"/>
      <c r="J75" s="36"/>
      <c r="K75" s="36"/>
      <c r="L75" s="36"/>
      <c r="M75" s="36"/>
      <c r="N75" s="36"/>
      <c r="O75" s="37"/>
      <c r="P75" s="15"/>
      <c r="Q75" s="15"/>
      <c r="R75" s="15"/>
      <c r="S75" s="15"/>
      <c r="T75" s="15"/>
      <c r="U75" s="15"/>
      <c r="V75" s="15"/>
      <c r="W75" s="15"/>
      <c r="X75" s="15"/>
      <c r="Y75" s="15"/>
      <c r="Z75" s="15"/>
      <c r="AA75" s="15"/>
      <c r="AB75" s="15"/>
      <c r="AC75" s="15"/>
      <c r="AD75" s="15"/>
      <c r="AE75" s="38"/>
      <c r="AS75" s="1264"/>
      <c r="AT75" s="35" t="s">
        <v>484</v>
      </c>
      <c r="AU75" s="35"/>
      <c r="AV75" s="35"/>
      <c r="AW75" s="35"/>
      <c r="AX75" s="35"/>
      <c r="AY75" s="35"/>
      <c r="AZ75" s="35"/>
      <c r="BA75" s="36"/>
      <c r="BB75" s="36"/>
      <c r="BC75" s="36"/>
      <c r="BD75" s="36"/>
      <c r="BE75" s="36"/>
      <c r="BF75" s="37"/>
      <c r="BG75" s="15"/>
      <c r="BH75" s="15"/>
      <c r="BI75" s="15"/>
      <c r="BJ75" s="15"/>
      <c r="BK75" s="15"/>
      <c r="BL75" s="15"/>
      <c r="BM75" s="15"/>
      <c r="BN75" s="15"/>
      <c r="BO75" s="15"/>
      <c r="BP75" s="15"/>
      <c r="BQ75" s="15"/>
      <c r="BR75" s="15"/>
      <c r="BS75" s="15"/>
      <c r="BT75" s="15"/>
      <c r="BU75" s="15"/>
      <c r="BV75" s="38"/>
    </row>
    <row r="76" spans="2:74" ht="30" customHeight="1" thickBot="1">
      <c r="B76" s="1264"/>
      <c r="C76" s="23"/>
      <c r="D76" s="8"/>
      <c r="E76" s="8"/>
      <c r="F76" s="8"/>
      <c r="G76" s="8"/>
      <c r="H76" s="8"/>
      <c r="I76" s="8"/>
      <c r="J76" s="8"/>
      <c r="K76" s="8"/>
      <c r="L76" s="8"/>
      <c r="M76" s="8"/>
      <c r="N76" s="8"/>
      <c r="O76" s="9"/>
      <c r="P76" s="1281" t="s">
        <v>485</v>
      </c>
      <c r="Q76" s="1281"/>
      <c r="R76" s="1281"/>
      <c r="S76" s="1281" t="s">
        <v>198</v>
      </c>
      <c r="T76" s="1281"/>
      <c r="U76" s="1281"/>
      <c r="V76" s="1281"/>
      <c r="W76" s="1281"/>
      <c r="X76" s="1281"/>
      <c r="Y76" s="1281"/>
      <c r="Z76" s="1281"/>
      <c r="AA76" s="1281"/>
      <c r="AB76" s="1281"/>
      <c r="AC76" s="1281"/>
      <c r="AD76" s="1281"/>
      <c r="AE76" s="1348"/>
      <c r="AS76" s="1264"/>
      <c r="AT76" s="23"/>
      <c r="AU76" s="8"/>
      <c r="AV76" s="8"/>
      <c r="AW76" s="8"/>
      <c r="AX76" s="8"/>
      <c r="AY76" s="8"/>
      <c r="AZ76" s="8"/>
      <c r="BA76" s="8"/>
      <c r="BB76" s="8"/>
      <c r="BC76" s="8"/>
      <c r="BD76" s="8"/>
      <c r="BE76" s="8"/>
      <c r="BF76" s="9"/>
      <c r="BG76" s="1281" t="s">
        <v>485</v>
      </c>
      <c r="BH76" s="1281"/>
      <c r="BI76" s="1281"/>
      <c r="BJ76" s="1281" t="s">
        <v>198</v>
      </c>
      <c r="BK76" s="1281"/>
      <c r="BL76" s="1281"/>
      <c r="BM76" s="1281"/>
      <c r="BN76" s="1281"/>
      <c r="BO76" s="1281"/>
      <c r="BP76" s="1281"/>
      <c r="BQ76" s="1281"/>
      <c r="BR76" s="1281"/>
      <c r="BS76" s="1281"/>
      <c r="BT76" s="1281"/>
      <c r="BU76" s="1281"/>
      <c r="BV76" s="1348"/>
    </row>
    <row r="77" spans="2:74" ht="30" customHeight="1" thickBot="1">
      <c r="B77" s="1264"/>
      <c r="C77" s="10"/>
      <c r="D77" s="1341" t="s">
        <v>199</v>
      </c>
      <c r="E77" s="1342"/>
      <c r="F77" s="1342"/>
      <c r="G77" s="1342"/>
      <c r="H77" s="1342"/>
      <c r="I77" s="1342"/>
      <c r="J77" s="1342"/>
      <c r="K77" s="1342"/>
      <c r="L77" s="1343"/>
      <c r="M77" s="1300" t="s">
        <v>414</v>
      </c>
      <c r="N77" s="1297"/>
      <c r="O77" s="1301"/>
      <c r="P77" s="1566"/>
      <c r="Q77" s="1567"/>
      <c r="R77" s="1568"/>
      <c r="S77" s="989" t="s">
        <v>486</v>
      </c>
      <c r="T77" s="989"/>
      <c r="U77" s="989"/>
      <c r="V77" s="989"/>
      <c r="W77" s="989"/>
      <c r="X77" s="989"/>
      <c r="Y77" s="989"/>
      <c r="Z77" s="989"/>
      <c r="AA77" s="989"/>
      <c r="AB77" s="989"/>
      <c r="AC77" s="989"/>
      <c r="AD77" s="989"/>
      <c r="AE77" s="990"/>
      <c r="AS77" s="1264"/>
      <c r="AT77" s="10"/>
      <c r="AU77" s="1341" t="s">
        <v>199</v>
      </c>
      <c r="AV77" s="1342"/>
      <c r="AW77" s="1342"/>
      <c r="AX77" s="1342"/>
      <c r="AY77" s="1342"/>
      <c r="AZ77" s="1342"/>
      <c r="BA77" s="1342"/>
      <c r="BB77" s="1342"/>
      <c r="BC77" s="1343"/>
      <c r="BD77" s="1300" t="s">
        <v>414</v>
      </c>
      <c r="BE77" s="1297"/>
      <c r="BF77" s="1301"/>
      <c r="BG77" s="1360" t="s">
        <v>468</v>
      </c>
      <c r="BH77" s="1361"/>
      <c r="BI77" s="1361"/>
      <c r="BJ77" s="1361"/>
      <c r="BK77" s="1361"/>
      <c r="BL77" s="1361"/>
      <c r="BM77" s="1361"/>
      <c r="BN77" s="1361"/>
      <c r="BO77" s="1361"/>
      <c r="BP77" s="1361"/>
      <c r="BQ77" s="1361"/>
      <c r="BR77" s="1361"/>
      <c r="BS77" s="1361"/>
      <c r="BT77" s="1361"/>
      <c r="BU77" s="1361"/>
      <c r="BV77" s="1362"/>
    </row>
    <row r="78" spans="2:74" ht="30" customHeight="1" thickBot="1">
      <c r="B78" s="1264"/>
      <c r="C78" s="10"/>
      <c r="D78" s="1344"/>
      <c r="E78" s="1345"/>
      <c r="F78" s="1345"/>
      <c r="G78" s="1345"/>
      <c r="H78" s="1345"/>
      <c r="I78" s="1345"/>
      <c r="J78" s="1345"/>
      <c r="K78" s="1345"/>
      <c r="L78" s="1346"/>
      <c r="M78" s="1308" t="s">
        <v>415</v>
      </c>
      <c r="N78" s="1309"/>
      <c r="O78" s="1325"/>
      <c r="P78" s="1566"/>
      <c r="Q78" s="1567"/>
      <c r="R78" s="1568"/>
      <c r="S78" s="991"/>
      <c r="T78" s="992"/>
      <c r="U78" s="992"/>
      <c r="V78" s="992"/>
      <c r="W78" s="992"/>
      <c r="X78" s="992"/>
      <c r="Y78" s="992"/>
      <c r="Z78" s="992"/>
      <c r="AA78" s="992"/>
      <c r="AB78" s="992"/>
      <c r="AC78" s="992"/>
      <c r="AD78" s="992"/>
      <c r="AE78" s="993"/>
      <c r="AS78" s="1264"/>
      <c r="AT78" s="10"/>
      <c r="AU78" s="1344"/>
      <c r="AV78" s="1345"/>
      <c r="AW78" s="1345"/>
      <c r="AX78" s="1345"/>
      <c r="AY78" s="1345"/>
      <c r="AZ78" s="1345"/>
      <c r="BA78" s="1345"/>
      <c r="BB78" s="1345"/>
      <c r="BC78" s="1346"/>
      <c r="BD78" s="1308" t="s">
        <v>415</v>
      </c>
      <c r="BE78" s="1309"/>
      <c r="BF78" s="1325"/>
      <c r="BG78" s="1363"/>
      <c r="BH78" s="1364"/>
      <c r="BI78" s="1364"/>
      <c r="BJ78" s="1364"/>
      <c r="BK78" s="1364"/>
      <c r="BL78" s="1364"/>
      <c r="BM78" s="1364"/>
      <c r="BN78" s="1364"/>
      <c r="BO78" s="1364"/>
      <c r="BP78" s="1364"/>
      <c r="BQ78" s="1364"/>
      <c r="BR78" s="1364"/>
      <c r="BS78" s="1364"/>
      <c r="BT78" s="1364"/>
      <c r="BU78" s="1364"/>
      <c r="BV78" s="1365"/>
    </row>
    <row r="79" spans="2:74" ht="30" customHeight="1" thickBot="1">
      <c r="B79" s="1264"/>
      <c r="C79" s="10"/>
      <c r="D79" s="1341" t="s">
        <v>200</v>
      </c>
      <c r="E79" s="1342"/>
      <c r="F79" s="1342"/>
      <c r="G79" s="1342"/>
      <c r="H79" s="1342"/>
      <c r="I79" s="1342"/>
      <c r="J79" s="1342"/>
      <c r="K79" s="1342"/>
      <c r="L79" s="1343"/>
      <c r="M79" s="1300" t="s">
        <v>414</v>
      </c>
      <c r="N79" s="1297"/>
      <c r="O79" s="1301"/>
      <c r="P79" s="799" t="s">
        <v>444</v>
      </c>
      <c r="Q79" s="799"/>
      <c r="R79" s="799"/>
      <c r="S79" s="989" t="s">
        <v>486</v>
      </c>
      <c r="T79" s="989"/>
      <c r="U79" s="989"/>
      <c r="V79" s="989"/>
      <c r="W79" s="989"/>
      <c r="X79" s="989"/>
      <c r="Y79" s="989"/>
      <c r="Z79" s="989"/>
      <c r="AA79" s="989"/>
      <c r="AB79" s="989"/>
      <c r="AC79" s="989"/>
      <c r="AD79" s="989"/>
      <c r="AE79" s="990"/>
      <c r="AS79" s="1264"/>
      <c r="AT79" s="10"/>
      <c r="AU79" s="1341" t="s">
        <v>200</v>
      </c>
      <c r="AV79" s="1342"/>
      <c r="AW79" s="1342"/>
      <c r="AX79" s="1342"/>
      <c r="AY79" s="1342"/>
      <c r="AZ79" s="1342"/>
      <c r="BA79" s="1342"/>
      <c r="BB79" s="1342"/>
      <c r="BC79" s="1343"/>
      <c r="BD79" s="1300" t="s">
        <v>414</v>
      </c>
      <c r="BE79" s="1297"/>
      <c r="BF79" s="1301"/>
      <c r="BG79" s="1363"/>
      <c r="BH79" s="1364"/>
      <c r="BI79" s="1364"/>
      <c r="BJ79" s="1364"/>
      <c r="BK79" s="1364"/>
      <c r="BL79" s="1364"/>
      <c r="BM79" s="1364"/>
      <c r="BN79" s="1364"/>
      <c r="BO79" s="1364"/>
      <c r="BP79" s="1364"/>
      <c r="BQ79" s="1364"/>
      <c r="BR79" s="1364"/>
      <c r="BS79" s="1364"/>
      <c r="BT79" s="1364"/>
      <c r="BU79" s="1364"/>
      <c r="BV79" s="1365"/>
    </row>
    <row r="80" spans="2:74" ht="30" customHeight="1" thickBot="1">
      <c r="B80" s="1264"/>
      <c r="C80" s="10"/>
      <c r="D80" s="1344"/>
      <c r="E80" s="1345"/>
      <c r="F80" s="1345"/>
      <c r="G80" s="1345"/>
      <c r="H80" s="1345"/>
      <c r="I80" s="1345"/>
      <c r="J80" s="1345"/>
      <c r="K80" s="1345"/>
      <c r="L80" s="1346"/>
      <c r="M80" s="1308" t="s">
        <v>415</v>
      </c>
      <c r="N80" s="1309"/>
      <c r="O80" s="1325"/>
      <c r="P80" s="803"/>
      <c r="Q80" s="804"/>
      <c r="R80" s="1026"/>
      <c r="S80" s="991"/>
      <c r="T80" s="992"/>
      <c r="U80" s="992"/>
      <c r="V80" s="992"/>
      <c r="W80" s="992"/>
      <c r="X80" s="992"/>
      <c r="Y80" s="992"/>
      <c r="Z80" s="992"/>
      <c r="AA80" s="992"/>
      <c r="AB80" s="992"/>
      <c r="AC80" s="992"/>
      <c r="AD80" s="992"/>
      <c r="AE80" s="993"/>
      <c r="AS80" s="1264"/>
      <c r="AT80" s="10"/>
      <c r="AU80" s="1344"/>
      <c r="AV80" s="1345"/>
      <c r="AW80" s="1345"/>
      <c r="AX80" s="1345"/>
      <c r="AY80" s="1345"/>
      <c r="AZ80" s="1345"/>
      <c r="BA80" s="1345"/>
      <c r="BB80" s="1345"/>
      <c r="BC80" s="1346"/>
      <c r="BD80" s="1308" t="s">
        <v>415</v>
      </c>
      <c r="BE80" s="1309"/>
      <c r="BF80" s="1325"/>
      <c r="BG80" s="1363"/>
      <c r="BH80" s="1364"/>
      <c r="BI80" s="1364"/>
      <c r="BJ80" s="1364"/>
      <c r="BK80" s="1364"/>
      <c r="BL80" s="1364"/>
      <c r="BM80" s="1364"/>
      <c r="BN80" s="1364"/>
      <c r="BO80" s="1364"/>
      <c r="BP80" s="1364"/>
      <c r="BQ80" s="1364"/>
      <c r="BR80" s="1364"/>
      <c r="BS80" s="1364"/>
      <c r="BT80" s="1364"/>
      <c r="BU80" s="1364"/>
      <c r="BV80" s="1365"/>
    </row>
    <row r="81" spans="2:74" ht="30" customHeight="1" thickBot="1">
      <c r="B81" s="1264"/>
      <c r="C81" s="10"/>
      <c r="D81" s="1341" t="s">
        <v>525</v>
      </c>
      <c r="E81" s="1342"/>
      <c r="F81" s="1342"/>
      <c r="G81" s="1342"/>
      <c r="H81" s="1342"/>
      <c r="I81" s="1342"/>
      <c r="J81" s="1342"/>
      <c r="K81" s="1342"/>
      <c r="L81" s="1343"/>
      <c r="M81" s="1300" t="s">
        <v>414</v>
      </c>
      <c r="N81" s="1297"/>
      <c r="O81" s="1301"/>
      <c r="P81" s="962"/>
      <c r="Q81" s="962"/>
      <c r="R81" s="962"/>
      <c r="S81" s="987"/>
      <c r="T81" s="987"/>
      <c r="U81" s="987"/>
      <c r="V81" s="987"/>
      <c r="W81" s="987"/>
      <c r="X81" s="987"/>
      <c r="Y81" s="987"/>
      <c r="Z81" s="987"/>
      <c r="AA81" s="987"/>
      <c r="AB81" s="987"/>
      <c r="AC81" s="987"/>
      <c r="AD81" s="987"/>
      <c r="AE81" s="988"/>
      <c r="AS81" s="1264"/>
      <c r="AT81" s="10"/>
      <c r="AU81" s="1341" t="s">
        <v>525</v>
      </c>
      <c r="AV81" s="1342"/>
      <c r="AW81" s="1342"/>
      <c r="AX81" s="1342"/>
      <c r="AY81" s="1342"/>
      <c r="AZ81" s="1342"/>
      <c r="BA81" s="1342"/>
      <c r="BB81" s="1342"/>
      <c r="BC81" s="1343"/>
      <c r="BD81" s="1300" t="s">
        <v>414</v>
      </c>
      <c r="BE81" s="1297"/>
      <c r="BF81" s="1301"/>
      <c r="BG81" s="1363"/>
      <c r="BH81" s="1364"/>
      <c r="BI81" s="1364"/>
      <c r="BJ81" s="1364"/>
      <c r="BK81" s="1364"/>
      <c r="BL81" s="1364"/>
      <c r="BM81" s="1364"/>
      <c r="BN81" s="1364"/>
      <c r="BO81" s="1364"/>
      <c r="BP81" s="1364"/>
      <c r="BQ81" s="1364"/>
      <c r="BR81" s="1364"/>
      <c r="BS81" s="1364"/>
      <c r="BT81" s="1364"/>
      <c r="BU81" s="1364"/>
      <c r="BV81" s="1365"/>
    </row>
    <row r="82" spans="2:74" ht="30" customHeight="1" thickBot="1">
      <c r="B82" s="1264"/>
      <c r="C82" s="10"/>
      <c r="D82" s="1344"/>
      <c r="E82" s="1345"/>
      <c r="F82" s="1345"/>
      <c r="G82" s="1345"/>
      <c r="H82" s="1345"/>
      <c r="I82" s="1345"/>
      <c r="J82" s="1345"/>
      <c r="K82" s="1345"/>
      <c r="L82" s="1346"/>
      <c r="M82" s="1308" t="s">
        <v>415</v>
      </c>
      <c r="N82" s="1309"/>
      <c r="O82" s="1325"/>
      <c r="P82" s="799" t="s">
        <v>444</v>
      </c>
      <c r="Q82" s="799"/>
      <c r="R82" s="799"/>
      <c r="S82" s="1615"/>
      <c r="T82" s="1616"/>
      <c r="U82" s="1616"/>
      <c r="V82" s="1616"/>
      <c r="W82" s="1616"/>
      <c r="X82" s="1616"/>
      <c r="Y82" s="1616"/>
      <c r="Z82" s="1616"/>
      <c r="AA82" s="1616"/>
      <c r="AB82" s="1616"/>
      <c r="AC82" s="1616"/>
      <c r="AD82" s="1616"/>
      <c r="AE82" s="1617"/>
      <c r="AS82" s="1264"/>
      <c r="AT82" s="10"/>
      <c r="AU82" s="1344"/>
      <c r="AV82" s="1345"/>
      <c r="AW82" s="1345"/>
      <c r="AX82" s="1345"/>
      <c r="AY82" s="1345"/>
      <c r="AZ82" s="1345"/>
      <c r="BA82" s="1345"/>
      <c r="BB82" s="1345"/>
      <c r="BC82" s="1346"/>
      <c r="BD82" s="1308" t="s">
        <v>415</v>
      </c>
      <c r="BE82" s="1309"/>
      <c r="BF82" s="1325"/>
      <c r="BG82" s="1363"/>
      <c r="BH82" s="1364"/>
      <c r="BI82" s="1364"/>
      <c r="BJ82" s="1364"/>
      <c r="BK82" s="1364"/>
      <c r="BL82" s="1364"/>
      <c r="BM82" s="1364"/>
      <c r="BN82" s="1364"/>
      <c r="BO82" s="1364"/>
      <c r="BP82" s="1364"/>
      <c r="BQ82" s="1364"/>
      <c r="BR82" s="1364"/>
      <c r="BS82" s="1364"/>
      <c r="BT82" s="1364"/>
      <c r="BU82" s="1364"/>
      <c r="BV82" s="1365"/>
    </row>
    <row r="83" spans="2:74" ht="30" customHeight="1" thickBot="1">
      <c r="B83" s="1264"/>
      <c r="C83" s="10"/>
      <c r="D83" s="1614" t="s">
        <v>507</v>
      </c>
      <c r="E83" s="1342"/>
      <c r="F83" s="1342"/>
      <c r="G83" s="1342"/>
      <c r="H83" s="1342"/>
      <c r="I83" s="1342"/>
      <c r="J83" s="1342"/>
      <c r="K83" s="1342"/>
      <c r="L83" s="1343"/>
      <c r="M83" s="1300" t="s">
        <v>414</v>
      </c>
      <c r="N83" s="1297"/>
      <c r="O83" s="1301"/>
      <c r="P83" s="799" t="s">
        <v>444</v>
      </c>
      <c r="Q83" s="799"/>
      <c r="R83" s="799"/>
      <c r="S83" s="989" t="s">
        <v>486</v>
      </c>
      <c r="T83" s="989"/>
      <c r="U83" s="989"/>
      <c r="V83" s="989"/>
      <c r="W83" s="989"/>
      <c r="X83" s="989"/>
      <c r="Y83" s="989"/>
      <c r="Z83" s="989"/>
      <c r="AA83" s="989"/>
      <c r="AB83" s="989"/>
      <c r="AC83" s="989"/>
      <c r="AD83" s="989"/>
      <c r="AE83" s="990"/>
      <c r="AS83" s="1264"/>
      <c r="AT83" s="10"/>
      <c r="AU83" s="1614" t="s">
        <v>507</v>
      </c>
      <c r="AV83" s="1342"/>
      <c r="AW83" s="1342"/>
      <c r="AX83" s="1342"/>
      <c r="AY83" s="1342"/>
      <c r="AZ83" s="1342"/>
      <c r="BA83" s="1342"/>
      <c r="BB83" s="1342"/>
      <c r="BC83" s="1343"/>
      <c r="BD83" s="1300" t="s">
        <v>414</v>
      </c>
      <c r="BE83" s="1297"/>
      <c r="BF83" s="1301"/>
      <c r="BG83" s="1363"/>
      <c r="BH83" s="1364"/>
      <c r="BI83" s="1364"/>
      <c r="BJ83" s="1364"/>
      <c r="BK83" s="1364"/>
      <c r="BL83" s="1364"/>
      <c r="BM83" s="1364"/>
      <c r="BN83" s="1364"/>
      <c r="BO83" s="1364"/>
      <c r="BP83" s="1364"/>
      <c r="BQ83" s="1364"/>
      <c r="BR83" s="1364"/>
      <c r="BS83" s="1364"/>
      <c r="BT83" s="1364"/>
      <c r="BU83" s="1364"/>
      <c r="BV83" s="1365"/>
    </row>
    <row r="84" spans="2:74" ht="30" customHeight="1" thickBot="1">
      <c r="B84" s="1264"/>
      <c r="C84" s="10"/>
      <c r="D84" s="1344"/>
      <c r="E84" s="1345"/>
      <c r="F84" s="1345"/>
      <c r="G84" s="1345"/>
      <c r="H84" s="1345"/>
      <c r="I84" s="1345"/>
      <c r="J84" s="1345"/>
      <c r="K84" s="1345"/>
      <c r="L84" s="1346"/>
      <c r="M84" s="1308" t="s">
        <v>415</v>
      </c>
      <c r="N84" s="1309"/>
      <c r="O84" s="1325"/>
      <c r="P84" s="803"/>
      <c r="Q84" s="804"/>
      <c r="R84" s="1026"/>
      <c r="S84" s="991"/>
      <c r="T84" s="992"/>
      <c r="U84" s="992"/>
      <c r="V84" s="992"/>
      <c r="W84" s="992"/>
      <c r="X84" s="992"/>
      <c r="Y84" s="992"/>
      <c r="Z84" s="992"/>
      <c r="AA84" s="992"/>
      <c r="AB84" s="992"/>
      <c r="AC84" s="992"/>
      <c r="AD84" s="992"/>
      <c r="AE84" s="993"/>
      <c r="AS84" s="1264"/>
      <c r="AT84" s="10"/>
      <c r="AU84" s="1344"/>
      <c r="AV84" s="1345"/>
      <c r="AW84" s="1345"/>
      <c r="AX84" s="1345"/>
      <c r="AY84" s="1345"/>
      <c r="AZ84" s="1345"/>
      <c r="BA84" s="1345"/>
      <c r="BB84" s="1345"/>
      <c r="BC84" s="1346"/>
      <c r="BD84" s="1308" t="s">
        <v>415</v>
      </c>
      <c r="BE84" s="1309"/>
      <c r="BF84" s="1325"/>
      <c r="BG84" s="1363"/>
      <c r="BH84" s="1364"/>
      <c r="BI84" s="1364"/>
      <c r="BJ84" s="1364"/>
      <c r="BK84" s="1364"/>
      <c r="BL84" s="1364"/>
      <c r="BM84" s="1364"/>
      <c r="BN84" s="1364"/>
      <c r="BO84" s="1364"/>
      <c r="BP84" s="1364"/>
      <c r="BQ84" s="1364"/>
      <c r="BR84" s="1364"/>
      <c r="BS84" s="1364"/>
      <c r="BT84" s="1364"/>
      <c r="BU84" s="1364"/>
      <c r="BV84" s="1365"/>
    </row>
    <row r="85" spans="2:74" ht="30" customHeight="1" thickBot="1">
      <c r="B85" s="1264"/>
      <c r="C85" s="10"/>
      <c r="D85" s="1341" t="s">
        <v>201</v>
      </c>
      <c r="E85" s="1342"/>
      <c r="F85" s="1342"/>
      <c r="G85" s="1342"/>
      <c r="H85" s="1342"/>
      <c r="I85" s="1342"/>
      <c r="J85" s="1342"/>
      <c r="K85" s="1342"/>
      <c r="L85" s="1343"/>
      <c r="M85" s="1300" t="s">
        <v>414</v>
      </c>
      <c r="N85" s="1297"/>
      <c r="O85" s="1301"/>
      <c r="P85" s="799" t="s">
        <v>444</v>
      </c>
      <c r="Q85" s="799"/>
      <c r="R85" s="799"/>
      <c r="S85" s="989" t="s">
        <v>486</v>
      </c>
      <c r="T85" s="989"/>
      <c r="U85" s="989"/>
      <c r="V85" s="989"/>
      <c r="W85" s="989"/>
      <c r="X85" s="989"/>
      <c r="Y85" s="989"/>
      <c r="Z85" s="989"/>
      <c r="AA85" s="989"/>
      <c r="AB85" s="989"/>
      <c r="AC85" s="989"/>
      <c r="AD85" s="989"/>
      <c r="AE85" s="990"/>
      <c r="AS85" s="1264"/>
      <c r="AT85" s="10"/>
      <c r="AU85" s="1341" t="s">
        <v>201</v>
      </c>
      <c r="AV85" s="1342"/>
      <c r="AW85" s="1342"/>
      <c r="AX85" s="1342"/>
      <c r="AY85" s="1342"/>
      <c r="AZ85" s="1342"/>
      <c r="BA85" s="1342"/>
      <c r="BB85" s="1342"/>
      <c r="BC85" s="1343"/>
      <c r="BD85" s="1300" t="s">
        <v>414</v>
      </c>
      <c r="BE85" s="1297"/>
      <c r="BF85" s="1301"/>
      <c r="BG85" s="1363"/>
      <c r="BH85" s="1364"/>
      <c r="BI85" s="1364"/>
      <c r="BJ85" s="1364"/>
      <c r="BK85" s="1364"/>
      <c r="BL85" s="1364"/>
      <c r="BM85" s="1364"/>
      <c r="BN85" s="1364"/>
      <c r="BO85" s="1364"/>
      <c r="BP85" s="1364"/>
      <c r="BQ85" s="1364"/>
      <c r="BR85" s="1364"/>
      <c r="BS85" s="1364"/>
      <c r="BT85" s="1364"/>
      <c r="BU85" s="1364"/>
      <c r="BV85" s="1365"/>
    </row>
    <row r="86" spans="2:74" ht="30" customHeight="1" thickBot="1">
      <c r="B86" s="1264"/>
      <c r="C86" s="10"/>
      <c r="D86" s="1344"/>
      <c r="E86" s="1345"/>
      <c r="F86" s="1345"/>
      <c r="G86" s="1345"/>
      <c r="H86" s="1345"/>
      <c r="I86" s="1345"/>
      <c r="J86" s="1345"/>
      <c r="K86" s="1345"/>
      <c r="L86" s="1346"/>
      <c r="M86" s="1308" t="s">
        <v>415</v>
      </c>
      <c r="N86" s="1309"/>
      <c r="O86" s="1325"/>
      <c r="P86" s="803"/>
      <c r="Q86" s="804"/>
      <c r="R86" s="1026"/>
      <c r="S86" s="991"/>
      <c r="T86" s="992"/>
      <c r="U86" s="992"/>
      <c r="V86" s="992"/>
      <c r="W86" s="992"/>
      <c r="X86" s="992"/>
      <c r="Y86" s="992"/>
      <c r="Z86" s="992"/>
      <c r="AA86" s="992"/>
      <c r="AB86" s="992"/>
      <c r="AC86" s="992"/>
      <c r="AD86" s="992"/>
      <c r="AE86" s="993"/>
      <c r="AS86" s="1264"/>
      <c r="AT86" s="10"/>
      <c r="AU86" s="1344"/>
      <c r="AV86" s="1345"/>
      <c r="AW86" s="1345"/>
      <c r="AX86" s="1345"/>
      <c r="AY86" s="1345"/>
      <c r="AZ86" s="1345"/>
      <c r="BA86" s="1345"/>
      <c r="BB86" s="1345"/>
      <c r="BC86" s="1346"/>
      <c r="BD86" s="1308" t="s">
        <v>415</v>
      </c>
      <c r="BE86" s="1309"/>
      <c r="BF86" s="1325"/>
      <c r="BG86" s="1363"/>
      <c r="BH86" s="1364"/>
      <c r="BI86" s="1364"/>
      <c r="BJ86" s="1364"/>
      <c r="BK86" s="1364"/>
      <c r="BL86" s="1364"/>
      <c r="BM86" s="1364"/>
      <c r="BN86" s="1364"/>
      <c r="BO86" s="1364"/>
      <c r="BP86" s="1364"/>
      <c r="BQ86" s="1364"/>
      <c r="BR86" s="1364"/>
      <c r="BS86" s="1364"/>
      <c r="BT86" s="1364"/>
      <c r="BU86" s="1364"/>
      <c r="BV86" s="1365"/>
    </row>
    <row r="87" spans="2:74" ht="30" customHeight="1" thickBot="1">
      <c r="B87" s="1264"/>
      <c r="C87" s="10"/>
      <c r="D87" s="1341" t="s">
        <v>202</v>
      </c>
      <c r="E87" s="1342"/>
      <c r="F87" s="1342"/>
      <c r="G87" s="1342"/>
      <c r="H87" s="1342"/>
      <c r="I87" s="1342"/>
      <c r="J87" s="1342"/>
      <c r="K87" s="1342"/>
      <c r="L87" s="1343"/>
      <c r="M87" s="1300" t="s">
        <v>414</v>
      </c>
      <c r="N87" s="1297"/>
      <c r="O87" s="1301"/>
      <c r="P87" s="799" t="s">
        <v>444</v>
      </c>
      <c r="Q87" s="799"/>
      <c r="R87" s="799"/>
      <c r="S87" s="989" t="s">
        <v>486</v>
      </c>
      <c r="T87" s="989"/>
      <c r="U87" s="989"/>
      <c r="V87" s="989"/>
      <c r="W87" s="989"/>
      <c r="X87" s="989"/>
      <c r="Y87" s="989"/>
      <c r="Z87" s="989"/>
      <c r="AA87" s="989"/>
      <c r="AB87" s="989"/>
      <c r="AC87" s="989"/>
      <c r="AD87" s="989"/>
      <c r="AE87" s="990"/>
      <c r="AS87" s="1264"/>
      <c r="AT87" s="10"/>
      <c r="AU87" s="1341" t="s">
        <v>202</v>
      </c>
      <c r="AV87" s="1342"/>
      <c r="AW87" s="1342"/>
      <c r="AX87" s="1342"/>
      <c r="AY87" s="1342"/>
      <c r="AZ87" s="1342"/>
      <c r="BA87" s="1342"/>
      <c r="BB87" s="1342"/>
      <c r="BC87" s="1343"/>
      <c r="BD87" s="1300" t="s">
        <v>414</v>
      </c>
      <c r="BE87" s="1297"/>
      <c r="BF87" s="1301"/>
      <c r="BG87" s="1363"/>
      <c r="BH87" s="1364"/>
      <c r="BI87" s="1364"/>
      <c r="BJ87" s="1364"/>
      <c r="BK87" s="1364"/>
      <c r="BL87" s="1364"/>
      <c r="BM87" s="1364"/>
      <c r="BN87" s="1364"/>
      <c r="BO87" s="1364"/>
      <c r="BP87" s="1364"/>
      <c r="BQ87" s="1364"/>
      <c r="BR87" s="1364"/>
      <c r="BS87" s="1364"/>
      <c r="BT87" s="1364"/>
      <c r="BU87" s="1364"/>
      <c r="BV87" s="1365"/>
    </row>
    <row r="88" spans="2:74" ht="30" customHeight="1" thickBot="1">
      <c r="B88" s="1264"/>
      <c r="C88" s="10"/>
      <c r="D88" s="1344"/>
      <c r="E88" s="1345"/>
      <c r="F88" s="1345"/>
      <c r="G88" s="1345"/>
      <c r="H88" s="1345"/>
      <c r="I88" s="1345"/>
      <c r="J88" s="1345"/>
      <c r="K88" s="1345"/>
      <c r="L88" s="1346"/>
      <c r="M88" s="1308" t="s">
        <v>415</v>
      </c>
      <c r="N88" s="1309"/>
      <c r="O88" s="1325"/>
      <c r="P88" s="803"/>
      <c r="Q88" s="804"/>
      <c r="R88" s="1026"/>
      <c r="S88" s="991"/>
      <c r="T88" s="992"/>
      <c r="U88" s="992"/>
      <c r="V88" s="992"/>
      <c r="W88" s="992"/>
      <c r="X88" s="992"/>
      <c r="Y88" s="992"/>
      <c r="Z88" s="992"/>
      <c r="AA88" s="992"/>
      <c r="AB88" s="992"/>
      <c r="AC88" s="992"/>
      <c r="AD88" s="992"/>
      <c r="AE88" s="993"/>
      <c r="AS88" s="1264"/>
      <c r="AT88" s="10"/>
      <c r="AU88" s="1344"/>
      <c r="AV88" s="1345"/>
      <c r="AW88" s="1345"/>
      <c r="AX88" s="1345"/>
      <c r="AY88" s="1345"/>
      <c r="AZ88" s="1345"/>
      <c r="BA88" s="1345"/>
      <c r="BB88" s="1345"/>
      <c r="BC88" s="1346"/>
      <c r="BD88" s="1308" t="s">
        <v>415</v>
      </c>
      <c r="BE88" s="1309"/>
      <c r="BF88" s="1325"/>
      <c r="BG88" s="1363"/>
      <c r="BH88" s="1364"/>
      <c r="BI88" s="1364"/>
      <c r="BJ88" s="1364"/>
      <c r="BK88" s="1364"/>
      <c r="BL88" s="1364"/>
      <c r="BM88" s="1364"/>
      <c r="BN88" s="1364"/>
      <c r="BO88" s="1364"/>
      <c r="BP88" s="1364"/>
      <c r="BQ88" s="1364"/>
      <c r="BR88" s="1364"/>
      <c r="BS88" s="1364"/>
      <c r="BT88" s="1364"/>
      <c r="BU88" s="1364"/>
      <c r="BV88" s="1365"/>
    </row>
    <row r="89" spans="2:74" ht="30" customHeight="1" thickBot="1">
      <c r="B89" s="1264"/>
      <c r="C89" s="10"/>
      <c r="D89" s="1341" t="s">
        <v>487</v>
      </c>
      <c r="E89" s="1342"/>
      <c r="F89" s="1342"/>
      <c r="G89" s="1342"/>
      <c r="H89" s="1342"/>
      <c r="I89" s="1342"/>
      <c r="J89" s="1342"/>
      <c r="K89" s="1342"/>
      <c r="L89" s="1343"/>
      <c r="M89" s="1300" t="s">
        <v>414</v>
      </c>
      <c r="N89" s="1297"/>
      <c r="O89" s="1301"/>
      <c r="P89" s="799" t="s">
        <v>444</v>
      </c>
      <c r="Q89" s="799"/>
      <c r="R89" s="799"/>
      <c r="S89" s="989" t="s">
        <v>486</v>
      </c>
      <c r="T89" s="989"/>
      <c r="U89" s="989"/>
      <c r="V89" s="989"/>
      <c r="W89" s="989"/>
      <c r="X89" s="989"/>
      <c r="Y89" s="989"/>
      <c r="Z89" s="989"/>
      <c r="AA89" s="989"/>
      <c r="AB89" s="989"/>
      <c r="AC89" s="989"/>
      <c r="AD89" s="989"/>
      <c r="AE89" s="990"/>
      <c r="AS89" s="1264"/>
      <c r="AT89" s="10"/>
      <c r="AU89" s="1341" t="s">
        <v>487</v>
      </c>
      <c r="AV89" s="1342"/>
      <c r="AW89" s="1342"/>
      <c r="AX89" s="1342"/>
      <c r="AY89" s="1342"/>
      <c r="AZ89" s="1342"/>
      <c r="BA89" s="1342"/>
      <c r="BB89" s="1342"/>
      <c r="BC89" s="1343"/>
      <c r="BD89" s="1300" t="s">
        <v>414</v>
      </c>
      <c r="BE89" s="1297"/>
      <c r="BF89" s="1301"/>
      <c r="BG89" s="1363"/>
      <c r="BH89" s="1364"/>
      <c r="BI89" s="1364"/>
      <c r="BJ89" s="1364"/>
      <c r="BK89" s="1364"/>
      <c r="BL89" s="1364"/>
      <c r="BM89" s="1364"/>
      <c r="BN89" s="1364"/>
      <c r="BO89" s="1364"/>
      <c r="BP89" s="1364"/>
      <c r="BQ89" s="1364"/>
      <c r="BR89" s="1364"/>
      <c r="BS89" s="1364"/>
      <c r="BT89" s="1364"/>
      <c r="BU89" s="1364"/>
      <c r="BV89" s="1365"/>
    </row>
    <row r="90" spans="2:74" ht="30" customHeight="1" thickBot="1">
      <c r="B90" s="1264"/>
      <c r="C90" s="10"/>
      <c r="D90" s="1344"/>
      <c r="E90" s="1345"/>
      <c r="F90" s="1345"/>
      <c r="G90" s="1345"/>
      <c r="H90" s="1345"/>
      <c r="I90" s="1345"/>
      <c r="J90" s="1345"/>
      <c r="K90" s="1345"/>
      <c r="L90" s="1346"/>
      <c r="M90" s="1308" t="s">
        <v>415</v>
      </c>
      <c r="N90" s="1309"/>
      <c r="O90" s="1325"/>
      <c r="P90" s="803"/>
      <c r="Q90" s="804"/>
      <c r="R90" s="1026"/>
      <c r="S90" s="991"/>
      <c r="T90" s="992"/>
      <c r="U90" s="992"/>
      <c r="V90" s="992"/>
      <c r="W90" s="992"/>
      <c r="X90" s="992"/>
      <c r="Y90" s="992"/>
      <c r="Z90" s="992"/>
      <c r="AA90" s="992"/>
      <c r="AB90" s="992"/>
      <c r="AC90" s="992"/>
      <c r="AD90" s="992"/>
      <c r="AE90" s="993"/>
      <c r="AS90" s="1264"/>
      <c r="AT90" s="10"/>
      <c r="AU90" s="1344"/>
      <c r="AV90" s="1345"/>
      <c r="AW90" s="1345"/>
      <c r="AX90" s="1345"/>
      <c r="AY90" s="1345"/>
      <c r="AZ90" s="1345"/>
      <c r="BA90" s="1345"/>
      <c r="BB90" s="1345"/>
      <c r="BC90" s="1346"/>
      <c r="BD90" s="1308" t="s">
        <v>415</v>
      </c>
      <c r="BE90" s="1309"/>
      <c r="BF90" s="1325"/>
      <c r="BG90" s="1363"/>
      <c r="BH90" s="1364"/>
      <c r="BI90" s="1364"/>
      <c r="BJ90" s="1364"/>
      <c r="BK90" s="1364"/>
      <c r="BL90" s="1364"/>
      <c r="BM90" s="1364"/>
      <c r="BN90" s="1364"/>
      <c r="BO90" s="1364"/>
      <c r="BP90" s="1364"/>
      <c r="BQ90" s="1364"/>
      <c r="BR90" s="1364"/>
      <c r="BS90" s="1364"/>
      <c r="BT90" s="1364"/>
      <c r="BU90" s="1364"/>
      <c r="BV90" s="1365"/>
    </row>
    <row r="91" spans="2:74" ht="30" customHeight="1" thickBot="1">
      <c r="B91" s="1264"/>
      <c r="C91" s="10"/>
      <c r="D91" s="1341" t="s">
        <v>203</v>
      </c>
      <c r="E91" s="1342"/>
      <c r="F91" s="1342"/>
      <c r="G91" s="1342"/>
      <c r="H91" s="1342"/>
      <c r="I91" s="1342"/>
      <c r="J91" s="1342"/>
      <c r="K91" s="1342"/>
      <c r="L91" s="1343"/>
      <c r="M91" s="1300" t="s">
        <v>414</v>
      </c>
      <c r="N91" s="1297"/>
      <c r="O91" s="1301"/>
      <c r="P91" s="799" t="s">
        <v>444</v>
      </c>
      <c r="Q91" s="799"/>
      <c r="R91" s="799"/>
      <c r="S91" s="989" t="s">
        <v>486</v>
      </c>
      <c r="T91" s="989"/>
      <c r="U91" s="989"/>
      <c r="V91" s="989"/>
      <c r="W91" s="989"/>
      <c r="X91" s="989"/>
      <c r="Y91" s="989"/>
      <c r="Z91" s="989"/>
      <c r="AA91" s="989"/>
      <c r="AB91" s="989"/>
      <c r="AC91" s="989"/>
      <c r="AD91" s="989"/>
      <c r="AE91" s="990"/>
      <c r="AS91" s="1264"/>
      <c r="AT91" s="10"/>
      <c r="AU91" s="1341" t="s">
        <v>203</v>
      </c>
      <c r="AV91" s="1342"/>
      <c r="AW91" s="1342"/>
      <c r="AX91" s="1342"/>
      <c r="AY91" s="1342"/>
      <c r="AZ91" s="1342"/>
      <c r="BA91" s="1342"/>
      <c r="BB91" s="1342"/>
      <c r="BC91" s="1343"/>
      <c r="BD91" s="1300" t="s">
        <v>414</v>
      </c>
      <c r="BE91" s="1297"/>
      <c r="BF91" s="1301"/>
      <c r="BG91" s="1363"/>
      <c r="BH91" s="1364"/>
      <c r="BI91" s="1364"/>
      <c r="BJ91" s="1364"/>
      <c r="BK91" s="1364"/>
      <c r="BL91" s="1364"/>
      <c r="BM91" s="1364"/>
      <c r="BN91" s="1364"/>
      <c r="BO91" s="1364"/>
      <c r="BP91" s="1364"/>
      <c r="BQ91" s="1364"/>
      <c r="BR91" s="1364"/>
      <c r="BS91" s="1364"/>
      <c r="BT91" s="1364"/>
      <c r="BU91" s="1364"/>
      <c r="BV91" s="1365"/>
    </row>
    <row r="92" spans="2:74" ht="30" customHeight="1" thickBot="1">
      <c r="B92" s="1264"/>
      <c r="C92" s="10"/>
      <c r="D92" s="1344"/>
      <c r="E92" s="1345"/>
      <c r="F92" s="1345"/>
      <c r="G92" s="1345"/>
      <c r="H92" s="1345"/>
      <c r="I92" s="1345"/>
      <c r="J92" s="1345"/>
      <c r="K92" s="1345"/>
      <c r="L92" s="1346"/>
      <c r="M92" s="1308" t="s">
        <v>415</v>
      </c>
      <c r="N92" s="1309"/>
      <c r="O92" s="1325"/>
      <c r="P92" s="803"/>
      <c r="Q92" s="804"/>
      <c r="R92" s="1026"/>
      <c r="S92" s="991"/>
      <c r="T92" s="992"/>
      <c r="U92" s="992"/>
      <c r="V92" s="992"/>
      <c r="W92" s="992"/>
      <c r="X92" s="992"/>
      <c r="Y92" s="992"/>
      <c r="Z92" s="992"/>
      <c r="AA92" s="992"/>
      <c r="AB92" s="992"/>
      <c r="AC92" s="992"/>
      <c r="AD92" s="992"/>
      <c r="AE92" s="993"/>
      <c r="AS92" s="1264"/>
      <c r="AT92" s="10"/>
      <c r="AU92" s="1344"/>
      <c r="AV92" s="1345"/>
      <c r="AW92" s="1345"/>
      <c r="AX92" s="1345"/>
      <c r="AY92" s="1345"/>
      <c r="AZ92" s="1345"/>
      <c r="BA92" s="1345"/>
      <c r="BB92" s="1345"/>
      <c r="BC92" s="1346"/>
      <c r="BD92" s="1308" t="s">
        <v>415</v>
      </c>
      <c r="BE92" s="1309"/>
      <c r="BF92" s="1325"/>
      <c r="BG92" s="1363"/>
      <c r="BH92" s="1364"/>
      <c r="BI92" s="1364"/>
      <c r="BJ92" s="1364"/>
      <c r="BK92" s="1364"/>
      <c r="BL92" s="1364"/>
      <c r="BM92" s="1364"/>
      <c r="BN92" s="1364"/>
      <c r="BO92" s="1364"/>
      <c r="BP92" s="1364"/>
      <c r="BQ92" s="1364"/>
      <c r="BR92" s="1364"/>
      <c r="BS92" s="1364"/>
      <c r="BT92" s="1364"/>
      <c r="BU92" s="1364"/>
      <c r="BV92" s="1365"/>
    </row>
    <row r="93" spans="2:74" ht="30" customHeight="1" thickBot="1">
      <c r="B93" s="1264"/>
      <c r="C93" s="10"/>
      <c r="D93" s="1341" t="s">
        <v>204</v>
      </c>
      <c r="E93" s="1342"/>
      <c r="F93" s="1342"/>
      <c r="G93" s="1342"/>
      <c r="H93" s="1342"/>
      <c r="I93" s="1342"/>
      <c r="J93" s="1342"/>
      <c r="K93" s="1342"/>
      <c r="L93" s="1343"/>
      <c r="M93" s="1300" t="s">
        <v>414</v>
      </c>
      <c r="N93" s="1297"/>
      <c r="O93" s="1301"/>
      <c r="P93" s="799" t="s">
        <v>444</v>
      </c>
      <c r="Q93" s="799"/>
      <c r="R93" s="799"/>
      <c r="S93" s="989" t="s">
        <v>486</v>
      </c>
      <c r="T93" s="989"/>
      <c r="U93" s="989"/>
      <c r="V93" s="989"/>
      <c r="W93" s="989"/>
      <c r="X93" s="989"/>
      <c r="Y93" s="989"/>
      <c r="Z93" s="989"/>
      <c r="AA93" s="989"/>
      <c r="AB93" s="989"/>
      <c r="AC93" s="989"/>
      <c r="AD93" s="989"/>
      <c r="AE93" s="990"/>
      <c r="AS93" s="1264"/>
      <c r="AT93" s="10"/>
      <c r="AU93" s="1341" t="s">
        <v>204</v>
      </c>
      <c r="AV93" s="1342"/>
      <c r="AW93" s="1342"/>
      <c r="AX93" s="1342"/>
      <c r="AY93" s="1342"/>
      <c r="AZ93" s="1342"/>
      <c r="BA93" s="1342"/>
      <c r="BB93" s="1342"/>
      <c r="BC93" s="1343"/>
      <c r="BD93" s="1300" t="s">
        <v>414</v>
      </c>
      <c r="BE93" s="1297"/>
      <c r="BF93" s="1301"/>
      <c r="BG93" s="1363"/>
      <c r="BH93" s="1364"/>
      <c r="BI93" s="1364"/>
      <c r="BJ93" s="1364"/>
      <c r="BK93" s="1364"/>
      <c r="BL93" s="1364"/>
      <c r="BM93" s="1364"/>
      <c r="BN93" s="1364"/>
      <c r="BO93" s="1364"/>
      <c r="BP93" s="1364"/>
      <c r="BQ93" s="1364"/>
      <c r="BR93" s="1364"/>
      <c r="BS93" s="1364"/>
      <c r="BT93" s="1364"/>
      <c r="BU93" s="1364"/>
      <c r="BV93" s="1365"/>
    </row>
    <row r="94" spans="2:74" ht="30" customHeight="1" thickBot="1">
      <c r="B94" s="1264"/>
      <c r="C94" s="10"/>
      <c r="D94" s="1344"/>
      <c r="E94" s="1345"/>
      <c r="F94" s="1345"/>
      <c r="G94" s="1345"/>
      <c r="H94" s="1345"/>
      <c r="I94" s="1345"/>
      <c r="J94" s="1345"/>
      <c r="K94" s="1345"/>
      <c r="L94" s="1346"/>
      <c r="M94" s="1308" t="s">
        <v>415</v>
      </c>
      <c r="N94" s="1309"/>
      <c r="O94" s="1325"/>
      <c r="P94" s="803"/>
      <c r="Q94" s="804"/>
      <c r="R94" s="1026"/>
      <c r="S94" s="991"/>
      <c r="T94" s="992"/>
      <c r="U94" s="992"/>
      <c r="V94" s="992"/>
      <c r="W94" s="992"/>
      <c r="X94" s="992"/>
      <c r="Y94" s="992"/>
      <c r="Z94" s="992"/>
      <c r="AA94" s="992"/>
      <c r="AB94" s="992"/>
      <c r="AC94" s="992"/>
      <c r="AD94" s="992"/>
      <c r="AE94" s="993"/>
      <c r="AS94" s="1264"/>
      <c r="AT94" s="10"/>
      <c r="AU94" s="1344"/>
      <c r="AV94" s="1345"/>
      <c r="AW94" s="1345"/>
      <c r="AX94" s="1345"/>
      <c r="AY94" s="1345"/>
      <c r="AZ94" s="1345"/>
      <c r="BA94" s="1345"/>
      <c r="BB94" s="1345"/>
      <c r="BC94" s="1346"/>
      <c r="BD94" s="1308" t="s">
        <v>415</v>
      </c>
      <c r="BE94" s="1309"/>
      <c r="BF94" s="1325"/>
      <c r="BG94" s="1363"/>
      <c r="BH94" s="1364"/>
      <c r="BI94" s="1364"/>
      <c r="BJ94" s="1364"/>
      <c r="BK94" s="1364"/>
      <c r="BL94" s="1364"/>
      <c r="BM94" s="1364"/>
      <c r="BN94" s="1364"/>
      <c r="BO94" s="1364"/>
      <c r="BP94" s="1364"/>
      <c r="BQ94" s="1364"/>
      <c r="BR94" s="1364"/>
      <c r="BS94" s="1364"/>
      <c r="BT94" s="1364"/>
      <c r="BU94" s="1364"/>
      <c r="BV94" s="1365"/>
    </row>
    <row r="95" spans="2:74" ht="30" customHeight="1" thickBot="1">
      <c r="B95" s="1264"/>
      <c r="C95" s="10"/>
      <c r="D95" s="1341" t="s">
        <v>205</v>
      </c>
      <c r="E95" s="1342"/>
      <c r="F95" s="1342"/>
      <c r="G95" s="1342"/>
      <c r="H95" s="1342"/>
      <c r="I95" s="1342"/>
      <c r="J95" s="1342"/>
      <c r="K95" s="1342"/>
      <c r="L95" s="1343"/>
      <c r="M95" s="1300" t="s">
        <v>414</v>
      </c>
      <c r="N95" s="1297"/>
      <c r="O95" s="1301"/>
      <c r="P95" s="799" t="s">
        <v>444</v>
      </c>
      <c r="Q95" s="799"/>
      <c r="R95" s="799"/>
      <c r="S95" s="989" t="s">
        <v>486</v>
      </c>
      <c r="T95" s="989"/>
      <c r="U95" s="989"/>
      <c r="V95" s="989"/>
      <c r="W95" s="989"/>
      <c r="X95" s="989"/>
      <c r="Y95" s="989"/>
      <c r="Z95" s="989"/>
      <c r="AA95" s="989"/>
      <c r="AB95" s="989"/>
      <c r="AC95" s="989"/>
      <c r="AD95" s="989"/>
      <c r="AE95" s="990"/>
      <c r="AS95" s="1264"/>
      <c r="AT95" s="10"/>
      <c r="AU95" s="1341" t="s">
        <v>205</v>
      </c>
      <c r="AV95" s="1342"/>
      <c r="AW95" s="1342"/>
      <c r="AX95" s="1342"/>
      <c r="AY95" s="1342"/>
      <c r="AZ95" s="1342"/>
      <c r="BA95" s="1342"/>
      <c r="BB95" s="1342"/>
      <c r="BC95" s="1343"/>
      <c r="BD95" s="1300" t="s">
        <v>414</v>
      </c>
      <c r="BE95" s="1297"/>
      <c r="BF95" s="1301"/>
      <c r="BG95" s="1363"/>
      <c r="BH95" s="1364"/>
      <c r="BI95" s="1364"/>
      <c r="BJ95" s="1364"/>
      <c r="BK95" s="1364"/>
      <c r="BL95" s="1364"/>
      <c r="BM95" s="1364"/>
      <c r="BN95" s="1364"/>
      <c r="BO95" s="1364"/>
      <c r="BP95" s="1364"/>
      <c r="BQ95" s="1364"/>
      <c r="BR95" s="1364"/>
      <c r="BS95" s="1364"/>
      <c r="BT95" s="1364"/>
      <c r="BU95" s="1364"/>
      <c r="BV95" s="1365"/>
    </row>
    <row r="96" spans="2:74" ht="30" customHeight="1" thickBot="1">
      <c r="B96" s="1264"/>
      <c r="C96" s="10"/>
      <c r="D96" s="1344"/>
      <c r="E96" s="1345"/>
      <c r="F96" s="1345"/>
      <c r="G96" s="1345"/>
      <c r="H96" s="1345"/>
      <c r="I96" s="1345"/>
      <c r="J96" s="1345"/>
      <c r="K96" s="1345"/>
      <c r="L96" s="1346"/>
      <c r="M96" s="1308" t="s">
        <v>415</v>
      </c>
      <c r="N96" s="1309"/>
      <c r="O96" s="1325"/>
      <c r="P96" s="803"/>
      <c r="Q96" s="804"/>
      <c r="R96" s="1026"/>
      <c r="S96" s="991"/>
      <c r="T96" s="992"/>
      <c r="U96" s="992"/>
      <c r="V96" s="992"/>
      <c r="W96" s="992"/>
      <c r="X96" s="992"/>
      <c r="Y96" s="992"/>
      <c r="Z96" s="992"/>
      <c r="AA96" s="992"/>
      <c r="AB96" s="992"/>
      <c r="AC96" s="992"/>
      <c r="AD96" s="992"/>
      <c r="AE96" s="993"/>
      <c r="AS96" s="1264"/>
      <c r="AT96" s="10"/>
      <c r="AU96" s="1344"/>
      <c r="AV96" s="1345"/>
      <c r="AW96" s="1345"/>
      <c r="AX96" s="1345"/>
      <c r="AY96" s="1345"/>
      <c r="AZ96" s="1345"/>
      <c r="BA96" s="1345"/>
      <c r="BB96" s="1345"/>
      <c r="BC96" s="1346"/>
      <c r="BD96" s="1308" t="s">
        <v>415</v>
      </c>
      <c r="BE96" s="1309"/>
      <c r="BF96" s="1325"/>
      <c r="BG96" s="1366"/>
      <c r="BH96" s="1367"/>
      <c r="BI96" s="1367"/>
      <c r="BJ96" s="1367"/>
      <c r="BK96" s="1367"/>
      <c r="BL96" s="1367"/>
      <c r="BM96" s="1367"/>
      <c r="BN96" s="1367"/>
      <c r="BO96" s="1367"/>
      <c r="BP96" s="1367"/>
      <c r="BQ96" s="1367"/>
      <c r="BR96" s="1367"/>
      <c r="BS96" s="1367"/>
      <c r="BT96" s="1367"/>
      <c r="BU96" s="1367"/>
      <c r="BV96" s="1368"/>
    </row>
    <row r="97" spans="2:74" ht="30" customHeight="1" thickBot="1">
      <c r="B97" s="1265"/>
      <c r="C97" s="10"/>
      <c r="D97" s="1347" t="s">
        <v>488</v>
      </c>
      <c r="E97" s="1347"/>
      <c r="F97" s="1347"/>
      <c r="G97" s="1347"/>
      <c r="H97" s="1347"/>
      <c r="I97" s="1347"/>
      <c r="J97" s="1347"/>
      <c r="K97" s="1347"/>
      <c r="L97" s="1347"/>
      <c r="M97" s="1347"/>
      <c r="N97" s="1347"/>
      <c r="O97" s="1347"/>
      <c r="P97" s="983" t="s">
        <v>444</v>
      </c>
      <c r="Q97" s="983"/>
      <c r="R97" s="983"/>
      <c r="S97" s="1560" t="s">
        <v>489</v>
      </c>
      <c r="T97" s="1561"/>
      <c r="U97" s="1561"/>
      <c r="V97" s="1561"/>
      <c r="W97" s="1561"/>
      <c r="X97" s="1561"/>
      <c r="Y97" s="1561"/>
      <c r="Z97" s="1561"/>
      <c r="AA97" s="1561"/>
      <c r="AB97" s="1561"/>
      <c r="AC97" s="1561"/>
      <c r="AD97" s="1561"/>
      <c r="AE97" s="1562"/>
      <c r="AS97" s="1265"/>
      <c r="AT97" s="10"/>
      <c r="AU97" s="1347" t="s">
        <v>490</v>
      </c>
      <c r="AV97" s="1347"/>
      <c r="AW97" s="1347"/>
      <c r="AX97" s="1347"/>
      <c r="AY97" s="1347"/>
      <c r="AZ97" s="1347"/>
      <c r="BA97" s="1347"/>
      <c r="BB97" s="1347"/>
      <c r="BC97" s="1347"/>
      <c r="BD97" s="1347"/>
      <c r="BE97" s="1347"/>
      <c r="BF97" s="1347"/>
      <c r="BG97" s="983"/>
      <c r="BH97" s="983"/>
      <c r="BI97" s="983"/>
      <c r="BJ97" s="984"/>
      <c r="BK97" s="984"/>
      <c r="BL97" s="984"/>
      <c r="BM97" s="984"/>
      <c r="BN97" s="984"/>
      <c r="BO97" s="984"/>
      <c r="BP97" s="984"/>
      <c r="BQ97" s="984"/>
      <c r="BR97" s="984"/>
      <c r="BS97" s="984"/>
      <c r="BT97" s="984"/>
      <c r="BU97" s="984"/>
      <c r="BV97" s="985"/>
    </row>
    <row r="98" spans="2:74" ht="30" customHeight="1" thickBot="1">
      <c r="B98" s="1288" t="s">
        <v>206</v>
      </c>
      <c r="C98" s="3" t="s">
        <v>207</v>
      </c>
      <c r="D98" s="4"/>
      <c r="E98" s="4"/>
      <c r="F98" s="4"/>
      <c r="G98" s="4"/>
      <c r="H98" s="4"/>
      <c r="I98" s="5"/>
      <c r="J98" s="5"/>
      <c r="K98" s="5"/>
      <c r="L98" s="5"/>
      <c r="M98" s="5"/>
      <c r="N98" s="5"/>
      <c r="O98" s="39"/>
      <c r="P98" s="1040">
        <v>2</v>
      </c>
      <c r="Q98" s="1041"/>
      <c r="R98" s="40" t="s">
        <v>208</v>
      </c>
      <c r="S98" s="1291" t="s">
        <v>209</v>
      </c>
      <c r="T98" s="1292"/>
      <c r="U98" s="1292"/>
      <c r="V98" s="1293"/>
      <c r="W98" s="1563" t="s">
        <v>491</v>
      </c>
      <c r="X98" s="1564"/>
      <c r="Y98" s="1564"/>
      <c r="Z98" s="1564"/>
      <c r="AA98" s="1564"/>
      <c r="AB98" s="1564"/>
      <c r="AC98" s="1564"/>
      <c r="AD98" s="1564"/>
      <c r="AE98" s="1565"/>
      <c r="AS98" s="1288" t="s">
        <v>206</v>
      </c>
      <c r="AT98" s="3" t="s">
        <v>207</v>
      </c>
      <c r="AU98" s="4"/>
      <c r="AV98" s="4"/>
      <c r="AW98" s="4"/>
      <c r="AX98" s="4"/>
      <c r="AY98" s="4"/>
      <c r="AZ98" s="5"/>
      <c r="BA98" s="5"/>
      <c r="BB98" s="5"/>
      <c r="BC98" s="5"/>
      <c r="BD98" s="5"/>
      <c r="BE98" s="5"/>
      <c r="BF98" s="39"/>
      <c r="BG98" s="1040"/>
      <c r="BH98" s="1041"/>
      <c r="BI98" s="40" t="s">
        <v>208</v>
      </c>
      <c r="BJ98" s="1291" t="s">
        <v>209</v>
      </c>
      <c r="BK98" s="1292"/>
      <c r="BL98" s="1292"/>
      <c r="BM98" s="1293"/>
      <c r="BN98" s="1042"/>
      <c r="BO98" s="1042"/>
      <c r="BP98" s="1042"/>
      <c r="BQ98" s="1042"/>
      <c r="BR98" s="1042"/>
      <c r="BS98" s="1042"/>
      <c r="BT98" s="1042"/>
      <c r="BU98" s="1042"/>
      <c r="BV98" s="1043"/>
    </row>
    <row r="99" spans="2:74" ht="30" customHeight="1" thickBot="1">
      <c r="B99" s="1289"/>
      <c r="C99" s="36" t="s">
        <v>210</v>
      </c>
      <c r="D99" s="43"/>
      <c r="E99" s="43"/>
      <c r="F99" s="43"/>
      <c r="G99" s="43"/>
      <c r="H99" s="43"/>
      <c r="I99" s="121"/>
      <c r="J99" s="121"/>
      <c r="K99" s="121"/>
      <c r="L99" s="121"/>
      <c r="M99" s="121"/>
      <c r="N99" s="121"/>
      <c r="O99" s="121"/>
      <c r="P99" s="121"/>
      <c r="Q99" s="121"/>
      <c r="R99" s="121"/>
      <c r="S99" s="121"/>
      <c r="T99" s="121"/>
      <c r="U99" s="121"/>
      <c r="V99" s="121"/>
      <c r="W99" s="121"/>
      <c r="X99" s="121"/>
      <c r="Y99" s="121"/>
      <c r="Z99" s="121"/>
      <c r="AA99" s="121"/>
      <c r="AB99" s="121"/>
      <c r="AC99" s="121"/>
      <c r="AD99" s="121"/>
      <c r="AE99" s="16"/>
      <c r="AS99" s="1289"/>
      <c r="AT99" s="36" t="s">
        <v>210</v>
      </c>
      <c r="AU99" s="43"/>
      <c r="AV99" s="43"/>
      <c r="AW99" s="43"/>
      <c r="AX99" s="43"/>
      <c r="AY99" s="43"/>
      <c r="AZ99" s="121"/>
      <c r="BA99" s="121"/>
      <c r="BB99" s="121"/>
      <c r="BC99" s="121"/>
      <c r="BD99" s="121"/>
      <c r="BE99" s="121"/>
      <c r="BF99" s="121"/>
      <c r="BG99" s="121"/>
      <c r="BH99" s="121"/>
      <c r="BI99" s="121"/>
      <c r="BJ99" s="121"/>
      <c r="BK99" s="121"/>
      <c r="BL99" s="121"/>
      <c r="BM99" s="121"/>
      <c r="BN99" s="121"/>
      <c r="BO99" s="121"/>
      <c r="BP99" s="121"/>
      <c r="BQ99" s="121"/>
      <c r="BR99" s="121"/>
      <c r="BS99" s="121"/>
      <c r="BT99" s="121"/>
      <c r="BU99" s="121"/>
      <c r="BV99" s="16"/>
    </row>
    <row r="100" spans="2:74" ht="30" customHeight="1" thickBot="1">
      <c r="B100" s="1289"/>
      <c r="C100" s="34"/>
      <c r="D100" s="1294" t="s">
        <v>211</v>
      </c>
      <c r="E100" s="1296"/>
      <c r="F100" s="1296"/>
      <c r="G100" s="1296"/>
      <c r="H100" s="1296"/>
      <c r="I100" s="1321"/>
      <c r="J100" s="1334" t="s">
        <v>212</v>
      </c>
      <c r="K100" s="1335"/>
      <c r="L100" s="1336"/>
      <c r="M100" s="1308" t="s">
        <v>492</v>
      </c>
      <c r="N100" s="1309"/>
      <c r="O100" s="1325"/>
      <c r="P100" s="799" t="s">
        <v>493</v>
      </c>
      <c r="Q100" s="799"/>
      <c r="R100" s="799"/>
      <c r="S100" s="799"/>
      <c r="T100" s="1281" t="s">
        <v>213</v>
      </c>
      <c r="U100" s="1281"/>
      <c r="V100" s="1012">
        <v>45822</v>
      </c>
      <c r="W100" s="1012"/>
      <c r="X100" s="1012"/>
      <c r="Y100" s="1012"/>
      <c r="Z100" s="44"/>
      <c r="AA100" s="45"/>
      <c r="AB100" s="45"/>
      <c r="AC100" s="45"/>
      <c r="AD100" s="45"/>
      <c r="AE100" s="46"/>
      <c r="AS100" s="1289"/>
      <c r="AT100" s="34"/>
      <c r="AU100" s="1294" t="s">
        <v>211</v>
      </c>
      <c r="AV100" s="1296"/>
      <c r="AW100" s="1296"/>
      <c r="AX100" s="1296"/>
      <c r="AY100" s="1296"/>
      <c r="AZ100" s="1321"/>
      <c r="BA100" s="1334" t="s">
        <v>212</v>
      </c>
      <c r="BB100" s="1335"/>
      <c r="BC100" s="1336"/>
      <c r="BD100" s="1308" t="s">
        <v>492</v>
      </c>
      <c r="BE100" s="1309"/>
      <c r="BF100" s="1325"/>
      <c r="BG100" s="1326" t="s">
        <v>468</v>
      </c>
      <c r="BH100" s="1326"/>
      <c r="BI100" s="1326"/>
      <c r="BJ100" s="1326"/>
      <c r="BK100" s="1281" t="s">
        <v>213</v>
      </c>
      <c r="BL100" s="1281"/>
      <c r="BM100" s="1340" t="s">
        <v>468</v>
      </c>
      <c r="BN100" s="1340"/>
      <c r="BO100" s="1340"/>
      <c r="BP100" s="1340"/>
      <c r="BQ100" s="44"/>
      <c r="BR100" s="45"/>
      <c r="BS100" s="45"/>
      <c r="BT100" s="45"/>
      <c r="BU100" s="45"/>
      <c r="BV100" s="46"/>
    </row>
    <row r="101" spans="2:74" ht="30" customHeight="1" thickBot="1">
      <c r="B101" s="1289"/>
      <c r="C101" s="23"/>
      <c r="D101" s="1322"/>
      <c r="E101" s="1323"/>
      <c r="F101" s="1323"/>
      <c r="G101" s="1323"/>
      <c r="H101" s="1323"/>
      <c r="I101" s="1324"/>
      <c r="J101" s="1337"/>
      <c r="K101" s="1338"/>
      <c r="L101" s="1339"/>
      <c r="M101" s="1308" t="s">
        <v>494</v>
      </c>
      <c r="N101" s="1309"/>
      <c r="O101" s="1325"/>
      <c r="P101" s="799"/>
      <c r="Q101" s="799"/>
      <c r="R101" s="799"/>
      <c r="S101" s="799"/>
      <c r="T101" s="1281" t="s">
        <v>213</v>
      </c>
      <c r="U101" s="1281"/>
      <c r="V101" s="969"/>
      <c r="W101" s="970"/>
      <c r="X101" s="970"/>
      <c r="Y101" s="971"/>
      <c r="Z101" s="48"/>
      <c r="AA101" s="49"/>
      <c r="AB101" s="49"/>
      <c r="AC101" s="49"/>
      <c r="AD101" s="49"/>
      <c r="AE101" s="50"/>
      <c r="AS101" s="1289"/>
      <c r="AT101" s="23"/>
      <c r="AU101" s="1322"/>
      <c r="AV101" s="1323"/>
      <c r="AW101" s="1323"/>
      <c r="AX101" s="1323"/>
      <c r="AY101" s="1323"/>
      <c r="AZ101" s="1324"/>
      <c r="BA101" s="1337"/>
      <c r="BB101" s="1338"/>
      <c r="BC101" s="1339"/>
      <c r="BD101" s="1308" t="s">
        <v>494</v>
      </c>
      <c r="BE101" s="1309"/>
      <c r="BF101" s="1325"/>
      <c r="BG101" s="962" t="s">
        <v>495</v>
      </c>
      <c r="BH101" s="962"/>
      <c r="BI101" s="962"/>
      <c r="BJ101" s="962"/>
      <c r="BK101" s="1281" t="s">
        <v>213</v>
      </c>
      <c r="BL101" s="1281"/>
      <c r="BM101" s="972" t="s">
        <v>496</v>
      </c>
      <c r="BN101" s="973"/>
      <c r="BO101" s="973"/>
      <c r="BP101" s="974"/>
      <c r="BQ101" s="48"/>
      <c r="BR101" s="49"/>
      <c r="BS101" s="49"/>
      <c r="BT101" s="49"/>
      <c r="BU101" s="49"/>
      <c r="BV101" s="50"/>
    </row>
    <row r="102" spans="2:74" ht="30" customHeight="1" thickBot="1">
      <c r="B102" s="1289"/>
      <c r="C102" s="47"/>
      <c r="D102" s="1298" t="s">
        <v>214</v>
      </c>
      <c r="E102" s="1295"/>
      <c r="F102" s="1295"/>
      <c r="G102" s="1295"/>
      <c r="H102" s="1295"/>
      <c r="I102" s="1299"/>
      <c r="J102" s="1327" t="s">
        <v>215</v>
      </c>
      <c r="K102" s="1328"/>
      <c r="L102" s="1328"/>
      <c r="M102" s="1329"/>
      <c r="N102" s="1329"/>
      <c r="O102" s="1329"/>
      <c r="P102" s="997">
        <v>45839</v>
      </c>
      <c r="Q102" s="997"/>
      <c r="R102" s="997"/>
      <c r="S102" s="997"/>
      <c r="T102" s="1331" t="s">
        <v>497</v>
      </c>
      <c r="U102" s="1332"/>
      <c r="V102" s="997">
        <v>45844</v>
      </c>
      <c r="W102" s="1039"/>
      <c r="X102" s="1039"/>
      <c r="Y102" s="1039"/>
      <c r="Z102" s="1316" t="s">
        <v>217</v>
      </c>
      <c r="AA102" s="1317"/>
      <c r="AB102" s="1318"/>
      <c r="AC102" s="803" t="s">
        <v>498</v>
      </c>
      <c r="AD102" s="1026"/>
      <c r="AE102" s="62">
        <f>IF(OR(AC102="",AC102="要"),V102,"重任登記不要")</f>
        <v>45844</v>
      </c>
      <c r="AS102" s="1289"/>
      <c r="AT102" s="47"/>
      <c r="AU102" s="1298" t="s">
        <v>214</v>
      </c>
      <c r="AV102" s="1295"/>
      <c r="AW102" s="1295"/>
      <c r="AX102" s="1295"/>
      <c r="AY102" s="1295"/>
      <c r="AZ102" s="1299"/>
      <c r="BA102" s="1327" t="s">
        <v>215</v>
      </c>
      <c r="BB102" s="1328"/>
      <c r="BC102" s="1328"/>
      <c r="BD102" s="1329"/>
      <c r="BE102" s="1329"/>
      <c r="BF102" s="1329"/>
      <c r="BG102" s="1330" t="s">
        <v>499</v>
      </c>
      <c r="BH102" s="1330"/>
      <c r="BI102" s="1330"/>
      <c r="BJ102" s="1330"/>
      <c r="BK102" s="1331" t="s">
        <v>497</v>
      </c>
      <c r="BL102" s="1332"/>
      <c r="BM102" s="1330" t="s">
        <v>500</v>
      </c>
      <c r="BN102" s="1333"/>
      <c r="BO102" s="1333"/>
      <c r="BP102" s="1333"/>
      <c r="BQ102" s="1316" t="s">
        <v>217</v>
      </c>
      <c r="BR102" s="1317"/>
      <c r="BS102" s="1318"/>
      <c r="BT102" s="1319" t="s">
        <v>501</v>
      </c>
      <c r="BU102" s="1320"/>
      <c r="BV102" s="62" t="str">
        <f>IF(OR(BT102="",BT102="要"),BM102,"重任登記不要")</f>
        <v>重任登記不要</v>
      </c>
    </row>
    <row r="103" spans="2:74" ht="30" customHeight="1" thickBot="1">
      <c r="B103" s="1289"/>
      <c r="C103" s="1294" t="s">
        <v>218</v>
      </c>
      <c r="D103" s="1296"/>
      <c r="E103" s="1296"/>
      <c r="F103" s="1296"/>
      <c r="G103" s="1296"/>
      <c r="H103" s="1296"/>
      <c r="I103" s="1296"/>
      <c r="J103" s="1296"/>
      <c r="K103" s="1296"/>
      <c r="L103" s="1321"/>
      <c r="M103" s="1308" t="s">
        <v>492</v>
      </c>
      <c r="N103" s="1309"/>
      <c r="O103" s="1325"/>
      <c r="P103" s="1036">
        <v>45808</v>
      </c>
      <c r="Q103" s="1037"/>
      <c r="R103" s="1037"/>
      <c r="S103" s="1038"/>
      <c r="T103" s="45"/>
      <c r="U103" s="45"/>
      <c r="V103" s="45"/>
      <c r="W103" s="45"/>
      <c r="X103" s="45"/>
      <c r="Y103" s="45"/>
      <c r="Z103" s="45"/>
      <c r="AA103" s="45"/>
      <c r="AB103" s="45"/>
      <c r="AC103" s="45"/>
      <c r="AD103" s="45"/>
      <c r="AE103" s="46"/>
      <c r="AS103" s="1289"/>
      <c r="AT103" s="1294" t="s">
        <v>218</v>
      </c>
      <c r="AU103" s="1296"/>
      <c r="AV103" s="1296"/>
      <c r="AW103" s="1296"/>
      <c r="AX103" s="1296"/>
      <c r="AY103" s="1296"/>
      <c r="AZ103" s="1296"/>
      <c r="BA103" s="1296"/>
      <c r="BB103" s="1296"/>
      <c r="BC103" s="1321"/>
      <c r="BD103" s="1308" t="s">
        <v>492</v>
      </c>
      <c r="BE103" s="1309"/>
      <c r="BF103" s="1325"/>
      <c r="BG103" s="1326" t="s">
        <v>468</v>
      </c>
      <c r="BH103" s="1326"/>
      <c r="BI103" s="1326"/>
      <c r="BJ103" s="1326"/>
      <c r="BK103" s="45"/>
      <c r="BL103" s="45"/>
      <c r="BM103" s="45"/>
      <c r="BN103" s="45"/>
      <c r="BO103" s="45"/>
      <c r="BP103" s="45"/>
      <c r="BQ103" s="45"/>
      <c r="BR103" s="45"/>
      <c r="BS103" s="45"/>
      <c r="BT103" s="45"/>
      <c r="BU103" s="45"/>
      <c r="BV103" s="46"/>
    </row>
    <row r="104" spans="2:74" ht="30" customHeight="1" thickBot="1">
      <c r="B104" s="1289"/>
      <c r="C104" s="1322"/>
      <c r="D104" s="1323"/>
      <c r="E104" s="1323"/>
      <c r="F104" s="1323"/>
      <c r="G104" s="1323"/>
      <c r="H104" s="1323"/>
      <c r="I104" s="1323"/>
      <c r="J104" s="1323"/>
      <c r="K104" s="1323"/>
      <c r="L104" s="1324"/>
      <c r="M104" s="1308" t="s">
        <v>494</v>
      </c>
      <c r="N104" s="1309"/>
      <c r="O104" s="1325"/>
      <c r="P104" s="1036"/>
      <c r="Q104" s="1037"/>
      <c r="R104" s="1037"/>
      <c r="S104" s="1038"/>
      <c r="T104" s="45"/>
      <c r="U104" s="45"/>
      <c r="V104" s="45"/>
      <c r="W104" s="45"/>
      <c r="X104" s="45"/>
      <c r="Y104" s="45"/>
      <c r="Z104" s="45"/>
      <c r="AA104" s="45"/>
      <c r="AB104" s="45"/>
      <c r="AC104" s="45"/>
      <c r="AD104" s="45"/>
      <c r="AE104" s="46"/>
      <c r="AS104" s="1289"/>
      <c r="AT104" s="1322"/>
      <c r="AU104" s="1323"/>
      <c r="AV104" s="1323"/>
      <c r="AW104" s="1323"/>
      <c r="AX104" s="1323"/>
      <c r="AY104" s="1323"/>
      <c r="AZ104" s="1323"/>
      <c r="BA104" s="1323"/>
      <c r="BB104" s="1323"/>
      <c r="BC104" s="1324"/>
      <c r="BD104" s="1308" t="s">
        <v>494</v>
      </c>
      <c r="BE104" s="1309"/>
      <c r="BF104" s="1325"/>
      <c r="BG104" s="962" t="s">
        <v>495</v>
      </c>
      <c r="BH104" s="962"/>
      <c r="BI104" s="962"/>
      <c r="BJ104" s="962"/>
      <c r="BK104" s="45"/>
      <c r="BL104" s="45"/>
      <c r="BM104" s="45"/>
      <c r="BN104" s="45"/>
      <c r="BO104" s="45"/>
      <c r="BP104" s="45"/>
      <c r="BQ104" s="45"/>
      <c r="BR104" s="45"/>
      <c r="BS104" s="45"/>
      <c r="BT104" s="45"/>
      <c r="BU104" s="45"/>
      <c r="BV104" s="46"/>
    </row>
    <row r="105" spans="2:74" ht="30" customHeight="1" thickBot="1">
      <c r="B105" s="1289"/>
      <c r="C105" s="1294" t="s">
        <v>219</v>
      </c>
      <c r="D105" s="1296"/>
      <c r="E105" s="1296"/>
      <c r="F105" s="1296"/>
      <c r="G105" s="1296"/>
      <c r="H105" s="1296"/>
      <c r="I105" s="1296"/>
      <c r="J105" s="1296"/>
      <c r="K105" s="1296"/>
      <c r="L105" s="1296"/>
      <c r="M105" s="1296"/>
      <c r="N105" s="1296"/>
      <c r="O105" s="1296"/>
      <c r="P105" s="1296"/>
      <c r="Q105" s="1296"/>
      <c r="R105" s="1296"/>
      <c r="S105" s="1296"/>
      <c r="T105" s="121"/>
      <c r="U105" s="121"/>
      <c r="V105" s="121"/>
      <c r="W105" s="121"/>
      <c r="X105" s="121"/>
      <c r="Y105" s="121"/>
      <c r="Z105" s="121"/>
      <c r="AA105" s="121"/>
      <c r="AB105" s="121"/>
      <c r="AC105" s="121"/>
      <c r="AD105" s="121"/>
      <c r="AE105" s="16"/>
      <c r="AS105" s="1289"/>
      <c r="AT105" s="1294" t="s">
        <v>219</v>
      </c>
      <c r="AU105" s="1295"/>
      <c r="AV105" s="1295"/>
      <c r="AW105" s="1295"/>
      <c r="AX105" s="1295"/>
      <c r="AY105" s="1295"/>
      <c r="AZ105" s="1295"/>
      <c r="BA105" s="1296"/>
      <c r="BB105" s="1296"/>
      <c r="BC105" s="1296"/>
      <c r="BD105" s="1295"/>
      <c r="BE105" s="1295"/>
      <c r="BF105" s="1295"/>
      <c r="BG105" s="1297"/>
      <c r="BH105" s="1297"/>
      <c r="BI105" s="1297"/>
      <c r="BJ105" s="1297"/>
      <c r="BK105" s="121"/>
      <c r="BL105" s="121"/>
      <c r="BM105" s="121"/>
      <c r="BN105" s="121"/>
      <c r="BO105" s="121"/>
      <c r="BP105" s="121"/>
      <c r="BQ105" s="121"/>
      <c r="BR105" s="121"/>
      <c r="BS105" s="121"/>
      <c r="BT105" s="121"/>
      <c r="BU105" s="121"/>
      <c r="BV105" s="16"/>
    </row>
    <row r="106" spans="2:74" ht="30" customHeight="1" thickBot="1">
      <c r="B106" s="1289"/>
      <c r="C106" s="24"/>
      <c r="D106" s="1298" t="s">
        <v>220</v>
      </c>
      <c r="E106" s="1295"/>
      <c r="F106" s="1299"/>
      <c r="G106" s="1300" t="s">
        <v>221</v>
      </c>
      <c r="H106" s="1297"/>
      <c r="I106" s="1301"/>
      <c r="J106" s="803" t="s">
        <v>444</v>
      </c>
      <c r="K106" s="804"/>
      <c r="L106" s="1026"/>
      <c r="M106" s="1308" t="s">
        <v>222</v>
      </c>
      <c r="N106" s="1309"/>
      <c r="O106" s="1309"/>
      <c r="P106" s="1309"/>
      <c r="Q106" s="1309"/>
      <c r="R106" s="803" t="s">
        <v>417</v>
      </c>
      <c r="S106" s="804"/>
      <c r="T106" s="1026"/>
      <c r="U106" s="1281" t="s">
        <v>223</v>
      </c>
      <c r="V106" s="1281"/>
      <c r="W106" s="1281"/>
      <c r="X106" s="1281"/>
      <c r="Y106" s="1012">
        <v>45668</v>
      </c>
      <c r="Z106" s="1012"/>
      <c r="AA106" s="1012"/>
      <c r="AB106" s="1012"/>
      <c r="AC106" s="49"/>
      <c r="AD106" s="49"/>
      <c r="AE106" s="50"/>
      <c r="AS106" s="1289"/>
      <c r="AT106" s="24"/>
      <c r="AU106" s="1298" t="s">
        <v>220</v>
      </c>
      <c r="AV106" s="1295"/>
      <c r="AW106" s="1299"/>
      <c r="AX106" s="1300" t="s">
        <v>221</v>
      </c>
      <c r="AY106" s="1297"/>
      <c r="AZ106" s="1301"/>
      <c r="BA106" s="1302" t="s">
        <v>502</v>
      </c>
      <c r="BB106" s="1303"/>
      <c r="BC106" s="1304"/>
      <c r="BD106" s="1308" t="s">
        <v>222</v>
      </c>
      <c r="BE106" s="1309"/>
      <c r="BF106" s="1309"/>
      <c r="BG106" s="1309"/>
      <c r="BH106" s="1309"/>
      <c r="BI106" s="1310" t="s">
        <v>503</v>
      </c>
      <c r="BJ106" s="1311"/>
      <c r="BK106" s="1312"/>
      <c r="BL106" s="1281" t="s">
        <v>223</v>
      </c>
      <c r="BM106" s="1281"/>
      <c r="BN106" s="1281"/>
      <c r="BO106" s="1281"/>
      <c r="BP106" s="1012"/>
      <c r="BQ106" s="1012"/>
      <c r="BR106" s="1012"/>
      <c r="BS106" s="1012"/>
      <c r="BT106" s="49"/>
      <c r="BU106" s="49"/>
      <c r="BV106" s="50"/>
    </row>
    <row r="107" spans="2:74" ht="30" customHeight="1" thickBot="1">
      <c r="B107" s="1290"/>
      <c r="C107" s="19"/>
      <c r="D107" s="1275" t="s">
        <v>224</v>
      </c>
      <c r="E107" s="1276"/>
      <c r="F107" s="1277"/>
      <c r="G107" s="1282" t="s">
        <v>221</v>
      </c>
      <c r="H107" s="1283"/>
      <c r="I107" s="1284"/>
      <c r="J107" s="813" t="s">
        <v>417</v>
      </c>
      <c r="K107" s="814"/>
      <c r="L107" s="1025"/>
      <c r="M107" s="1285" t="s">
        <v>222</v>
      </c>
      <c r="N107" s="1286"/>
      <c r="O107" s="1286"/>
      <c r="P107" s="1286"/>
      <c r="Q107" s="1286"/>
      <c r="R107" s="813"/>
      <c r="S107" s="814"/>
      <c r="T107" s="1025"/>
      <c r="U107" s="1287" t="s">
        <v>223</v>
      </c>
      <c r="V107" s="1287"/>
      <c r="W107" s="1287"/>
      <c r="X107" s="1287"/>
      <c r="Y107" s="1024"/>
      <c r="Z107" s="1024"/>
      <c r="AA107" s="1024"/>
      <c r="AB107" s="1024"/>
      <c r="AC107" s="32"/>
      <c r="AD107" s="32"/>
      <c r="AE107" s="33"/>
      <c r="AS107" s="1290"/>
      <c r="AT107" s="19"/>
      <c r="AU107" s="1275" t="s">
        <v>224</v>
      </c>
      <c r="AV107" s="1276"/>
      <c r="AW107" s="1277"/>
      <c r="AX107" s="1282" t="s">
        <v>221</v>
      </c>
      <c r="AY107" s="1283"/>
      <c r="AZ107" s="1284"/>
      <c r="BA107" s="1305"/>
      <c r="BB107" s="1306"/>
      <c r="BC107" s="1307"/>
      <c r="BD107" s="1285" t="s">
        <v>222</v>
      </c>
      <c r="BE107" s="1286"/>
      <c r="BF107" s="1286"/>
      <c r="BG107" s="1286"/>
      <c r="BH107" s="1286"/>
      <c r="BI107" s="1313"/>
      <c r="BJ107" s="1314"/>
      <c r="BK107" s="1315"/>
      <c r="BL107" s="1287" t="s">
        <v>223</v>
      </c>
      <c r="BM107" s="1287"/>
      <c r="BN107" s="1287"/>
      <c r="BO107" s="1287"/>
      <c r="BP107" s="1024"/>
      <c r="BQ107" s="1024"/>
      <c r="BR107" s="1024"/>
      <c r="BS107" s="1024"/>
      <c r="BT107" s="32"/>
      <c r="BU107" s="32"/>
      <c r="BV107" s="33"/>
    </row>
    <row r="108" spans="2:74" ht="30" customHeight="1" thickBot="1">
      <c r="B108" s="1266" t="s">
        <v>225</v>
      </c>
      <c r="C108" s="51" t="s">
        <v>226</v>
      </c>
      <c r="D108" s="29"/>
      <c r="E108" s="29"/>
      <c r="F108" s="29"/>
      <c r="G108" s="29"/>
      <c r="H108" s="29"/>
      <c r="I108" s="29"/>
      <c r="J108" s="1268" t="s">
        <v>227</v>
      </c>
      <c r="K108" s="1269"/>
      <c r="L108" s="1269"/>
      <c r="M108" s="1269"/>
      <c r="N108" s="1269"/>
      <c r="O108" s="1270"/>
      <c r="P108" s="1019" t="s">
        <v>444</v>
      </c>
      <c r="Q108" s="1020"/>
      <c r="R108" s="1020"/>
      <c r="S108" s="1021"/>
      <c r="T108" s="1274" t="s">
        <v>228</v>
      </c>
      <c r="U108" s="1274"/>
      <c r="V108" s="1274"/>
      <c r="W108" s="1274"/>
      <c r="X108" s="1274"/>
      <c r="Y108" s="1023" t="s">
        <v>444</v>
      </c>
      <c r="Z108" s="1023"/>
      <c r="AA108" s="1023"/>
      <c r="AB108" s="1023"/>
      <c r="AC108" s="41"/>
      <c r="AD108" s="41"/>
      <c r="AE108" s="42"/>
      <c r="AS108" s="1266" t="s">
        <v>225</v>
      </c>
      <c r="AT108" s="51" t="s">
        <v>226</v>
      </c>
      <c r="AU108" s="29"/>
      <c r="AV108" s="29"/>
      <c r="AW108" s="29"/>
      <c r="AX108" s="29"/>
      <c r="AY108" s="29"/>
      <c r="AZ108" s="29"/>
      <c r="BA108" s="1268" t="s">
        <v>227</v>
      </c>
      <c r="BB108" s="1269"/>
      <c r="BC108" s="1269"/>
      <c r="BD108" s="1269"/>
      <c r="BE108" s="1269"/>
      <c r="BF108" s="1270"/>
      <c r="BG108" s="1271" t="s">
        <v>504</v>
      </c>
      <c r="BH108" s="1272"/>
      <c r="BI108" s="1272"/>
      <c r="BJ108" s="1273"/>
      <c r="BK108" s="1274" t="s">
        <v>228</v>
      </c>
      <c r="BL108" s="1274"/>
      <c r="BM108" s="1274"/>
      <c r="BN108" s="1274"/>
      <c r="BO108" s="1274"/>
      <c r="BP108" s="1271" t="s">
        <v>504</v>
      </c>
      <c r="BQ108" s="1272"/>
      <c r="BR108" s="1272"/>
      <c r="BS108" s="1273"/>
      <c r="BT108" s="41"/>
      <c r="BU108" s="41"/>
      <c r="BV108" s="42"/>
    </row>
    <row r="109" spans="2:74" ht="30" customHeight="1" thickBot="1">
      <c r="B109" s="1267"/>
      <c r="C109" s="1275" t="s">
        <v>229</v>
      </c>
      <c r="D109" s="1276"/>
      <c r="E109" s="1276"/>
      <c r="F109" s="1276"/>
      <c r="G109" s="1276"/>
      <c r="H109" s="1276"/>
      <c r="I109" s="1276"/>
      <c r="J109" s="1276"/>
      <c r="K109" s="1276"/>
      <c r="L109" s="1276"/>
      <c r="M109" s="1276"/>
      <c r="N109" s="1276"/>
      <c r="O109" s="1277"/>
      <c r="P109" s="813" t="s">
        <v>417</v>
      </c>
      <c r="Q109" s="814"/>
      <c r="R109" s="814"/>
      <c r="S109" s="1025"/>
      <c r="T109" s="32"/>
      <c r="U109" s="32"/>
      <c r="V109" s="32"/>
      <c r="W109" s="32"/>
      <c r="X109" s="32"/>
      <c r="Y109" s="32"/>
      <c r="Z109" s="32"/>
      <c r="AA109" s="32"/>
      <c r="AB109" s="32"/>
      <c r="AC109" s="32"/>
      <c r="AD109" s="32"/>
      <c r="AE109" s="33"/>
      <c r="AS109" s="1267"/>
      <c r="AT109" s="1275" t="s">
        <v>229</v>
      </c>
      <c r="AU109" s="1276"/>
      <c r="AV109" s="1276"/>
      <c r="AW109" s="1276"/>
      <c r="AX109" s="1276"/>
      <c r="AY109" s="1276"/>
      <c r="AZ109" s="1276"/>
      <c r="BA109" s="1276"/>
      <c r="BB109" s="1276"/>
      <c r="BC109" s="1276"/>
      <c r="BD109" s="1276"/>
      <c r="BE109" s="1276"/>
      <c r="BF109" s="1277"/>
      <c r="BG109" s="1278" t="s">
        <v>505</v>
      </c>
      <c r="BH109" s="1279"/>
      <c r="BI109" s="1279"/>
      <c r="BJ109" s="1280"/>
      <c r="BK109" s="32"/>
      <c r="BL109" s="32"/>
      <c r="BM109" s="32"/>
      <c r="BN109" s="32"/>
      <c r="BO109" s="32"/>
      <c r="BP109" s="32"/>
      <c r="BQ109" s="32"/>
      <c r="BR109" s="32"/>
      <c r="BS109" s="32"/>
      <c r="BT109" s="32"/>
      <c r="BU109" s="32"/>
      <c r="BV109" s="33"/>
    </row>
  </sheetData>
  <sheetProtection selectLockedCells="1"/>
  <mergeCells count="731">
    <mergeCell ref="B2:AE2"/>
    <mergeCell ref="Z3:AE3"/>
    <mergeCell ref="B4:AE4"/>
    <mergeCell ref="B5:B7"/>
    <mergeCell ref="C5:F5"/>
    <mergeCell ref="G5:K5"/>
    <mergeCell ref="L5:O5"/>
    <mergeCell ref="P5:U5"/>
    <mergeCell ref="V5:Y5"/>
    <mergeCell ref="Z5:AE5"/>
    <mergeCell ref="G12:P12"/>
    <mergeCell ref="Q12:T12"/>
    <mergeCell ref="D17:F17"/>
    <mergeCell ref="AC16:AE16"/>
    <mergeCell ref="D15:F15"/>
    <mergeCell ref="G15:H15"/>
    <mergeCell ref="J15:K15"/>
    <mergeCell ref="C6:F6"/>
    <mergeCell ref="G6:AE6"/>
    <mergeCell ref="C7:F7"/>
    <mergeCell ref="G7:K7"/>
    <mergeCell ref="L7:O7"/>
    <mergeCell ref="P7:U7"/>
    <mergeCell ref="V7:Y7"/>
    <mergeCell ref="Z7:AE7"/>
    <mergeCell ref="M13:O13"/>
    <mergeCell ref="Z13:AB14"/>
    <mergeCell ref="AC13:AE14"/>
    <mergeCell ref="G14:I14"/>
    <mergeCell ref="D13:F14"/>
    <mergeCell ref="G13:I13"/>
    <mergeCell ref="J13:L13"/>
    <mergeCell ref="D16:F16"/>
    <mergeCell ref="B8:B26"/>
    <mergeCell ref="G9:M9"/>
    <mergeCell ref="N9:P9"/>
    <mergeCell ref="Q9:AE9"/>
    <mergeCell ref="D10:F12"/>
    <mergeCell ref="G10:M11"/>
    <mergeCell ref="N10:P11"/>
    <mergeCell ref="Q10:T10"/>
    <mergeCell ref="U10:AE10"/>
    <mergeCell ref="Q11:T11"/>
    <mergeCell ref="J14:L14"/>
    <mergeCell ref="M14:O14"/>
    <mergeCell ref="P14:Q14"/>
    <mergeCell ref="R14:S14"/>
    <mergeCell ref="T14:U14"/>
    <mergeCell ref="V14:W14"/>
    <mergeCell ref="U11:AE11"/>
    <mergeCell ref="D20:F20"/>
    <mergeCell ref="G20:K20"/>
    <mergeCell ref="L20:M20"/>
    <mergeCell ref="N20:T20"/>
    <mergeCell ref="U20:AE20"/>
    <mergeCell ref="D21:F21"/>
    <mergeCell ref="G21:K21"/>
    <mergeCell ref="L21:M21"/>
    <mergeCell ref="N21:T21"/>
    <mergeCell ref="U21:AE21"/>
    <mergeCell ref="G17:H17"/>
    <mergeCell ref="J17:K17"/>
    <mergeCell ref="M17:N17"/>
    <mergeCell ref="Z17:AA17"/>
    <mergeCell ref="G19:AE19"/>
    <mergeCell ref="AC15:AE15"/>
    <mergeCell ref="G16:H16"/>
    <mergeCell ref="J16:K16"/>
    <mergeCell ref="M16:N16"/>
    <mergeCell ref="Z16:AA16"/>
    <mergeCell ref="M15:N15"/>
    <mergeCell ref="X15:Y16"/>
    <mergeCell ref="Z15:AA15"/>
    <mergeCell ref="D22:F22"/>
    <mergeCell ref="G22:K22"/>
    <mergeCell ref="L22:M22"/>
    <mergeCell ref="N22:T22"/>
    <mergeCell ref="U22:AE22"/>
    <mergeCell ref="G24:O24"/>
    <mergeCell ref="P24:R24"/>
    <mergeCell ref="S24:T24"/>
    <mergeCell ref="U24:AA24"/>
    <mergeCell ref="AB24:AE24"/>
    <mergeCell ref="G25:O25"/>
    <mergeCell ref="P25:R25"/>
    <mergeCell ref="S25:T25"/>
    <mergeCell ref="U25:AA25"/>
    <mergeCell ref="AB25:AE25"/>
    <mergeCell ref="G26:O26"/>
    <mergeCell ref="P26:R26"/>
    <mergeCell ref="S26:T26"/>
    <mergeCell ref="U26:AA26"/>
    <mergeCell ref="AB26:AE26"/>
    <mergeCell ref="F32:S32"/>
    <mergeCell ref="T32:V32"/>
    <mergeCell ref="X32:Z32"/>
    <mergeCell ref="AB32:AD32"/>
    <mergeCell ref="F33:S33"/>
    <mergeCell ref="T33:V33"/>
    <mergeCell ref="X33:Z33"/>
    <mergeCell ref="AB33:AD33"/>
    <mergeCell ref="T30:V30"/>
    <mergeCell ref="X30:Z30"/>
    <mergeCell ref="AB30:AD30"/>
    <mergeCell ref="F31:S31"/>
    <mergeCell ref="T31:V31"/>
    <mergeCell ref="X31:Z31"/>
    <mergeCell ref="AB31:AD31"/>
    <mergeCell ref="F30:S30"/>
    <mergeCell ref="T36:V36"/>
    <mergeCell ref="X36:Z36"/>
    <mergeCell ref="AB36:AD36"/>
    <mergeCell ref="F37:S37"/>
    <mergeCell ref="T37:V37"/>
    <mergeCell ref="X37:Z37"/>
    <mergeCell ref="AB37:AD37"/>
    <mergeCell ref="D34:E38"/>
    <mergeCell ref="F34:S34"/>
    <mergeCell ref="T34:V34"/>
    <mergeCell ref="X34:Z34"/>
    <mergeCell ref="AB34:AD34"/>
    <mergeCell ref="F35:S35"/>
    <mergeCell ref="T35:V35"/>
    <mergeCell ref="X35:Z35"/>
    <mergeCell ref="AB35:AD35"/>
    <mergeCell ref="F36:S36"/>
    <mergeCell ref="F38:S38"/>
    <mergeCell ref="T38:V38"/>
    <mergeCell ref="X38:Z38"/>
    <mergeCell ref="AB38:AD38"/>
    <mergeCell ref="B39:B68"/>
    <mergeCell ref="O40:R40"/>
    <mergeCell ref="S40:V40"/>
    <mergeCell ref="W40:Z40"/>
    <mergeCell ref="AA40:AD40"/>
    <mergeCell ref="D41:K42"/>
    <mergeCell ref="B27:B38"/>
    <mergeCell ref="T28:W28"/>
    <mergeCell ref="X28:AA28"/>
    <mergeCell ref="AB28:AE28"/>
    <mergeCell ref="D29:E33"/>
    <mergeCell ref="F29:S29"/>
    <mergeCell ref="T29:V29"/>
    <mergeCell ref="X29:Z29"/>
    <mergeCell ref="AB29:AD29"/>
    <mergeCell ref="L41:N41"/>
    <mergeCell ref="O41:R41"/>
    <mergeCell ref="S41:V41"/>
    <mergeCell ref="W41:Z41"/>
    <mergeCell ref="AA41:AD41"/>
    <mergeCell ref="L42:N42"/>
    <mergeCell ref="O42:R42"/>
    <mergeCell ref="S42:V42"/>
    <mergeCell ref="W42:Z42"/>
    <mergeCell ref="AA42:AD42"/>
    <mergeCell ref="AA44:AD44"/>
    <mergeCell ref="D45:K46"/>
    <mergeCell ref="L45:N45"/>
    <mergeCell ref="O45:R45"/>
    <mergeCell ref="S45:V45"/>
    <mergeCell ref="W45:Z45"/>
    <mergeCell ref="AA45:AD45"/>
    <mergeCell ref="L46:N46"/>
    <mergeCell ref="O46:R46"/>
    <mergeCell ref="S46:V46"/>
    <mergeCell ref="D43:K44"/>
    <mergeCell ref="L43:N43"/>
    <mergeCell ref="O43:R43"/>
    <mergeCell ref="S43:V43"/>
    <mergeCell ref="W43:Z43"/>
    <mergeCell ref="AA43:AD43"/>
    <mergeCell ref="L44:N44"/>
    <mergeCell ref="O44:R44"/>
    <mergeCell ref="S44:V44"/>
    <mergeCell ref="W44:Z44"/>
    <mergeCell ref="W46:Z46"/>
    <mergeCell ref="AA46:AD46"/>
    <mergeCell ref="D47:K48"/>
    <mergeCell ref="L47:N47"/>
    <mergeCell ref="O47:R47"/>
    <mergeCell ref="S47:V47"/>
    <mergeCell ref="W47:Z47"/>
    <mergeCell ref="AA47:AD47"/>
    <mergeCell ref="L48:N48"/>
    <mergeCell ref="O48:R48"/>
    <mergeCell ref="S48:V48"/>
    <mergeCell ref="W48:Z48"/>
    <mergeCell ref="AA48:AD48"/>
    <mergeCell ref="D49:K50"/>
    <mergeCell ref="L49:N49"/>
    <mergeCell ref="O49:R49"/>
    <mergeCell ref="S49:V49"/>
    <mergeCell ref="W49:Z49"/>
    <mergeCell ref="AA49:AD49"/>
    <mergeCell ref="L50:N50"/>
    <mergeCell ref="D53:K54"/>
    <mergeCell ref="L53:N53"/>
    <mergeCell ref="O53:R53"/>
    <mergeCell ref="S53:V53"/>
    <mergeCell ref="W53:Z53"/>
    <mergeCell ref="O50:R50"/>
    <mergeCell ref="S50:V50"/>
    <mergeCell ref="W50:Z50"/>
    <mergeCell ref="AA50:AD50"/>
    <mergeCell ref="D51:K52"/>
    <mergeCell ref="L51:N51"/>
    <mergeCell ref="O51:R51"/>
    <mergeCell ref="S51:V51"/>
    <mergeCell ref="W51:Z51"/>
    <mergeCell ref="AA51:AD51"/>
    <mergeCell ref="AA53:AD53"/>
    <mergeCell ref="L54:N54"/>
    <mergeCell ref="O54:R54"/>
    <mergeCell ref="S54:V54"/>
    <mergeCell ref="W54:Z54"/>
    <mergeCell ref="AA54:AD54"/>
    <mergeCell ref="L52:N52"/>
    <mergeCell ref="O52:R52"/>
    <mergeCell ref="S52:V52"/>
    <mergeCell ref="W52:Z52"/>
    <mergeCell ref="AA52:AD52"/>
    <mergeCell ref="AA56:AD56"/>
    <mergeCell ref="D57:K58"/>
    <mergeCell ref="L57:N57"/>
    <mergeCell ref="O57:R57"/>
    <mergeCell ref="S57:V57"/>
    <mergeCell ref="W57:Z57"/>
    <mergeCell ref="AA57:AD57"/>
    <mergeCell ref="L58:N58"/>
    <mergeCell ref="O58:R58"/>
    <mergeCell ref="S58:V58"/>
    <mergeCell ref="D55:K56"/>
    <mergeCell ref="L55:N55"/>
    <mergeCell ref="O55:R55"/>
    <mergeCell ref="S55:V55"/>
    <mergeCell ref="W55:Z55"/>
    <mergeCell ref="AA55:AD55"/>
    <mergeCell ref="L56:N56"/>
    <mergeCell ref="O56:R56"/>
    <mergeCell ref="S56:V56"/>
    <mergeCell ref="W56:Z56"/>
    <mergeCell ref="W58:Z58"/>
    <mergeCell ref="AA58:AD58"/>
    <mergeCell ref="D59:K60"/>
    <mergeCell ref="L59:N59"/>
    <mergeCell ref="O59:R59"/>
    <mergeCell ref="S59:V59"/>
    <mergeCell ref="W59:Z59"/>
    <mergeCell ref="AA59:AD59"/>
    <mergeCell ref="L60:N60"/>
    <mergeCell ref="O60:R60"/>
    <mergeCell ref="S60:V60"/>
    <mergeCell ref="W60:Z60"/>
    <mergeCell ref="AA60:AD60"/>
    <mergeCell ref="D61:K62"/>
    <mergeCell ref="L61:N61"/>
    <mergeCell ref="O61:R61"/>
    <mergeCell ref="S61:V61"/>
    <mergeCell ref="W61:Z61"/>
    <mergeCell ref="AA61:AD61"/>
    <mergeCell ref="L62:N62"/>
    <mergeCell ref="D65:K66"/>
    <mergeCell ref="L65:N65"/>
    <mergeCell ref="O65:R65"/>
    <mergeCell ref="S65:V65"/>
    <mergeCell ref="W65:Z65"/>
    <mergeCell ref="O62:R62"/>
    <mergeCell ref="S62:V62"/>
    <mergeCell ref="W62:Z62"/>
    <mergeCell ref="AA62:AD62"/>
    <mergeCell ref="D63:K64"/>
    <mergeCell ref="L63:N63"/>
    <mergeCell ref="O63:R63"/>
    <mergeCell ref="S63:V63"/>
    <mergeCell ref="W63:Z63"/>
    <mergeCell ref="AA63:AD63"/>
    <mergeCell ref="W68:Z68"/>
    <mergeCell ref="AA65:AD65"/>
    <mergeCell ref="L66:N66"/>
    <mergeCell ref="O66:R66"/>
    <mergeCell ref="S66:V66"/>
    <mergeCell ref="W66:Z66"/>
    <mergeCell ref="AA66:AD66"/>
    <mergeCell ref="L64:N64"/>
    <mergeCell ref="O64:R64"/>
    <mergeCell ref="S64:V64"/>
    <mergeCell ref="W64:Z64"/>
    <mergeCell ref="AA64:AD64"/>
    <mergeCell ref="M73:O73"/>
    <mergeCell ref="P73:S73"/>
    <mergeCell ref="M74:O74"/>
    <mergeCell ref="P74:S74"/>
    <mergeCell ref="P76:R76"/>
    <mergeCell ref="S76:AE76"/>
    <mergeCell ref="AA68:AD68"/>
    <mergeCell ref="D70:O70"/>
    <mergeCell ref="P70:S70"/>
    <mergeCell ref="D71:L72"/>
    <mergeCell ref="M71:O71"/>
    <mergeCell ref="P71:S71"/>
    <mergeCell ref="M72:O72"/>
    <mergeCell ref="P72:S72"/>
    <mergeCell ref="D73:L74"/>
    <mergeCell ref="D67:K68"/>
    <mergeCell ref="L67:N67"/>
    <mergeCell ref="O67:R67"/>
    <mergeCell ref="S67:V67"/>
    <mergeCell ref="W67:Z67"/>
    <mergeCell ref="AA67:AD67"/>
    <mergeCell ref="L68:N68"/>
    <mergeCell ref="O68:R68"/>
    <mergeCell ref="S68:V68"/>
    <mergeCell ref="D79:L80"/>
    <mergeCell ref="M79:O79"/>
    <mergeCell ref="P79:R79"/>
    <mergeCell ref="S79:AE79"/>
    <mergeCell ref="M80:O80"/>
    <mergeCell ref="P80:R80"/>
    <mergeCell ref="S80:AE80"/>
    <mergeCell ref="D77:L78"/>
    <mergeCell ref="M77:O77"/>
    <mergeCell ref="P77:R77"/>
    <mergeCell ref="S77:AE77"/>
    <mergeCell ref="M78:O78"/>
    <mergeCell ref="P78:R78"/>
    <mergeCell ref="S78:AE78"/>
    <mergeCell ref="D83:L84"/>
    <mergeCell ref="M83:O83"/>
    <mergeCell ref="P83:R83"/>
    <mergeCell ref="S83:AE83"/>
    <mergeCell ref="M84:O84"/>
    <mergeCell ref="P84:R84"/>
    <mergeCell ref="S84:AE84"/>
    <mergeCell ref="D81:L82"/>
    <mergeCell ref="M81:O81"/>
    <mergeCell ref="P81:R81"/>
    <mergeCell ref="S81:AE81"/>
    <mergeCell ref="M82:O82"/>
    <mergeCell ref="P82:R82"/>
    <mergeCell ref="S82:AE82"/>
    <mergeCell ref="D87:L88"/>
    <mergeCell ref="M87:O87"/>
    <mergeCell ref="P87:R87"/>
    <mergeCell ref="S87:AE87"/>
    <mergeCell ref="M88:O88"/>
    <mergeCell ref="P88:R88"/>
    <mergeCell ref="S88:AE88"/>
    <mergeCell ref="D85:L86"/>
    <mergeCell ref="M85:O85"/>
    <mergeCell ref="P85:R85"/>
    <mergeCell ref="S85:AE85"/>
    <mergeCell ref="M86:O86"/>
    <mergeCell ref="P86:R86"/>
    <mergeCell ref="S86:AE86"/>
    <mergeCell ref="D91:L92"/>
    <mergeCell ref="M91:O91"/>
    <mergeCell ref="P91:R91"/>
    <mergeCell ref="S91:AE91"/>
    <mergeCell ref="M92:O92"/>
    <mergeCell ref="P92:R92"/>
    <mergeCell ref="S92:AE92"/>
    <mergeCell ref="D89:L90"/>
    <mergeCell ref="M89:O89"/>
    <mergeCell ref="P89:R89"/>
    <mergeCell ref="S89:AE89"/>
    <mergeCell ref="M90:O90"/>
    <mergeCell ref="P90:R90"/>
    <mergeCell ref="S90:AE90"/>
    <mergeCell ref="D95:L96"/>
    <mergeCell ref="M95:O95"/>
    <mergeCell ref="P95:R95"/>
    <mergeCell ref="S95:AE95"/>
    <mergeCell ref="M96:O96"/>
    <mergeCell ref="P96:R96"/>
    <mergeCell ref="S96:AE96"/>
    <mergeCell ref="D93:L94"/>
    <mergeCell ref="M93:O93"/>
    <mergeCell ref="P93:R93"/>
    <mergeCell ref="S93:AE93"/>
    <mergeCell ref="M94:O94"/>
    <mergeCell ref="P94:R94"/>
    <mergeCell ref="S94:AE94"/>
    <mergeCell ref="T100:U100"/>
    <mergeCell ref="V100:Y100"/>
    <mergeCell ref="M101:O101"/>
    <mergeCell ref="P101:S101"/>
    <mergeCell ref="T101:U101"/>
    <mergeCell ref="V101:Y101"/>
    <mergeCell ref="D97:O97"/>
    <mergeCell ref="P97:R97"/>
    <mergeCell ref="S97:AE97"/>
    <mergeCell ref="P98:Q98"/>
    <mergeCell ref="S98:V98"/>
    <mergeCell ref="W98:AE98"/>
    <mergeCell ref="D100:I101"/>
    <mergeCell ref="J100:L101"/>
    <mergeCell ref="M100:O100"/>
    <mergeCell ref="AC102:AD102"/>
    <mergeCell ref="C103:L104"/>
    <mergeCell ref="M103:O103"/>
    <mergeCell ref="P103:S103"/>
    <mergeCell ref="M104:O104"/>
    <mergeCell ref="P104:S104"/>
    <mergeCell ref="D102:I102"/>
    <mergeCell ref="J102:O102"/>
    <mergeCell ref="P102:S102"/>
    <mergeCell ref="T102:U102"/>
    <mergeCell ref="V102:Y102"/>
    <mergeCell ref="Z102:AB102"/>
    <mergeCell ref="B108:B109"/>
    <mergeCell ref="J108:O108"/>
    <mergeCell ref="P108:S108"/>
    <mergeCell ref="T108:X108"/>
    <mergeCell ref="Y108:AB108"/>
    <mergeCell ref="C109:O109"/>
    <mergeCell ref="P109:S109"/>
    <mergeCell ref="U106:X106"/>
    <mergeCell ref="Y106:AB106"/>
    <mergeCell ref="D107:F107"/>
    <mergeCell ref="G107:I107"/>
    <mergeCell ref="J107:L107"/>
    <mergeCell ref="M107:Q107"/>
    <mergeCell ref="R107:T107"/>
    <mergeCell ref="U107:X107"/>
    <mergeCell ref="Y107:AB107"/>
    <mergeCell ref="B98:B107"/>
    <mergeCell ref="C105:S105"/>
    <mergeCell ref="D106:F106"/>
    <mergeCell ref="G106:I106"/>
    <mergeCell ref="J106:L106"/>
    <mergeCell ref="M106:Q106"/>
    <mergeCell ref="R106:T106"/>
    <mergeCell ref="P100:S100"/>
    <mergeCell ref="AT6:AW6"/>
    <mergeCell ref="AX6:BV6"/>
    <mergeCell ref="AT7:AW7"/>
    <mergeCell ref="AX7:BB7"/>
    <mergeCell ref="BC7:BF7"/>
    <mergeCell ref="BG7:BL7"/>
    <mergeCell ref="BM7:BP7"/>
    <mergeCell ref="BQ7:BV7"/>
    <mergeCell ref="AS2:BV2"/>
    <mergeCell ref="BQ3:BV3"/>
    <mergeCell ref="AS4:BV4"/>
    <mergeCell ref="AS5:AS7"/>
    <mergeCell ref="AT5:AW5"/>
    <mergeCell ref="AX5:BB5"/>
    <mergeCell ref="BC5:BF5"/>
    <mergeCell ref="BG5:BL5"/>
    <mergeCell ref="BM5:BP5"/>
    <mergeCell ref="BQ5:BV5"/>
    <mergeCell ref="BL11:BV11"/>
    <mergeCell ref="AX12:BG12"/>
    <mergeCell ref="BH12:BK12"/>
    <mergeCell ref="AU13:AW14"/>
    <mergeCell ref="AX13:AZ13"/>
    <mergeCell ref="BA13:BC13"/>
    <mergeCell ref="BD13:BF13"/>
    <mergeCell ref="BQ13:BS13"/>
    <mergeCell ref="BT13:BV14"/>
    <mergeCell ref="AX14:AZ14"/>
    <mergeCell ref="AU10:AW12"/>
    <mergeCell ref="AX10:BD11"/>
    <mergeCell ref="BE10:BG11"/>
    <mergeCell ref="BH10:BK10"/>
    <mergeCell ref="BL10:BV10"/>
    <mergeCell ref="BH11:BK11"/>
    <mergeCell ref="BT15:BV15"/>
    <mergeCell ref="AU16:AW16"/>
    <mergeCell ref="BT16:BV16"/>
    <mergeCell ref="AU17:AW17"/>
    <mergeCell ref="AX17:BH17"/>
    <mergeCell ref="AX19:BV19"/>
    <mergeCell ref="BQ14:BS14"/>
    <mergeCell ref="AU15:AW15"/>
    <mergeCell ref="AX15:BH16"/>
    <mergeCell ref="BK15:BM15"/>
    <mergeCell ref="BO15:BP16"/>
    <mergeCell ref="BQ15:BR17"/>
    <mergeCell ref="BA14:BC14"/>
    <mergeCell ref="BD14:BF14"/>
    <mergeCell ref="BG14:BH14"/>
    <mergeCell ref="BI14:BJ14"/>
    <mergeCell ref="BK14:BL14"/>
    <mergeCell ref="BM14:BN14"/>
    <mergeCell ref="AU20:AW20"/>
    <mergeCell ref="AX20:BB20"/>
    <mergeCell ref="BC20:BD22"/>
    <mergeCell ref="BE20:BK20"/>
    <mergeCell ref="BL20:BV22"/>
    <mergeCell ref="AU21:AW21"/>
    <mergeCell ref="AX21:BB21"/>
    <mergeCell ref="BE21:BK21"/>
    <mergeCell ref="AU22:AW22"/>
    <mergeCell ref="AX22:BB22"/>
    <mergeCell ref="BE22:BK22"/>
    <mergeCell ref="AX24:BF24"/>
    <mergeCell ref="BG24:BI24"/>
    <mergeCell ref="BJ24:BK26"/>
    <mergeCell ref="BL24:BR24"/>
    <mergeCell ref="BS24:BV26"/>
    <mergeCell ref="AX25:BF25"/>
    <mergeCell ref="BG25:BI25"/>
    <mergeCell ref="BL25:BR25"/>
    <mergeCell ref="AX26:BF26"/>
    <mergeCell ref="BG26:BI26"/>
    <mergeCell ref="BL26:BR26"/>
    <mergeCell ref="AS27:AS38"/>
    <mergeCell ref="BK28:BN28"/>
    <mergeCell ref="BO28:BR28"/>
    <mergeCell ref="BS28:BV28"/>
    <mergeCell ref="AU29:AV33"/>
    <mergeCell ref="AW29:BJ29"/>
    <mergeCell ref="BK29:BM29"/>
    <mergeCell ref="BO29:BQ29"/>
    <mergeCell ref="AS8:AS26"/>
    <mergeCell ref="AX9:BD9"/>
    <mergeCell ref="BE9:BG9"/>
    <mergeCell ref="BH9:BV9"/>
    <mergeCell ref="AW32:BJ32"/>
    <mergeCell ref="BK32:BM32"/>
    <mergeCell ref="BO32:BQ32"/>
    <mergeCell ref="BS32:BU32"/>
    <mergeCell ref="AW33:BJ33"/>
    <mergeCell ref="BK33:BM33"/>
    <mergeCell ref="BO33:BU33"/>
    <mergeCell ref="BS29:BU29"/>
    <mergeCell ref="AW30:BJ30"/>
    <mergeCell ref="BK30:BM30"/>
    <mergeCell ref="BO30:BU31"/>
    <mergeCell ref="AW31:BJ31"/>
    <mergeCell ref="BK31:BM31"/>
    <mergeCell ref="AW37:BJ37"/>
    <mergeCell ref="BK37:BM37"/>
    <mergeCell ref="BO37:BQ37"/>
    <mergeCell ref="BS37:BU37"/>
    <mergeCell ref="AW38:BJ38"/>
    <mergeCell ref="BK38:BM38"/>
    <mergeCell ref="BO38:BU38"/>
    <mergeCell ref="AU34:AV38"/>
    <mergeCell ref="AW34:BJ34"/>
    <mergeCell ref="BK34:BM34"/>
    <mergeCell ref="BO34:BQ34"/>
    <mergeCell ref="BS34:BU34"/>
    <mergeCell ref="AW35:BJ35"/>
    <mergeCell ref="BK35:BM35"/>
    <mergeCell ref="BO35:BU36"/>
    <mergeCell ref="AW36:BJ36"/>
    <mergeCell ref="BK36:BM36"/>
    <mergeCell ref="BR42:BU42"/>
    <mergeCell ref="AU43:BB44"/>
    <mergeCell ref="BC43:BE43"/>
    <mergeCell ref="BR43:BU43"/>
    <mergeCell ref="BC44:BE44"/>
    <mergeCell ref="BR44:BU44"/>
    <mergeCell ref="AS39:AS68"/>
    <mergeCell ref="BF40:BI40"/>
    <mergeCell ref="BJ40:BM40"/>
    <mergeCell ref="BN40:BQ40"/>
    <mergeCell ref="BR40:BU40"/>
    <mergeCell ref="AU41:BB42"/>
    <mergeCell ref="BC41:BE41"/>
    <mergeCell ref="BF41:BQ46"/>
    <mergeCell ref="BR41:BU41"/>
    <mergeCell ref="BC42:BE42"/>
    <mergeCell ref="BR47:BU47"/>
    <mergeCell ref="BC48:BE48"/>
    <mergeCell ref="BF48:BI48"/>
    <mergeCell ref="BJ48:BM48"/>
    <mergeCell ref="BN48:BQ48"/>
    <mergeCell ref="BR48:BU48"/>
    <mergeCell ref="AU45:BB46"/>
    <mergeCell ref="BC45:BE45"/>
    <mergeCell ref="BR45:BU45"/>
    <mergeCell ref="BC46:BE46"/>
    <mergeCell ref="BR46:BU46"/>
    <mergeCell ref="AU47:BB48"/>
    <mergeCell ref="BC47:BE47"/>
    <mergeCell ref="BF47:BI47"/>
    <mergeCell ref="BJ47:BM47"/>
    <mergeCell ref="BN47:BQ47"/>
    <mergeCell ref="BR52:BU52"/>
    <mergeCell ref="AU53:BB54"/>
    <mergeCell ref="BC53:BE53"/>
    <mergeCell ref="BR53:BU53"/>
    <mergeCell ref="BC54:BE54"/>
    <mergeCell ref="BR54:BU54"/>
    <mergeCell ref="AU49:BB50"/>
    <mergeCell ref="BC49:BE49"/>
    <mergeCell ref="BF49:BQ56"/>
    <mergeCell ref="BR49:BU49"/>
    <mergeCell ref="BC50:BE50"/>
    <mergeCell ref="BR50:BU50"/>
    <mergeCell ref="AU51:BB52"/>
    <mergeCell ref="BC51:BE51"/>
    <mergeCell ref="BR51:BU51"/>
    <mergeCell ref="BC52:BE52"/>
    <mergeCell ref="BR58:BU58"/>
    <mergeCell ref="AU59:BB60"/>
    <mergeCell ref="BC59:BE59"/>
    <mergeCell ref="BR59:BU59"/>
    <mergeCell ref="BC60:BE60"/>
    <mergeCell ref="BR60:BU60"/>
    <mergeCell ref="AU55:BB56"/>
    <mergeCell ref="BC55:BE55"/>
    <mergeCell ref="BR55:BU55"/>
    <mergeCell ref="BC56:BE56"/>
    <mergeCell ref="BR56:BU56"/>
    <mergeCell ref="AU57:BB58"/>
    <mergeCell ref="BC57:BE57"/>
    <mergeCell ref="BF57:BQ64"/>
    <mergeCell ref="BR57:BU57"/>
    <mergeCell ref="BC58:BE58"/>
    <mergeCell ref="AU61:BB62"/>
    <mergeCell ref="BC61:BE61"/>
    <mergeCell ref="BR61:BU61"/>
    <mergeCell ref="BC62:BE62"/>
    <mergeCell ref="BR62:BU62"/>
    <mergeCell ref="AU63:BB64"/>
    <mergeCell ref="BC63:BE63"/>
    <mergeCell ref="BR63:BU63"/>
    <mergeCell ref="BC64:BE64"/>
    <mergeCell ref="BR64:BU64"/>
    <mergeCell ref="AU65:BB66"/>
    <mergeCell ref="BC65:BE65"/>
    <mergeCell ref="BF65:BQ68"/>
    <mergeCell ref="BR65:BU65"/>
    <mergeCell ref="BC66:BE66"/>
    <mergeCell ref="BR66:BU66"/>
    <mergeCell ref="AU67:BB68"/>
    <mergeCell ref="BC67:BE67"/>
    <mergeCell ref="BR67:BU67"/>
    <mergeCell ref="BC68:BE68"/>
    <mergeCell ref="BD73:BF73"/>
    <mergeCell ref="BG73:BJ73"/>
    <mergeCell ref="BD74:BF74"/>
    <mergeCell ref="BG74:BJ74"/>
    <mergeCell ref="BG76:BI76"/>
    <mergeCell ref="BJ76:BV76"/>
    <mergeCell ref="BR68:BU68"/>
    <mergeCell ref="AS69:AS97"/>
    <mergeCell ref="AU70:BF70"/>
    <mergeCell ref="BG70:BJ70"/>
    <mergeCell ref="AU71:BC72"/>
    <mergeCell ref="BD71:BF71"/>
    <mergeCell ref="BG71:BJ71"/>
    <mergeCell ref="BD72:BF72"/>
    <mergeCell ref="BG72:BJ72"/>
    <mergeCell ref="AU73:BC74"/>
    <mergeCell ref="AU77:BC78"/>
    <mergeCell ref="BD77:BF77"/>
    <mergeCell ref="BG77:BV96"/>
    <mergeCell ref="BD78:BF78"/>
    <mergeCell ref="AU79:BC80"/>
    <mergeCell ref="BD79:BF79"/>
    <mergeCell ref="BD80:BF80"/>
    <mergeCell ref="AU81:BC82"/>
    <mergeCell ref="BD81:BF81"/>
    <mergeCell ref="BD82:BF82"/>
    <mergeCell ref="AU87:BC88"/>
    <mergeCell ref="BD87:BF87"/>
    <mergeCell ref="BD88:BF88"/>
    <mergeCell ref="AU89:BC90"/>
    <mergeCell ref="BD89:BF89"/>
    <mergeCell ref="BD90:BF90"/>
    <mergeCell ref="AU83:BC84"/>
    <mergeCell ref="BD83:BF83"/>
    <mergeCell ref="BD84:BF84"/>
    <mergeCell ref="AU85:BC86"/>
    <mergeCell ref="BD85:BF85"/>
    <mergeCell ref="BD86:BF86"/>
    <mergeCell ref="AU95:BC96"/>
    <mergeCell ref="BD95:BF95"/>
    <mergeCell ref="BD96:BF96"/>
    <mergeCell ref="AU97:BF97"/>
    <mergeCell ref="BG97:BI97"/>
    <mergeCell ref="BJ97:BV97"/>
    <mergeCell ref="AU91:BC92"/>
    <mergeCell ref="BD91:BF91"/>
    <mergeCell ref="BD92:BF92"/>
    <mergeCell ref="AU93:BC94"/>
    <mergeCell ref="BD93:BF93"/>
    <mergeCell ref="BD94:BF94"/>
    <mergeCell ref="BD101:BF101"/>
    <mergeCell ref="BG101:BJ101"/>
    <mergeCell ref="BK101:BL101"/>
    <mergeCell ref="BM101:BP101"/>
    <mergeCell ref="AU102:AZ102"/>
    <mergeCell ref="BA102:BF102"/>
    <mergeCell ref="BG102:BJ102"/>
    <mergeCell ref="BK102:BL102"/>
    <mergeCell ref="BM102:BP102"/>
    <mergeCell ref="AU100:AZ101"/>
    <mergeCell ref="BA100:BC101"/>
    <mergeCell ref="BD100:BF100"/>
    <mergeCell ref="BG100:BJ100"/>
    <mergeCell ref="BK100:BL100"/>
    <mergeCell ref="BM100:BP100"/>
    <mergeCell ref="BD106:BH106"/>
    <mergeCell ref="BI106:BK107"/>
    <mergeCell ref="BQ102:BS102"/>
    <mergeCell ref="BT102:BU102"/>
    <mergeCell ref="AT103:BC104"/>
    <mergeCell ref="BD103:BF103"/>
    <mergeCell ref="BG103:BJ103"/>
    <mergeCell ref="BD104:BF104"/>
    <mergeCell ref="BG104:BJ104"/>
    <mergeCell ref="B69:B97"/>
    <mergeCell ref="AS108:AS109"/>
    <mergeCell ref="BA108:BF108"/>
    <mergeCell ref="BG108:BJ108"/>
    <mergeCell ref="BK108:BO108"/>
    <mergeCell ref="BP108:BS108"/>
    <mergeCell ref="AT109:BF109"/>
    <mergeCell ref="BG109:BJ109"/>
    <mergeCell ref="BL106:BO106"/>
    <mergeCell ref="BP106:BS106"/>
    <mergeCell ref="AU107:AW107"/>
    <mergeCell ref="AX107:AZ107"/>
    <mergeCell ref="BD107:BH107"/>
    <mergeCell ref="BL107:BO107"/>
    <mergeCell ref="BP107:BS107"/>
    <mergeCell ref="AS98:AS107"/>
    <mergeCell ref="BG98:BH98"/>
    <mergeCell ref="BJ98:BM98"/>
    <mergeCell ref="BN98:BV98"/>
    <mergeCell ref="AT105:BF105"/>
    <mergeCell ref="BG105:BJ105"/>
    <mergeCell ref="AU106:AW106"/>
    <mergeCell ref="AX106:AZ106"/>
    <mergeCell ref="BA106:BC107"/>
  </mergeCells>
  <phoneticPr fontId="1"/>
  <conditionalFormatting sqref="L20:M20">
    <cfRule type="expression" dxfId="14" priority="8">
      <formula>$Z$15&lt;1</formula>
    </cfRule>
  </conditionalFormatting>
  <conditionalFormatting sqref="L21:M21">
    <cfRule type="expression" dxfId="13" priority="7">
      <formula>$Z$16&lt;1</formula>
    </cfRule>
  </conditionalFormatting>
  <conditionalFormatting sqref="L22:M22">
    <cfRule type="expression" dxfId="12" priority="6">
      <formula>$Z$17&lt;1</formula>
    </cfRule>
  </conditionalFormatting>
  <conditionalFormatting sqref="R106:T107">
    <cfRule type="expression" dxfId="11" priority="15">
      <formula>OR($J106="なし",$J106="")</formula>
    </cfRule>
  </conditionalFormatting>
  <conditionalFormatting sqref="U20:AE20">
    <cfRule type="expression" dxfId="10" priority="11">
      <formula>OR($L$20="",$L$20="なし")</formula>
    </cfRule>
  </conditionalFormatting>
  <conditionalFormatting sqref="U21:AE21">
    <cfRule type="expression" dxfId="9" priority="10">
      <formula>OR($L$21="",$L$21="なし")</formula>
    </cfRule>
  </conditionalFormatting>
  <conditionalFormatting sqref="U22:AE22">
    <cfRule type="expression" dxfId="8" priority="9">
      <formula>OR($L$22="",$L$22="なし")</formula>
    </cfRule>
  </conditionalFormatting>
  <conditionalFormatting sqref="W98:AE98">
    <cfRule type="expression" dxfId="7" priority="12">
      <formula>$P$98=0</formula>
    </cfRule>
  </conditionalFormatting>
  <conditionalFormatting sqref="Y106:AB107">
    <cfRule type="expression" dxfId="6" priority="5">
      <formula>OR($J106="なし",$J106="")</formula>
    </cfRule>
  </conditionalFormatting>
  <conditionalFormatting sqref="AB24:AE26">
    <cfRule type="expression" dxfId="5" priority="14">
      <formula>OR($S24="なし",$S24="")</formula>
    </cfRule>
  </conditionalFormatting>
  <conditionalFormatting sqref="AC15:AC16">
    <cfRule type="expression" dxfId="4" priority="13">
      <formula>$P15=0</formula>
    </cfRule>
  </conditionalFormatting>
  <conditionalFormatting sqref="BC20">
    <cfRule type="expression" dxfId="3" priority="4">
      <formula>$BQ$15&lt;1</formula>
    </cfRule>
  </conditionalFormatting>
  <conditionalFormatting sqref="BL20">
    <cfRule type="expression" dxfId="2" priority="3">
      <formula>OR($BC$20="",$BC$20="なし")</formula>
    </cfRule>
  </conditionalFormatting>
  <conditionalFormatting sqref="BN98:BV98">
    <cfRule type="expression" dxfId="1" priority="1">
      <formula>$BG$98=0</formula>
    </cfRule>
  </conditionalFormatting>
  <conditionalFormatting sqref="BS24">
    <cfRule type="expression" dxfId="0" priority="25">
      <formula>OR($BJ24="なし",$BJ24="")</formula>
    </cfRule>
  </conditionalFormatting>
  <dataValidations count="17">
    <dataValidation type="list" allowBlank="1" showInputMessage="1" showErrorMessage="1" sqref="T33:V33 X33:Z33 AB33:AD33 X38:Z38 T38:V38 AB38:AD38" xr:uid="{60AEE3E6-3489-43AC-9556-193C392A4BFE}">
      <formula1>"○,×,－"</formula1>
    </dataValidation>
    <dataValidation imeMode="halfAlpha" allowBlank="1" showInputMessage="1" showErrorMessage="1" sqref="P7:U7 Z7:AE7 G5:K5" xr:uid="{640A86CF-9C71-4471-B838-1D8D639138CA}"/>
    <dataValidation type="list" allowBlank="1" showInputMessage="1" showErrorMessage="1" sqref="AB24:AE24" xr:uid="{4450D5C9-6A6A-4BD0-9293-7BD3880D63C8}">
      <formula1>"理事長,理事,理事長及び理事"</formula1>
    </dataValidation>
    <dataValidation type="list" allowBlank="1" showInputMessage="1" showErrorMessage="1" sqref="AB25:AE26" xr:uid="{C4214372-BFE5-4448-B9EE-2668B565DF30}">
      <formula1>"有,なし,承認予定"</formula1>
    </dataValidation>
    <dataValidation type="list" allowBlank="1" showInputMessage="1" showErrorMessage="1" sqref="P100:S101" xr:uid="{83B6D9F7-7BD2-4430-85B3-FA20EDF2E906}">
      <formula1>"３か月以内,２か月以内,定めなし"</formula1>
    </dataValidation>
    <dataValidation type="date" operator="greaterThanOrEqual" allowBlank="1" showInputMessage="1" showErrorMessage="1" sqref="V100:Y100" xr:uid="{60B18549-E2FC-400C-BA17-BA926BF43168}">
      <formula1>43831</formula1>
    </dataValidation>
    <dataValidation type="list" allowBlank="1" showInputMessage="1" showErrorMessage="1" sqref="AC102:AD102" xr:uid="{C0738E54-A6FF-438E-82D7-9A5CACCBD4E7}">
      <formula1>"要,不要"</formula1>
    </dataValidation>
    <dataValidation type="date" operator="greaterThanOrEqual" allowBlank="1" showInputMessage="1" showErrorMessage="1" sqref="V101:Y101 P71:S74 P103:S104" xr:uid="{23CD9F08-B01F-467D-BE2B-2C78FA630AB0}">
      <formula1>44197</formula1>
    </dataValidation>
    <dataValidation type="list" errorStyle="information" operator="greaterThanOrEqual" allowBlank="1" showInputMessage="1" sqref="AA41:AD68" xr:uid="{D31BDC29-9DD0-41E7-82C8-B3DEF880506B}">
      <formula1>"書面審議,該当なし"</formula1>
    </dataValidation>
    <dataValidation type="time" operator="greaterThanOrEqual" allowBlank="1" showInputMessage="1" showErrorMessage="1" sqref="S41:Z68" xr:uid="{134DDB11-D1A5-4DB9-A6F0-783B55AD3249}">
      <formula1>0</formula1>
    </dataValidation>
    <dataValidation type="date" operator="greaterThanOrEqual" allowBlank="1" showInputMessage="1" showErrorMessage="1" sqref="O65:R68 P102:S102 V102:Y102 Y106:AB107" xr:uid="{714D89D3-C9A1-493C-9506-393EA8F7043F}">
      <formula1>1</formula1>
    </dataValidation>
    <dataValidation type="date" allowBlank="1" showInputMessage="1" showErrorMessage="1" sqref="O45:R64" xr:uid="{6BF9B295-5FC8-4152-BE52-EE680C6E21A5}">
      <formula1>43556</formula1>
      <formula2>44742</formula2>
    </dataValidation>
    <dataValidation type="decimal" allowBlank="1" showInputMessage="1" showErrorMessage="1" sqref="AB35:AD35 AB30:AD30 X35:Z35 X30:Z30 T30:V30 T35:V35" xr:uid="{E609CC8C-5160-4CE4-9C24-B5D48FE667F5}">
      <formula1>0</formula1>
      <formula2>100</formula2>
    </dataValidation>
    <dataValidation type="whole" operator="greaterThanOrEqual" allowBlank="1" showInputMessage="1" showErrorMessage="1" sqref="P15:P17 R15:R17 M15:N17 P98:Q98 V15 AB29:AD29 X17 AB31:AD32 G15:H17 J15:K17 T15 T36:V37 AB34:AD34 AB36:AD37 Q12:T12 X29:Z29 T29:V29 X31:Z32 T31:V32 X34:Z34 T34:V34 X36:Z37 Z15:AA17" xr:uid="{7D38E8FA-F8CC-4DA7-AA85-D5ACC13397F0}">
      <formula1>0</formula1>
    </dataValidation>
    <dataValidation type="list" allowBlank="1" showInputMessage="1" showErrorMessage="1" sqref="U20:AE22" xr:uid="{365A4F91-94F8-4CF0-ABD0-AE1DABE4F8CE}">
      <formula1>"認可時まで（～８月末）,認可以降から年内（９月～１２月）,翌年以降（１月～）"</formula1>
    </dataValidation>
    <dataValidation type="list" allowBlank="1" showInputMessage="1" showErrorMessage="1" sqref="P70:S70 S24:T26 L20:M22 J106:L107 R106:T107 P108:S109 AC15:AE16 Y108:AB108 P77:R97" xr:uid="{4D6C9234-6E62-47F7-BA72-5812D4D904F7}">
      <formula1>"有,なし"</formula1>
    </dataValidation>
    <dataValidation type="list" allowBlank="1" showInputMessage="1" showErrorMessage="1" sqref="N10:P11" xr:uid="{FB92F944-FE65-4112-99A9-08F27FD5925F}">
      <formula1>"常勤,非常勤"</formula1>
    </dataValidation>
  </dataValidations>
  <pageMargins left="0.70866141732283472" right="0.70866141732283472" top="0.74803149606299213" bottom="0.74803149606299213" header="0.31496062992125984" footer="0.31496062992125984"/>
  <pageSetup paperSize="9" scale="22" fitToHeight="0" orientation="portrait" r:id="rId1"/>
  <rowBreaks count="1" manualBreakCount="1">
    <brk id="74" max="16383" man="1"/>
  </rowBreaks>
  <colBreaks count="1" manualBreakCount="1">
    <brk id="74" min="1" max="108"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7718-E505-48E6-98A0-2AB4AB54DE7D}">
  <sheetPr codeName="Sheet2">
    <tabColor theme="8"/>
    <pageSetUpPr fitToPage="1"/>
  </sheetPr>
  <dimension ref="A1:AD38"/>
  <sheetViews>
    <sheetView view="pageBreakPreview" zoomScale="70" zoomScaleNormal="55" zoomScaleSheetLayoutView="70" workbookViewId="0">
      <selection activeCell="P5" sqref="P5:S5"/>
    </sheetView>
  </sheetViews>
  <sheetFormatPr defaultRowHeight="18"/>
  <cols>
    <col min="1" max="30" width="4.09765625" customWidth="1"/>
  </cols>
  <sheetData>
    <row r="1" spans="1:30" ht="25.95" customHeight="1" thickBot="1">
      <c r="A1" s="79" t="s">
        <v>513</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row>
    <row r="2" spans="1:30" ht="25.95" customHeight="1">
      <c r="A2" s="690" t="s">
        <v>35</v>
      </c>
      <c r="B2" s="108"/>
      <c r="C2" s="108"/>
      <c r="D2" s="108"/>
      <c r="E2" s="108"/>
      <c r="F2" s="108"/>
      <c r="G2" s="108"/>
      <c r="H2" s="108"/>
      <c r="I2" s="108"/>
      <c r="J2" s="109"/>
      <c r="K2" s="1599" t="s">
        <v>412</v>
      </c>
      <c r="L2" s="1600"/>
      <c r="M2" s="1600"/>
      <c r="N2" s="1600"/>
      <c r="O2" s="1600"/>
      <c r="P2" s="1599" t="s">
        <v>413</v>
      </c>
      <c r="Q2" s="1600"/>
      <c r="R2" s="1600"/>
      <c r="S2" s="1600"/>
      <c r="T2" s="1600"/>
      <c r="U2" s="1600" t="s">
        <v>414</v>
      </c>
      <c r="V2" s="1600"/>
      <c r="W2" s="1600"/>
      <c r="X2" s="1600"/>
      <c r="Y2" s="1600"/>
      <c r="Z2" s="1600" t="s">
        <v>415</v>
      </c>
      <c r="AA2" s="1600"/>
      <c r="AB2" s="1600"/>
      <c r="AC2" s="1600"/>
      <c r="AD2" s="1601"/>
    </row>
    <row r="3" spans="1:30" ht="25.95" customHeight="1">
      <c r="A3" s="691"/>
      <c r="B3" s="80" t="s">
        <v>36</v>
      </c>
      <c r="C3" s="81"/>
      <c r="D3" s="81"/>
      <c r="E3" s="81"/>
      <c r="F3" s="81"/>
      <c r="G3" s="81"/>
      <c r="H3" s="81"/>
      <c r="I3" s="81"/>
      <c r="J3" s="81"/>
      <c r="K3" s="511"/>
      <c r="L3" s="511"/>
      <c r="M3" s="511"/>
      <c r="N3" s="511"/>
      <c r="O3" s="82"/>
      <c r="P3" s="680"/>
      <c r="Q3" s="680"/>
      <c r="R3" s="680"/>
      <c r="S3" s="680"/>
      <c r="T3" s="82"/>
      <c r="U3" s="680"/>
      <c r="V3" s="680"/>
      <c r="W3" s="680"/>
      <c r="X3" s="680"/>
      <c r="Y3" s="82"/>
      <c r="Z3" s="680"/>
      <c r="AA3" s="680"/>
      <c r="AB3" s="680"/>
      <c r="AC3" s="680"/>
      <c r="AD3" s="83"/>
    </row>
    <row r="4" spans="1:30" ht="25.95" customHeight="1">
      <c r="A4" s="691"/>
      <c r="B4" s="84" t="s">
        <v>37</v>
      </c>
      <c r="C4" s="85"/>
      <c r="D4" s="85"/>
      <c r="E4" s="85"/>
      <c r="F4" s="85"/>
      <c r="G4" s="85"/>
      <c r="H4" s="85"/>
      <c r="I4" s="85"/>
      <c r="J4" s="85"/>
      <c r="K4" s="668"/>
      <c r="L4" s="668"/>
      <c r="M4" s="668"/>
      <c r="N4" s="669"/>
      <c r="O4" s="86" t="s">
        <v>38</v>
      </c>
      <c r="P4" s="668"/>
      <c r="Q4" s="668"/>
      <c r="R4" s="668"/>
      <c r="S4" s="669"/>
      <c r="T4" s="86" t="s">
        <v>38</v>
      </c>
      <c r="U4" s="668"/>
      <c r="V4" s="668"/>
      <c r="W4" s="668"/>
      <c r="X4" s="669"/>
      <c r="Y4" s="86" t="s">
        <v>38</v>
      </c>
      <c r="Z4" s="670"/>
      <c r="AA4" s="670"/>
      <c r="AB4" s="670"/>
      <c r="AC4" s="671"/>
      <c r="AD4" s="87" t="s">
        <v>38</v>
      </c>
    </row>
    <row r="5" spans="1:30" ht="25.95" customHeight="1">
      <c r="A5" s="691"/>
      <c r="B5" s="88" t="s">
        <v>39</v>
      </c>
      <c r="C5" s="85"/>
      <c r="D5" s="85"/>
      <c r="E5" s="85"/>
      <c r="F5" s="85"/>
      <c r="G5" s="85"/>
      <c r="H5" s="85"/>
      <c r="I5" s="85"/>
      <c r="J5" s="85"/>
      <c r="K5" s="668"/>
      <c r="L5" s="668"/>
      <c r="M5" s="668"/>
      <c r="N5" s="669"/>
      <c r="O5" s="86" t="s">
        <v>38</v>
      </c>
      <c r="P5" s="668"/>
      <c r="Q5" s="668"/>
      <c r="R5" s="668"/>
      <c r="S5" s="669"/>
      <c r="T5" s="86" t="s">
        <v>38</v>
      </c>
      <c r="U5" s="668"/>
      <c r="V5" s="668"/>
      <c r="W5" s="668"/>
      <c r="X5" s="669"/>
      <c r="Y5" s="86" t="s">
        <v>38</v>
      </c>
      <c r="Z5" s="670"/>
      <c r="AA5" s="670"/>
      <c r="AB5" s="670"/>
      <c r="AC5" s="671"/>
      <c r="AD5" s="87" t="s">
        <v>38</v>
      </c>
    </row>
    <row r="6" spans="1:30" ht="25.95" customHeight="1">
      <c r="A6" s="691"/>
      <c r="B6" s="89"/>
      <c r="C6" s="90" t="s">
        <v>40</v>
      </c>
      <c r="D6" s="85"/>
      <c r="E6" s="85"/>
      <c r="F6" s="85"/>
      <c r="G6" s="85"/>
      <c r="H6" s="85"/>
      <c r="I6" s="85"/>
      <c r="J6" s="85"/>
      <c r="K6" s="668"/>
      <c r="L6" s="668"/>
      <c r="M6" s="668"/>
      <c r="N6" s="669"/>
      <c r="O6" s="86" t="s">
        <v>38</v>
      </c>
      <c r="P6" s="668"/>
      <c r="Q6" s="668"/>
      <c r="R6" s="668"/>
      <c r="S6" s="669"/>
      <c r="T6" s="86" t="s">
        <v>38</v>
      </c>
      <c r="U6" s="668"/>
      <c r="V6" s="668"/>
      <c r="W6" s="668"/>
      <c r="X6" s="669"/>
      <c r="Y6" s="86" t="s">
        <v>38</v>
      </c>
      <c r="Z6" s="670"/>
      <c r="AA6" s="670"/>
      <c r="AB6" s="670"/>
      <c r="AC6" s="671"/>
      <c r="AD6" s="87" t="s">
        <v>38</v>
      </c>
    </row>
    <row r="7" spans="1:30" ht="25.95" customHeight="1">
      <c r="A7" s="691"/>
      <c r="B7" s="91"/>
      <c r="C7" s="92" t="s">
        <v>41</v>
      </c>
      <c r="D7" s="93"/>
      <c r="E7" s="93"/>
      <c r="F7" s="93"/>
      <c r="G7" s="93"/>
      <c r="H7" s="93"/>
      <c r="I7" s="93"/>
      <c r="J7" s="93"/>
      <c r="K7" s="676"/>
      <c r="L7" s="676"/>
      <c r="M7" s="676"/>
      <c r="N7" s="677"/>
      <c r="O7" s="94" t="s">
        <v>38</v>
      </c>
      <c r="P7" s="676"/>
      <c r="Q7" s="676"/>
      <c r="R7" s="676"/>
      <c r="S7" s="677"/>
      <c r="T7" s="94" t="s">
        <v>38</v>
      </c>
      <c r="U7" s="676"/>
      <c r="V7" s="676"/>
      <c r="W7" s="676"/>
      <c r="X7" s="677"/>
      <c r="Y7" s="94" t="s">
        <v>38</v>
      </c>
      <c r="Z7" s="678"/>
      <c r="AA7" s="678"/>
      <c r="AB7" s="678"/>
      <c r="AC7" s="679"/>
      <c r="AD7" s="95" t="s">
        <v>38</v>
      </c>
    </row>
    <row r="8" spans="1:30" ht="25.95" customHeight="1">
      <c r="A8" s="691"/>
      <c r="B8" s="80" t="s">
        <v>42</v>
      </c>
      <c r="C8" s="81"/>
      <c r="D8" s="81"/>
      <c r="E8" s="81"/>
      <c r="F8" s="81"/>
      <c r="G8" s="81"/>
      <c r="H8" s="81"/>
      <c r="I8" s="81"/>
      <c r="J8" s="81"/>
      <c r="K8" s="511"/>
      <c r="L8" s="511"/>
      <c r="M8" s="511"/>
      <c r="N8" s="511"/>
      <c r="O8" s="82"/>
      <c r="P8" s="680"/>
      <c r="Q8" s="680"/>
      <c r="R8" s="680"/>
      <c r="S8" s="680"/>
      <c r="T8" s="82"/>
      <c r="U8" s="680"/>
      <c r="V8" s="680"/>
      <c r="W8" s="680"/>
      <c r="X8" s="680"/>
      <c r="Y8" s="82"/>
      <c r="Z8" s="680"/>
      <c r="AA8" s="680"/>
      <c r="AB8" s="680"/>
      <c r="AC8" s="680"/>
      <c r="AD8" s="83"/>
    </row>
    <row r="9" spans="1:30" ht="25.95" customHeight="1">
      <c r="A9" s="691"/>
      <c r="B9" s="96" t="s">
        <v>43</v>
      </c>
      <c r="C9" s="97"/>
      <c r="D9" s="97"/>
      <c r="E9" s="97"/>
      <c r="F9" s="97"/>
      <c r="G9" s="97"/>
      <c r="H9" s="97"/>
      <c r="I9" s="97"/>
      <c r="J9" s="97"/>
      <c r="K9" s="672">
        <f>SUM(K11,K18,K20)</f>
        <v>0</v>
      </c>
      <c r="L9" s="672"/>
      <c r="M9" s="672"/>
      <c r="N9" s="673"/>
      <c r="O9" s="98" t="s">
        <v>38</v>
      </c>
      <c r="P9" s="672">
        <f>SUM(P11,P18,P20)</f>
        <v>0</v>
      </c>
      <c r="Q9" s="672"/>
      <c r="R9" s="672"/>
      <c r="S9" s="673"/>
      <c r="T9" s="98" t="s">
        <v>38</v>
      </c>
      <c r="U9" s="672">
        <f>SUM(U11,U18,U20)</f>
        <v>0</v>
      </c>
      <c r="V9" s="672"/>
      <c r="W9" s="672"/>
      <c r="X9" s="673"/>
      <c r="Y9" s="98" t="s">
        <v>38</v>
      </c>
      <c r="Z9" s="674">
        <f>SUM(Z11,Z18,Z20)</f>
        <v>0</v>
      </c>
      <c r="AA9" s="674"/>
      <c r="AB9" s="674"/>
      <c r="AC9" s="675"/>
      <c r="AD9" s="99" t="s">
        <v>38</v>
      </c>
    </row>
    <row r="10" spans="1:30" ht="25.95" customHeight="1">
      <c r="A10" s="691"/>
      <c r="B10" s="100" t="s">
        <v>44</v>
      </c>
      <c r="C10" s="97"/>
      <c r="D10" s="97"/>
      <c r="E10" s="97"/>
      <c r="F10" s="97"/>
      <c r="G10" s="97"/>
      <c r="H10" s="97"/>
      <c r="I10" s="97"/>
      <c r="J10" s="97"/>
      <c r="K10" s="673">
        <f>SUM(K14,K19,K22)</f>
        <v>0</v>
      </c>
      <c r="L10" s="681"/>
      <c r="M10" s="681"/>
      <c r="N10" s="681"/>
      <c r="O10" s="101" t="s">
        <v>38</v>
      </c>
      <c r="P10" s="673">
        <f>SUM(P14,P19,P22)</f>
        <v>0</v>
      </c>
      <c r="Q10" s="681"/>
      <c r="R10" s="681"/>
      <c r="S10" s="681"/>
      <c r="T10" s="101" t="s">
        <v>38</v>
      </c>
      <c r="U10" s="673">
        <f>SUM(U14,U19,U22)</f>
        <v>0</v>
      </c>
      <c r="V10" s="681"/>
      <c r="W10" s="681"/>
      <c r="X10" s="681"/>
      <c r="Y10" s="101" t="s">
        <v>38</v>
      </c>
      <c r="Z10" s="675">
        <f>SUM(Z14,Z19,Z22)</f>
        <v>0</v>
      </c>
      <c r="AA10" s="682"/>
      <c r="AB10" s="682"/>
      <c r="AC10" s="682"/>
      <c r="AD10" s="99" t="s">
        <v>38</v>
      </c>
    </row>
    <row r="11" spans="1:30" ht="25.95" customHeight="1">
      <c r="A11" s="691"/>
      <c r="B11" s="88" t="s">
        <v>45</v>
      </c>
      <c r="C11" s="85"/>
      <c r="D11" s="85"/>
      <c r="E11" s="85"/>
      <c r="F11" s="85"/>
      <c r="G11" s="85"/>
      <c r="H11" s="85"/>
      <c r="I11" s="85"/>
      <c r="J11" s="85"/>
      <c r="K11" s="668"/>
      <c r="L11" s="668"/>
      <c r="M11" s="668"/>
      <c r="N11" s="669"/>
      <c r="O11" s="86" t="s">
        <v>38</v>
      </c>
      <c r="P11" s="668"/>
      <c r="Q11" s="668"/>
      <c r="R11" s="668"/>
      <c r="S11" s="669"/>
      <c r="T11" s="86" t="s">
        <v>38</v>
      </c>
      <c r="U11" s="668"/>
      <c r="V11" s="668"/>
      <c r="W11" s="668"/>
      <c r="X11" s="669"/>
      <c r="Y11" s="86" t="s">
        <v>38</v>
      </c>
      <c r="Z11" s="670"/>
      <c r="AA11" s="670"/>
      <c r="AB11" s="670"/>
      <c r="AC11" s="671"/>
      <c r="AD11" s="87" t="s">
        <v>38</v>
      </c>
    </row>
    <row r="12" spans="1:30" ht="25.95" customHeight="1">
      <c r="A12" s="691"/>
      <c r="B12" s="89"/>
      <c r="C12" s="90" t="s">
        <v>46</v>
      </c>
      <c r="D12" s="85"/>
      <c r="E12" s="85"/>
      <c r="F12" s="85"/>
      <c r="G12" s="85"/>
      <c r="H12" s="85"/>
      <c r="I12" s="85"/>
      <c r="J12" s="85"/>
      <c r="K12" s="668"/>
      <c r="L12" s="668"/>
      <c r="M12" s="668"/>
      <c r="N12" s="669"/>
      <c r="O12" s="86" t="s">
        <v>38</v>
      </c>
      <c r="P12" s="668"/>
      <c r="Q12" s="668"/>
      <c r="R12" s="668"/>
      <c r="S12" s="669"/>
      <c r="T12" s="86" t="s">
        <v>38</v>
      </c>
      <c r="U12" s="668"/>
      <c r="V12" s="668"/>
      <c r="W12" s="668"/>
      <c r="X12" s="669"/>
      <c r="Y12" s="86" t="s">
        <v>38</v>
      </c>
      <c r="Z12" s="670"/>
      <c r="AA12" s="670"/>
      <c r="AB12" s="670"/>
      <c r="AC12" s="671"/>
      <c r="AD12" s="87" t="s">
        <v>38</v>
      </c>
    </row>
    <row r="13" spans="1:30" ht="25.95" customHeight="1">
      <c r="A13" s="691"/>
      <c r="B13" s="102"/>
      <c r="C13" s="90" t="s">
        <v>47</v>
      </c>
      <c r="D13" s="85"/>
      <c r="E13" s="85"/>
      <c r="F13" s="85"/>
      <c r="G13" s="85"/>
      <c r="H13" s="85"/>
      <c r="I13" s="85"/>
      <c r="J13" s="85"/>
      <c r="K13" s="668"/>
      <c r="L13" s="668"/>
      <c r="M13" s="668"/>
      <c r="N13" s="669"/>
      <c r="O13" s="86" t="s">
        <v>38</v>
      </c>
      <c r="P13" s="668"/>
      <c r="Q13" s="668"/>
      <c r="R13" s="668"/>
      <c r="S13" s="669"/>
      <c r="T13" s="86" t="s">
        <v>38</v>
      </c>
      <c r="U13" s="668"/>
      <c r="V13" s="668"/>
      <c r="W13" s="668"/>
      <c r="X13" s="669"/>
      <c r="Y13" s="86" t="s">
        <v>38</v>
      </c>
      <c r="Z13" s="670"/>
      <c r="AA13" s="670"/>
      <c r="AB13" s="670"/>
      <c r="AC13" s="671"/>
      <c r="AD13" s="87" t="s">
        <v>38</v>
      </c>
    </row>
    <row r="14" spans="1:30" ht="25.95" customHeight="1">
      <c r="A14" s="691"/>
      <c r="B14" s="88" t="s">
        <v>48</v>
      </c>
      <c r="C14" s="85"/>
      <c r="D14" s="85"/>
      <c r="E14" s="85"/>
      <c r="F14" s="85"/>
      <c r="G14" s="85"/>
      <c r="H14" s="85"/>
      <c r="I14" s="85"/>
      <c r="J14" s="85"/>
      <c r="K14" s="668"/>
      <c r="L14" s="668"/>
      <c r="M14" s="668"/>
      <c r="N14" s="669"/>
      <c r="O14" s="86" t="s">
        <v>38</v>
      </c>
      <c r="P14" s="668"/>
      <c r="Q14" s="668"/>
      <c r="R14" s="668"/>
      <c r="S14" s="669"/>
      <c r="T14" s="86" t="s">
        <v>38</v>
      </c>
      <c r="U14" s="668"/>
      <c r="V14" s="668"/>
      <c r="W14" s="668"/>
      <c r="X14" s="669"/>
      <c r="Y14" s="86" t="s">
        <v>38</v>
      </c>
      <c r="Z14" s="670"/>
      <c r="AA14" s="670"/>
      <c r="AB14" s="670"/>
      <c r="AC14" s="671"/>
      <c r="AD14" s="87" t="s">
        <v>38</v>
      </c>
    </row>
    <row r="15" spans="1:30" ht="25.95" customHeight="1">
      <c r="A15" s="691"/>
      <c r="B15" s="89"/>
      <c r="C15" s="90" t="s">
        <v>49</v>
      </c>
      <c r="D15" s="85"/>
      <c r="E15" s="85"/>
      <c r="F15" s="85"/>
      <c r="G15" s="85"/>
      <c r="H15" s="85"/>
      <c r="I15" s="85"/>
      <c r="J15" s="85"/>
      <c r="K15" s="668"/>
      <c r="L15" s="668"/>
      <c r="M15" s="668"/>
      <c r="N15" s="669"/>
      <c r="O15" s="86" t="s">
        <v>38</v>
      </c>
      <c r="P15" s="668"/>
      <c r="Q15" s="668"/>
      <c r="R15" s="668"/>
      <c r="S15" s="669"/>
      <c r="T15" s="86" t="s">
        <v>38</v>
      </c>
      <c r="U15" s="668"/>
      <c r="V15" s="668"/>
      <c r="W15" s="668"/>
      <c r="X15" s="669"/>
      <c r="Y15" s="86" t="s">
        <v>38</v>
      </c>
      <c r="Z15" s="670"/>
      <c r="AA15" s="670"/>
      <c r="AB15" s="670"/>
      <c r="AC15" s="671"/>
      <c r="AD15" s="87" t="s">
        <v>38</v>
      </c>
    </row>
    <row r="16" spans="1:30" ht="25.95" customHeight="1">
      <c r="A16" s="691"/>
      <c r="B16" s="89"/>
      <c r="C16" s="90" t="s">
        <v>50</v>
      </c>
      <c r="D16" s="85"/>
      <c r="E16" s="85"/>
      <c r="F16" s="85"/>
      <c r="G16" s="85"/>
      <c r="H16" s="85"/>
      <c r="I16" s="85"/>
      <c r="J16" s="85"/>
      <c r="K16" s="668"/>
      <c r="L16" s="668"/>
      <c r="M16" s="668"/>
      <c r="N16" s="669"/>
      <c r="O16" s="86" t="s">
        <v>38</v>
      </c>
      <c r="P16" s="668"/>
      <c r="Q16" s="668"/>
      <c r="R16" s="668"/>
      <c r="S16" s="669"/>
      <c r="T16" s="86" t="s">
        <v>38</v>
      </c>
      <c r="U16" s="668"/>
      <c r="V16" s="668"/>
      <c r="W16" s="668"/>
      <c r="X16" s="669"/>
      <c r="Y16" s="86" t="s">
        <v>38</v>
      </c>
      <c r="Z16" s="670"/>
      <c r="AA16" s="670"/>
      <c r="AB16" s="670"/>
      <c r="AC16" s="671"/>
      <c r="AD16" s="87" t="s">
        <v>38</v>
      </c>
    </row>
    <row r="17" spans="1:30" ht="25.95" customHeight="1">
      <c r="A17" s="691"/>
      <c r="B17" s="102"/>
      <c r="C17" s="90" t="s">
        <v>51</v>
      </c>
      <c r="D17" s="85"/>
      <c r="E17" s="85"/>
      <c r="F17" s="85"/>
      <c r="G17" s="85"/>
      <c r="H17" s="85"/>
      <c r="I17" s="85"/>
      <c r="J17" s="85"/>
      <c r="K17" s="668"/>
      <c r="L17" s="668"/>
      <c r="M17" s="668"/>
      <c r="N17" s="669"/>
      <c r="O17" s="86" t="s">
        <v>38</v>
      </c>
      <c r="P17" s="668"/>
      <c r="Q17" s="668"/>
      <c r="R17" s="668"/>
      <c r="S17" s="669"/>
      <c r="T17" s="86" t="s">
        <v>38</v>
      </c>
      <c r="U17" s="668"/>
      <c r="V17" s="668"/>
      <c r="W17" s="668"/>
      <c r="X17" s="669"/>
      <c r="Y17" s="86" t="s">
        <v>38</v>
      </c>
      <c r="Z17" s="670"/>
      <c r="AA17" s="670"/>
      <c r="AB17" s="670"/>
      <c r="AC17" s="671"/>
      <c r="AD17" s="87" t="s">
        <v>38</v>
      </c>
    </row>
    <row r="18" spans="1:30" ht="25.95" customHeight="1">
      <c r="A18" s="691"/>
      <c r="B18" s="84" t="s">
        <v>52</v>
      </c>
      <c r="C18" s="85"/>
      <c r="D18" s="85"/>
      <c r="E18" s="85"/>
      <c r="F18" s="85"/>
      <c r="G18" s="85"/>
      <c r="H18" s="85"/>
      <c r="I18" s="85"/>
      <c r="J18" s="85"/>
      <c r="K18" s="668"/>
      <c r="L18" s="668"/>
      <c r="M18" s="668"/>
      <c r="N18" s="669"/>
      <c r="O18" s="86" t="s">
        <v>38</v>
      </c>
      <c r="P18" s="668"/>
      <c r="Q18" s="668"/>
      <c r="R18" s="668"/>
      <c r="S18" s="669"/>
      <c r="T18" s="86" t="s">
        <v>38</v>
      </c>
      <c r="U18" s="668"/>
      <c r="V18" s="668"/>
      <c r="W18" s="668"/>
      <c r="X18" s="669"/>
      <c r="Y18" s="86" t="s">
        <v>38</v>
      </c>
      <c r="Z18" s="670"/>
      <c r="AA18" s="670"/>
      <c r="AB18" s="670"/>
      <c r="AC18" s="671"/>
      <c r="AD18" s="87" t="s">
        <v>38</v>
      </c>
    </row>
    <row r="19" spans="1:30" ht="25.95" customHeight="1">
      <c r="A19" s="691"/>
      <c r="B19" s="84" t="s">
        <v>53</v>
      </c>
      <c r="C19" s="85"/>
      <c r="D19" s="85"/>
      <c r="E19" s="85"/>
      <c r="F19" s="85"/>
      <c r="G19" s="85"/>
      <c r="H19" s="85"/>
      <c r="I19" s="85"/>
      <c r="J19" s="85"/>
      <c r="K19" s="668"/>
      <c r="L19" s="668"/>
      <c r="M19" s="668"/>
      <c r="N19" s="669"/>
      <c r="O19" s="86" t="s">
        <v>38</v>
      </c>
      <c r="P19" s="668"/>
      <c r="Q19" s="668"/>
      <c r="R19" s="668"/>
      <c r="S19" s="669"/>
      <c r="T19" s="86" t="s">
        <v>38</v>
      </c>
      <c r="U19" s="668"/>
      <c r="V19" s="668"/>
      <c r="W19" s="668"/>
      <c r="X19" s="669"/>
      <c r="Y19" s="86" t="s">
        <v>38</v>
      </c>
      <c r="Z19" s="670" t="s">
        <v>54</v>
      </c>
      <c r="AA19" s="670"/>
      <c r="AB19" s="670"/>
      <c r="AC19" s="671"/>
      <c r="AD19" s="87" t="s">
        <v>38</v>
      </c>
    </row>
    <row r="20" spans="1:30" ht="25.95" customHeight="1">
      <c r="A20" s="691"/>
      <c r="B20" s="88" t="s">
        <v>55</v>
      </c>
      <c r="C20" s="85"/>
      <c r="D20" s="85"/>
      <c r="E20" s="85"/>
      <c r="F20" s="85"/>
      <c r="G20" s="85"/>
      <c r="H20" s="85"/>
      <c r="I20" s="85"/>
      <c r="J20" s="85"/>
      <c r="K20" s="668"/>
      <c r="L20" s="668"/>
      <c r="M20" s="668"/>
      <c r="N20" s="669"/>
      <c r="O20" s="86" t="s">
        <v>38</v>
      </c>
      <c r="P20" s="668"/>
      <c r="Q20" s="668"/>
      <c r="R20" s="668"/>
      <c r="S20" s="669"/>
      <c r="T20" s="86" t="s">
        <v>38</v>
      </c>
      <c r="U20" s="668"/>
      <c r="V20" s="668"/>
      <c r="W20" s="668"/>
      <c r="X20" s="669"/>
      <c r="Y20" s="86" t="s">
        <v>38</v>
      </c>
      <c r="Z20" s="670"/>
      <c r="AA20" s="670"/>
      <c r="AB20" s="670"/>
      <c r="AC20" s="671"/>
      <c r="AD20" s="87" t="s">
        <v>38</v>
      </c>
    </row>
    <row r="21" spans="1:30" ht="25.95" customHeight="1">
      <c r="A21" s="691"/>
      <c r="B21" s="102"/>
      <c r="C21" s="90" t="s">
        <v>56</v>
      </c>
      <c r="D21" s="85"/>
      <c r="E21" s="85"/>
      <c r="F21" s="85"/>
      <c r="G21" s="85"/>
      <c r="H21" s="85"/>
      <c r="I21" s="85"/>
      <c r="J21" s="85"/>
      <c r="K21" s="668"/>
      <c r="L21" s="668"/>
      <c r="M21" s="668"/>
      <c r="N21" s="669"/>
      <c r="O21" s="86" t="s">
        <v>38</v>
      </c>
      <c r="P21" s="668"/>
      <c r="Q21" s="668"/>
      <c r="R21" s="668"/>
      <c r="S21" s="669"/>
      <c r="T21" s="86" t="s">
        <v>38</v>
      </c>
      <c r="U21" s="668"/>
      <c r="V21" s="668"/>
      <c r="W21" s="668"/>
      <c r="X21" s="669"/>
      <c r="Y21" s="86" t="s">
        <v>38</v>
      </c>
      <c r="Z21" s="670"/>
      <c r="AA21" s="670"/>
      <c r="AB21" s="670"/>
      <c r="AC21" s="671"/>
      <c r="AD21" s="87" t="s">
        <v>38</v>
      </c>
    </row>
    <row r="22" spans="1:30" ht="25.95" customHeight="1">
      <c r="A22" s="691"/>
      <c r="B22" s="84" t="s">
        <v>57</v>
      </c>
      <c r="C22" s="85"/>
      <c r="D22" s="85"/>
      <c r="E22" s="85"/>
      <c r="F22" s="85"/>
      <c r="G22" s="85"/>
      <c r="H22" s="85"/>
      <c r="I22" s="85"/>
      <c r="J22" s="85"/>
      <c r="K22" s="668"/>
      <c r="L22" s="668"/>
      <c r="M22" s="668"/>
      <c r="N22" s="669"/>
      <c r="O22" s="86" t="s">
        <v>38</v>
      </c>
      <c r="P22" s="668"/>
      <c r="Q22" s="668"/>
      <c r="R22" s="668"/>
      <c r="S22" s="669"/>
      <c r="T22" s="86" t="s">
        <v>38</v>
      </c>
      <c r="U22" s="668"/>
      <c r="V22" s="668"/>
      <c r="W22" s="668"/>
      <c r="X22" s="669"/>
      <c r="Y22" s="86" t="s">
        <v>38</v>
      </c>
      <c r="Z22" s="670"/>
      <c r="AA22" s="670"/>
      <c r="AB22" s="670"/>
      <c r="AC22" s="671"/>
      <c r="AD22" s="87" t="s">
        <v>38</v>
      </c>
    </row>
    <row r="23" spans="1:30" ht="25.95" customHeight="1">
      <c r="A23" s="691"/>
      <c r="B23" s="103" t="s">
        <v>58</v>
      </c>
      <c r="C23" s="93"/>
      <c r="D23" s="93"/>
      <c r="E23" s="93"/>
      <c r="F23" s="93"/>
      <c r="G23" s="93"/>
      <c r="H23" s="93"/>
      <c r="I23" s="93"/>
      <c r="J23" s="93"/>
      <c r="K23" s="676"/>
      <c r="L23" s="676"/>
      <c r="M23" s="676"/>
      <c r="N23" s="677"/>
      <c r="O23" s="94" t="s">
        <v>38</v>
      </c>
      <c r="P23" s="676"/>
      <c r="Q23" s="676"/>
      <c r="R23" s="676"/>
      <c r="S23" s="677"/>
      <c r="T23" s="94" t="s">
        <v>38</v>
      </c>
      <c r="U23" s="676"/>
      <c r="V23" s="676"/>
      <c r="W23" s="676"/>
      <c r="X23" s="677"/>
      <c r="Y23" s="94" t="s">
        <v>38</v>
      </c>
      <c r="Z23" s="678"/>
      <c r="AA23" s="678"/>
      <c r="AB23" s="678"/>
      <c r="AC23" s="679"/>
      <c r="AD23" s="95" t="s">
        <v>38</v>
      </c>
    </row>
    <row r="24" spans="1:30" ht="25.95" customHeight="1">
      <c r="A24" s="691"/>
      <c r="B24" s="80" t="s">
        <v>59</v>
      </c>
      <c r="C24" s="81"/>
      <c r="D24" s="81"/>
      <c r="E24" s="81"/>
      <c r="F24" s="81"/>
      <c r="G24" s="81"/>
      <c r="H24" s="81"/>
      <c r="I24" s="81"/>
      <c r="J24" s="81"/>
      <c r="K24" s="511"/>
      <c r="L24" s="511"/>
      <c r="M24" s="511"/>
      <c r="N24" s="511"/>
      <c r="O24" s="82"/>
      <c r="P24" s="680"/>
      <c r="Q24" s="680"/>
      <c r="R24" s="680"/>
      <c r="S24" s="680"/>
      <c r="T24" s="82"/>
      <c r="U24" s="680"/>
      <c r="V24" s="680"/>
      <c r="W24" s="680"/>
      <c r="X24" s="680"/>
      <c r="Y24" s="82"/>
      <c r="Z24" s="680"/>
      <c r="AA24" s="680"/>
      <c r="AB24" s="680"/>
      <c r="AC24" s="680"/>
      <c r="AD24" s="83"/>
    </row>
    <row r="25" spans="1:30" ht="25.95" customHeight="1">
      <c r="A25" s="691"/>
      <c r="B25" s="96" t="s">
        <v>60</v>
      </c>
      <c r="C25" s="97"/>
      <c r="D25" s="97"/>
      <c r="E25" s="97"/>
      <c r="F25" s="97"/>
      <c r="G25" s="97"/>
      <c r="H25" s="97"/>
      <c r="I25" s="97"/>
      <c r="J25" s="97"/>
      <c r="K25" s="672">
        <f>SUM(K26,K27)</f>
        <v>0</v>
      </c>
      <c r="L25" s="672"/>
      <c r="M25" s="672"/>
      <c r="N25" s="673"/>
      <c r="O25" s="98" t="s">
        <v>38</v>
      </c>
      <c r="P25" s="672">
        <f>SUM(P26,P27)</f>
        <v>0</v>
      </c>
      <c r="Q25" s="672"/>
      <c r="R25" s="672"/>
      <c r="S25" s="673"/>
      <c r="T25" s="98" t="s">
        <v>38</v>
      </c>
      <c r="U25" s="672">
        <f>SUM(U26,U27)</f>
        <v>0</v>
      </c>
      <c r="V25" s="672"/>
      <c r="W25" s="672"/>
      <c r="X25" s="673"/>
      <c r="Y25" s="98" t="s">
        <v>38</v>
      </c>
      <c r="Z25" s="674">
        <f>SUM(Z26,Z27)</f>
        <v>0</v>
      </c>
      <c r="AA25" s="674"/>
      <c r="AB25" s="674"/>
      <c r="AC25" s="675"/>
      <c r="AD25" s="99" t="s">
        <v>38</v>
      </c>
    </row>
    <row r="26" spans="1:30" ht="25.95" customHeight="1">
      <c r="A26" s="691"/>
      <c r="B26" s="88" t="s">
        <v>61</v>
      </c>
      <c r="C26" s="85"/>
      <c r="D26" s="85"/>
      <c r="E26" s="85"/>
      <c r="F26" s="85"/>
      <c r="G26" s="85"/>
      <c r="H26" s="85"/>
      <c r="I26" s="85"/>
      <c r="J26" s="85"/>
      <c r="K26" s="668"/>
      <c r="L26" s="668"/>
      <c r="M26" s="668"/>
      <c r="N26" s="669"/>
      <c r="O26" s="86" t="s">
        <v>38</v>
      </c>
      <c r="P26" s="668"/>
      <c r="Q26" s="668"/>
      <c r="R26" s="668"/>
      <c r="S26" s="669"/>
      <c r="T26" s="86" t="s">
        <v>38</v>
      </c>
      <c r="U26" s="668"/>
      <c r="V26" s="668"/>
      <c r="W26" s="668"/>
      <c r="X26" s="669"/>
      <c r="Y26" s="86" t="s">
        <v>38</v>
      </c>
      <c r="Z26" s="670"/>
      <c r="AA26" s="670"/>
      <c r="AB26" s="670"/>
      <c r="AC26" s="671"/>
      <c r="AD26" s="87" t="s">
        <v>38</v>
      </c>
    </row>
    <row r="27" spans="1:30" ht="25.95" customHeight="1">
      <c r="A27" s="691"/>
      <c r="B27" s="88" t="s">
        <v>62</v>
      </c>
      <c r="C27" s="85"/>
      <c r="D27" s="85"/>
      <c r="E27" s="85"/>
      <c r="F27" s="85"/>
      <c r="G27" s="85"/>
      <c r="H27" s="85"/>
      <c r="I27" s="85"/>
      <c r="J27" s="85"/>
      <c r="K27" s="668"/>
      <c r="L27" s="668"/>
      <c r="M27" s="668"/>
      <c r="N27" s="669"/>
      <c r="O27" s="86" t="s">
        <v>38</v>
      </c>
      <c r="P27" s="668"/>
      <c r="Q27" s="668"/>
      <c r="R27" s="668"/>
      <c r="S27" s="669"/>
      <c r="T27" s="86" t="s">
        <v>38</v>
      </c>
      <c r="U27" s="668"/>
      <c r="V27" s="668"/>
      <c r="W27" s="668"/>
      <c r="X27" s="669"/>
      <c r="Y27" s="86" t="s">
        <v>38</v>
      </c>
      <c r="Z27" s="670"/>
      <c r="AA27" s="670"/>
      <c r="AB27" s="670"/>
      <c r="AC27" s="671"/>
      <c r="AD27" s="87" t="s">
        <v>38</v>
      </c>
    </row>
    <row r="28" spans="1:30" ht="25.95" customHeight="1">
      <c r="A28" s="691"/>
      <c r="B28" s="102"/>
      <c r="C28" s="90" t="s">
        <v>63</v>
      </c>
      <c r="D28" s="85"/>
      <c r="E28" s="85"/>
      <c r="F28" s="85"/>
      <c r="G28" s="85"/>
      <c r="H28" s="85"/>
      <c r="I28" s="85"/>
      <c r="J28" s="85"/>
      <c r="K28" s="668"/>
      <c r="L28" s="668"/>
      <c r="M28" s="668"/>
      <c r="N28" s="669"/>
      <c r="O28" s="86" t="s">
        <v>38</v>
      </c>
      <c r="P28" s="668"/>
      <c r="Q28" s="668"/>
      <c r="R28" s="668"/>
      <c r="S28" s="669"/>
      <c r="T28" s="86" t="s">
        <v>38</v>
      </c>
      <c r="U28" s="668"/>
      <c r="V28" s="668"/>
      <c r="W28" s="668"/>
      <c r="X28" s="669"/>
      <c r="Y28" s="86" t="s">
        <v>38</v>
      </c>
      <c r="Z28" s="670"/>
      <c r="AA28" s="670"/>
      <c r="AB28" s="670"/>
      <c r="AC28" s="671"/>
      <c r="AD28" s="87" t="s">
        <v>38</v>
      </c>
    </row>
    <row r="29" spans="1:30" ht="25.95" customHeight="1">
      <c r="A29" s="691"/>
      <c r="B29" s="186"/>
      <c r="C29" s="90" t="s">
        <v>64</v>
      </c>
      <c r="D29" s="85"/>
      <c r="E29" s="85"/>
      <c r="F29" s="85"/>
      <c r="G29" s="85"/>
      <c r="H29" s="85"/>
      <c r="I29" s="85"/>
      <c r="J29" s="85"/>
      <c r="K29" s="668"/>
      <c r="L29" s="668"/>
      <c r="M29" s="668"/>
      <c r="N29" s="669"/>
      <c r="O29" s="86" t="s">
        <v>38</v>
      </c>
      <c r="P29" s="668"/>
      <c r="Q29" s="668"/>
      <c r="R29" s="668"/>
      <c r="S29" s="669"/>
      <c r="T29" s="86" t="s">
        <v>38</v>
      </c>
      <c r="U29" s="668"/>
      <c r="V29" s="668"/>
      <c r="W29" s="668"/>
      <c r="X29" s="669"/>
      <c r="Y29" s="86" t="s">
        <v>38</v>
      </c>
      <c r="Z29" s="670"/>
      <c r="AA29" s="670"/>
      <c r="AB29" s="670"/>
      <c r="AC29" s="671"/>
      <c r="AD29" s="87" t="s">
        <v>38</v>
      </c>
    </row>
    <row r="30" spans="1:30" ht="25.95" customHeight="1">
      <c r="A30" s="691"/>
      <c r="B30" s="96" t="s">
        <v>65</v>
      </c>
      <c r="C30" s="97"/>
      <c r="D30" s="97"/>
      <c r="E30" s="97"/>
      <c r="F30" s="97"/>
      <c r="G30" s="97"/>
      <c r="H30" s="97"/>
      <c r="I30" s="97"/>
      <c r="J30" s="97"/>
      <c r="K30" s="672">
        <f>SUM(K31,K32)</f>
        <v>0</v>
      </c>
      <c r="L30" s="672"/>
      <c r="M30" s="672"/>
      <c r="N30" s="673"/>
      <c r="O30" s="98" t="s">
        <v>38</v>
      </c>
      <c r="P30" s="672">
        <f>SUM(P31,P32)</f>
        <v>0</v>
      </c>
      <c r="Q30" s="672"/>
      <c r="R30" s="672"/>
      <c r="S30" s="673"/>
      <c r="T30" s="98" t="s">
        <v>38</v>
      </c>
      <c r="U30" s="672">
        <f>SUM(U31,U32)</f>
        <v>0</v>
      </c>
      <c r="V30" s="672"/>
      <c r="W30" s="672"/>
      <c r="X30" s="673"/>
      <c r="Y30" s="98" t="s">
        <v>38</v>
      </c>
      <c r="Z30" s="674">
        <f>SUM(Z31,Z32)</f>
        <v>0</v>
      </c>
      <c r="AA30" s="674"/>
      <c r="AB30" s="674"/>
      <c r="AC30" s="675"/>
      <c r="AD30" s="99" t="s">
        <v>38</v>
      </c>
    </row>
    <row r="31" spans="1:30" ht="25.95" customHeight="1">
      <c r="A31" s="691"/>
      <c r="B31" s="84" t="s">
        <v>66</v>
      </c>
      <c r="C31" s="85"/>
      <c r="D31" s="85"/>
      <c r="E31" s="85"/>
      <c r="F31" s="85"/>
      <c r="G31" s="85"/>
      <c r="H31" s="85"/>
      <c r="I31" s="85"/>
      <c r="J31" s="85"/>
      <c r="K31" s="668"/>
      <c r="L31" s="668"/>
      <c r="M31" s="668"/>
      <c r="N31" s="669"/>
      <c r="O31" s="86" t="s">
        <v>38</v>
      </c>
      <c r="P31" s="668"/>
      <c r="Q31" s="668"/>
      <c r="R31" s="668"/>
      <c r="S31" s="669"/>
      <c r="T31" s="86" t="s">
        <v>38</v>
      </c>
      <c r="U31" s="668"/>
      <c r="V31" s="668"/>
      <c r="W31" s="668"/>
      <c r="X31" s="669"/>
      <c r="Y31" s="86" t="s">
        <v>38</v>
      </c>
      <c r="Z31" s="670"/>
      <c r="AA31" s="670"/>
      <c r="AB31" s="670"/>
      <c r="AC31" s="671"/>
      <c r="AD31" s="87" t="s">
        <v>38</v>
      </c>
    </row>
    <row r="32" spans="1:30" ht="25.95" customHeight="1">
      <c r="A32" s="691"/>
      <c r="B32" s="88" t="s">
        <v>67</v>
      </c>
      <c r="C32" s="85"/>
      <c r="D32" s="85"/>
      <c r="E32" s="85"/>
      <c r="F32" s="85"/>
      <c r="G32" s="85"/>
      <c r="H32" s="85"/>
      <c r="I32" s="85"/>
      <c r="J32" s="85"/>
      <c r="K32" s="668"/>
      <c r="L32" s="668"/>
      <c r="M32" s="668"/>
      <c r="N32" s="669"/>
      <c r="O32" s="86" t="s">
        <v>38</v>
      </c>
      <c r="P32" s="668"/>
      <c r="Q32" s="668"/>
      <c r="R32" s="668"/>
      <c r="S32" s="669"/>
      <c r="T32" s="86" t="s">
        <v>38</v>
      </c>
      <c r="U32" s="668"/>
      <c r="V32" s="668"/>
      <c r="W32" s="668"/>
      <c r="X32" s="669"/>
      <c r="Y32" s="86" t="s">
        <v>38</v>
      </c>
      <c r="Z32" s="670"/>
      <c r="AA32" s="670"/>
      <c r="AB32" s="670"/>
      <c r="AC32" s="671"/>
      <c r="AD32" s="87" t="s">
        <v>38</v>
      </c>
    </row>
    <row r="33" spans="1:30" ht="25.95" customHeight="1">
      <c r="A33" s="691"/>
      <c r="B33" s="89"/>
      <c r="C33" s="90" t="s">
        <v>68</v>
      </c>
      <c r="D33" s="85"/>
      <c r="E33" s="85"/>
      <c r="F33" s="85"/>
      <c r="G33" s="85"/>
      <c r="H33" s="85"/>
      <c r="I33" s="85"/>
      <c r="J33" s="85"/>
      <c r="K33" s="668"/>
      <c r="L33" s="668"/>
      <c r="M33" s="668"/>
      <c r="N33" s="669"/>
      <c r="O33" s="86" t="s">
        <v>38</v>
      </c>
      <c r="P33" s="668"/>
      <c r="Q33" s="668"/>
      <c r="R33" s="668"/>
      <c r="S33" s="669"/>
      <c r="T33" s="86" t="s">
        <v>38</v>
      </c>
      <c r="U33" s="668"/>
      <c r="V33" s="668"/>
      <c r="W33" s="668"/>
      <c r="X33" s="669"/>
      <c r="Y33" s="86" t="s">
        <v>38</v>
      </c>
      <c r="Z33" s="670"/>
      <c r="AA33" s="670"/>
      <c r="AB33" s="670"/>
      <c r="AC33" s="671"/>
      <c r="AD33" s="87" t="s">
        <v>38</v>
      </c>
    </row>
    <row r="34" spans="1:30" ht="25.95" customHeight="1">
      <c r="A34" s="691"/>
      <c r="B34" s="102"/>
      <c r="C34" s="90" t="s">
        <v>69</v>
      </c>
      <c r="D34" s="85"/>
      <c r="E34" s="85"/>
      <c r="F34" s="85"/>
      <c r="G34" s="85"/>
      <c r="H34" s="85"/>
      <c r="I34" s="85"/>
      <c r="J34" s="85"/>
      <c r="K34" s="668"/>
      <c r="L34" s="668"/>
      <c r="M34" s="668"/>
      <c r="N34" s="669"/>
      <c r="O34" s="86" t="s">
        <v>38</v>
      </c>
      <c r="P34" s="668"/>
      <c r="Q34" s="668"/>
      <c r="R34" s="668"/>
      <c r="S34" s="669"/>
      <c r="T34" s="86" t="s">
        <v>38</v>
      </c>
      <c r="U34" s="668"/>
      <c r="V34" s="668"/>
      <c r="W34" s="668"/>
      <c r="X34" s="669"/>
      <c r="Y34" s="86" t="s">
        <v>38</v>
      </c>
      <c r="Z34" s="670"/>
      <c r="AA34" s="670"/>
      <c r="AB34" s="670"/>
      <c r="AC34" s="671"/>
      <c r="AD34" s="87" t="s">
        <v>38</v>
      </c>
    </row>
    <row r="35" spans="1:30" ht="25.95" customHeight="1">
      <c r="A35" s="691"/>
      <c r="B35" s="88" t="s">
        <v>70</v>
      </c>
      <c r="C35" s="85"/>
      <c r="D35" s="85"/>
      <c r="E35" s="85"/>
      <c r="F35" s="85"/>
      <c r="G35" s="85"/>
      <c r="H35" s="85"/>
      <c r="I35" s="85"/>
      <c r="J35" s="85"/>
      <c r="K35" s="668"/>
      <c r="L35" s="668"/>
      <c r="M35" s="668"/>
      <c r="N35" s="669"/>
      <c r="O35" s="86" t="s">
        <v>38</v>
      </c>
      <c r="P35" s="668"/>
      <c r="Q35" s="668"/>
      <c r="R35" s="668"/>
      <c r="S35" s="669"/>
      <c r="T35" s="86" t="s">
        <v>38</v>
      </c>
      <c r="U35" s="668"/>
      <c r="V35" s="668"/>
      <c r="W35" s="668"/>
      <c r="X35" s="669"/>
      <c r="Y35" s="86" t="s">
        <v>38</v>
      </c>
      <c r="Z35" s="670"/>
      <c r="AA35" s="670"/>
      <c r="AB35" s="670"/>
      <c r="AC35" s="671"/>
      <c r="AD35" s="87" t="s">
        <v>38</v>
      </c>
    </row>
    <row r="36" spans="1:30" ht="25.95" customHeight="1">
      <c r="A36" s="691"/>
      <c r="B36" s="89"/>
      <c r="C36" s="90" t="s">
        <v>71</v>
      </c>
      <c r="D36" s="85"/>
      <c r="E36" s="85"/>
      <c r="F36" s="85"/>
      <c r="G36" s="85"/>
      <c r="H36" s="85"/>
      <c r="I36" s="85"/>
      <c r="J36" s="85"/>
      <c r="K36" s="668"/>
      <c r="L36" s="668"/>
      <c r="M36" s="668"/>
      <c r="N36" s="669"/>
      <c r="O36" s="86" t="s">
        <v>38</v>
      </c>
      <c r="P36" s="668"/>
      <c r="Q36" s="668"/>
      <c r="R36" s="668"/>
      <c r="S36" s="669"/>
      <c r="T36" s="86" t="s">
        <v>38</v>
      </c>
      <c r="U36" s="668"/>
      <c r="V36" s="668"/>
      <c r="W36" s="668"/>
      <c r="X36" s="669"/>
      <c r="Y36" s="86" t="s">
        <v>38</v>
      </c>
      <c r="Z36" s="670"/>
      <c r="AA36" s="670"/>
      <c r="AB36" s="670"/>
      <c r="AC36" s="671"/>
      <c r="AD36" s="87" t="s">
        <v>38</v>
      </c>
    </row>
    <row r="37" spans="1:30" ht="25.95" customHeight="1">
      <c r="A37" s="691"/>
      <c r="B37" s="102"/>
      <c r="C37" s="90" t="s">
        <v>72</v>
      </c>
      <c r="D37" s="85"/>
      <c r="E37" s="85"/>
      <c r="F37" s="85"/>
      <c r="G37" s="85"/>
      <c r="H37" s="85"/>
      <c r="I37" s="85"/>
      <c r="J37" s="85"/>
      <c r="K37" s="668"/>
      <c r="L37" s="668"/>
      <c r="M37" s="668"/>
      <c r="N37" s="669"/>
      <c r="O37" s="86" t="s">
        <v>38</v>
      </c>
      <c r="P37" s="668"/>
      <c r="Q37" s="668"/>
      <c r="R37" s="668"/>
      <c r="S37" s="669"/>
      <c r="T37" s="86" t="s">
        <v>38</v>
      </c>
      <c r="U37" s="668"/>
      <c r="V37" s="668"/>
      <c r="W37" s="668"/>
      <c r="X37" s="669"/>
      <c r="Y37" s="86" t="s">
        <v>38</v>
      </c>
      <c r="Z37" s="670"/>
      <c r="AA37" s="670"/>
      <c r="AB37" s="670"/>
      <c r="AC37" s="671"/>
      <c r="AD37" s="87" t="s">
        <v>38</v>
      </c>
    </row>
    <row r="38" spans="1:30" ht="18.600000000000001" thickBot="1">
      <c r="A38" s="692"/>
      <c r="B38" s="104" t="s">
        <v>73</v>
      </c>
      <c r="C38" s="105"/>
      <c r="D38" s="105"/>
      <c r="E38" s="105"/>
      <c r="F38" s="105"/>
      <c r="G38" s="105"/>
      <c r="H38" s="105"/>
      <c r="I38" s="105"/>
      <c r="J38" s="105"/>
      <c r="K38" s="683">
        <f>SUM(K30,K35)</f>
        <v>0</v>
      </c>
      <c r="L38" s="683"/>
      <c r="M38" s="683"/>
      <c r="N38" s="684"/>
      <c r="O38" s="106" t="s">
        <v>38</v>
      </c>
      <c r="P38" s="683">
        <f>SUM(P30,P35)</f>
        <v>0</v>
      </c>
      <c r="Q38" s="683"/>
      <c r="R38" s="683"/>
      <c r="S38" s="684"/>
      <c r="T38" s="106" t="s">
        <v>38</v>
      </c>
      <c r="U38" s="683">
        <f>SUM(U30,U35)</f>
        <v>0</v>
      </c>
      <c r="V38" s="683"/>
      <c r="W38" s="683"/>
      <c r="X38" s="684"/>
      <c r="Y38" s="106" t="s">
        <v>38</v>
      </c>
      <c r="Z38" s="685">
        <f>SUM(Z30,Z35)</f>
        <v>0</v>
      </c>
      <c r="AA38" s="685"/>
      <c r="AB38" s="685"/>
      <c r="AC38" s="686"/>
      <c r="AD38" s="107" t="s">
        <v>38</v>
      </c>
    </row>
  </sheetData>
  <sheetProtection sheet="1" objects="1" scenarios="1" selectLockedCells="1"/>
  <mergeCells count="146">
    <mergeCell ref="U38:X38"/>
    <mergeCell ref="Z38:AC38"/>
    <mergeCell ref="K2:O2"/>
    <mergeCell ref="P2:T2"/>
    <mergeCell ref="U2:Y2"/>
    <mergeCell ref="Z2:AD2"/>
    <mergeCell ref="A2:A38"/>
    <mergeCell ref="K23:N23"/>
    <mergeCell ref="K38:N38"/>
    <mergeCell ref="P38:S38"/>
    <mergeCell ref="P3:S3"/>
    <mergeCell ref="U3:X3"/>
    <mergeCell ref="Z3:AC3"/>
    <mergeCell ref="K4:N4"/>
    <mergeCell ref="P4:S4"/>
    <mergeCell ref="U4:X4"/>
    <mergeCell ref="Z4:AC4"/>
    <mergeCell ref="K7:N7"/>
    <mergeCell ref="P7:S7"/>
    <mergeCell ref="U7:X7"/>
    <mergeCell ref="Z7:AC7"/>
    <mergeCell ref="P8:S8"/>
    <mergeCell ref="U8:X8"/>
    <mergeCell ref="Z8:AC8"/>
    <mergeCell ref="K5:N5"/>
    <mergeCell ref="P5:S5"/>
    <mergeCell ref="U5:X5"/>
    <mergeCell ref="Z5:AC5"/>
    <mergeCell ref="K6:N6"/>
    <mergeCell ref="P6:S6"/>
    <mergeCell ref="U6:X6"/>
    <mergeCell ref="Z6:AC6"/>
    <mergeCell ref="K11:N11"/>
    <mergeCell ref="P11:S11"/>
    <mergeCell ref="U11:X11"/>
    <mergeCell ref="Z11:AC11"/>
    <mergeCell ref="K12:N12"/>
    <mergeCell ref="P12:S12"/>
    <mergeCell ref="U12:X12"/>
    <mergeCell ref="Z12:AC12"/>
    <mergeCell ref="K9:N9"/>
    <mergeCell ref="P9:S9"/>
    <mergeCell ref="U9:X9"/>
    <mergeCell ref="Z9:AC9"/>
    <mergeCell ref="K10:N10"/>
    <mergeCell ref="P10:S10"/>
    <mergeCell ref="U10:X10"/>
    <mergeCell ref="Z10:AC10"/>
    <mergeCell ref="K15:N15"/>
    <mergeCell ref="P15:S15"/>
    <mergeCell ref="U15:X15"/>
    <mergeCell ref="Z15:AC15"/>
    <mergeCell ref="K16:N16"/>
    <mergeCell ref="P16:S16"/>
    <mergeCell ref="U16:X16"/>
    <mergeCell ref="Z16:AC16"/>
    <mergeCell ref="K13:N13"/>
    <mergeCell ref="P13:S13"/>
    <mergeCell ref="U13:X13"/>
    <mergeCell ref="Z13:AC13"/>
    <mergeCell ref="K14:N14"/>
    <mergeCell ref="P14:S14"/>
    <mergeCell ref="U14:X14"/>
    <mergeCell ref="Z14:AC14"/>
    <mergeCell ref="K19:N19"/>
    <mergeCell ref="P19:S19"/>
    <mergeCell ref="U19:X19"/>
    <mergeCell ref="Z19:AC19"/>
    <mergeCell ref="K20:N20"/>
    <mergeCell ref="P20:S20"/>
    <mergeCell ref="U20:X20"/>
    <mergeCell ref="Z20:AC20"/>
    <mergeCell ref="K17:N17"/>
    <mergeCell ref="P17:S17"/>
    <mergeCell ref="U17:X17"/>
    <mergeCell ref="Z17:AC17"/>
    <mergeCell ref="K18:N18"/>
    <mergeCell ref="P18:S18"/>
    <mergeCell ref="U18:X18"/>
    <mergeCell ref="Z18:AC18"/>
    <mergeCell ref="P23:S23"/>
    <mergeCell ref="U23:X23"/>
    <mergeCell ref="Z23:AC23"/>
    <mergeCell ref="P24:S24"/>
    <mergeCell ref="U24:X24"/>
    <mergeCell ref="Z24:AC24"/>
    <mergeCell ref="K21:N21"/>
    <mergeCell ref="P21:S21"/>
    <mergeCell ref="U21:X21"/>
    <mergeCell ref="Z21:AC21"/>
    <mergeCell ref="K22:N22"/>
    <mergeCell ref="P22:S22"/>
    <mergeCell ref="U22:X22"/>
    <mergeCell ref="Z22:AC22"/>
    <mergeCell ref="K27:N27"/>
    <mergeCell ref="P27:S27"/>
    <mergeCell ref="U27:X27"/>
    <mergeCell ref="Z27:AC27"/>
    <mergeCell ref="K28:N28"/>
    <mergeCell ref="P28:S28"/>
    <mergeCell ref="U28:X28"/>
    <mergeCell ref="Z28:AC28"/>
    <mergeCell ref="K25:N25"/>
    <mergeCell ref="P25:S25"/>
    <mergeCell ref="U25:X25"/>
    <mergeCell ref="Z25:AC25"/>
    <mergeCell ref="K26:N26"/>
    <mergeCell ref="P26:S26"/>
    <mergeCell ref="U26:X26"/>
    <mergeCell ref="Z26:AC26"/>
    <mergeCell ref="K33:N33"/>
    <mergeCell ref="P33:S33"/>
    <mergeCell ref="U33:X33"/>
    <mergeCell ref="Z33:AC33"/>
    <mergeCell ref="K30:N30"/>
    <mergeCell ref="P30:S30"/>
    <mergeCell ref="U30:X30"/>
    <mergeCell ref="Z30:AC30"/>
    <mergeCell ref="K31:N31"/>
    <mergeCell ref="P31:S31"/>
    <mergeCell ref="U31:X31"/>
    <mergeCell ref="Z31:AC31"/>
    <mergeCell ref="K29:N29"/>
    <mergeCell ref="P29:S29"/>
    <mergeCell ref="U29:X29"/>
    <mergeCell ref="Z29:AC29"/>
    <mergeCell ref="K36:N36"/>
    <mergeCell ref="P36:S36"/>
    <mergeCell ref="U36:X36"/>
    <mergeCell ref="Z36:AC36"/>
    <mergeCell ref="K37:N37"/>
    <mergeCell ref="P37:S37"/>
    <mergeCell ref="U37:X37"/>
    <mergeCell ref="Z37:AC37"/>
    <mergeCell ref="K34:N34"/>
    <mergeCell ref="P34:S34"/>
    <mergeCell ref="U34:X34"/>
    <mergeCell ref="Z34:AC34"/>
    <mergeCell ref="K35:N35"/>
    <mergeCell ref="P35:S35"/>
    <mergeCell ref="U35:X35"/>
    <mergeCell ref="Z35:AC35"/>
    <mergeCell ref="K32:N32"/>
    <mergeCell ref="P32:S32"/>
    <mergeCell ref="U32:X32"/>
    <mergeCell ref="Z32:AC32"/>
  </mergeCells>
  <phoneticPr fontId="1"/>
  <pageMargins left="0.70866141732283472" right="0.70866141732283472" top="0.74803149606299213" bottom="0.74803149606299213" header="0.31496062992125984" footer="0.31496062992125984"/>
  <pageSetup paperSize="9" scale="65"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75B64-ECA8-4F32-B103-CE6101F1A02D}">
  <sheetPr codeName="Sheet3">
    <tabColor theme="8"/>
    <pageSetUpPr fitToPage="1"/>
  </sheetPr>
  <dimension ref="A1:AS64"/>
  <sheetViews>
    <sheetView view="pageBreakPreview" topLeftCell="A3" zoomScale="68" zoomScaleNormal="80" zoomScaleSheetLayoutView="85" workbookViewId="0">
      <selection activeCell="E5" sqref="E5:M5"/>
    </sheetView>
  </sheetViews>
  <sheetFormatPr defaultRowHeight="18"/>
  <cols>
    <col min="1" max="61" width="4.09765625" customWidth="1"/>
  </cols>
  <sheetData>
    <row r="1" spans="1:45" ht="25.95" customHeight="1">
      <c r="A1" s="79" t="s">
        <v>74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126"/>
      <c r="AG1" s="126"/>
      <c r="AH1" s="126"/>
      <c r="AI1" s="126"/>
      <c r="AJ1" s="126"/>
      <c r="AK1" s="126"/>
      <c r="AL1" s="126"/>
      <c r="AM1" s="126"/>
      <c r="AN1" s="126"/>
      <c r="AO1" s="126"/>
      <c r="AP1" s="126"/>
      <c r="AQ1" s="126"/>
      <c r="AR1" s="126"/>
      <c r="AS1" s="126"/>
    </row>
    <row r="2" spans="1:45" ht="16.2" customHeight="1">
      <c r="A2" s="110" t="s">
        <v>75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126"/>
      <c r="AH2" s="126"/>
      <c r="AI2" s="126"/>
      <c r="AJ2" s="126"/>
      <c r="AK2" s="126"/>
      <c r="AL2" s="126"/>
      <c r="AM2" s="126"/>
      <c r="AN2" s="126"/>
      <c r="AO2" s="126"/>
      <c r="AP2" s="126"/>
      <c r="AQ2" s="126"/>
      <c r="AR2" s="126"/>
      <c r="AS2" s="126"/>
    </row>
    <row r="3" spans="1:45" ht="16.2" customHeight="1">
      <c r="A3" s="110" t="s">
        <v>76</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126"/>
      <c r="AH3" s="126"/>
      <c r="AI3" s="126"/>
      <c r="AJ3" s="126"/>
      <c r="AK3" s="126"/>
      <c r="AL3" s="126"/>
      <c r="AM3" s="126"/>
      <c r="AN3" s="126"/>
      <c r="AO3" s="126"/>
      <c r="AP3" s="126"/>
      <c r="AQ3" s="126"/>
      <c r="AR3" s="126"/>
      <c r="AS3" s="126"/>
    </row>
    <row r="4" spans="1:45" ht="16.2" customHeight="1" thickBot="1">
      <c r="A4" s="269" t="s">
        <v>77</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126"/>
      <c r="AH4" s="126"/>
      <c r="AI4" s="126"/>
      <c r="AJ4" s="126"/>
      <c r="AK4" s="126"/>
      <c r="AL4" s="126"/>
      <c r="AM4" s="126"/>
      <c r="AN4" s="126"/>
      <c r="AO4" s="126"/>
      <c r="AP4" s="126"/>
      <c r="AQ4" s="126"/>
      <c r="AR4" s="126"/>
      <c r="AS4" s="126"/>
    </row>
    <row r="5" spans="1:45" ht="27.6" customHeight="1" thickBot="1">
      <c r="A5" s="749" t="s">
        <v>78</v>
      </c>
      <c r="B5" s="750"/>
      <c r="C5" s="750"/>
      <c r="D5" s="751"/>
      <c r="E5" s="752" t="s">
        <v>79</v>
      </c>
      <c r="F5" s="752"/>
      <c r="G5" s="752"/>
      <c r="H5" s="752"/>
      <c r="I5" s="752"/>
      <c r="J5" s="752"/>
      <c r="K5" s="752"/>
      <c r="L5" s="752"/>
      <c r="M5" s="752"/>
      <c r="N5" s="721" t="s">
        <v>80</v>
      </c>
      <c r="O5" s="722"/>
      <c r="P5" s="722"/>
      <c r="Q5" s="722"/>
      <c r="R5" s="722"/>
      <c r="S5" s="722"/>
      <c r="T5" s="722"/>
      <c r="U5" s="722"/>
      <c r="V5" s="722"/>
      <c r="W5" s="722"/>
      <c r="X5" s="722"/>
      <c r="Y5" s="723"/>
      <c r="Z5" s="723"/>
      <c r="AA5" s="724"/>
      <c r="AB5" s="725"/>
      <c r="AC5" s="726"/>
      <c r="AD5" s="726"/>
      <c r="AE5" s="726"/>
      <c r="AF5" s="726"/>
      <c r="AG5" s="726"/>
      <c r="AH5" s="726"/>
      <c r="AI5" s="726"/>
      <c r="AJ5" s="726"/>
      <c r="AK5" s="726"/>
      <c r="AL5" s="726"/>
      <c r="AM5" s="726"/>
      <c r="AN5" s="726"/>
      <c r="AO5" s="726"/>
      <c r="AP5" s="726"/>
      <c r="AQ5" s="726"/>
      <c r="AR5" s="726"/>
      <c r="AS5" s="727"/>
    </row>
    <row r="6" spans="1:45" ht="27.6" customHeight="1">
      <c r="A6" s="733" t="s">
        <v>81</v>
      </c>
      <c r="B6" s="734"/>
      <c r="C6" s="734"/>
      <c r="D6" s="734"/>
      <c r="E6" s="734"/>
      <c r="F6" s="734"/>
      <c r="G6" s="734"/>
      <c r="H6" s="734"/>
      <c r="I6" s="734"/>
      <c r="J6" s="734"/>
      <c r="K6" s="734"/>
      <c r="L6" s="734"/>
      <c r="M6" s="735"/>
      <c r="N6" s="753" t="s">
        <v>82</v>
      </c>
      <c r="O6" s="754"/>
      <c r="P6" s="754"/>
      <c r="Q6" s="754"/>
      <c r="R6" s="754"/>
      <c r="S6" s="754"/>
      <c r="T6" s="754"/>
      <c r="U6" s="754"/>
      <c r="V6" s="754"/>
      <c r="W6" s="754"/>
      <c r="X6" s="754"/>
      <c r="Y6" s="754"/>
      <c r="Z6" s="754"/>
      <c r="AA6" s="754"/>
      <c r="AB6" s="754"/>
      <c r="AC6" s="754"/>
      <c r="AD6" s="754"/>
      <c r="AE6" s="755"/>
      <c r="AF6" s="756"/>
      <c r="AG6" s="733" t="s">
        <v>83</v>
      </c>
      <c r="AH6" s="734"/>
      <c r="AI6" s="734"/>
      <c r="AJ6" s="734"/>
      <c r="AK6" s="734"/>
      <c r="AL6" s="734"/>
      <c r="AM6" s="734"/>
      <c r="AN6" s="734"/>
      <c r="AO6" s="734"/>
      <c r="AP6" s="734"/>
      <c r="AQ6" s="734"/>
      <c r="AR6" s="734"/>
      <c r="AS6" s="735"/>
    </row>
    <row r="7" spans="1:45" ht="27.6" customHeight="1">
      <c r="A7" s="760" t="s">
        <v>84</v>
      </c>
      <c r="B7" s="761"/>
      <c r="C7" s="757" t="s">
        <v>85</v>
      </c>
      <c r="D7" s="757"/>
      <c r="E7" s="757"/>
      <c r="F7" s="758"/>
      <c r="G7" s="745"/>
      <c r="H7" s="746"/>
      <c r="I7" s="746"/>
      <c r="J7" s="746"/>
      <c r="K7" s="746"/>
      <c r="L7" s="715" t="s">
        <v>86</v>
      </c>
      <c r="M7" s="716"/>
      <c r="N7" s="111" t="s">
        <v>87</v>
      </c>
      <c r="O7" s="76"/>
      <c r="P7" s="76"/>
      <c r="Q7" s="728"/>
      <c r="R7" s="729"/>
      <c r="S7" s="729"/>
      <c r="T7" s="729"/>
      <c r="U7" s="729"/>
      <c r="V7" s="729"/>
      <c r="W7" s="729"/>
      <c r="X7" s="76" t="s">
        <v>88</v>
      </c>
      <c r="Y7" s="730"/>
      <c r="Z7" s="730"/>
      <c r="AA7" s="730"/>
      <c r="AB7" s="730"/>
      <c r="AC7" s="730"/>
      <c r="AD7" s="731" t="s">
        <v>86</v>
      </c>
      <c r="AE7" s="731"/>
      <c r="AF7" s="732"/>
      <c r="AG7" s="741" t="s">
        <v>89</v>
      </c>
      <c r="AH7" s="742" t="s">
        <v>90</v>
      </c>
      <c r="AI7" s="743" t="s">
        <v>85</v>
      </c>
      <c r="AJ7" s="743"/>
      <c r="AK7" s="743"/>
      <c r="AL7" s="744"/>
      <c r="AM7" s="745"/>
      <c r="AN7" s="746"/>
      <c r="AO7" s="746"/>
      <c r="AP7" s="746"/>
      <c r="AQ7" s="746"/>
      <c r="AR7" s="715" t="s">
        <v>86</v>
      </c>
      <c r="AS7" s="716"/>
    </row>
    <row r="8" spans="1:45" ht="27.6" customHeight="1">
      <c r="A8" s="762"/>
      <c r="B8" s="763"/>
      <c r="C8" s="743" t="s">
        <v>91</v>
      </c>
      <c r="D8" s="743"/>
      <c r="E8" s="743"/>
      <c r="F8" s="744"/>
      <c r="G8" s="747"/>
      <c r="H8" s="748"/>
      <c r="I8" s="748"/>
      <c r="J8" s="748"/>
      <c r="K8" s="748"/>
      <c r="L8" s="719" t="s">
        <v>86</v>
      </c>
      <c r="M8" s="720"/>
      <c r="N8" s="112" t="s">
        <v>87</v>
      </c>
      <c r="O8" s="77"/>
      <c r="P8" s="77"/>
      <c r="Q8" s="766"/>
      <c r="R8" s="767"/>
      <c r="S8" s="767"/>
      <c r="T8" s="767"/>
      <c r="U8" s="767"/>
      <c r="V8" s="767"/>
      <c r="W8" s="767"/>
      <c r="X8" s="77" t="s">
        <v>88</v>
      </c>
      <c r="Y8" s="768"/>
      <c r="Z8" s="768"/>
      <c r="AA8" s="768"/>
      <c r="AB8" s="768"/>
      <c r="AC8" s="768"/>
      <c r="AD8" s="719" t="s">
        <v>86</v>
      </c>
      <c r="AE8" s="719"/>
      <c r="AF8" s="720"/>
      <c r="AG8" s="741"/>
      <c r="AH8" s="742"/>
      <c r="AI8" s="743" t="s">
        <v>91</v>
      </c>
      <c r="AJ8" s="743"/>
      <c r="AK8" s="743"/>
      <c r="AL8" s="744"/>
      <c r="AM8" s="747"/>
      <c r="AN8" s="748"/>
      <c r="AO8" s="748"/>
      <c r="AP8" s="748"/>
      <c r="AQ8" s="748"/>
      <c r="AR8" s="719" t="s">
        <v>86</v>
      </c>
      <c r="AS8" s="720"/>
    </row>
    <row r="9" spans="1:45" ht="27.6" customHeight="1">
      <c r="A9" s="764" t="s">
        <v>92</v>
      </c>
      <c r="B9" s="765"/>
      <c r="C9" s="743" t="s">
        <v>93</v>
      </c>
      <c r="D9" s="743"/>
      <c r="E9" s="743"/>
      <c r="F9" s="744"/>
      <c r="G9" s="747"/>
      <c r="H9" s="748"/>
      <c r="I9" s="748"/>
      <c r="J9" s="748"/>
      <c r="K9" s="748"/>
      <c r="L9" s="719" t="s">
        <v>86</v>
      </c>
      <c r="M9" s="720"/>
      <c r="N9" s="112" t="s">
        <v>87</v>
      </c>
      <c r="O9" s="77"/>
      <c r="P9" s="77"/>
      <c r="Q9" s="766"/>
      <c r="R9" s="767"/>
      <c r="S9" s="767"/>
      <c r="T9" s="767"/>
      <c r="U9" s="767"/>
      <c r="V9" s="767"/>
      <c r="W9" s="767"/>
      <c r="X9" s="77" t="s">
        <v>88</v>
      </c>
      <c r="Y9" s="768"/>
      <c r="Z9" s="768"/>
      <c r="AA9" s="768"/>
      <c r="AB9" s="768"/>
      <c r="AC9" s="768"/>
      <c r="AD9" s="719" t="s">
        <v>86</v>
      </c>
      <c r="AE9" s="719"/>
      <c r="AF9" s="720"/>
      <c r="AG9" s="741"/>
      <c r="AH9" s="742" t="s">
        <v>94</v>
      </c>
      <c r="AI9" s="743" t="s">
        <v>93</v>
      </c>
      <c r="AJ9" s="743"/>
      <c r="AK9" s="743"/>
      <c r="AL9" s="744"/>
      <c r="AM9" s="747"/>
      <c r="AN9" s="748"/>
      <c r="AO9" s="748"/>
      <c r="AP9" s="748"/>
      <c r="AQ9" s="748"/>
      <c r="AR9" s="719" t="s">
        <v>86</v>
      </c>
      <c r="AS9" s="720"/>
    </row>
    <row r="10" spans="1:45" ht="27.6" customHeight="1">
      <c r="A10" s="762"/>
      <c r="B10" s="763"/>
      <c r="C10" s="743" t="s">
        <v>95</v>
      </c>
      <c r="D10" s="743"/>
      <c r="E10" s="743"/>
      <c r="F10" s="744"/>
      <c r="G10" s="770"/>
      <c r="H10" s="771"/>
      <c r="I10" s="771"/>
      <c r="J10" s="771"/>
      <c r="K10" s="771"/>
      <c r="L10" s="719" t="s">
        <v>86</v>
      </c>
      <c r="M10" s="720"/>
      <c r="N10" s="112" t="s">
        <v>87</v>
      </c>
      <c r="O10" s="77"/>
      <c r="P10" s="77"/>
      <c r="Q10" s="766"/>
      <c r="R10" s="767"/>
      <c r="S10" s="767"/>
      <c r="T10" s="767"/>
      <c r="U10" s="767"/>
      <c r="V10" s="767"/>
      <c r="W10" s="767"/>
      <c r="X10" s="77" t="s">
        <v>88</v>
      </c>
      <c r="Y10" s="759"/>
      <c r="Z10" s="759"/>
      <c r="AA10" s="759"/>
      <c r="AB10" s="759"/>
      <c r="AC10" s="759"/>
      <c r="AD10" s="719" t="s">
        <v>86</v>
      </c>
      <c r="AE10" s="719"/>
      <c r="AF10" s="720"/>
      <c r="AG10" s="741"/>
      <c r="AH10" s="742"/>
      <c r="AI10" s="743" t="s">
        <v>95</v>
      </c>
      <c r="AJ10" s="743"/>
      <c r="AK10" s="743"/>
      <c r="AL10" s="744"/>
      <c r="AM10" s="770"/>
      <c r="AN10" s="771"/>
      <c r="AO10" s="771"/>
      <c r="AP10" s="771"/>
      <c r="AQ10" s="771"/>
      <c r="AR10" s="719" t="s">
        <v>86</v>
      </c>
      <c r="AS10" s="720"/>
    </row>
    <row r="11" spans="1:45" ht="27.6" customHeight="1">
      <c r="A11" s="769" t="s">
        <v>96</v>
      </c>
      <c r="B11" s="743"/>
      <c r="C11" s="743"/>
      <c r="D11" s="743"/>
      <c r="E11" s="743"/>
      <c r="F11" s="744"/>
      <c r="G11" s="770"/>
      <c r="H11" s="771"/>
      <c r="I11" s="771"/>
      <c r="J11" s="771"/>
      <c r="K11" s="771"/>
      <c r="L11" s="772" t="s">
        <v>86</v>
      </c>
      <c r="M11" s="773"/>
      <c r="N11" s="113" t="s">
        <v>87</v>
      </c>
      <c r="O11" s="114"/>
      <c r="P11" s="114"/>
      <c r="Q11" s="766"/>
      <c r="R11" s="767"/>
      <c r="S11" s="767"/>
      <c r="T11" s="767"/>
      <c r="U11" s="767"/>
      <c r="V11" s="767"/>
      <c r="W11" s="767"/>
      <c r="X11" s="114" t="s">
        <v>88</v>
      </c>
      <c r="Y11" s="759"/>
      <c r="Z11" s="759"/>
      <c r="AA11" s="759"/>
      <c r="AB11" s="759"/>
      <c r="AC11" s="759"/>
      <c r="AD11" s="772" t="s">
        <v>86</v>
      </c>
      <c r="AE11" s="772"/>
      <c r="AF11" s="773"/>
      <c r="AG11" s="769"/>
      <c r="AH11" s="743"/>
      <c r="AI11" s="743"/>
      <c r="AJ11" s="743"/>
      <c r="AK11" s="743"/>
      <c r="AL11" s="744"/>
      <c r="AM11" s="770"/>
      <c r="AN11" s="771"/>
      <c r="AO11" s="771"/>
      <c r="AP11" s="771"/>
      <c r="AQ11" s="771"/>
      <c r="AR11" s="772"/>
      <c r="AS11" s="773"/>
    </row>
    <row r="12" spans="1:45" ht="27.6" customHeight="1">
      <c r="A12" s="769"/>
      <c r="B12" s="743"/>
      <c r="C12" s="743"/>
      <c r="D12" s="743"/>
      <c r="E12" s="743"/>
      <c r="F12" s="744"/>
      <c r="G12" s="770"/>
      <c r="H12" s="771"/>
      <c r="I12" s="771"/>
      <c r="J12" s="771"/>
      <c r="K12" s="771"/>
      <c r="L12" s="772"/>
      <c r="M12" s="773"/>
      <c r="N12" s="113" t="s">
        <v>87</v>
      </c>
      <c r="O12" s="114"/>
      <c r="P12" s="114"/>
      <c r="Q12" s="766"/>
      <c r="R12" s="767"/>
      <c r="S12" s="767"/>
      <c r="T12" s="767"/>
      <c r="U12" s="767"/>
      <c r="V12" s="767"/>
      <c r="W12" s="767"/>
      <c r="X12" s="114" t="s">
        <v>88</v>
      </c>
      <c r="Y12" s="759"/>
      <c r="Z12" s="759"/>
      <c r="AA12" s="759"/>
      <c r="AB12" s="759"/>
      <c r="AC12" s="759"/>
      <c r="AD12" s="772" t="s">
        <v>86</v>
      </c>
      <c r="AE12" s="772"/>
      <c r="AF12" s="773"/>
      <c r="AG12" s="769"/>
      <c r="AH12" s="743"/>
      <c r="AI12" s="743"/>
      <c r="AJ12" s="743"/>
      <c r="AK12" s="743"/>
      <c r="AL12" s="744"/>
      <c r="AM12" s="770"/>
      <c r="AN12" s="771"/>
      <c r="AO12" s="771"/>
      <c r="AP12" s="771"/>
      <c r="AQ12" s="771"/>
      <c r="AR12" s="772"/>
      <c r="AS12" s="773"/>
    </row>
    <row r="13" spans="1:45" ht="27.6" customHeight="1" thickBot="1">
      <c r="A13" s="736" t="s">
        <v>97</v>
      </c>
      <c r="B13" s="737"/>
      <c r="C13" s="737"/>
      <c r="D13" s="737"/>
      <c r="E13" s="737"/>
      <c r="F13" s="738"/>
      <c r="G13" s="739">
        <f>SUM(G7:K12)</f>
        <v>0</v>
      </c>
      <c r="H13" s="740"/>
      <c r="I13" s="740"/>
      <c r="J13" s="740"/>
      <c r="K13" s="740"/>
      <c r="L13" s="717" t="s">
        <v>86</v>
      </c>
      <c r="M13" s="718"/>
      <c r="N13" s="188"/>
      <c r="O13" s="188"/>
      <c r="P13" s="188"/>
      <c r="Q13" s="189"/>
      <c r="R13" s="189"/>
      <c r="S13" s="189"/>
      <c r="T13" s="189"/>
      <c r="U13" s="774" t="s">
        <v>98</v>
      </c>
      <c r="V13" s="774"/>
      <c r="W13" s="774"/>
      <c r="X13" s="774"/>
      <c r="Y13" s="775">
        <f>SUM(Y7:AC12)</f>
        <v>0</v>
      </c>
      <c r="Z13" s="776"/>
      <c r="AA13" s="776"/>
      <c r="AB13" s="776"/>
      <c r="AC13" s="777"/>
      <c r="AD13" s="717" t="s">
        <v>86</v>
      </c>
      <c r="AE13" s="717"/>
      <c r="AF13" s="718"/>
      <c r="AG13" s="736" t="s">
        <v>99</v>
      </c>
      <c r="AH13" s="737"/>
      <c r="AI13" s="737"/>
      <c r="AJ13" s="737"/>
      <c r="AK13" s="737"/>
      <c r="AL13" s="738"/>
      <c r="AM13" s="739">
        <f>SUM(AM7:AQ12)</f>
        <v>0</v>
      </c>
      <c r="AN13" s="740"/>
      <c r="AO13" s="740"/>
      <c r="AP13" s="740"/>
      <c r="AQ13" s="740"/>
      <c r="AR13" s="717" t="s">
        <v>86</v>
      </c>
      <c r="AS13" s="718"/>
    </row>
    <row r="14" spans="1:45" ht="27.6" customHeight="1" thickBot="1">
      <c r="A14" s="127"/>
      <c r="B14" s="127"/>
      <c r="C14" s="127"/>
      <c r="D14" s="127"/>
      <c r="E14" s="127"/>
      <c r="F14" s="127"/>
      <c r="G14" s="128"/>
      <c r="H14" s="128"/>
      <c r="I14" s="128"/>
      <c r="J14" s="128"/>
      <c r="K14" s="128"/>
      <c r="L14" s="129"/>
      <c r="M14" s="129"/>
      <c r="N14" s="693" t="s">
        <v>100</v>
      </c>
      <c r="O14" s="694"/>
      <c r="P14" s="694"/>
      <c r="Q14" s="694"/>
      <c r="R14" s="694"/>
      <c r="S14" s="694"/>
      <c r="T14" s="695"/>
      <c r="U14" s="696"/>
      <c r="V14" s="697"/>
      <c r="W14" s="697"/>
      <c r="X14" s="697"/>
      <c r="Y14" s="698"/>
      <c r="Z14" s="699" t="s">
        <v>86</v>
      </c>
      <c r="AA14" s="699"/>
      <c r="AB14" s="700"/>
      <c r="AC14" s="130"/>
      <c r="AD14" s="701" t="s">
        <v>101</v>
      </c>
      <c r="AE14" s="702"/>
      <c r="AF14" s="702"/>
      <c r="AG14" s="702"/>
      <c r="AH14" s="702"/>
      <c r="AI14" s="702"/>
      <c r="AJ14" s="702"/>
      <c r="AK14" s="702"/>
      <c r="AL14" s="703"/>
      <c r="AM14" s="704">
        <f>SUM(G13,AM13)</f>
        <v>0</v>
      </c>
      <c r="AN14" s="705"/>
      <c r="AO14" s="705"/>
      <c r="AP14" s="705"/>
      <c r="AQ14" s="705"/>
      <c r="AR14" s="706" t="s">
        <v>86</v>
      </c>
      <c r="AS14" s="707"/>
    </row>
    <row r="15" spans="1:45" ht="27.6" customHeight="1" thickBot="1">
      <c r="A15" s="127"/>
      <c r="B15" s="127"/>
      <c r="C15" s="127"/>
      <c r="D15" s="127"/>
      <c r="E15" s="127"/>
      <c r="F15" s="127"/>
      <c r="G15" s="128"/>
      <c r="H15" s="128"/>
      <c r="I15" s="128"/>
      <c r="J15" s="128"/>
      <c r="K15" s="128"/>
      <c r="L15" s="129"/>
      <c r="M15" s="129"/>
      <c r="N15" s="708" t="s">
        <v>102</v>
      </c>
      <c r="O15" s="616"/>
      <c r="P15" s="616"/>
      <c r="Q15" s="616"/>
      <c r="R15" s="616"/>
      <c r="S15" s="616"/>
      <c r="T15" s="709"/>
      <c r="U15" s="710"/>
      <c r="V15" s="711"/>
      <c r="W15" s="711"/>
      <c r="X15" s="711"/>
      <c r="Y15" s="712"/>
      <c r="Z15" s="713" t="s">
        <v>86</v>
      </c>
      <c r="AA15" s="713"/>
      <c r="AB15" s="714"/>
      <c r="AC15" s="130"/>
      <c r="AD15" s="187"/>
      <c r="AE15" s="187"/>
      <c r="AF15" s="187"/>
      <c r="AG15" s="187"/>
      <c r="AH15" s="187"/>
      <c r="AI15" s="187"/>
      <c r="AJ15" s="187"/>
      <c r="AK15" s="187"/>
      <c r="AL15" s="187"/>
      <c r="AM15" s="128"/>
      <c r="AN15" s="128"/>
      <c r="AO15" s="128"/>
      <c r="AP15" s="128"/>
      <c r="AQ15" s="128"/>
      <c r="AR15" s="129"/>
      <c r="AS15" s="129"/>
    </row>
    <row r="16" spans="1:45" ht="27.6" customHeight="1" thickBot="1">
      <c r="A16" s="78"/>
      <c r="B16" s="78"/>
      <c r="C16" s="78"/>
      <c r="D16" s="78"/>
      <c r="E16" s="78"/>
      <c r="F16" s="78"/>
      <c r="G16" s="78"/>
      <c r="H16" s="78"/>
      <c r="I16" s="78"/>
      <c r="J16" s="78"/>
      <c r="K16" s="56"/>
      <c r="L16" s="56"/>
      <c r="M16" s="56"/>
      <c r="N16" s="56"/>
      <c r="O16" s="56"/>
      <c r="P16" s="56"/>
      <c r="Q16" s="56"/>
      <c r="R16" s="56"/>
      <c r="S16" s="56"/>
      <c r="T16" s="56"/>
      <c r="U16" s="56"/>
      <c r="V16" s="56"/>
      <c r="W16" s="56"/>
      <c r="X16" s="56"/>
      <c r="Y16" s="56"/>
      <c r="Z16" s="56"/>
      <c r="AA16" s="56"/>
      <c r="AB16" s="56"/>
      <c r="AC16" s="56"/>
      <c r="AD16" s="56"/>
      <c r="AE16" s="56"/>
      <c r="AF16" s="56"/>
      <c r="AG16" s="126"/>
      <c r="AH16" s="126"/>
      <c r="AI16" s="126"/>
      <c r="AJ16" s="126"/>
      <c r="AK16" s="126"/>
      <c r="AL16" s="126"/>
      <c r="AM16" s="126"/>
      <c r="AN16" s="126"/>
      <c r="AO16" s="126"/>
      <c r="AP16" s="126"/>
      <c r="AQ16" s="126"/>
      <c r="AR16" s="126"/>
      <c r="AS16" s="126"/>
    </row>
    <row r="17" spans="1:45" ht="27.6" customHeight="1" thickBot="1">
      <c r="A17" s="749" t="s">
        <v>103</v>
      </c>
      <c r="B17" s="750"/>
      <c r="C17" s="750"/>
      <c r="D17" s="751"/>
      <c r="E17" s="752" t="s">
        <v>79</v>
      </c>
      <c r="F17" s="752"/>
      <c r="G17" s="752"/>
      <c r="H17" s="752"/>
      <c r="I17" s="752"/>
      <c r="J17" s="752"/>
      <c r="K17" s="752"/>
      <c r="L17" s="752"/>
      <c r="M17" s="752"/>
      <c r="N17" s="721" t="s">
        <v>80</v>
      </c>
      <c r="O17" s="722"/>
      <c r="P17" s="722"/>
      <c r="Q17" s="722"/>
      <c r="R17" s="722"/>
      <c r="S17" s="722"/>
      <c r="T17" s="722"/>
      <c r="U17" s="722"/>
      <c r="V17" s="722"/>
      <c r="W17" s="722"/>
      <c r="X17" s="722"/>
      <c r="Y17" s="723"/>
      <c r="Z17" s="723"/>
      <c r="AA17" s="724"/>
      <c r="AB17" s="725"/>
      <c r="AC17" s="726"/>
      <c r="AD17" s="726"/>
      <c r="AE17" s="726"/>
      <c r="AF17" s="726"/>
      <c r="AG17" s="726"/>
      <c r="AH17" s="726"/>
      <c r="AI17" s="726"/>
      <c r="AJ17" s="726"/>
      <c r="AK17" s="726"/>
      <c r="AL17" s="726"/>
      <c r="AM17" s="726"/>
      <c r="AN17" s="726"/>
      <c r="AO17" s="726"/>
      <c r="AP17" s="726"/>
      <c r="AQ17" s="726"/>
      <c r="AR17" s="726"/>
      <c r="AS17" s="727"/>
    </row>
    <row r="18" spans="1:45" ht="27.6" customHeight="1">
      <c r="A18" s="733" t="s">
        <v>81</v>
      </c>
      <c r="B18" s="734"/>
      <c r="C18" s="734"/>
      <c r="D18" s="734"/>
      <c r="E18" s="734"/>
      <c r="F18" s="734"/>
      <c r="G18" s="734"/>
      <c r="H18" s="734"/>
      <c r="I18" s="734"/>
      <c r="J18" s="734"/>
      <c r="K18" s="734"/>
      <c r="L18" s="734"/>
      <c r="M18" s="735"/>
      <c r="N18" s="753" t="s">
        <v>82</v>
      </c>
      <c r="O18" s="754"/>
      <c r="P18" s="754"/>
      <c r="Q18" s="754"/>
      <c r="R18" s="754"/>
      <c r="S18" s="754"/>
      <c r="T18" s="754"/>
      <c r="U18" s="754"/>
      <c r="V18" s="754"/>
      <c r="W18" s="754"/>
      <c r="X18" s="754"/>
      <c r="Y18" s="754"/>
      <c r="Z18" s="754"/>
      <c r="AA18" s="754"/>
      <c r="AB18" s="754"/>
      <c r="AC18" s="754"/>
      <c r="AD18" s="754"/>
      <c r="AE18" s="755"/>
      <c r="AF18" s="756"/>
      <c r="AG18" s="733" t="s">
        <v>83</v>
      </c>
      <c r="AH18" s="734"/>
      <c r="AI18" s="734"/>
      <c r="AJ18" s="734"/>
      <c r="AK18" s="734"/>
      <c r="AL18" s="734"/>
      <c r="AM18" s="734"/>
      <c r="AN18" s="734"/>
      <c r="AO18" s="734"/>
      <c r="AP18" s="734"/>
      <c r="AQ18" s="734"/>
      <c r="AR18" s="734"/>
      <c r="AS18" s="735"/>
    </row>
    <row r="19" spans="1:45" ht="27.6" customHeight="1">
      <c r="A19" s="760" t="s">
        <v>84</v>
      </c>
      <c r="B19" s="761"/>
      <c r="C19" s="757" t="s">
        <v>85</v>
      </c>
      <c r="D19" s="757"/>
      <c r="E19" s="757"/>
      <c r="F19" s="758"/>
      <c r="G19" s="745"/>
      <c r="H19" s="746"/>
      <c r="I19" s="746"/>
      <c r="J19" s="746"/>
      <c r="K19" s="746"/>
      <c r="L19" s="715" t="s">
        <v>86</v>
      </c>
      <c r="M19" s="716"/>
      <c r="N19" s="111" t="s">
        <v>87</v>
      </c>
      <c r="O19" s="76"/>
      <c r="P19" s="76"/>
      <c r="Q19" s="728"/>
      <c r="R19" s="729"/>
      <c r="S19" s="729"/>
      <c r="T19" s="729"/>
      <c r="U19" s="729"/>
      <c r="V19" s="729"/>
      <c r="W19" s="729"/>
      <c r="X19" s="76" t="s">
        <v>88</v>
      </c>
      <c r="Y19" s="730"/>
      <c r="Z19" s="730"/>
      <c r="AA19" s="730"/>
      <c r="AB19" s="730"/>
      <c r="AC19" s="730"/>
      <c r="AD19" s="731" t="s">
        <v>86</v>
      </c>
      <c r="AE19" s="731"/>
      <c r="AF19" s="732"/>
      <c r="AG19" s="741" t="s">
        <v>89</v>
      </c>
      <c r="AH19" s="742" t="s">
        <v>90</v>
      </c>
      <c r="AI19" s="743" t="s">
        <v>85</v>
      </c>
      <c r="AJ19" s="743"/>
      <c r="AK19" s="743"/>
      <c r="AL19" s="744"/>
      <c r="AM19" s="745"/>
      <c r="AN19" s="746"/>
      <c r="AO19" s="746"/>
      <c r="AP19" s="746"/>
      <c r="AQ19" s="746"/>
      <c r="AR19" s="715" t="s">
        <v>86</v>
      </c>
      <c r="AS19" s="716"/>
    </row>
    <row r="20" spans="1:45" ht="27.6" customHeight="1">
      <c r="A20" s="762"/>
      <c r="B20" s="763"/>
      <c r="C20" s="743" t="s">
        <v>91</v>
      </c>
      <c r="D20" s="743"/>
      <c r="E20" s="743"/>
      <c r="F20" s="744"/>
      <c r="G20" s="747"/>
      <c r="H20" s="748"/>
      <c r="I20" s="748"/>
      <c r="J20" s="748"/>
      <c r="K20" s="748"/>
      <c r="L20" s="719" t="s">
        <v>86</v>
      </c>
      <c r="M20" s="720"/>
      <c r="N20" s="112" t="s">
        <v>87</v>
      </c>
      <c r="O20" s="77"/>
      <c r="P20" s="77"/>
      <c r="Q20" s="766"/>
      <c r="R20" s="767"/>
      <c r="S20" s="767"/>
      <c r="T20" s="767"/>
      <c r="U20" s="767"/>
      <c r="V20" s="767"/>
      <c r="W20" s="767"/>
      <c r="X20" s="77" t="s">
        <v>88</v>
      </c>
      <c r="Y20" s="768"/>
      <c r="Z20" s="768"/>
      <c r="AA20" s="768"/>
      <c r="AB20" s="768"/>
      <c r="AC20" s="768"/>
      <c r="AD20" s="719" t="s">
        <v>86</v>
      </c>
      <c r="AE20" s="719"/>
      <c r="AF20" s="720"/>
      <c r="AG20" s="741"/>
      <c r="AH20" s="742"/>
      <c r="AI20" s="743" t="s">
        <v>91</v>
      </c>
      <c r="AJ20" s="743"/>
      <c r="AK20" s="743"/>
      <c r="AL20" s="744"/>
      <c r="AM20" s="747"/>
      <c r="AN20" s="748"/>
      <c r="AO20" s="748"/>
      <c r="AP20" s="748"/>
      <c r="AQ20" s="748"/>
      <c r="AR20" s="719" t="s">
        <v>86</v>
      </c>
      <c r="AS20" s="720"/>
    </row>
    <row r="21" spans="1:45" ht="27.6" customHeight="1">
      <c r="A21" s="764" t="s">
        <v>92</v>
      </c>
      <c r="B21" s="765"/>
      <c r="C21" s="743" t="s">
        <v>93</v>
      </c>
      <c r="D21" s="743"/>
      <c r="E21" s="743"/>
      <c r="F21" s="744"/>
      <c r="G21" s="747"/>
      <c r="H21" s="748"/>
      <c r="I21" s="748"/>
      <c r="J21" s="748"/>
      <c r="K21" s="748"/>
      <c r="L21" s="719" t="s">
        <v>86</v>
      </c>
      <c r="M21" s="720"/>
      <c r="N21" s="112" t="s">
        <v>87</v>
      </c>
      <c r="O21" s="77"/>
      <c r="P21" s="77"/>
      <c r="Q21" s="766"/>
      <c r="R21" s="767"/>
      <c r="S21" s="767"/>
      <c r="T21" s="767"/>
      <c r="U21" s="767"/>
      <c r="V21" s="767"/>
      <c r="W21" s="767"/>
      <c r="X21" s="77" t="s">
        <v>88</v>
      </c>
      <c r="Y21" s="768"/>
      <c r="Z21" s="768"/>
      <c r="AA21" s="768"/>
      <c r="AB21" s="768"/>
      <c r="AC21" s="768"/>
      <c r="AD21" s="719" t="s">
        <v>86</v>
      </c>
      <c r="AE21" s="719"/>
      <c r="AF21" s="720"/>
      <c r="AG21" s="741"/>
      <c r="AH21" s="742" t="s">
        <v>94</v>
      </c>
      <c r="AI21" s="743" t="s">
        <v>93</v>
      </c>
      <c r="AJ21" s="743"/>
      <c r="AK21" s="743"/>
      <c r="AL21" s="744"/>
      <c r="AM21" s="747"/>
      <c r="AN21" s="748"/>
      <c r="AO21" s="748"/>
      <c r="AP21" s="748"/>
      <c r="AQ21" s="748"/>
      <c r="AR21" s="719" t="s">
        <v>86</v>
      </c>
      <c r="AS21" s="720"/>
    </row>
    <row r="22" spans="1:45" ht="27.6" customHeight="1">
      <c r="A22" s="762"/>
      <c r="B22" s="763"/>
      <c r="C22" s="743" t="s">
        <v>95</v>
      </c>
      <c r="D22" s="743"/>
      <c r="E22" s="743"/>
      <c r="F22" s="744"/>
      <c r="G22" s="770"/>
      <c r="H22" s="771"/>
      <c r="I22" s="771"/>
      <c r="J22" s="771"/>
      <c r="K22" s="771"/>
      <c r="L22" s="719" t="s">
        <v>86</v>
      </c>
      <c r="M22" s="720"/>
      <c r="N22" s="112" t="s">
        <v>87</v>
      </c>
      <c r="O22" s="77"/>
      <c r="P22" s="77"/>
      <c r="Q22" s="766"/>
      <c r="R22" s="767"/>
      <c r="S22" s="767"/>
      <c r="T22" s="767"/>
      <c r="U22" s="767"/>
      <c r="V22" s="767"/>
      <c r="W22" s="767"/>
      <c r="X22" s="77" t="s">
        <v>88</v>
      </c>
      <c r="Y22" s="759"/>
      <c r="Z22" s="759"/>
      <c r="AA22" s="759"/>
      <c r="AB22" s="759"/>
      <c r="AC22" s="759"/>
      <c r="AD22" s="719" t="s">
        <v>86</v>
      </c>
      <c r="AE22" s="719"/>
      <c r="AF22" s="720"/>
      <c r="AG22" s="741"/>
      <c r="AH22" s="742"/>
      <c r="AI22" s="743" t="s">
        <v>95</v>
      </c>
      <c r="AJ22" s="743"/>
      <c r="AK22" s="743"/>
      <c r="AL22" s="744"/>
      <c r="AM22" s="770"/>
      <c r="AN22" s="771"/>
      <c r="AO22" s="771"/>
      <c r="AP22" s="771"/>
      <c r="AQ22" s="771"/>
      <c r="AR22" s="719" t="s">
        <v>86</v>
      </c>
      <c r="AS22" s="720"/>
    </row>
    <row r="23" spans="1:45" ht="27.6" customHeight="1">
      <c r="A23" s="769" t="s">
        <v>96</v>
      </c>
      <c r="B23" s="743"/>
      <c r="C23" s="743"/>
      <c r="D23" s="743"/>
      <c r="E23" s="743"/>
      <c r="F23" s="744"/>
      <c r="G23" s="770"/>
      <c r="H23" s="771"/>
      <c r="I23" s="771"/>
      <c r="J23" s="771"/>
      <c r="K23" s="771"/>
      <c r="L23" s="772" t="s">
        <v>86</v>
      </c>
      <c r="M23" s="773"/>
      <c r="N23" s="113" t="s">
        <v>87</v>
      </c>
      <c r="O23" s="114"/>
      <c r="P23" s="114"/>
      <c r="Q23" s="766"/>
      <c r="R23" s="767"/>
      <c r="S23" s="767"/>
      <c r="T23" s="767"/>
      <c r="U23" s="767"/>
      <c r="V23" s="767"/>
      <c r="W23" s="767"/>
      <c r="X23" s="114" t="s">
        <v>88</v>
      </c>
      <c r="Y23" s="759"/>
      <c r="Z23" s="759"/>
      <c r="AA23" s="759"/>
      <c r="AB23" s="759"/>
      <c r="AC23" s="759"/>
      <c r="AD23" s="772" t="s">
        <v>86</v>
      </c>
      <c r="AE23" s="772"/>
      <c r="AF23" s="773"/>
      <c r="AG23" s="769"/>
      <c r="AH23" s="743"/>
      <c r="AI23" s="743"/>
      <c r="AJ23" s="743"/>
      <c r="AK23" s="743"/>
      <c r="AL23" s="744"/>
      <c r="AM23" s="770"/>
      <c r="AN23" s="771"/>
      <c r="AO23" s="771"/>
      <c r="AP23" s="771"/>
      <c r="AQ23" s="771"/>
      <c r="AR23" s="772"/>
      <c r="AS23" s="773"/>
    </row>
    <row r="24" spans="1:45" ht="27.6" customHeight="1">
      <c r="A24" s="769"/>
      <c r="B24" s="743"/>
      <c r="C24" s="743"/>
      <c r="D24" s="743"/>
      <c r="E24" s="743"/>
      <c r="F24" s="744"/>
      <c r="G24" s="770"/>
      <c r="H24" s="771"/>
      <c r="I24" s="771"/>
      <c r="J24" s="771"/>
      <c r="K24" s="771"/>
      <c r="L24" s="772"/>
      <c r="M24" s="773"/>
      <c r="N24" s="113" t="s">
        <v>87</v>
      </c>
      <c r="O24" s="114"/>
      <c r="P24" s="114"/>
      <c r="Q24" s="766"/>
      <c r="R24" s="767"/>
      <c r="S24" s="767"/>
      <c r="T24" s="767"/>
      <c r="U24" s="767"/>
      <c r="V24" s="767"/>
      <c r="W24" s="767"/>
      <c r="X24" s="114" t="s">
        <v>88</v>
      </c>
      <c r="Y24" s="759"/>
      <c r="Z24" s="759"/>
      <c r="AA24" s="759"/>
      <c r="AB24" s="759"/>
      <c r="AC24" s="759"/>
      <c r="AD24" s="772" t="s">
        <v>86</v>
      </c>
      <c r="AE24" s="772"/>
      <c r="AF24" s="773"/>
      <c r="AG24" s="769"/>
      <c r="AH24" s="743"/>
      <c r="AI24" s="743"/>
      <c r="AJ24" s="743"/>
      <c r="AK24" s="743"/>
      <c r="AL24" s="744"/>
      <c r="AM24" s="770"/>
      <c r="AN24" s="771"/>
      <c r="AO24" s="771"/>
      <c r="AP24" s="771"/>
      <c r="AQ24" s="771"/>
      <c r="AR24" s="772"/>
      <c r="AS24" s="773"/>
    </row>
    <row r="25" spans="1:45" ht="27.6" customHeight="1" thickBot="1">
      <c r="A25" s="736" t="s">
        <v>97</v>
      </c>
      <c r="B25" s="737"/>
      <c r="C25" s="737"/>
      <c r="D25" s="737"/>
      <c r="E25" s="737"/>
      <c r="F25" s="738"/>
      <c r="G25" s="739">
        <f t="shared" ref="G25" si="0">SUM(G19:K24)</f>
        <v>0</v>
      </c>
      <c r="H25" s="740"/>
      <c r="I25" s="740"/>
      <c r="J25" s="740"/>
      <c r="K25" s="740"/>
      <c r="L25" s="717" t="s">
        <v>86</v>
      </c>
      <c r="M25" s="718"/>
      <c r="N25" s="105"/>
      <c r="O25" s="105"/>
      <c r="P25" s="105"/>
      <c r="Q25" s="512"/>
      <c r="R25" s="512"/>
      <c r="S25" s="512"/>
      <c r="T25" s="512"/>
      <c r="U25" s="544" t="s">
        <v>98</v>
      </c>
      <c r="V25" s="544"/>
      <c r="W25" s="544"/>
      <c r="X25" s="544"/>
      <c r="Y25" s="778">
        <f t="shared" ref="Y25" si="1">SUM(Y19:AC24)</f>
        <v>0</v>
      </c>
      <c r="Z25" s="777"/>
      <c r="AA25" s="777"/>
      <c r="AB25" s="777"/>
      <c r="AC25" s="777"/>
      <c r="AD25" s="717" t="s">
        <v>86</v>
      </c>
      <c r="AE25" s="717"/>
      <c r="AF25" s="718"/>
      <c r="AG25" s="736" t="s">
        <v>99</v>
      </c>
      <c r="AH25" s="737"/>
      <c r="AI25" s="737"/>
      <c r="AJ25" s="737"/>
      <c r="AK25" s="737"/>
      <c r="AL25" s="738"/>
      <c r="AM25" s="739">
        <f t="shared" ref="AM25" si="2">SUM(AM19:AQ24)</f>
        <v>0</v>
      </c>
      <c r="AN25" s="740"/>
      <c r="AO25" s="740"/>
      <c r="AP25" s="740"/>
      <c r="AQ25" s="740"/>
      <c r="AR25" s="717" t="s">
        <v>86</v>
      </c>
      <c r="AS25" s="718"/>
    </row>
    <row r="26" spans="1:45" ht="27.6" customHeight="1" thickBot="1">
      <c r="A26" s="127"/>
      <c r="B26" s="127"/>
      <c r="C26" s="127"/>
      <c r="D26" s="127"/>
      <c r="E26" s="127"/>
      <c r="F26" s="127"/>
      <c r="G26" s="128"/>
      <c r="H26" s="128"/>
      <c r="I26" s="128"/>
      <c r="J26" s="128"/>
      <c r="K26" s="128"/>
      <c r="L26" s="129"/>
      <c r="M26" s="129"/>
      <c r="N26" s="693" t="s">
        <v>100</v>
      </c>
      <c r="O26" s="694"/>
      <c r="P26" s="694"/>
      <c r="Q26" s="694"/>
      <c r="R26" s="694"/>
      <c r="S26" s="694"/>
      <c r="T26" s="695"/>
      <c r="U26" s="696"/>
      <c r="V26" s="697"/>
      <c r="W26" s="697"/>
      <c r="X26" s="697"/>
      <c r="Y26" s="698"/>
      <c r="Z26" s="699" t="s">
        <v>86</v>
      </c>
      <c r="AA26" s="699"/>
      <c r="AB26" s="700"/>
      <c r="AC26" s="130"/>
      <c r="AD26" s="701" t="s">
        <v>101</v>
      </c>
      <c r="AE26" s="702"/>
      <c r="AF26" s="702"/>
      <c r="AG26" s="702"/>
      <c r="AH26" s="702"/>
      <c r="AI26" s="702"/>
      <c r="AJ26" s="702"/>
      <c r="AK26" s="702"/>
      <c r="AL26" s="703"/>
      <c r="AM26" s="704">
        <f>SUM(G25,AM25)</f>
        <v>0</v>
      </c>
      <c r="AN26" s="705"/>
      <c r="AO26" s="705"/>
      <c r="AP26" s="705"/>
      <c r="AQ26" s="705"/>
      <c r="AR26" s="706" t="s">
        <v>86</v>
      </c>
      <c r="AS26" s="707"/>
    </row>
    <row r="27" spans="1:45" ht="27.6" customHeight="1" thickBot="1">
      <c r="A27" s="127"/>
      <c r="B27" s="127"/>
      <c r="C27" s="127"/>
      <c r="D27" s="127"/>
      <c r="E27" s="127"/>
      <c r="F27" s="127"/>
      <c r="G27" s="128"/>
      <c r="H27" s="128"/>
      <c r="I27" s="128"/>
      <c r="J27" s="128"/>
      <c r="K27" s="128"/>
      <c r="L27" s="129"/>
      <c r="M27" s="129"/>
      <c r="N27" s="708" t="s">
        <v>102</v>
      </c>
      <c r="O27" s="616"/>
      <c r="P27" s="616"/>
      <c r="Q27" s="616"/>
      <c r="R27" s="616"/>
      <c r="S27" s="616"/>
      <c r="T27" s="709"/>
      <c r="U27" s="710"/>
      <c r="V27" s="711"/>
      <c r="W27" s="711"/>
      <c r="X27" s="711"/>
      <c r="Y27" s="712"/>
      <c r="Z27" s="713" t="s">
        <v>86</v>
      </c>
      <c r="AA27" s="713"/>
      <c r="AB27" s="714"/>
      <c r="AC27" s="130"/>
      <c r="AD27" s="187"/>
      <c r="AE27" s="187"/>
      <c r="AF27" s="187"/>
      <c r="AG27" s="187"/>
      <c r="AH27" s="187"/>
      <c r="AI27" s="187"/>
      <c r="AJ27" s="187"/>
      <c r="AK27" s="187"/>
      <c r="AL27" s="187"/>
      <c r="AM27" s="128"/>
      <c r="AN27" s="128"/>
      <c r="AO27" s="128"/>
      <c r="AP27" s="128"/>
      <c r="AQ27" s="128"/>
      <c r="AR27" s="129"/>
      <c r="AS27" s="129"/>
    </row>
    <row r="28" spans="1:45" ht="27.6" customHeight="1" thickBot="1">
      <c r="A28" s="78"/>
      <c r="B28" s="78"/>
      <c r="C28" s="78"/>
      <c r="D28" s="78"/>
      <c r="E28" s="78"/>
      <c r="F28" s="78"/>
      <c r="G28" s="78"/>
      <c r="H28" s="78"/>
      <c r="I28" s="78"/>
      <c r="J28" s="78"/>
      <c r="K28" s="56"/>
      <c r="L28" s="56"/>
      <c r="M28" s="56"/>
      <c r="N28" s="56"/>
      <c r="O28" s="56"/>
      <c r="P28" s="56"/>
      <c r="Q28" s="56"/>
      <c r="R28" s="56"/>
      <c r="S28" s="56"/>
      <c r="T28" s="56"/>
      <c r="U28" s="56"/>
      <c r="V28" s="56"/>
      <c r="W28" s="56"/>
      <c r="X28" s="56"/>
      <c r="Y28" s="56"/>
      <c r="Z28" s="56"/>
      <c r="AA28" s="56"/>
      <c r="AB28" s="56"/>
      <c r="AC28" s="56"/>
      <c r="AD28" s="56"/>
      <c r="AE28" s="56"/>
      <c r="AF28" s="56"/>
      <c r="AG28" s="126"/>
      <c r="AH28" s="126"/>
      <c r="AI28" s="126"/>
      <c r="AJ28" s="126"/>
      <c r="AK28" s="126"/>
      <c r="AL28" s="126"/>
      <c r="AM28" s="126"/>
      <c r="AN28" s="126"/>
      <c r="AO28" s="126"/>
      <c r="AP28" s="126"/>
      <c r="AQ28" s="126"/>
      <c r="AR28" s="126"/>
      <c r="AS28" s="126"/>
    </row>
    <row r="29" spans="1:45" ht="27.6" customHeight="1" thickBot="1">
      <c r="A29" s="749" t="s">
        <v>104</v>
      </c>
      <c r="B29" s="750"/>
      <c r="C29" s="750"/>
      <c r="D29" s="751"/>
      <c r="E29" s="752" t="s">
        <v>79</v>
      </c>
      <c r="F29" s="752"/>
      <c r="G29" s="752"/>
      <c r="H29" s="752"/>
      <c r="I29" s="752"/>
      <c r="J29" s="752"/>
      <c r="K29" s="752"/>
      <c r="L29" s="752"/>
      <c r="M29" s="752"/>
      <c r="N29" s="721" t="s">
        <v>80</v>
      </c>
      <c r="O29" s="722"/>
      <c r="P29" s="722"/>
      <c r="Q29" s="722"/>
      <c r="R29" s="722"/>
      <c r="S29" s="722"/>
      <c r="T29" s="722"/>
      <c r="U29" s="722"/>
      <c r="V29" s="722"/>
      <c r="W29" s="722"/>
      <c r="X29" s="722"/>
      <c r="Y29" s="723"/>
      <c r="Z29" s="723"/>
      <c r="AA29" s="724"/>
      <c r="AB29" s="725"/>
      <c r="AC29" s="726"/>
      <c r="AD29" s="726"/>
      <c r="AE29" s="726"/>
      <c r="AF29" s="726"/>
      <c r="AG29" s="726"/>
      <c r="AH29" s="726"/>
      <c r="AI29" s="726"/>
      <c r="AJ29" s="726"/>
      <c r="AK29" s="726"/>
      <c r="AL29" s="726"/>
      <c r="AM29" s="726"/>
      <c r="AN29" s="726"/>
      <c r="AO29" s="726"/>
      <c r="AP29" s="726"/>
      <c r="AQ29" s="726"/>
      <c r="AR29" s="726"/>
      <c r="AS29" s="727"/>
    </row>
    <row r="30" spans="1:45" ht="27.6" customHeight="1">
      <c r="A30" s="733" t="s">
        <v>81</v>
      </c>
      <c r="B30" s="734"/>
      <c r="C30" s="734"/>
      <c r="D30" s="734"/>
      <c r="E30" s="734"/>
      <c r="F30" s="734"/>
      <c r="G30" s="734"/>
      <c r="H30" s="734"/>
      <c r="I30" s="734"/>
      <c r="J30" s="734"/>
      <c r="K30" s="734"/>
      <c r="L30" s="734"/>
      <c r="M30" s="735"/>
      <c r="N30" s="753" t="s">
        <v>82</v>
      </c>
      <c r="O30" s="754"/>
      <c r="P30" s="754"/>
      <c r="Q30" s="754"/>
      <c r="R30" s="754"/>
      <c r="S30" s="754"/>
      <c r="T30" s="754"/>
      <c r="U30" s="754"/>
      <c r="V30" s="754"/>
      <c r="W30" s="754"/>
      <c r="X30" s="754"/>
      <c r="Y30" s="754"/>
      <c r="Z30" s="754"/>
      <c r="AA30" s="754"/>
      <c r="AB30" s="754"/>
      <c r="AC30" s="754"/>
      <c r="AD30" s="754"/>
      <c r="AE30" s="755"/>
      <c r="AF30" s="756"/>
      <c r="AG30" s="733" t="s">
        <v>83</v>
      </c>
      <c r="AH30" s="734"/>
      <c r="AI30" s="734"/>
      <c r="AJ30" s="734"/>
      <c r="AK30" s="734"/>
      <c r="AL30" s="734"/>
      <c r="AM30" s="734"/>
      <c r="AN30" s="734"/>
      <c r="AO30" s="734"/>
      <c r="AP30" s="734"/>
      <c r="AQ30" s="734"/>
      <c r="AR30" s="734"/>
      <c r="AS30" s="735"/>
    </row>
    <row r="31" spans="1:45" ht="27.6" customHeight="1">
      <c r="A31" s="760" t="s">
        <v>84</v>
      </c>
      <c r="B31" s="761"/>
      <c r="C31" s="757" t="s">
        <v>85</v>
      </c>
      <c r="D31" s="757"/>
      <c r="E31" s="757"/>
      <c r="F31" s="758"/>
      <c r="G31" s="745"/>
      <c r="H31" s="746"/>
      <c r="I31" s="746"/>
      <c r="J31" s="746"/>
      <c r="K31" s="746"/>
      <c r="L31" s="715" t="s">
        <v>86</v>
      </c>
      <c r="M31" s="716"/>
      <c r="N31" s="111" t="s">
        <v>87</v>
      </c>
      <c r="O31" s="76"/>
      <c r="P31" s="76"/>
      <c r="Q31" s="728"/>
      <c r="R31" s="729"/>
      <c r="S31" s="729"/>
      <c r="T31" s="729"/>
      <c r="U31" s="729"/>
      <c r="V31" s="729"/>
      <c r="W31" s="729"/>
      <c r="X31" s="76" t="s">
        <v>88</v>
      </c>
      <c r="Y31" s="730"/>
      <c r="Z31" s="730"/>
      <c r="AA31" s="730"/>
      <c r="AB31" s="730"/>
      <c r="AC31" s="730"/>
      <c r="AD31" s="731" t="s">
        <v>86</v>
      </c>
      <c r="AE31" s="731"/>
      <c r="AF31" s="732"/>
      <c r="AG31" s="741" t="s">
        <v>89</v>
      </c>
      <c r="AH31" s="742" t="s">
        <v>90</v>
      </c>
      <c r="AI31" s="743" t="s">
        <v>85</v>
      </c>
      <c r="AJ31" s="743"/>
      <c r="AK31" s="743"/>
      <c r="AL31" s="744"/>
      <c r="AM31" s="745"/>
      <c r="AN31" s="746"/>
      <c r="AO31" s="746"/>
      <c r="AP31" s="746"/>
      <c r="AQ31" s="746"/>
      <c r="AR31" s="715" t="s">
        <v>86</v>
      </c>
      <c r="AS31" s="716"/>
    </row>
    <row r="32" spans="1:45" ht="27.6" customHeight="1">
      <c r="A32" s="762"/>
      <c r="B32" s="763"/>
      <c r="C32" s="743" t="s">
        <v>91</v>
      </c>
      <c r="D32" s="743"/>
      <c r="E32" s="743"/>
      <c r="F32" s="744"/>
      <c r="G32" s="747"/>
      <c r="H32" s="748"/>
      <c r="I32" s="748"/>
      <c r="J32" s="748"/>
      <c r="K32" s="748"/>
      <c r="L32" s="719" t="s">
        <v>86</v>
      </c>
      <c r="M32" s="720"/>
      <c r="N32" s="112" t="s">
        <v>87</v>
      </c>
      <c r="O32" s="77"/>
      <c r="P32" s="77"/>
      <c r="Q32" s="766"/>
      <c r="R32" s="767"/>
      <c r="S32" s="767"/>
      <c r="T32" s="767"/>
      <c r="U32" s="767"/>
      <c r="V32" s="767"/>
      <c r="W32" s="767"/>
      <c r="X32" s="77" t="s">
        <v>88</v>
      </c>
      <c r="Y32" s="768"/>
      <c r="Z32" s="768"/>
      <c r="AA32" s="768"/>
      <c r="AB32" s="768"/>
      <c r="AC32" s="768"/>
      <c r="AD32" s="719" t="s">
        <v>86</v>
      </c>
      <c r="AE32" s="719"/>
      <c r="AF32" s="720"/>
      <c r="AG32" s="741"/>
      <c r="AH32" s="742"/>
      <c r="AI32" s="743" t="s">
        <v>91</v>
      </c>
      <c r="AJ32" s="743"/>
      <c r="AK32" s="743"/>
      <c r="AL32" s="744"/>
      <c r="AM32" s="747"/>
      <c r="AN32" s="748"/>
      <c r="AO32" s="748"/>
      <c r="AP32" s="748"/>
      <c r="AQ32" s="748"/>
      <c r="AR32" s="719" t="s">
        <v>86</v>
      </c>
      <c r="AS32" s="720"/>
    </row>
    <row r="33" spans="1:45" ht="27.6" customHeight="1">
      <c r="A33" s="764" t="s">
        <v>92</v>
      </c>
      <c r="B33" s="765"/>
      <c r="C33" s="743" t="s">
        <v>93</v>
      </c>
      <c r="D33" s="743"/>
      <c r="E33" s="743"/>
      <c r="F33" s="744"/>
      <c r="G33" s="747"/>
      <c r="H33" s="748"/>
      <c r="I33" s="748"/>
      <c r="J33" s="748"/>
      <c r="K33" s="748"/>
      <c r="L33" s="719" t="s">
        <v>86</v>
      </c>
      <c r="M33" s="720"/>
      <c r="N33" s="112" t="s">
        <v>87</v>
      </c>
      <c r="O33" s="77"/>
      <c r="P33" s="77"/>
      <c r="Q33" s="766"/>
      <c r="R33" s="767"/>
      <c r="S33" s="767"/>
      <c r="T33" s="767"/>
      <c r="U33" s="767"/>
      <c r="V33" s="767"/>
      <c r="W33" s="767"/>
      <c r="X33" s="77" t="s">
        <v>88</v>
      </c>
      <c r="Y33" s="768"/>
      <c r="Z33" s="768"/>
      <c r="AA33" s="768"/>
      <c r="AB33" s="768"/>
      <c r="AC33" s="768"/>
      <c r="AD33" s="719" t="s">
        <v>86</v>
      </c>
      <c r="AE33" s="719"/>
      <c r="AF33" s="720"/>
      <c r="AG33" s="741"/>
      <c r="AH33" s="742" t="s">
        <v>94</v>
      </c>
      <c r="AI33" s="743" t="s">
        <v>93</v>
      </c>
      <c r="AJ33" s="743"/>
      <c r="AK33" s="743"/>
      <c r="AL33" s="744"/>
      <c r="AM33" s="747"/>
      <c r="AN33" s="748"/>
      <c r="AO33" s="748"/>
      <c r="AP33" s="748"/>
      <c r="AQ33" s="748"/>
      <c r="AR33" s="719" t="s">
        <v>86</v>
      </c>
      <c r="AS33" s="720"/>
    </row>
    <row r="34" spans="1:45" ht="27.6" customHeight="1">
      <c r="A34" s="762"/>
      <c r="B34" s="763"/>
      <c r="C34" s="743" t="s">
        <v>95</v>
      </c>
      <c r="D34" s="743"/>
      <c r="E34" s="743"/>
      <c r="F34" s="744"/>
      <c r="G34" s="770"/>
      <c r="H34" s="771"/>
      <c r="I34" s="771"/>
      <c r="J34" s="771"/>
      <c r="K34" s="771"/>
      <c r="L34" s="719" t="s">
        <v>86</v>
      </c>
      <c r="M34" s="720"/>
      <c r="N34" s="112" t="s">
        <v>87</v>
      </c>
      <c r="O34" s="77"/>
      <c r="P34" s="77"/>
      <c r="Q34" s="766"/>
      <c r="R34" s="767"/>
      <c r="S34" s="767"/>
      <c r="T34" s="767"/>
      <c r="U34" s="767"/>
      <c r="V34" s="767"/>
      <c r="W34" s="767"/>
      <c r="X34" s="77" t="s">
        <v>88</v>
      </c>
      <c r="Y34" s="759"/>
      <c r="Z34" s="759"/>
      <c r="AA34" s="759"/>
      <c r="AB34" s="759"/>
      <c r="AC34" s="759"/>
      <c r="AD34" s="719" t="s">
        <v>86</v>
      </c>
      <c r="AE34" s="719"/>
      <c r="AF34" s="720"/>
      <c r="AG34" s="741"/>
      <c r="AH34" s="742"/>
      <c r="AI34" s="743" t="s">
        <v>95</v>
      </c>
      <c r="AJ34" s="743"/>
      <c r="AK34" s="743"/>
      <c r="AL34" s="744"/>
      <c r="AM34" s="770"/>
      <c r="AN34" s="771"/>
      <c r="AO34" s="771"/>
      <c r="AP34" s="771"/>
      <c r="AQ34" s="771"/>
      <c r="AR34" s="719" t="s">
        <v>86</v>
      </c>
      <c r="AS34" s="720"/>
    </row>
    <row r="35" spans="1:45" ht="27.6" customHeight="1">
      <c r="A35" s="769" t="s">
        <v>96</v>
      </c>
      <c r="B35" s="743"/>
      <c r="C35" s="743"/>
      <c r="D35" s="743"/>
      <c r="E35" s="743"/>
      <c r="F35" s="744"/>
      <c r="G35" s="770"/>
      <c r="H35" s="771"/>
      <c r="I35" s="771"/>
      <c r="J35" s="771"/>
      <c r="K35" s="771"/>
      <c r="L35" s="772" t="s">
        <v>86</v>
      </c>
      <c r="M35" s="773"/>
      <c r="N35" s="113" t="s">
        <v>87</v>
      </c>
      <c r="O35" s="114"/>
      <c r="P35" s="114"/>
      <c r="Q35" s="766"/>
      <c r="R35" s="767"/>
      <c r="S35" s="767"/>
      <c r="T35" s="767"/>
      <c r="U35" s="767"/>
      <c r="V35" s="767"/>
      <c r="W35" s="767"/>
      <c r="X35" s="114" t="s">
        <v>88</v>
      </c>
      <c r="Y35" s="759"/>
      <c r="Z35" s="759"/>
      <c r="AA35" s="759"/>
      <c r="AB35" s="759"/>
      <c r="AC35" s="759"/>
      <c r="AD35" s="772" t="s">
        <v>86</v>
      </c>
      <c r="AE35" s="772"/>
      <c r="AF35" s="773"/>
      <c r="AG35" s="769"/>
      <c r="AH35" s="743"/>
      <c r="AI35" s="743"/>
      <c r="AJ35" s="743"/>
      <c r="AK35" s="743"/>
      <c r="AL35" s="744"/>
      <c r="AM35" s="770"/>
      <c r="AN35" s="771"/>
      <c r="AO35" s="771"/>
      <c r="AP35" s="771"/>
      <c r="AQ35" s="771"/>
      <c r="AR35" s="772"/>
      <c r="AS35" s="773"/>
    </row>
    <row r="36" spans="1:45" ht="27.6" customHeight="1">
      <c r="A36" s="769"/>
      <c r="B36" s="743"/>
      <c r="C36" s="743"/>
      <c r="D36" s="743"/>
      <c r="E36" s="743"/>
      <c r="F36" s="744"/>
      <c r="G36" s="770"/>
      <c r="H36" s="771"/>
      <c r="I36" s="771"/>
      <c r="J36" s="771"/>
      <c r="K36" s="771"/>
      <c r="L36" s="772"/>
      <c r="M36" s="773"/>
      <c r="N36" s="113" t="s">
        <v>87</v>
      </c>
      <c r="O36" s="114"/>
      <c r="P36" s="114"/>
      <c r="Q36" s="766"/>
      <c r="R36" s="767"/>
      <c r="S36" s="767"/>
      <c r="T36" s="767"/>
      <c r="U36" s="767"/>
      <c r="V36" s="767"/>
      <c r="W36" s="767"/>
      <c r="X36" s="114" t="s">
        <v>88</v>
      </c>
      <c r="Y36" s="759"/>
      <c r="Z36" s="759"/>
      <c r="AA36" s="759"/>
      <c r="AB36" s="759"/>
      <c r="AC36" s="759"/>
      <c r="AD36" s="772" t="s">
        <v>86</v>
      </c>
      <c r="AE36" s="772"/>
      <c r="AF36" s="773"/>
      <c r="AG36" s="769"/>
      <c r="AH36" s="743"/>
      <c r="AI36" s="743"/>
      <c r="AJ36" s="743"/>
      <c r="AK36" s="743"/>
      <c r="AL36" s="744"/>
      <c r="AM36" s="770"/>
      <c r="AN36" s="771"/>
      <c r="AO36" s="771"/>
      <c r="AP36" s="771"/>
      <c r="AQ36" s="771"/>
      <c r="AR36" s="772"/>
      <c r="AS36" s="773"/>
    </row>
    <row r="37" spans="1:45" ht="27.6" customHeight="1" thickBot="1">
      <c r="A37" s="736" t="s">
        <v>97</v>
      </c>
      <c r="B37" s="737"/>
      <c r="C37" s="737"/>
      <c r="D37" s="737"/>
      <c r="E37" s="737"/>
      <c r="F37" s="738"/>
      <c r="G37" s="739">
        <f t="shared" ref="G37" si="3">SUM(G31:K36)</f>
        <v>0</v>
      </c>
      <c r="H37" s="740"/>
      <c r="I37" s="740"/>
      <c r="J37" s="740"/>
      <c r="K37" s="740"/>
      <c r="L37" s="717" t="s">
        <v>86</v>
      </c>
      <c r="M37" s="718"/>
      <c r="N37" s="105"/>
      <c r="O37" s="105"/>
      <c r="P37" s="105"/>
      <c r="Q37" s="512"/>
      <c r="R37" s="512"/>
      <c r="S37" s="512"/>
      <c r="T37" s="512"/>
      <c r="U37" s="544" t="s">
        <v>98</v>
      </c>
      <c r="V37" s="544"/>
      <c r="W37" s="544"/>
      <c r="X37" s="544"/>
      <c r="Y37" s="778">
        <f t="shared" ref="Y37" si="4">SUM(Y31:AC36)</f>
        <v>0</v>
      </c>
      <c r="Z37" s="777"/>
      <c r="AA37" s="777"/>
      <c r="AB37" s="777"/>
      <c r="AC37" s="777"/>
      <c r="AD37" s="717" t="s">
        <v>86</v>
      </c>
      <c r="AE37" s="717"/>
      <c r="AF37" s="718"/>
      <c r="AG37" s="736" t="s">
        <v>99</v>
      </c>
      <c r="AH37" s="737"/>
      <c r="AI37" s="737"/>
      <c r="AJ37" s="737"/>
      <c r="AK37" s="737"/>
      <c r="AL37" s="738"/>
      <c r="AM37" s="739">
        <f t="shared" ref="AM37" si="5">SUM(AM31:AQ36)</f>
        <v>0</v>
      </c>
      <c r="AN37" s="740"/>
      <c r="AO37" s="740"/>
      <c r="AP37" s="740"/>
      <c r="AQ37" s="740"/>
      <c r="AR37" s="717" t="s">
        <v>86</v>
      </c>
      <c r="AS37" s="718"/>
    </row>
    <row r="38" spans="1:45" ht="27.6" customHeight="1" thickBot="1">
      <c r="A38" s="127"/>
      <c r="B38" s="127"/>
      <c r="C38" s="127"/>
      <c r="D38" s="127"/>
      <c r="E38" s="127"/>
      <c r="F38" s="127"/>
      <c r="G38" s="128"/>
      <c r="H38" s="128"/>
      <c r="I38" s="128"/>
      <c r="J38" s="128"/>
      <c r="K38" s="128"/>
      <c r="L38" s="129"/>
      <c r="M38" s="129"/>
      <c r="N38" s="693" t="s">
        <v>100</v>
      </c>
      <c r="O38" s="694"/>
      <c r="P38" s="694"/>
      <c r="Q38" s="694"/>
      <c r="R38" s="694"/>
      <c r="S38" s="694"/>
      <c r="T38" s="695"/>
      <c r="U38" s="696"/>
      <c r="V38" s="697"/>
      <c r="W38" s="697"/>
      <c r="X38" s="697"/>
      <c r="Y38" s="698"/>
      <c r="Z38" s="699" t="s">
        <v>86</v>
      </c>
      <c r="AA38" s="699"/>
      <c r="AB38" s="700"/>
      <c r="AC38" s="130"/>
      <c r="AD38" s="701" t="s">
        <v>101</v>
      </c>
      <c r="AE38" s="702"/>
      <c r="AF38" s="702"/>
      <c r="AG38" s="702"/>
      <c r="AH38" s="702"/>
      <c r="AI38" s="702"/>
      <c r="AJ38" s="702"/>
      <c r="AK38" s="702"/>
      <c r="AL38" s="703"/>
      <c r="AM38" s="704">
        <f>SUM(G37,AM37)</f>
        <v>0</v>
      </c>
      <c r="AN38" s="705"/>
      <c r="AO38" s="705"/>
      <c r="AP38" s="705"/>
      <c r="AQ38" s="705"/>
      <c r="AR38" s="706" t="s">
        <v>86</v>
      </c>
      <c r="AS38" s="707"/>
    </row>
    <row r="39" spans="1:45" ht="27.6" customHeight="1" thickBot="1">
      <c r="A39" s="127"/>
      <c r="B39" s="127"/>
      <c r="C39" s="127"/>
      <c r="D39" s="127"/>
      <c r="E39" s="127"/>
      <c r="F39" s="127"/>
      <c r="G39" s="128"/>
      <c r="H39" s="128"/>
      <c r="I39" s="128"/>
      <c r="J39" s="128"/>
      <c r="K39" s="128"/>
      <c r="L39" s="129"/>
      <c r="M39" s="129"/>
      <c r="N39" s="708" t="s">
        <v>102</v>
      </c>
      <c r="O39" s="616"/>
      <c r="P39" s="616"/>
      <c r="Q39" s="616"/>
      <c r="R39" s="616"/>
      <c r="S39" s="616"/>
      <c r="T39" s="709"/>
      <c r="U39" s="710"/>
      <c r="V39" s="711"/>
      <c r="W39" s="711"/>
      <c r="X39" s="711"/>
      <c r="Y39" s="712"/>
      <c r="Z39" s="713" t="s">
        <v>86</v>
      </c>
      <c r="AA39" s="713"/>
      <c r="AB39" s="714"/>
      <c r="AC39" s="130"/>
      <c r="AD39" s="187"/>
      <c r="AE39" s="187"/>
      <c r="AF39" s="187"/>
      <c r="AG39" s="187"/>
      <c r="AH39" s="187"/>
      <c r="AI39" s="187"/>
      <c r="AJ39" s="187"/>
      <c r="AK39" s="187"/>
      <c r="AL39" s="187"/>
      <c r="AM39" s="128"/>
      <c r="AN39" s="128"/>
      <c r="AO39" s="128"/>
      <c r="AP39" s="128"/>
      <c r="AQ39" s="128"/>
      <c r="AR39" s="129"/>
      <c r="AS39" s="129"/>
    </row>
    <row r="40" spans="1:45" ht="27.6" customHeight="1" thickBot="1">
      <c r="A40" s="78"/>
      <c r="B40" s="78"/>
      <c r="C40" s="78"/>
      <c r="D40" s="78"/>
      <c r="E40" s="78"/>
      <c r="F40" s="78"/>
      <c r="G40" s="78"/>
      <c r="H40" s="78"/>
      <c r="I40" s="78"/>
      <c r="J40" s="78"/>
      <c r="K40" s="56"/>
      <c r="L40" s="56"/>
      <c r="M40" s="56"/>
      <c r="N40" s="56"/>
      <c r="O40" s="56"/>
      <c r="P40" s="56"/>
      <c r="Q40" s="56"/>
      <c r="R40" s="56"/>
      <c r="S40" s="56"/>
      <c r="T40" s="56"/>
      <c r="U40" s="56"/>
      <c r="V40" s="56"/>
      <c r="W40" s="56"/>
      <c r="X40" s="56"/>
      <c r="Y40" s="56"/>
      <c r="Z40" s="56"/>
      <c r="AA40" s="56"/>
      <c r="AB40" s="56"/>
      <c r="AC40" s="56"/>
      <c r="AD40" s="56"/>
      <c r="AE40" s="56"/>
      <c r="AF40" s="56"/>
      <c r="AG40" s="126"/>
      <c r="AH40" s="126"/>
      <c r="AI40" s="126"/>
      <c r="AJ40" s="126"/>
      <c r="AK40" s="126"/>
      <c r="AL40" s="126"/>
      <c r="AM40" s="126"/>
      <c r="AN40" s="126"/>
      <c r="AO40" s="126"/>
      <c r="AP40" s="126"/>
      <c r="AQ40" s="126"/>
      <c r="AR40" s="126"/>
      <c r="AS40" s="126"/>
    </row>
    <row r="41" spans="1:45" ht="27.6" customHeight="1" thickBot="1">
      <c r="A41" s="749" t="s">
        <v>105</v>
      </c>
      <c r="B41" s="750"/>
      <c r="C41" s="750"/>
      <c r="D41" s="751"/>
      <c r="E41" s="752" t="s">
        <v>79</v>
      </c>
      <c r="F41" s="752"/>
      <c r="G41" s="752"/>
      <c r="H41" s="752"/>
      <c r="I41" s="752"/>
      <c r="J41" s="752"/>
      <c r="K41" s="752"/>
      <c r="L41" s="752"/>
      <c r="M41" s="752"/>
      <c r="N41" s="721" t="s">
        <v>80</v>
      </c>
      <c r="O41" s="722"/>
      <c r="P41" s="722"/>
      <c r="Q41" s="722"/>
      <c r="R41" s="722"/>
      <c r="S41" s="722"/>
      <c r="T41" s="722"/>
      <c r="U41" s="722"/>
      <c r="V41" s="722"/>
      <c r="W41" s="722"/>
      <c r="X41" s="722"/>
      <c r="Y41" s="723"/>
      <c r="Z41" s="723"/>
      <c r="AA41" s="724"/>
      <c r="AB41" s="725"/>
      <c r="AC41" s="726"/>
      <c r="AD41" s="726"/>
      <c r="AE41" s="726"/>
      <c r="AF41" s="726"/>
      <c r="AG41" s="726"/>
      <c r="AH41" s="726"/>
      <c r="AI41" s="726"/>
      <c r="AJ41" s="726"/>
      <c r="AK41" s="726"/>
      <c r="AL41" s="726"/>
      <c r="AM41" s="726"/>
      <c r="AN41" s="726"/>
      <c r="AO41" s="726"/>
      <c r="AP41" s="726"/>
      <c r="AQ41" s="726"/>
      <c r="AR41" s="726"/>
      <c r="AS41" s="727"/>
    </row>
    <row r="42" spans="1:45" ht="27.6" customHeight="1">
      <c r="A42" s="733" t="s">
        <v>81</v>
      </c>
      <c r="B42" s="734"/>
      <c r="C42" s="734"/>
      <c r="D42" s="734"/>
      <c r="E42" s="734"/>
      <c r="F42" s="734"/>
      <c r="G42" s="734"/>
      <c r="H42" s="734"/>
      <c r="I42" s="734"/>
      <c r="J42" s="734"/>
      <c r="K42" s="734"/>
      <c r="L42" s="734"/>
      <c r="M42" s="735"/>
      <c r="N42" s="753" t="s">
        <v>82</v>
      </c>
      <c r="O42" s="754"/>
      <c r="P42" s="754"/>
      <c r="Q42" s="754"/>
      <c r="R42" s="754"/>
      <c r="S42" s="754"/>
      <c r="T42" s="754"/>
      <c r="U42" s="754"/>
      <c r="V42" s="754"/>
      <c r="W42" s="754"/>
      <c r="X42" s="754"/>
      <c r="Y42" s="754"/>
      <c r="Z42" s="754"/>
      <c r="AA42" s="754"/>
      <c r="AB42" s="754"/>
      <c r="AC42" s="754"/>
      <c r="AD42" s="754"/>
      <c r="AE42" s="755"/>
      <c r="AF42" s="756"/>
      <c r="AG42" s="733" t="s">
        <v>83</v>
      </c>
      <c r="AH42" s="734"/>
      <c r="AI42" s="734"/>
      <c r="AJ42" s="734"/>
      <c r="AK42" s="734"/>
      <c r="AL42" s="734"/>
      <c r="AM42" s="734"/>
      <c r="AN42" s="734"/>
      <c r="AO42" s="734"/>
      <c r="AP42" s="734"/>
      <c r="AQ42" s="734"/>
      <c r="AR42" s="734"/>
      <c r="AS42" s="735"/>
    </row>
    <row r="43" spans="1:45" ht="27.6" customHeight="1">
      <c r="A43" s="760" t="s">
        <v>84</v>
      </c>
      <c r="B43" s="761"/>
      <c r="C43" s="757" t="s">
        <v>85</v>
      </c>
      <c r="D43" s="757"/>
      <c r="E43" s="757"/>
      <c r="F43" s="758"/>
      <c r="G43" s="745"/>
      <c r="H43" s="746"/>
      <c r="I43" s="746"/>
      <c r="J43" s="746"/>
      <c r="K43" s="746"/>
      <c r="L43" s="715" t="s">
        <v>86</v>
      </c>
      <c r="M43" s="716"/>
      <c r="N43" s="111" t="s">
        <v>87</v>
      </c>
      <c r="O43" s="76"/>
      <c r="P43" s="76"/>
      <c r="Q43" s="728">
        <v>1</v>
      </c>
      <c r="R43" s="729"/>
      <c r="S43" s="729"/>
      <c r="T43" s="729"/>
      <c r="U43" s="729"/>
      <c r="V43" s="729"/>
      <c r="W43" s="729"/>
      <c r="X43" s="76" t="s">
        <v>88</v>
      </c>
      <c r="Y43" s="730"/>
      <c r="Z43" s="730"/>
      <c r="AA43" s="730"/>
      <c r="AB43" s="730"/>
      <c r="AC43" s="730"/>
      <c r="AD43" s="731" t="s">
        <v>86</v>
      </c>
      <c r="AE43" s="731"/>
      <c r="AF43" s="732"/>
      <c r="AG43" s="741" t="s">
        <v>89</v>
      </c>
      <c r="AH43" s="742" t="s">
        <v>90</v>
      </c>
      <c r="AI43" s="743" t="s">
        <v>85</v>
      </c>
      <c r="AJ43" s="743"/>
      <c r="AK43" s="743"/>
      <c r="AL43" s="744"/>
      <c r="AM43" s="745"/>
      <c r="AN43" s="746"/>
      <c r="AO43" s="746"/>
      <c r="AP43" s="746"/>
      <c r="AQ43" s="746"/>
      <c r="AR43" s="715" t="s">
        <v>86</v>
      </c>
      <c r="AS43" s="716"/>
    </row>
    <row r="44" spans="1:45" ht="27.6" customHeight="1">
      <c r="A44" s="762"/>
      <c r="B44" s="763"/>
      <c r="C44" s="743" t="s">
        <v>91</v>
      </c>
      <c r="D44" s="743"/>
      <c r="E44" s="743"/>
      <c r="F44" s="744"/>
      <c r="G44" s="747"/>
      <c r="H44" s="748"/>
      <c r="I44" s="748"/>
      <c r="J44" s="748"/>
      <c r="K44" s="748"/>
      <c r="L44" s="719" t="s">
        <v>86</v>
      </c>
      <c r="M44" s="720"/>
      <c r="N44" s="112" t="s">
        <v>87</v>
      </c>
      <c r="O44" s="77"/>
      <c r="P44" s="77"/>
      <c r="Q44" s="766">
        <v>1</v>
      </c>
      <c r="R44" s="767"/>
      <c r="S44" s="767"/>
      <c r="T44" s="767"/>
      <c r="U44" s="767"/>
      <c r="V44" s="767"/>
      <c r="W44" s="767"/>
      <c r="X44" s="77" t="s">
        <v>88</v>
      </c>
      <c r="Y44" s="768"/>
      <c r="Z44" s="768"/>
      <c r="AA44" s="768"/>
      <c r="AB44" s="768"/>
      <c r="AC44" s="768"/>
      <c r="AD44" s="719" t="s">
        <v>86</v>
      </c>
      <c r="AE44" s="719"/>
      <c r="AF44" s="720"/>
      <c r="AG44" s="741"/>
      <c r="AH44" s="742"/>
      <c r="AI44" s="743" t="s">
        <v>91</v>
      </c>
      <c r="AJ44" s="743"/>
      <c r="AK44" s="743"/>
      <c r="AL44" s="744"/>
      <c r="AM44" s="747"/>
      <c r="AN44" s="748"/>
      <c r="AO44" s="748"/>
      <c r="AP44" s="748"/>
      <c r="AQ44" s="748"/>
      <c r="AR44" s="719" t="s">
        <v>86</v>
      </c>
      <c r="AS44" s="720"/>
    </row>
    <row r="45" spans="1:45" ht="27.6" customHeight="1">
      <c r="A45" s="764" t="s">
        <v>92</v>
      </c>
      <c r="B45" s="765"/>
      <c r="C45" s="743" t="s">
        <v>93</v>
      </c>
      <c r="D45" s="743"/>
      <c r="E45" s="743"/>
      <c r="F45" s="744"/>
      <c r="G45" s="747"/>
      <c r="H45" s="748"/>
      <c r="I45" s="748"/>
      <c r="J45" s="748"/>
      <c r="K45" s="748"/>
      <c r="L45" s="719" t="s">
        <v>86</v>
      </c>
      <c r="M45" s="720"/>
      <c r="N45" s="112" t="s">
        <v>87</v>
      </c>
      <c r="O45" s="77"/>
      <c r="P45" s="77"/>
      <c r="Q45" s="766">
        <v>1</v>
      </c>
      <c r="R45" s="767"/>
      <c r="S45" s="767"/>
      <c r="T45" s="767"/>
      <c r="U45" s="767"/>
      <c r="V45" s="767"/>
      <c r="W45" s="767"/>
      <c r="X45" s="77" t="s">
        <v>88</v>
      </c>
      <c r="Y45" s="768"/>
      <c r="Z45" s="768"/>
      <c r="AA45" s="768"/>
      <c r="AB45" s="768"/>
      <c r="AC45" s="768"/>
      <c r="AD45" s="719" t="s">
        <v>86</v>
      </c>
      <c r="AE45" s="719"/>
      <c r="AF45" s="720"/>
      <c r="AG45" s="741"/>
      <c r="AH45" s="742" t="s">
        <v>94</v>
      </c>
      <c r="AI45" s="743" t="s">
        <v>93</v>
      </c>
      <c r="AJ45" s="743"/>
      <c r="AK45" s="743"/>
      <c r="AL45" s="744"/>
      <c r="AM45" s="747"/>
      <c r="AN45" s="748"/>
      <c r="AO45" s="748"/>
      <c r="AP45" s="748"/>
      <c r="AQ45" s="748"/>
      <c r="AR45" s="719" t="s">
        <v>86</v>
      </c>
      <c r="AS45" s="720"/>
    </row>
    <row r="46" spans="1:45" ht="27.6" customHeight="1">
      <c r="A46" s="762"/>
      <c r="B46" s="763"/>
      <c r="C46" s="743" t="s">
        <v>95</v>
      </c>
      <c r="D46" s="743"/>
      <c r="E46" s="743"/>
      <c r="F46" s="744"/>
      <c r="G46" s="770"/>
      <c r="H46" s="771"/>
      <c r="I46" s="771"/>
      <c r="J46" s="771"/>
      <c r="K46" s="771"/>
      <c r="L46" s="719" t="s">
        <v>86</v>
      </c>
      <c r="M46" s="720"/>
      <c r="N46" s="112" t="s">
        <v>87</v>
      </c>
      <c r="O46" s="77"/>
      <c r="P46" s="77"/>
      <c r="Q46" s="766">
        <v>1</v>
      </c>
      <c r="R46" s="767"/>
      <c r="S46" s="767"/>
      <c r="T46" s="767"/>
      <c r="U46" s="767"/>
      <c r="V46" s="767"/>
      <c r="W46" s="767"/>
      <c r="X46" s="77" t="s">
        <v>88</v>
      </c>
      <c r="Y46" s="759"/>
      <c r="Z46" s="759"/>
      <c r="AA46" s="759"/>
      <c r="AB46" s="759"/>
      <c r="AC46" s="759"/>
      <c r="AD46" s="719" t="s">
        <v>86</v>
      </c>
      <c r="AE46" s="719"/>
      <c r="AF46" s="720"/>
      <c r="AG46" s="741"/>
      <c r="AH46" s="742"/>
      <c r="AI46" s="743" t="s">
        <v>95</v>
      </c>
      <c r="AJ46" s="743"/>
      <c r="AK46" s="743"/>
      <c r="AL46" s="744"/>
      <c r="AM46" s="770"/>
      <c r="AN46" s="771"/>
      <c r="AO46" s="771"/>
      <c r="AP46" s="771"/>
      <c r="AQ46" s="771"/>
      <c r="AR46" s="719" t="s">
        <v>86</v>
      </c>
      <c r="AS46" s="720"/>
    </row>
    <row r="47" spans="1:45" ht="27.6" customHeight="1">
      <c r="A47" s="769" t="s">
        <v>96</v>
      </c>
      <c r="B47" s="743"/>
      <c r="C47" s="743"/>
      <c r="D47" s="743"/>
      <c r="E47" s="743"/>
      <c r="F47" s="744"/>
      <c r="G47" s="770"/>
      <c r="H47" s="771"/>
      <c r="I47" s="771"/>
      <c r="J47" s="771"/>
      <c r="K47" s="771"/>
      <c r="L47" s="772" t="s">
        <v>86</v>
      </c>
      <c r="M47" s="773"/>
      <c r="N47" s="113" t="s">
        <v>87</v>
      </c>
      <c r="O47" s="114"/>
      <c r="P47" s="114"/>
      <c r="Q47" s="766">
        <v>1</v>
      </c>
      <c r="R47" s="767"/>
      <c r="S47" s="767"/>
      <c r="T47" s="767"/>
      <c r="U47" s="767"/>
      <c r="V47" s="767"/>
      <c r="W47" s="767"/>
      <c r="X47" s="114" t="s">
        <v>88</v>
      </c>
      <c r="Y47" s="759"/>
      <c r="Z47" s="759"/>
      <c r="AA47" s="759"/>
      <c r="AB47" s="759"/>
      <c r="AC47" s="759"/>
      <c r="AD47" s="772" t="s">
        <v>86</v>
      </c>
      <c r="AE47" s="772"/>
      <c r="AF47" s="773"/>
      <c r="AG47" s="769"/>
      <c r="AH47" s="743"/>
      <c r="AI47" s="743"/>
      <c r="AJ47" s="743"/>
      <c r="AK47" s="743"/>
      <c r="AL47" s="744"/>
      <c r="AM47" s="770"/>
      <c r="AN47" s="771"/>
      <c r="AO47" s="771"/>
      <c r="AP47" s="771"/>
      <c r="AQ47" s="771"/>
      <c r="AR47" s="772"/>
      <c r="AS47" s="773"/>
    </row>
    <row r="48" spans="1:45" ht="27.6" customHeight="1">
      <c r="A48" s="769"/>
      <c r="B48" s="743"/>
      <c r="C48" s="743"/>
      <c r="D48" s="743"/>
      <c r="E48" s="743"/>
      <c r="F48" s="744"/>
      <c r="G48" s="770"/>
      <c r="H48" s="771"/>
      <c r="I48" s="771"/>
      <c r="J48" s="771"/>
      <c r="K48" s="771"/>
      <c r="L48" s="772"/>
      <c r="M48" s="773"/>
      <c r="N48" s="113" t="s">
        <v>87</v>
      </c>
      <c r="O48" s="114"/>
      <c r="P48" s="114"/>
      <c r="Q48" s="766">
        <v>1</v>
      </c>
      <c r="R48" s="767"/>
      <c r="S48" s="767"/>
      <c r="T48" s="767"/>
      <c r="U48" s="767"/>
      <c r="V48" s="767"/>
      <c r="W48" s="767"/>
      <c r="X48" s="114" t="s">
        <v>88</v>
      </c>
      <c r="Y48" s="759"/>
      <c r="Z48" s="759"/>
      <c r="AA48" s="759"/>
      <c r="AB48" s="759"/>
      <c r="AC48" s="759"/>
      <c r="AD48" s="772" t="s">
        <v>86</v>
      </c>
      <c r="AE48" s="772"/>
      <c r="AF48" s="773"/>
      <c r="AG48" s="769"/>
      <c r="AH48" s="743"/>
      <c r="AI48" s="743"/>
      <c r="AJ48" s="743"/>
      <c r="AK48" s="743"/>
      <c r="AL48" s="744"/>
      <c r="AM48" s="770"/>
      <c r="AN48" s="771"/>
      <c r="AO48" s="771"/>
      <c r="AP48" s="771"/>
      <c r="AQ48" s="771"/>
      <c r="AR48" s="772"/>
      <c r="AS48" s="773"/>
    </row>
    <row r="49" spans="1:45" ht="27.6" customHeight="1" thickBot="1">
      <c r="A49" s="736" t="s">
        <v>97</v>
      </c>
      <c r="B49" s="737"/>
      <c r="C49" s="737"/>
      <c r="D49" s="737"/>
      <c r="E49" s="737"/>
      <c r="F49" s="738"/>
      <c r="G49" s="739">
        <f t="shared" ref="G49" si="6">SUM(G43:K48)</f>
        <v>0</v>
      </c>
      <c r="H49" s="740"/>
      <c r="I49" s="740"/>
      <c r="J49" s="740"/>
      <c r="K49" s="740"/>
      <c r="L49" s="717" t="s">
        <v>86</v>
      </c>
      <c r="M49" s="718"/>
      <c r="N49" s="105"/>
      <c r="O49" s="105"/>
      <c r="P49" s="105"/>
      <c r="Q49" s="512"/>
      <c r="R49" s="512"/>
      <c r="S49" s="512"/>
      <c r="T49" s="512"/>
      <c r="U49" s="544" t="s">
        <v>98</v>
      </c>
      <c r="V49" s="544"/>
      <c r="W49" s="544"/>
      <c r="X49" s="544"/>
      <c r="Y49" s="778">
        <f t="shared" ref="Y49" si="7">SUM(Y43:AC48)</f>
        <v>0</v>
      </c>
      <c r="Z49" s="777"/>
      <c r="AA49" s="777"/>
      <c r="AB49" s="777"/>
      <c r="AC49" s="777"/>
      <c r="AD49" s="717" t="s">
        <v>86</v>
      </c>
      <c r="AE49" s="717"/>
      <c r="AF49" s="718"/>
      <c r="AG49" s="736" t="s">
        <v>99</v>
      </c>
      <c r="AH49" s="737"/>
      <c r="AI49" s="737"/>
      <c r="AJ49" s="737"/>
      <c r="AK49" s="737"/>
      <c r="AL49" s="738"/>
      <c r="AM49" s="739">
        <f t="shared" ref="AM49" si="8">SUM(AM43:AQ48)</f>
        <v>0</v>
      </c>
      <c r="AN49" s="740"/>
      <c r="AO49" s="740"/>
      <c r="AP49" s="740"/>
      <c r="AQ49" s="740"/>
      <c r="AR49" s="717" t="s">
        <v>86</v>
      </c>
      <c r="AS49" s="718"/>
    </row>
    <row r="50" spans="1:45" ht="27.6" customHeight="1" thickBot="1">
      <c r="A50" s="127"/>
      <c r="B50" s="127"/>
      <c r="C50" s="127"/>
      <c r="D50" s="127"/>
      <c r="E50" s="127"/>
      <c r="F50" s="127"/>
      <c r="G50" s="128"/>
      <c r="H50" s="128"/>
      <c r="I50" s="128"/>
      <c r="J50" s="128"/>
      <c r="K50" s="128"/>
      <c r="L50" s="129"/>
      <c r="M50" s="129"/>
      <c r="N50" s="693" t="s">
        <v>100</v>
      </c>
      <c r="O50" s="694"/>
      <c r="P50" s="694"/>
      <c r="Q50" s="694"/>
      <c r="R50" s="694"/>
      <c r="S50" s="694"/>
      <c r="T50" s="695"/>
      <c r="U50" s="696"/>
      <c r="V50" s="697"/>
      <c r="W50" s="697"/>
      <c r="X50" s="697"/>
      <c r="Y50" s="698"/>
      <c r="Z50" s="699" t="s">
        <v>86</v>
      </c>
      <c r="AA50" s="699"/>
      <c r="AB50" s="700"/>
      <c r="AC50" s="130"/>
      <c r="AD50" s="701" t="s">
        <v>101</v>
      </c>
      <c r="AE50" s="702"/>
      <c r="AF50" s="702"/>
      <c r="AG50" s="702"/>
      <c r="AH50" s="702"/>
      <c r="AI50" s="702"/>
      <c r="AJ50" s="702"/>
      <c r="AK50" s="702"/>
      <c r="AL50" s="703"/>
      <c r="AM50" s="704">
        <f>SUM(G49,AM49)</f>
        <v>0</v>
      </c>
      <c r="AN50" s="705"/>
      <c r="AO50" s="705"/>
      <c r="AP50" s="705"/>
      <c r="AQ50" s="705"/>
      <c r="AR50" s="706" t="s">
        <v>86</v>
      </c>
      <c r="AS50" s="707"/>
    </row>
    <row r="51" spans="1:45" ht="27.6" customHeight="1" thickBot="1">
      <c r="A51" s="127"/>
      <c r="B51" s="127"/>
      <c r="C51" s="127"/>
      <c r="D51" s="127"/>
      <c r="E51" s="127"/>
      <c r="F51" s="127"/>
      <c r="G51" s="128"/>
      <c r="H51" s="128"/>
      <c r="I51" s="128"/>
      <c r="J51" s="128"/>
      <c r="K51" s="128"/>
      <c r="L51" s="129"/>
      <c r="M51" s="129"/>
      <c r="N51" s="708" t="s">
        <v>102</v>
      </c>
      <c r="O51" s="616"/>
      <c r="P51" s="616"/>
      <c r="Q51" s="616"/>
      <c r="R51" s="616"/>
      <c r="S51" s="616"/>
      <c r="T51" s="709"/>
      <c r="U51" s="710"/>
      <c r="V51" s="711"/>
      <c r="W51" s="711"/>
      <c r="X51" s="711"/>
      <c r="Y51" s="712"/>
      <c r="Z51" s="713" t="s">
        <v>86</v>
      </c>
      <c r="AA51" s="713"/>
      <c r="AB51" s="714"/>
      <c r="AC51" s="130"/>
      <c r="AD51" s="187"/>
      <c r="AE51" s="187"/>
      <c r="AF51" s="187"/>
      <c r="AG51" s="187"/>
      <c r="AH51" s="187"/>
      <c r="AI51" s="187"/>
      <c r="AJ51" s="187"/>
      <c r="AK51" s="187"/>
      <c r="AL51" s="187"/>
      <c r="AM51" s="128"/>
      <c r="AN51" s="128"/>
      <c r="AO51" s="128"/>
      <c r="AP51" s="128"/>
      <c r="AQ51" s="128"/>
      <c r="AR51" s="129"/>
      <c r="AS51" s="129"/>
    </row>
    <row r="52" spans="1:45" ht="27.6" customHeight="1" thickBot="1">
      <c r="A52" s="78"/>
      <c r="B52" s="78"/>
      <c r="C52" s="78"/>
      <c r="D52" s="78"/>
      <c r="E52" s="78"/>
      <c r="F52" s="78"/>
      <c r="G52" s="78"/>
      <c r="H52" s="78"/>
      <c r="I52" s="78"/>
      <c r="J52" s="78"/>
      <c r="K52" s="56"/>
      <c r="L52" s="56"/>
      <c r="M52" s="56"/>
      <c r="N52" s="56"/>
      <c r="O52" s="56"/>
      <c r="P52" s="56"/>
      <c r="Q52" s="56"/>
      <c r="R52" s="56"/>
      <c r="S52" s="56"/>
      <c r="T52" s="56"/>
      <c r="U52" s="56"/>
      <c r="V52" s="56"/>
      <c r="W52" s="56"/>
      <c r="X52" s="56"/>
      <c r="Y52" s="56"/>
      <c r="Z52" s="56"/>
      <c r="AA52" s="56"/>
      <c r="AB52" s="56"/>
      <c r="AC52" s="56"/>
      <c r="AD52" s="56"/>
      <c r="AE52" s="56"/>
      <c r="AF52" s="56"/>
      <c r="AG52" s="126"/>
      <c r="AH52" s="126"/>
      <c r="AI52" s="126"/>
      <c r="AJ52" s="126"/>
      <c r="AK52" s="126"/>
      <c r="AL52" s="126"/>
      <c r="AM52" s="126"/>
      <c r="AN52" s="126"/>
      <c r="AO52" s="126"/>
      <c r="AP52" s="126"/>
      <c r="AQ52" s="126"/>
      <c r="AR52" s="126"/>
      <c r="AS52" s="126"/>
    </row>
    <row r="53" spans="1:45" ht="27.6" customHeight="1" thickBot="1">
      <c r="A53" s="749" t="s">
        <v>106</v>
      </c>
      <c r="B53" s="750"/>
      <c r="C53" s="750"/>
      <c r="D53" s="751"/>
      <c r="E53" s="752" t="s">
        <v>79</v>
      </c>
      <c r="F53" s="752"/>
      <c r="G53" s="752"/>
      <c r="H53" s="752"/>
      <c r="I53" s="752"/>
      <c r="J53" s="752"/>
      <c r="K53" s="752"/>
      <c r="L53" s="752"/>
      <c r="M53" s="752"/>
      <c r="N53" s="721" t="s">
        <v>80</v>
      </c>
      <c r="O53" s="722"/>
      <c r="P53" s="722"/>
      <c r="Q53" s="722"/>
      <c r="R53" s="722"/>
      <c r="S53" s="722"/>
      <c r="T53" s="722"/>
      <c r="U53" s="722"/>
      <c r="V53" s="722"/>
      <c r="W53" s="722"/>
      <c r="X53" s="722"/>
      <c r="Y53" s="723"/>
      <c r="Z53" s="723"/>
      <c r="AA53" s="724"/>
      <c r="AB53" s="725"/>
      <c r="AC53" s="726"/>
      <c r="AD53" s="726"/>
      <c r="AE53" s="726"/>
      <c r="AF53" s="726"/>
      <c r="AG53" s="726"/>
      <c r="AH53" s="726"/>
      <c r="AI53" s="726"/>
      <c r="AJ53" s="726"/>
      <c r="AK53" s="726"/>
      <c r="AL53" s="726"/>
      <c r="AM53" s="726"/>
      <c r="AN53" s="726"/>
      <c r="AO53" s="726"/>
      <c r="AP53" s="726"/>
      <c r="AQ53" s="726"/>
      <c r="AR53" s="726"/>
      <c r="AS53" s="727"/>
    </row>
    <row r="54" spans="1:45" ht="27.6" customHeight="1">
      <c r="A54" s="733" t="s">
        <v>81</v>
      </c>
      <c r="B54" s="734"/>
      <c r="C54" s="734"/>
      <c r="D54" s="734"/>
      <c r="E54" s="734"/>
      <c r="F54" s="734"/>
      <c r="G54" s="734"/>
      <c r="H54" s="734"/>
      <c r="I54" s="734"/>
      <c r="J54" s="734"/>
      <c r="K54" s="734"/>
      <c r="L54" s="734"/>
      <c r="M54" s="735"/>
      <c r="N54" s="753" t="s">
        <v>82</v>
      </c>
      <c r="O54" s="754"/>
      <c r="P54" s="754"/>
      <c r="Q54" s="754"/>
      <c r="R54" s="754"/>
      <c r="S54" s="754"/>
      <c r="T54" s="754"/>
      <c r="U54" s="754"/>
      <c r="V54" s="754"/>
      <c r="W54" s="754"/>
      <c r="X54" s="754"/>
      <c r="Y54" s="754"/>
      <c r="Z54" s="754"/>
      <c r="AA54" s="754"/>
      <c r="AB54" s="754"/>
      <c r="AC54" s="754"/>
      <c r="AD54" s="754"/>
      <c r="AE54" s="755"/>
      <c r="AF54" s="756"/>
      <c r="AG54" s="733" t="s">
        <v>83</v>
      </c>
      <c r="AH54" s="734"/>
      <c r="AI54" s="734"/>
      <c r="AJ54" s="734"/>
      <c r="AK54" s="734"/>
      <c r="AL54" s="734"/>
      <c r="AM54" s="734"/>
      <c r="AN54" s="734"/>
      <c r="AO54" s="734"/>
      <c r="AP54" s="734"/>
      <c r="AQ54" s="734"/>
      <c r="AR54" s="734"/>
      <c r="AS54" s="735"/>
    </row>
    <row r="55" spans="1:45" ht="27.6" customHeight="1">
      <c r="A55" s="760" t="s">
        <v>84</v>
      </c>
      <c r="B55" s="761"/>
      <c r="C55" s="757" t="s">
        <v>85</v>
      </c>
      <c r="D55" s="757"/>
      <c r="E55" s="757"/>
      <c r="F55" s="758"/>
      <c r="G55" s="745"/>
      <c r="H55" s="746"/>
      <c r="I55" s="746"/>
      <c r="J55" s="746"/>
      <c r="K55" s="746"/>
      <c r="L55" s="715" t="s">
        <v>86</v>
      </c>
      <c r="M55" s="716"/>
      <c r="N55" s="111" t="s">
        <v>87</v>
      </c>
      <c r="O55" s="76"/>
      <c r="P55" s="76"/>
      <c r="Q55" s="728"/>
      <c r="R55" s="729"/>
      <c r="S55" s="729"/>
      <c r="T55" s="729"/>
      <c r="U55" s="729"/>
      <c r="V55" s="729"/>
      <c r="W55" s="729"/>
      <c r="X55" s="76" t="s">
        <v>88</v>
      </c>
      <c r="Y55" s="730"/>
      <c r="Z55" s="730"/>
      <c r="AA55" s="730"/>
      <c r="AB55" s="730"/>
      <c r="AC55" s="730"/>
      <c r="AD55" s="731" t="s">
        <v>86</v>
      </c>
      <c r="AE55" s="731"/>
      <c r="AF55" s="732"/>
      <c r="AG55" s="741" t="s">
        <v>89</v>
      </c>
      <c r="AH55" s="742" t="s">
        <v>90</v>
      </c>
      <c r="AI55" s="743" t="s">
        <v>85</v>
      </c>
      <c r="AJ55" s="743"/>
      <c r="AK55" s="743"/>
      <c r="AL55" s="744"/>
      <c r="AM55" s="745"/>
      <c r="AN55" s="746"/>
      <c r="AO55" s="746"/>
      <c r="AP55" s="746"/>
      <c r="AQ55" s="746"/>
      <c r="AR55" s="715" t="s">
        <v>86</v>
      </c>
      <c r="AS55" s="716"/>
    </row>
    <row r="56" spans="1:45" ht="27.6" customHeight="1">
      <c r="A56" s="762"/>
      <c r="B56" s="763"/>
      <c r="C56" s="743" t="s">
        <v>91</v>
      </c>
      <c r="D56" s="743"/>
      <c r="E56" s="743"/>
      <c r="F56" s="744"/>
      <c r="G56" s="747"/>
      <c r="H56" s="748"/>
      <c r="I56" s="748"/>
      <c r="J56" s="748"/>
      <c r="K56" s="748"/>
      <c r="L56" s="719" t="s">
        <v>86</v>
      </c>
      <c r="M56" s="720"/>
      <c r="N56" s="112" t="s">
        <v>87</v>
      </c>
      <c r="O56" s="77"/>
      <c r="P56" s="77"/>
      <c r="Q56" s="766"/>
      <c r="R56" s="767"/>
      <c r="S56" s="767"/>
      <c r="T56" s="767"/>
      <c r="U56" s="767"/>
      <c r="V56" s="767"/>
      <c r="W56" s="767"/>
      <c r="X56" s="77" t="s">
        <v>88</v>
      </c>
      <c r="Y56" s="768"/>
      <c r="Z56" s="768"/>
      <c r="AA56" s="768"/>
      <c r="AB56" s="768"/>
      <c r="AC56" s="768"/>
      <c r="AD56" s="719" t="s">
        <v>86</v>
      </c>
      <c r="AE56" s="719"/>
      <c r="AF56" s="720"/>
      <c r="AG56" s="741"/>
      <c r="AH56" s="742"/>
      <c r="AI56" s="743" t="s">
        <v>91</v>
      </c>
      <c r="AJ56" s="743"/>
      <c r="AK56" s="743"/>
      <c r="AL56" s="744"/>
      <c r="AM56" s="747"/>
      <c r="AN56" s="748"/>
      <c r="AO56" s="748"/>
      <c r="AP56" s="748"/>
      <c r="AQ56" s="748"/>
      <c r="AR56" s="719" t="s">
        <v>86</v>
      </c>
      <c r="AS56" s="720"/>
    </row>
    <row r="57" spans="1:45" ht="27.6" customHeight="1">
      <c r="A57" s="764" t="s">
        <v>92</v>
      </c>
      <c r="B57" s="765"/>
      <c r="C57" s="743" t="s">
        <v>93</v>
      </c>
      <c r="D57" s="743"/>
      <c r="E57" s="743"/>
      <c r="F57" s="744"/>
      <c r="G57" s="747"/>
      <c r="H57" s="748"/>
      <c r="I57" s="748"/>
      <c r="J57" s="748"/>
      <c r="K57" s="748"/>
      <c r="L57" s="719" t="s">
        <v>86</v>
      </c>
      <c r="M57" s="720"/>
      <c r="N57" s="112" t="s">
        <v>87</v>
      </c>
      <c r="O57" s="77"/>
      <c r="P57" s="77"/>
      <c r="Q57" s="766"/>
      <c r="R57" s="767"/>
      <c r="S57" s="767"/>
      <c r="T57" s="767"/>
      <c r="U57" s="767"/>
      <c r="V57" s="767"/>
      <c r="W57" s="767"/>
      <c r="X57" s="77" t="s">
        <v>88</v>
      </c>
      <c r="Y57" s="768"/>
      <c r="Z57" s="768"/>
      <c r="AA57" s="768"/>
      <c r="AB57" s="768"/>
      <c r="AC57" s="768"/>
      <c r="AD57" s="719" t="s">
        <v>86</v>
      </c>
      <c r="AE57" s="719"/>
      <c r="AF57" s="720"/>
      <c r="AG57" s="741"/>
      <c r="AH57" s="742" t="s">
        <v>94</v>
      </c>
      <c r="AI57" s="743" t="s">
        <v>93</v>
      </c>
      <c r="AJ57" s="743"/>
      <c r="AK57" s="743"/>
      <c r="AL57" s="744"/>
      <c r="AM57" s="747"/>
      <c r="AN57" s="748"/>
      <c r="AO57" s="748"/>
      <c r="AP57" s="748"/>
      <c r="AQ57" s="748"/>
      <c r="AR57" s="719" t="s">
        <v>86</v>
      </c>
      <c r="AS57" s="720"/>
    </row>
    <row r="58" spans="1:45" ht="27.6" customHeight="1">
      <c r="A58" s="762"/>
      <c r="B58" s="763"/>
      <c r="C58" s="743" t="s">
        <v>95</v>
      </c>
      <c r="D58" s="743"/>
      <c r="E58" s="743"/>
      <c r="F58" s="744"/>
      <c r="G58" s="770"/>
      <c r="H58" s="771"/>
      <c r="I58" s="771"/>
      <c r="J58" s="771"/>
      <c r="K58" s="771"/>
      <c r="L58" s="719" t="s">
        <v>86</v>
      </c>
      <c r="M58" s="720"/>
      <c r="N58" s="112" t="s">
        <v>87</v>
      </c>
      <c r="O58" s="77"/>
      <c r="P58" s="77"/>
      <c r="Q58" s="766"/>
      <c r="R58" s="767"/>
      <c r="S58" s="767"/>
      <c r="T58" s="767"/>
      <c r="U58" s="767"/>
      <c r="V58" s="767"/>
      <c r="W58" s="767"/>
      <c r="X58" s="77" t="s">
        <v>88</v>
      </c>
      <c r="Y58" s="759"/>
      <c r="Z58" s="759"/>
      <c r="AA58" s="759"/>
      <c r="AB58" s="759"/>
      <c r="AC58" s="759"/>
      <c r="AD58" s="719" t="s">
        <v>86</v>
      </c>
      <c r="AE58" s="719"/>
      <c r="AF58" s="720"/>
      <c r="AG58" s="741"/>
      <c r="AH58" s="742"/>
      <c r="AI58" s="743" t="s">
        <v>95</v>
      </c>
      <c r="AJ58" s="743"/>
      <c r="AK58" s="743"/>
      <c r="AL58" s="744"/>
      <c r="AM58" s="770"/>
      <c r="AN58" s="771"/>
      <c r="AO58" s="771"/>
      <c r="AP58" s="771"/>
      <c r="AQ58" s="771"/>
      <c r="AR58" s="719" t="s">
        <v>86</v>
      </c>
      <c r="AS58" s="720"/>
    </row>
    <row r="59" spans="1:45" ht="27.6" customHeight="1">
      <c r="A59" s="769" t="s">
        <v>96</v>
      </c>
      <c r="B59" s="743"/>
      <c r="C59" s="743"/>
      <c r="D59" s="743"/>
      <c r="E59" s="743"/>
      <c r="F59" s="744"/>
      <c r="G59" s="770"/>
      <c r="H59" s="771"/>
      <c r="I59" s="771"/>
      <c r="J59" s="771"/>
      <c r="K59" s="771"/>
      <c r="L59" s="772" t="s">
        <v>86</v>
      </c>
      <c r="M59" s="773"/>
      <c r="N59" s="113" t="s">
        <v>87</v>
      </c>
      <c r="O59" s="114"/>
      <c r="P59" s="114"/>
      <c r="Q59" s="766"/>
      <c r="R59" s="767"/>
      <c r="S59" s="767"/>
      <c r="T59" s="767"/>
      <c r="U59" s="767"/>
      <c r="V59" s="767"/>
      <c r="W59" s="767"/>
      <c r="X59" s="114" t="s">
        <v>88</v>
      </c>
      <c r="Y59" s="759"/>
      <c r="Z59" s="759"/>
      <c r="AA59" s="759"/>
      <c r="AB59" s="759"/>
      <c r="AC59" s="759"/>
      <c r="AD59" s="772" t="s">
        <v>86</v>
      </c>
      <c r="AE59" s="772"/>
      <c r="AF59" s="773"/>
      <c r="AG59" s="769"/>
      <c r="AH59" s="743"/>
      <c r="AI59" s="743"/>
      <c r="AJ59" s="743"/>
      <c r="AK59" s="743"/>
      <c r="AL59" s="744"/>
      <c r="AM59" s="770"/>
      <c r="AN59" s="771"/>
      <c r="AO59" s="771"/>
      <c r="AP59" s="771"/>
      <c r="AQ59" s="771"/>
      <c r="AR59" s="772"/>
      <c r="AS59" s="773"/>
    </row>
    <row r="60" spans="1:45" ht="27.6" customHeight="1">
      <c r="A60" s="769"/>
      <c r="B60" s="743"/>
      <c r="C60" s="743"/>
      <c r="D60" s="743"/>
      <c r="E60" s="743"/>
      <c r="F60" s="744"/>
      <c r="G60" s="770"/>
      <c r="H60" s="771"/>
      <c r="I60" s="771"/>
      <c r="J60" s="771"/>
      <c r="K60" s="771"/>
      <c r="L60" s="772"/>
      <c r="M60" s="773"/>
      <c r="N60" s="113" t="s">
        <v>87</v>
      </c>
      <c r="O60" s="114"/>
      <c r="P60" s="114"/>
      <c r="Q60" s="766"/>
      <c r="R60" s="767"/>
      <c r="S60" s="767"/>
      <c r="T60" s="767"/>
      <c r="U60" s="767"/>
      <c r="V60" s="767"/>
      <c r="W60" s="767"/>
      <c r="X60" s="114" t="s">
        <v>88</v>
      </c>
      <c r="Y60" s="759"/>
      <c r="Z60" s="759"/>
      <c r="AA60" s="759"/>
      <c r="AB60" s="759"/>
      <c r="AC60" s="759"/>
      <c r="AD60" s="772" t="s">
        <v>86</v>
      </c>
      <c r="AE60" s="772"/>
      <c r="AF60" s="773"/>
      <c r="AG60" s="769"/>
      <c r="AH60" s="743"/>
      <c r="AI60" s="743"/>
      <c r="AJ60" s="743"/>
      <c r="AK60" s="743"/>
      <c r="AL60" s="744"/>
      <c r="AM60" s="770"/>
      <c r="AN60" s="771"/>
      <c r="AO60" s="771"/>
      <c r="AP60" s="771"/>
      <c r="AQ60" s="771"/>
      <c r="AR60" s="772"/>
      <c r="AS60" s="773"/>
    </row>
    <row r="61" spans="1:45" ht="27.6" customHeight="1" thickBot="1">
      <c r="A61" s="736" t="s">
        <v>97</v>
      </c>
      <c r="B61" s="737"/>
      <c r="C61" s="737"/>
      <c r="D61" s="737"/>
      <c r="E61" s="737"/>
      <c r="F61" s="738"/>
      <c r="G61" s="739">
        <f t="shared" ref="G61" si="9">SUM(G55:K60)</f>
        <v>0</v>
      </c>
      <c r="H61" s="740"/>
      <c r="I61" s="740"/>
      <c r="J61" s="740"/>
      <c r="K61" s="740"/>
      <c r="L61" s="717" t="s">
        <v>86</v>
      </c>
      <c r="M61" s="718"/>
      <c r="N61" s="105"/>
      <c r="O61" s="105"/>
      <c r="P61" s="105"/>
      <c r="Q61" s="512"/>
      <c r="R61" s="512"/>
      <c r="S61" s="512"/>
      <c r="T61" s="512"/>
      <c r="U61" s="544" t="s">
        <v>98</v>
      </c>
      <c r="V61" s="544"/>
      <c r="W61" s="544"/>
      <c r="X61" s="544"/>
      <c r="Y61" s="778">
        <f t="shared" ref="Y61" si="10">SUM(Y55:AC60)</f>
        <v>0</v>
      </c>
      <c r="Z61" s="777"/>
      <c r="AA61" s="777"/>
      <c r="AB61" s="777"/>
      <c r="AC61" s="777"/>
      <c r="AD61" s="717" t="s">
        <v>86</v>
      </c>
      <c r="AE61" s="717"/>
      <c r="AF61" s="718"/>
      <c r="AG61" s="736" t="s">
        <v>99</v>
      </c>
      <c r="AH61" s="737"/>
      <c r="AI61" s="737"/>
      <c r="AJ61" s="737"/>
      <c r="AK61" s="737"/>
      <c r="AL61" s="738"/>
      <c r="AM61" s="739">
        <f>SUM(AM55:AQ60)</f>
        <v>0</v>
      </c>
      <c r="AN61" s="740"/>
      <c r="AO61" s="740"/>
      <c r="AP61" s="740"/>
      <c r="AQ61" s="740"/>
      <c r="AR61" s="717" t="s">
        <v>86</v>
      </c>
      <c r="AS61" s="718"/>
    </row>
    <row r="62" spans="1:45" ht="27.6" customHeight="1" thickBot="1">
      <c r="A62" s="127"/>
      <c r="B62" s="127"/>
      <c r="C62" s="127"/>
      <c r="D62" s="127"/>
      <c r="E62" s="127"/>
      <c r="F62" s="127"/>
      <c r="G62" s="128"/>
      <c r="H62" s="128"/>
      <c r="I62" s="128"/>
      <c r="J62" s="128"/>
      <c r="K62" s="128"/>
      <c r="L62" s="129"/>
      <c r="M62" s="129"/>
      <c r="N62" s="693" t="s">
        <v>100</v>
      </c>
      <c r="O62" s="694"/>
      <c r="P62" s="694"/>
      <c r="Q62" s="694"/>
      <c r="R62" s="694"/>
      <c r="S62" s="694"/>
      <c r="T62" s="695"/>
      <c r="U62" s="696"/>
      <c r="V62" s="697"/>
      <c r="W62" s="697"/>
      <c r="X62" s="697"/>
      <c r="Y62" s="698"/>
      <c r="Z62" s="699" t="s">
        <v>86</v>
      </c>
      <c r="AA62" s="699"/>
      <c r="AB62" s="700"/>
      <c r="AC62" s="130"/>
      <c r="AD62" s="701" t="s">
        <v>101</v>
      </c>
      <c r="AE62" s="702"/>
      <c r="AF62" s="702"/>
      <c r="AG62" s="702"/>
      <c r="AH62" s="702"/>
      <c r="AI62" s="702"/>
      <c r="AJ62" s="702"/>
      <c r="AK62" s="702"/>
      <c r="AL62" s="703"/>
      <c r="AM62" s="704">
        <f>SUM(G61,AM61)</f>
        <v>0</v>
      </c>
      <c r="AN62" s="705"/>
      <c r="AO62" s="705"/>
      <c r="AP62" s="705"/>
      <c r="AQ62" s="705"/>
      <c r="AR62" s="706" t="s">
        <v>86</v>
      </c>
      <c r="AS62" s="707"/>
    </row>
    <row r="63" spans="1:45" ht="27.6" customHeight="1" thickBot="1">
      <c r="A63" s="127"/>
      <c r="B63" s="127"/>
      <c r="C63" s="127"/>
      <c r="D63" s="127"/>
      <c r="E63" s="127"/>
      <c r="F63" s="127"/>
      <c r="G63" s="128"/>
      <c r="H63" s="128"/>
      <c r="I63" s="128"/>
      <c r="J63" s="128"/>
      <c r="K63" s="128"/>
      <c r="L63" s="129"/>
      <c r="M63" s="129"/>
      <c r="N63" s="708" t="s">
        <v>102</v>
      </c>
      <c r="O63" s="616"/>
      <c r="P63" s="616"/>
      <c r="Q63" s="616"/>
      <c r="R63" s="616"/>
      <c r="S63" s="616"/>
      <c r="T63" s="709"/>
      <c r="U63" s="710"/>
      <c r="V63" s="711"/>
      <c r="W63" s="711"/>
      <c r="X63" s="711"/>
      <c r="Y63" s="712"/>
      <c r="Z63" s="713" t="s">
        <v>86</v>
      </c>
      <c r="AA63" s="713"/>
      <c r="AB63" s="714"/>
      <c r="AC63" s="130"/>
      <c r="AD63" s="187"/>
      <c r="AE63" s="187"/>
      <c r="AF63" s="187"/>
      <c r="AG63" s="187"/>
      <c r="AH63" s="187"/>
      <c r="AI63" s="187"/>
      <c r="AJ63" s="187"/>
      <c r="AK63" s="187"/>
      <c r="AL63" s="187"/>
      <c r="AM63" s="128"/>
      <c r="AN63" s="128"/>
      <c r="AO63" s="128"/>
      <c r="AP63" s="128"/>
      <c r="AQ63" s="128"/>
      <c r="AR63" s="129"/>
      <c r="AS63" s="129"/>
    </row>
    <row r="64" spans="1:45" ht="27.6" customHeight="1">
      <c r="A64" s="78"/>
      <c r="B64" s="78"/>
      <c r="C64" s="78"/>
      <c r="D64" s="78"/>
      <c r="E64" s="78"/>
      <c r="F64" s="78"/>
      <c r="G64" s="78"/>
      <c r="H64" s="78"/>
      <c r="I64" s="78"/>
      <c r="J64" s="78"/>
      <c r="K64" s="56"/>
      <c r="L64" s="56"/>
      <c r="M64" s="56"/>
      <c r="N64" s="56"/>
      <c r="O64" s="56"/>
      <c r="P64" s="56"/>
      <c r="Q64" s="56"/>
      <c r="R64" s="56"/>
      <c r="S64" s="56"/>
      <c r="T64" s="56"/>
      <c r="U64" s="56"/>
      <c r="V64" s="56"/>
      <c r="W64" s="56"/>
      <c r="X64" s="56"/>
      <c r="Y64" s="56"/>
      <c r="Z64" s="56"/>
      <c r="AA64" s="56"/>
      <c r="AB64" s="56"/>
      <c r="AC64" s="56"/>
      <c r="AD64" s="56"/>
      <c r="AE64" s="56"/>
      <c r="AF64" s="56"/>
      <c r="AG64" s="126"/>
      <c r="AH64" s="126"/>
      <c r="AI64" s="126"/>
      <c r="AJ64" s="126"/>
      <c r="AK64" s="126"/>
      <c r="AL64" s="126"/>
      <c r="AM64" s="126"/>
      <c r="AN64" s="126"/>
      <c r="AO64" s="126"/>
      <c r="AP64" s="126"/>
      <c r="AQ64" s="126"/>
      <c r="AR64" s="126"/>
      <c r="AS64" s="126"/>
    </row>
  </sheetData>
  <sheetProtection sheet="1" objects="1" scenarios="1" selectLockedCells="1"/>
  <mergeCells count="425">
    <mergeCell ref="N63:T63"/>
    <mergeCell ref="U63:Y63"/>
    <mergeCell ref="Z63:AB63"/>
    <mergeCell ref="AG59:AL59"/>
    <mergeCell ref="AM59:AQ59"/>
    <mergeCell ref="AR59:AS59"/>
    <mergeCell ref="Q60:W60"/>
    <mergeCell ref="AG60:AL60"/>
    <mergeCell ref="AM60:AQ60"/>
    <mergeCell ref="AR60:AS60"/>
    <mergeCell ref="N62:T62"/>
    <mergeCell ref="U62:Y62"/>
    <mergeCell ref="Z62:AB62"/>
    <mergeCell ref="AD62:AL62"/>
    <mergeCell ref="AM62:AQ62"/>
    <mergeCell ref="AR62:AS62"/>
    <mergeCell ref="A61:F61"/>
    <mergeCell ref="G61:K61"/>
    <mergeCell ref="L61:M61"/>
    <mergeCell ref="U61:X61"/>
    <mergeCell ref="Y61:AC61"/>
    <mergeCell ref="AD61:AF61"/>
    <mergeCell ref="AG61:AL61"/>
    <mergeCell ref="AM61:AQ61"/>
    <mergeCell ref="AR61:AS61"/>
    <mergeCell ref="AG55:AG58"/>
    <mergeCell ref="AH55:AH56"/>
    <mergeCell ref="AI55:AL55"/>
    <mergeCell ref="AM55:AQ55"/>
    <mergeCell ref="AR55:AS55"/>
    <mergeCell ref="AI56:AL56"/>
    <mergeCell ref="AM56:AQ56"/>
    <mergeCell ref="AR56:AS56"/>
    <mergeCell ref="A57:B58"/>
    <mergeCell ref="AH57:AH58"/>
    <mergeCell ref="AI57:AL57"/>
    <mergeCell ref="AM57:AQ57"/>
    <mergeCell ref="AR57:AS57"/>
    <mergeCell ref="C58:F58"/>
    <mergeCell ref="AI58:AL58"/>
    <mergeCell ref="AM58:AQ58"/>
    <mergeCell ref="AR58:AS58"/>
    <mergeCell ref="C56:F56"/>
    <mergeCell ref="G56:K56"/>
    <mergeCell ref="L56:M56"/>
    <mergeCell ref="Q56:W56"/>
    <mergeCell ref="Y56:AC56"/>
    <mergeCell ref="AD56:AF56"/>
    <mergeCell ref="C57:F57"/>
    <mergeCell ref="AG49:AL49"/>
    <mergeCell ref="AM49:AQ49"/>
    <mergeCell ref="AR49:AS49"/>
    <mergeCell ref="AD14:AL14"/>
    <mergeCell ref="AG47:AL47"/>
    <mergeCell ref="AM47:AQ47"/>
    <mergeCell ref="AR47:AS47"/>
    <mergeCell ref="AG43:AG46"/>
    <mergeCell ref="AH43:AH44"/>
    <mergeCell ref="AI43:AL43"/>
    <mergeCell ref="AM43:AQ43"/>
    <mergeCell ref="AR43:AS43"/>
    <mergeCell ref="AI33:AL33"/>
    <mergeCell ref="AM33:AQ33"/>
    <mergeCell ref="AR33:AS33"/>
    <mergeCell ref="AI34:AL34"/>
    <mergeCell ref="AM34:AQ34"/>
    <mergeCell ref="AI46:AL46"/>
    <mergeCell ref="AM46:AQ46"/>
    <mergeCell ref="AR46:AS46"/>
    <mergeCell ref="AD44:AF44"/>
    <mergeCell ref="AM36:AQ36"/>
    <mergeCell ref="AR36:AS36"/>
    <mergeCell ref="AM37:AQ37"/>
    <mergeCell ref="A48:F48"/>
    <mergeCell ref="G48:K48"/>
    <mergeCell ref="L48:M48"/>
    <mergeCell ref="Q48:W48"/>
    <mergeCell ref="Y48:AC48"/>
    <mergeCell ref="AD48:AF48"/>
    <mergeCell ref="AG48:AL48"/>
    <mergeCell ref="AM48:AQ48"/>
    <mergeCell ref="AR48:AS48"/>
    <mergeCell ref="Y46:AC46"/>
    <mergeCell ref="A33:B34"/>
    <mergeCell ref="AG36:AL36"/>
    <mergeCell ref="A37:F37"/>
    <mergeCell ref="U37:X37"/>
    <mergeCell ref="AG37:AL37"/>
    <mergeCell ref="N39:T39"/>
    <mergeCell ref="U39:Y39"/>
    <mergeCell ref="Z39:AB39"/>
    <mergeCell ref="A36:F36"/>
    <mergeCell ref="L37:M37"/>
    <mergeCell ref="G35:K35"/>
    <mergeCell ref="L35:M35"/>
    <mergeCell ref="Q35:W35"/>
    <mergeCell ref="A35:F35"/>
    <mergeCell ref="AG35:AL35"/>
    <mergeCell ref="Q43:W43"/>
    <mergeCell ref="Y43:AC43"/>
    <mergeCell ref="AD43:AF43"/>
    <mergeCell ref="G44:K44"/>
    <mergeCell ref="L44:M44"/>
    <mergeCell ref="AI45:AL45"/>
    <mergeCell ref="G36:K36"/>
    <mergeCell ref="L36:M36"/>
    <mergeCell ref="AG12:AL12"/>
    <mergeCell ref="AM12:AQ12"/>
    <mergeCell ref="AR12:AS12"/>
    <mergeCell ref="AH33:AH34"/>
    <mergeCell ref="AM21:AQ21"/>
    <mergeCell ref="AR21:AS21"/>
    <mergeCell ref="AM35:AQ35"/>
    <mergeCell ref="AR35:AS35"/>
    <mergeCell ref="C32:F32"/>
    <mergeCell ref="G32:K32"/>
    <mergeCell ref="L32:M32"/>
    <mergeCell ref="Q32:W32"/>
    <mergeCell ref="Y32:AC32"/>
    <mergeCell ref="AD32:AF32"/>
    <mergeCell ref="AI32:AL32"/>
    <mergeCell ref="AM32:AQ32"/>
    <mergeCell ref="AR32:AS32"/>
    <mergeCell ref="AG31:AG34"/>
    <mergeCell ref="AH31:AH32"/>
    <mergeCell ref="Y34:AC34"/>
    <mergeCell ref="AD34:AF34"/>
    <mergeCell ref="C34:F34"/>
    <mergeCell ref="G34:K34"/>
    <mergeCell ref="L34:M34"/>
    <mergeCell ref="AD55:AF55"/>
    <mergeCell ref="C55:F55"/>
    <mergeCell ref="G55:K55"/>
    <mergeCell ref="L55:M55"/>
    <mergeCell ref="A54:M54"/>
    <mergeCell ref="N54:AF54"/>
    <mergeCell ref="A55:B56"/>
    <mergeCell ref="C33:F33"/>
    <mergeCell ref="G33:K33"/>
    <mergeCell ref="L33:M33"/>
    <mergeCell ref="Q33:W33"/>
    <mergeCell ref="Y33:AC33"/>
    <mergeCell ref="AD33:AF33"/>
    <mergeCell ref="C45:F45"/>
    <mergeCell ref="Q45:W45"/>
    <mergeCell ref="Y35:AC35"/>
    <mergeCell ref="AD35:AF35"/>
    <mergeCell ref="C46:F46"/>
    <mergeCell ref="G46:K46"/>
    <mergeCell ref="L46:M46"/>
    <mergeCell ref="Q46:W46"/>
    <mergeCell ref="G37:K37"/>
    <mergeCell ref="A47:F47"/>
    <mergeCell ref="G47:K47"/>
    <mergeCell ref="AR22:AS22"/>
    <mergeCell ref="AH21:AH22"/>
    <mergeCell ref="AG6:AS6"/>
    <mergeCell ref="AI7:AL7"/>
    <mergeCell ref="AM7:AQ7"/>
    <mergeCell ref="AR7:AS7"/>
    <mergeCell ref="AI8:AL8"/>
    <mergeCell ref="AM8:AQ8"/>
    <mergeCell ref="AR8:AS8"/>
    <mergeCell ref="AI9:AL9"/>
    <mergeCell ref="AM9:AQ9"/>
    <mergeCell ref="AR9:AS9"/>
    <mergeCell ref="AM14:AQ14"/>
    <mergeCell ref="AI21:AL21"/>
    <mergeCell ref="AI10:AL10"/>
    <mergeCell ref="AM10:AQ10"/>
    <mergeCell ref="AR10:AS10"/>
    <mergeCell ref="AG7:AG10"/>
    <mergeCell ref="AH7:AH8"/>
    <mergeCell ref="AH9:AH10"/>
    <mergeCell ref="AG11:AL11"/>
    <mergeCell ref="AM11:AQ11"/>
    <mergeCell ref="AR11:AS11"/>
    <mergeCell ref="AR14:AS14"/>
    <mergeCell ref="AM45:AQ45"/>
    <mergeCell ref="AI22:AL22"/>
    <mergeCell ref="AM22:AQ22"/>
    <mergeCell ref="AI31:AL31"/>
    <mergeCell ref="AM31:AQ31"/>
    <mergeCell ref="Y37:AC37"/>
    <mergeCell ref="AD37:AF37"/>
    <mergeCell ref="Q36:W36"/>
    <mergeCell ref="Y36:AC36"/>
    <mergeCell ref="AD36:AF36"/>
    <mergeCell ref="AG30:AS30"/>
    <mergeCell ref="AG23:AL23"/>
    <mergeCell ref="AM23:AQ23"/>
    <mergeCell ref="AR23:AS23"/>
    <mergeCell ref="N26:T26"/>
    <mergeCell ref="U26:Y26"/>
    <mergeCell ref="Z26:AB26"/>
    <mergeCell ref="AD26:AL26"/>
    <mergeCell ref="AM26:AQ26"/>
    <mergeCell ref="Y22:AC22"/>
    <mergeCell ref="AD22:AF22"/>
    <mergeCell ref="AR26:AS26"/>
    <mergeCell ref="N27:T27"/>
    <mergeCell ref="U27:Y27"/>
    <mergeCell ref="G45:K45"/>
    <mergeCell ref="L45:M45"/>
    <mergeCell ref="Y45:AC45"/>
    <mergeCell ref="AD45:AF45"/>
    <mergeCell ref="Q44:W44"/>
    <mergeCell ref="Y44:AC44"/>
    <mergeCell ref="A29:D29"/>
    <mergeCell ref="E29:M29"/>
    <mergeCell ref="A30:M30"/>
    <mergeCell ref="N30:AF30"/>
    <mergeCell ref="A31:B32"/>
    <mergeCell ref="C31:F31"/>
    <mergeCell ref="G31:K31"/>
    <mergeCell ref="L31:M31"/>
    <mergeCell ref="Q31:W31"/>
    <mergeCell ref="Y31:AC31"/>
    <mergeCell ref="AD31:AF31"/>
    <mergeCell ref="Q34:W34"/>
    <mergeCell ref="A24:F24"/>
    <mergeCell ref="AG24:AL24"/>
    <mergeCell ref="AM24:AQ24"/>
    <mergeCell ref="AR24:AS24"/>
    <mergeCell ref="A25:F25"/>
    <mergeCell ref="U25:X25"/>
    <mergeCell ref="AG25:AL25"/>
    <mergeCell ref="A23:F23"/>
    <mergeCell ref="AD24:AF24"/>
    <mergeCell ref="AM25:AQ25"/>
    <mergeCell ref="AR25:AS25"/>
    <mergeCell ref="G25:K25"/>
    <mergeCell ref="L25:M25"/>
    <mergeCell ref="Y25:AC25"/>
    <mergeCell ref="AD25:AF25"/>
    <mergeCell ref="G24:K24"/>
    <mergeCell ref="L24:M24"/>
    <mergeCell ref="Q24:W24"/>
    <mergeCell ref="Y24:AC24"/>
    <mergeCell ref="L47:M47"/>
    <mergeCell ref="Q47:W47"/>
    <mergeCell ref="Y47:AC47"/>
    <mergeCell ref="AD47:AF47"/>
    <mergeCell ref="A41:D41"/>
    <mergeCell ref="E41:M41"/>
    <mergeCell ref="A42:M42"/>
    <mergeCell ref="N42:AF42"/>
    <mergeCell ref="AD46:AF46"/>
    <mergeCell ref="A43:B44"/>
    <mergeCell ref="C43:F43"/>
    <mergeCell ref="A45:B46"/>
    <mergeCell ref="N41:X41"/>
    <mergeCell ref="Y41:AA41"/>
    <mergeCell ref="AB41:AS41"/>
    <mergeCell ref="AG42:AS42"/>
    <mergeCell ref="AI44:AL44"/>
    <mergeCell ref="AM44:AQ44"/>
    <mergeCell ref="AR44:AS44"/>
    <mergeCell ref="AH45:AH46"/>
    <mergeCell ref="C44:F44"/>
    <mergeCell ref="AR45:AS45"/>
    <mergeCell ref="G43:K43"/>
    <mergeCell ref="L43:M43"/>
    <mergeCell ref="A11:F11"/>
    <mergeCell ref="G11:K11"/>
    <mergeCell ref="L11:M11"/>
    <mergeCell ref="Q11:W11"/>
    <mergeCell ref="Y11:AC11"/>
    <mergeCell ref="AD11:AF11"/>
    <mergeCell ref="L23:M23"/>
    <mergeCell ref="Q23:W23"/>
    <mergeCell ref="Y23:AC23"/>
    <mergeCell ref="AD23:AF23"/>
    <mergeCell ref="Y21:AC21"/>
    <mergeCell ref="AD21:AF21"/>
    <mergeCell ref="G23:K23"/>
    <mergeCell ref="N14:T14"/>
    <mergeCell ref="N15:T15"/>
    <mergeCell ref="U14:Y14"/>
    <mergeCell ref="Z14:AB14"/>
    <mergeCell ref="U15:Y15"/>
    <mergeCell ref="Z15:AB15"/>
    <mergeCell ref="Y20:AC20"/>
    <mergeCell ref="AD20:AF20"/>
    <mergeCell ref="G22:K22"/>
    <mergeCell ref="L22:M22"/>
    <mergeCell ref="Q22:W22"/>
    <mergeCell ref="Q58:W58"/>
    <mergeCell ref="Y58:AC58"/>
    <mergeCell ref="AD58:AF58"/>
    <mergeCell ref="G57:K57"/>
    <mergeCell ref="L57:M57"/>
    <mergeCell ref="Y49:AC49"/>
    <mergeCell ref="AD49:AF49"/>
    <mergeCell ref="Q57:W57"/>
    <mergeCell ref="Y57:AC57"/>
    <mergeCell ref="AD57:AF57"/>
    <mergeCell ref="U49:X49"/>
    <mergeCell ref="G58:K58"/>
    <mergeCell ref="L58:M58"/>
    <mergeCell ref="E53:M53"/>
    <mergeCell ref="N53:X53"/>
    <mergeCell ref="Y53:AA53"/>
    <mergeCell ref="AB53:AS53"/>
    <mergeCell ref="A49:F49"/>
    <mergeCell ref="A53:D53"/>
    <mergeCell ref="G49:K49"/>
    <mergeCell ref="L49:M49"/>
    <mergeCell ref="AG54:AS54"/>
    <mergeCell ref="Q55:W55"/>
    <mergeCell ref="Y55:AC55"/>
    <mergeCell ref="A60:F60"/>
    <mergeCell ref="G60:K60"/>
    <mergeCell ref="L60:M60"/>
    <mergeCell ref="Y60:AC60"/>
    <mergeCell ref="AD60:AF60"/>
    <mergeCell ref="A59:F59"/>
    <mergeCell ref="G59:K59"/>
    <mergeCell ref="L59:M59"/>
    <mergeCell ref="Q59:W59"/>
    <mergeCell ref="Y59:AC59"/>
    <mergeCell ref="AD59:AF59"/>
    <mergeCell ref="A21:B22"/>
    <mergeCell ref="C21:F21"/>
    <mergeCell ref="C22:F22"/>
    <mergeCell ref="G19:K19"/>
    <mergeCell ref="L19:M19"/>
    <mergeCell ref="Q19:W19"/>
    <mergeCell ref="G21:K21"/>
    <mergeCell ref="L21:M21"/>
    <mergeCell ref="Q21:W21"/>
    <mergeCell ref="G20:K20"/>
    <mergeCell ref="L20:M20"/>
    <mergeCell ref="Q20:W20"/>
    <mergeCell ref="G8:K8"/>
    <mergeCell ref="Y19:AC19"/>
    <mergeCell ref="AD19:AF19"/>
    <mergeCell ref="A12:F12"/>
    <mergeCell ref="G12:K12"/>
    <mergeCell ref="L12:M12"/>
    <mergeCell ref="Y12:AC12"/>
    <mergeCell ref="AD12:AF12"/>
    <mergeCell ref="AD13:AF13"/>
    <mergeCell ref="A17:D17"/>
    <mergeCell ref="E17:M17"/>
    <mergeCell ref="A18:M18"/>
    <mergeCell ref="N18:AF18"/>
    <mergeCell ref="A19:B20"/>
    <mergeCell ref="C19:F19"/>
    <mergeCell ref="C20:F20"/>
    <mergeCell ref="Q12:W12"/>
    <mergeCell ref="A13:F13"/>
    <mergeCell ref="G13:K13"/>
    <mergeCell ref="L13:M13"/>
    <mergeCell ref="U13:X13"/>
    <mergeCell ref="Y13:AC13"/>
    <mergeCell ref="G10:K10"/>
    <mergeCell ref="C9:F9"/>
    <mergeCell ref="A5:D5"/>
    <mergeCell ref="E5:M5"/>
    <mergeCell ref="A6:M6"/>
    <mergeCell ref="N6:AF6"/>
    <mergeCell ref="C7:F7"/>
    <mergeCell ref="C8:F8"/>
    <mergeCell ref="Y10:AC10"/>
    <mergeCell ref="AD10:AF10"/>
    <mergeCell ref="A7:B8"/>
    <mergeCell ref="A9:B10"/>
    <mergeCell ref="L10:M10"/>
    <mergeCell ref="Q10:W10"/>
    <mergeCell ref="L8:M8"/>
    <mergeCell ref="Q8:W8"/>
    <mergeCell ref="Y8:AC8"/>
    <mergeCell ref="AD8:AF8"/>
    <mergeCell ref="C10:F10"/>
    <mergeCell ref="G9:K9"/>
    <mergeCell ref="L9:M9"/>
    <mergeCell ref="Q9:W9"/>
    <mergeCell ref="Y9:AC9"/>
    <mergeCell ref="AD9:AF9"/>
    <mergeCell ref="G7:K7"/>
    <mergeCell ref="L7:M7"/>
    <mergeCell ref="N5:X5"/>
    <mergeCell ref="Y5:AA5"/>
    <mergeCell ref="AB5:AS5"/>
    <mergeCell ref="N17:X17"/>
    <mergeCell ref="Y17:AA17"/>
    <mergeCell ref="AB17:AS17"/>
    <mergeCell ref="N29:X29"/>
    <mergeCell ref="Y29:AA29"/>
    <mergeCell ref="AB29:AS29"/>
    <mergeCell ref="Q7:W7"/>
    <mergeCell ref="Y7:AC7"/>
    <mergeCell ref="AD7:AF7"/>
    <mergeCell ref="AG18:AS18"/>
    <mergeCell ref="AG13:AL13"/>
    <mergeCell ref="AM13:AQ13"/>
    <mergeCell ref="AR13:AS13"/>
    <mergeCell ref="AG19:AG22"/>
    <mergeCell ref="AH19:AH20"/>
    <mergeCell ref="AI19:AL19"/>
    <mergeCell ref="AM19:AQ19"/>
    <mergeCell ref="AR19:AS19"/>
    <mergeCell ref="AI20:AL20"/>
    <mergeCell ref="AM20:AQ20"/>
    <mergeCell ref="AR20:AS20"/>
    <mergeCell ref="Z27:AB27"/>
    <mergeCell ref="N38:T38"/>
    <mergeCell ref="U38:Y38"/>
    <mergeCell ref="Z38:AB38"/>
    <mergeCell ref="AD38:AL38"/>
    <mergeCell ref="AM38:AQ38"/>
    <mergeCell ref="AR38:AS38"/>
    <mergeCell ref="AR31:AS31"/>
    <mergeCell ref="AR37:AS37"/>
    <mergeCell ref="AR34:AS34"/>
    <mergeCell ref="N50:T50"/>
    <mergeCell ref="U50:Y50"/>
    <mergeCell ref="Z50:AB50"/>
    <mergeCell ref="AD50:AL50"/>
    <mergeCell ref="AM50:AQ50"/>
    <mergeCell ref="AR50:AS50"/>
    <mergeCell ref="N51:T51"/>
    <mergeCell ref="U51:Y51"/>
    <mergeCell ref="Z51:AB51"/>
  </mergeCells>
  <phoneticPr fontId="1"/>
  <conditionalFormatting sqref="G10:M12 G22:M24 G34:M36 G46:M48 G58:M60">
    <cfRule type="expression" dxfId="41" priority="10">
      <formula>COUNTA(#REF!)&lt;1</formula>
    </cfRule>
  </conditionalFormatting>
  <conditionalFormatting sqref="AM10:AS12 AM22:AS24 AM34:AS36 AM46:AS48 AM58:AS60">
    <cfRule type="expression" dxfId="40" priority="1">
      <formula>COUNTA(#REF!)&lt;1</formula>
    </cfRule>
  </conditionalFormatting>
  <dataValidations count="1">
    <dataValidation type="list" allowBlank="1" showInputMessage="1" showErrorMessage="1" sqref="Y5:AA5 Y17:AA17 Y29:AA29 Y41:AA41 Y53:AA53" xr:uid="{DC868770-5176-44B5-B459-801CF4E27461}">
      <formula1>"有,なし"</formula1>
    </dataValidation>
  </dataValidations>
  <pageMargins left="0.70866141732283472" right="0.70866141732283472" top="0.74803149606299213" bottom="0.74803149606299213" header="0.31496062992125984" footer="0.31496062992125984"/>
  <pageSetup paperSize="9" scale="44"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23699-0D76-4D79-87AF-2334C5843757}">
  <sheetPr codeName="Sheet4">
    <tabColor theme="8"/>
    <pageSetUpPr fitToPage="1"/>
  </sheetPr>
  <dimension ref="A1:I51"/>
  <sheetViews>
    <sheetView view="pageBreakPreview" zoomScaleNormal="100" zoomScaleSheetLayoutView="100" workbookViewId="0">
      <selection activeCell="A16" sqref="A16"/>
    </sheetView>
  </sheetViews>
  <sheetFormatPr defaultColWidth="8.69921875" defaultRowHeight="13.2"/>
  <cols>
    <col min="1" max="1" width="4.09765625" style="209" customWidth="1"/>
    <col min="2" max="4" width="14.19921875" style="209" customWidth="1"/>
    <col min="5" max="5" width="8.69921875" style="209" customWidth="1"/>
    <col min="6" max="8" width="11.5" style="209" bestFit="1" customWidth="1"/>
    <col min="9" max="9" width="15.3984375" style="209" customWidth="1"/>
    <col min="10" max="10" width="3.19921875" style="209" bestFit="1" customWidth="1"/>
    <col min="11" max="16384" width="8.69921875" style="209"/>
  </cols>
  <sheetData>
    <row r="1" spans="1:9" ht="16.2">
      <c r="A1" s="79" t="s">
        <v>107</v>
      </c>
      <c r="B1" s="242"/>
      <c r="C1" s="242"/>
      <c r="D1" s="242"/>
      <c r="E1" s="242"/>
      <c r="F1" s="242"/>
      <c r="G1" s="242"/>
      <c r="H1" s="242"/>
      <c r="I1" s="245"/>
    </row>
    <row r="2" spans="1:9" ht="13.2" customHeight="1">
      <c r="A2" s="242"/>
      <c r="B2" s="246" t="s">
        <v>108</v>
      </c>
      <c r="C2" s="244"/>
      <c r="D2" s="244"/>
      <c r="E2" s="244"/>
      <c r="F2" s="244"/>
      <c r="G2" s="244"/>
      <c r="H2" s="244"/>
      <c r="I2" s="244"/>
    </row>
    <row r="3" spans="1:9">
      <c r="A3" s="242"/>
      <c r="B3" s="243" t="s">
        <v>109</v>
      </c>
      <c r="C3" s="242"/>
      <c r="D3" s="242"/>
      <c r="E3" s="242"/>
      <c r="F3" s="242"/>
      <c r="G3" s="242"/>
      <c r="H3" s="242"/>
      <c r="I3" s="242"/>
    </row>
    <row r="4" spans="1:9" ht="13.8" thickBot="1">
      <c r="A4" s="243"/>
      <c r="B4" s="242"/>
      <c r="C4" s="242"/>
      <c r="D4" s="242"/>
      <c r="E4" s="242"/>
      <c r="F4" s="242"/>
      <c r="G4" s="242"/>
      <c r="H4" s="242"/>
      <c r="I4" s="242"/>
    </row>
    <row r="5" spans="1:9" ht="15" customHeight="1">
      <c r="A5" s="247" t="s">
        <v>110</v>
      </c>
      <c r="B5" s="248"/>
      <c r="C5" s="248"/>
      <c r="D5" s="248"/>
      <c r="E5" s="248"/>
      <c r="F5" s="248"/>
      <c r="G5" s="248"/>
      <c r="H5" s="248"/>
      <c r="I5" s="249"/>
    </row>
    <row r="6" spans="1:9" ht="15" customHeight="1">
      <c r="A6" s="250" t="s">
        <v>111</v>
      </c>
      <c r="B6" s="242" t="s">
        <v>112</v>
      </c>
      <c r="C6" s="242"/>
      <c r="D6" s="242"/>
      <c r="E6" s="242"/>
      <c r="F6" s="242"/>
      <c r="G6" s="242"/>
      <c r="H6" s="242"/>
      <c r="I6" s="251"/>
    </row>
    <row r="7" spans="1:9" ht="15" customHeight="1">
      <c r="A7" s="252"/>
      <c r="B7" s="242" t="s">
        <v>113</v>
      </c>
      <c r="C7" s="242"/>
      <c r="D7" s="242"/>
      <c r="E7" s="242"/>
      <c r="F7" s="242"/>
      <c r="G7" s="242"/>
      <c r="H7" s="242"/>
      <c r="I7" s="251"/>
    </row>
    <row r="8" spans="1:9" ht="15" customHeight="1">
      <c r="A8" s="253" t="s">
        <v>111</v>
      </c>
      <c r="B8" s="242" t="s">
        <v>114</v>
      </c>
      <c r="C8" s="242"/>
      <c r="D8" s="242"/>
      <c r="E8" s="242"/>
      <c r="F8" s="242"/>
      <c r="G8" s="242"/>
      <c r="H8" s="242"/>
      <c r="I8" s="251"/>
    </row>
    <row r="9" spans="1:9" ht="15" customHeight="1">
      <c r="A9" s="253"/>
      <c r="B9" s="242" t="s">
        <v>514</v>
      </c>
      <c r="C9" s="242"/>
      <c r="D9" s="242"/>
      <c r="E9" s="242"/>
      <c r="F9" s="242"/>
      <c r="G9" s="242"/>
      <c r="H9" s="242"/>
      <c r="I9" s="251"/>
    </row>
    <row r="10" spans="1:9" ht="15" customHeight="1">
      <c r="A10" s="253"/>
      <c r="B10" s="242" t="s">
        <v>115</v>
      </c>
      <c r="C10" s="242"/>
      <c r="D10" s="242"/>
      <c r="E10" s="242"/>
      <c r="F10" s="242"/>
      <c r="G10" s="242"/>
      <c r="H10" s="242"/>
      <c r="I10" s="251"/>
    </row>
    <row r="11" spans="1:9" ht="15" customHeight="1">
      <c r="A11" s="253"/>
      <c r="B11" s="779" t="s">
        <v>516</v>
      </c>
      <c r="C11" s="779"/>
      <c r="D11" s="779"/>
      <c r="E11" s="779"/>
      <c r="F11" s="779"/>
      <c r="G11" s="779"/>
      <c r="H11" s="779"/>
      <c r="I11" s="780"/>
    </row>
    <row r="12" spans="1:9" ht="18" customHeight="1">
      <c r="A12" s="254"/>
      <c r="B12" s="209" t="s">
        <v>116</v>
      </c>
      <c r="C12" s="242"/>
      <c r="D12" s="242"/>
      <c r="E12" s="242"/>
      <c r="F12" s="242"/>
      <c r="G12" s="242"/>
      <c r="H12" s="242"/>
      <c r="I12" s="251"/>
    </row>
    <row r="13" spans="1:9" ht="18" customHeight="1">
      <c r="A13" s="250" t="s">
        <v>111</v>
      </c>
      <c r="B13" s="242" t="s">
        <v>117</v>
      </c>
      <c r="C13" s="242"/>
      <c r="D13" s="242"/>
      <c r="E13" s="242"/>
      <c r="F13" s="242"/>
      <c r="G13" s="242"/>
      <c r="H13" s="242"/>
      <c r="I13" s="251"/>
    </row>
    <row r="14" spans="1:9" s="242" customFormat="1" ht="18" customHeight="1">
      <c r="A14" s="250"/>
      <c r="I14" s="251"/>
    </row>
    <row r="15" spans="1:9" ht="33.6" customHeight="1">
      <c r="A15" s="254"/>
      <c r="B15" s="210" t="s">
        <v>14</v>
      </c>
      <c r="C15" s="211" t="s">
        <v>118</v>
      </c>
      <c r="D15" s="211" t="s">
        <v>119</v>
      </c>
      <c r="E15" s="211" t="s">
        <v>120</v>
      </c>
      <c r="F15" s="211" t="s">
        <v>25</v>
      </c>
      <c r="G15" s="279" t="s">
        <v>515</v>
      </c>
      <c r="H15" s="280" t="s">
        <v>121</v>
      </c>
      <c r="I15" s="255" t="s">
        <v>122</v>
      </c>
    </row>
    <row r="16" spans="1:9" s="212" customFormat="1">
      <c r="A16" s="256"/>
      <c r="B16" s="223"/>
      <c r="C16" s="213"/>
      <c r="D16" s="213"/>
      <c r="E16" s="282"/>
      <c r="F16" s="213">
        <f>SUM(F17:F25)</f>
        <v>0</v>
      </c>
      <c r="G16" s="213">
        <f>SUM(G17:G25)</f>
        <v>0</v>
      </c>
      <c r="H16" s="267" t="str">
        <f>IFERROR(ROUNDDOWN(G16/F16,2),"")</f>
        <v/>
      </c>
      <c r="I16" s="257"/>
    </row>
    <row r="17" spans="1:9" s="212" customFormat="1">
      <c r="A17" s="256"/>
      <c r="B17" s="224"/>
      <c r="C17" s="215"/>
      <c r="D17" s="215"/>
      <c r="E17" s="283"/>
      <c r="F17" s="215"/>
      <c r="G17" s="216"/>
      <c r="H17" s="217" t="str">
        <f>IFERROR(ROUNDDOWN(G17/F17,2),"")</f>
        <v/>
      </c>
      <c r="I17" s="258"/>
    </row>
    <row r="18" spans="1:9" s="212" customFormat="1">
      <c r="A18" s="256"/>
      <c r="B18" s="224"/>
      <c r="C18" s="215"/>
      <c r="D18" s="215"/>
      <c r="E18" s="283"/>
      <c r="F18" s="215"/>
      <c r="G18" s="216"/>
      <c r="H18" s="217" t="str">
        <f t="shared" ref="H18:H45" si="0">IFERROR(ROUNDDOWN(G18/F18,2),"")</f>
        <v/>
      </c>
      <c r="I18" s="258"/>
    </row>
    <row r="19" spans="1:9" s="212" customFormat="1">
      <c r="A19" s="256"/>
      <c r="B19" s="224"/>
      <c r="C19" s="215"/>
      <c r="D19" s="215"/>
      <c r="E19" s="283"/>
      <c r="F19" s="215"/>
      <c r="G19" s="216"/>
      <c r="H19" s="217" t="str">
        <f t="shared" si="0"/>
        <v/>
      </c>
      <c r="I19" s="258"/>
    </row>
    <row r="20" spans="1:9" s="212" customFormat="1">
      <c r="A20" s="256"/>
      <c r="B20" s="224"/>
      <c r="C20" s="215"/>
      <c r="D20" s="215"/>
      <c r="E20" s="283"/>
      <c r="F20" s="215"/>
      <c r="G20" s="216"/>
      <c r="H20" s="217" t="str">
        <f t="shared" si="0"/>
        <v/>
      </c>
      <c r="I20" s="258"/>
    </row>
    <row r="21" spans="1:9" s="212" customFormat="1">
      <c r="A21" s="256"/>
      <c r="B21" s="224"/>
      <c r="C21" s="215"/>
      <c r="D21" s="215"/>
      <c r="E21" s="283"/>
      <c r="F21" s="215"/>
      <c r="G21" s="216"/>
      <c r="H21" s="217" t="str">
        <f t="shared" si="0"/>
        <v/>
      </c>
      <c r="I21" s="258"/>
    </row>
    <row r="22" spans="1:9" s="212" customFormat="1">
      <c r="A22" s="256"/>
      <c r="B22" s="224"/>
      <c r="C22" s="215"/>
      <c r="D22" s="215"/>
      <c r="E22" s="283"/>
      <c r="F22" s="215"/>
      <c r="G22" s="216"/>
      <c r="H22" s="217" t="str">
        <f t="shared" si="0"/>
        <v/>
      </c>
      <c r="I22" s="258"/>
    </row>
    <row r="23" spans="1:9" s="212" customFormat="1">
      <c r="A23" s="256"/>
      <c r="B23" s="224"/>
      <c r="C23" s="215"/>
      <c r="D23" s="215"/>
      <c r="E23" s="283"/>
      <c r="F23" s="215"/>
      <c r="G23" s="216"/>
      <c r="H23" s="217" t="str">
        <f t="shared" si="0"/>
        <v/>
      </c>
      <c r="I23" s="258"/>
    </row>
    <row r="24" spans="1:9" s="212" customFormat="1">
      <c r="A24" s="256"/>
      <c r="B24" s="224"/>
      <c r="C24" s="215"/>
      <c r="D24" s="215"/>
      <c r="E24" s="283"/>
      <c r="F24" s="215"/>
      <c r="G24" s="216"/>
      <c r="H24" s="217" t="str">
        <f t="shared" si="0"/>
        <v/>
      </c>
      <c r="I24" s="258"/>
    </row>
    <row r="25" spans="1:9" s="212" customFormat="1">
      <c r="A25" s="256"/>
      <c r="B25" s="225"/>
      <c r="C25" s="218"/>
      <c r="D25" s="218"/>
      <c r="E25" s="284"/>
      <c r="F25" s="218"/>
      <c r="G25" s="219"/>
      <c r="H25" s="220" t="str">
        <f t="shared" si="0"/>
        <v/>
      </c>
      <c r="I25" s="259"/>
    </row>
    <row r="26" spans="1:9" s="212" customFormat="1">
      <c r="A26" s="256"/>
      <c r="B26" s="223"/>
      <c r="C26" s="213"/>
      <c r="D26" s="213"/>
      <c r="E26" s="282"/>
      <c r="F26" s="213">
        <f>SUM(F27:F35)</f>
        <v>0</v>
      </c>
      <c r="G26" s="213">
        <f>SUM(G27:G35)</f>
        <v>0</v>
      </c>
      <c r="H26" s="214" t="str">
        <f t="shared" si="0"/>
        <v/>
      </c>
      <c r="I26" s="257"/>
    </row>
    <row r="27" spans="1:9" s="212" customFormat="1">
      <c r="A27" s="256"/>
      <c r="B27" s="224"/>
      <c r="C27" s="215"/>
      <c r="D27" s="215"/>
      <c r="E27" s="283"/>
      <c r="F27" s="216"/>
      <c r="G27" s="216"/>
      <c r="H27" s="217" t="str">
        <f t="shared" si="0"/>
        <v/>
      </c>
      <c r="I27" s="258"/>
    </row>
    <row r="28" spans="1:9" s="212" customFormat="1">
      <c r="A28" s="256"/>
      <c r="B28" s="224"/>
      <c r="C28" s="215"/>
      <c r="D28" s="215"/>
      <c r="E28" s="283"/>
      <c r="F28" s="216"/>
      <c r="G28" s="216"/>
      <c r="H28" s="217" t="str">
        <f t="shared" si="0"/>
        <v/>
      </c>
      <c r="I28" s="258"/>
    </row>
    <row r="29" spans="1:9" s="212" customFormat="1">
      <c r="A29" s="256"/>
      <c r="B29" s="224"/>
      <c r="C29" s="215"/>
      <c r="D29" s="215"/>
      <c r="E29" s="283"/>
      <c r="F29" s="216"/>
      <c r="G29" s="216"/>
      <c r="H29" s="217" t="str">
        <f t="shared" si="0"/>
        <v/>
      </c>
      <c r="I29" s="258"/>
    </row>
    <row r="30" spans="1:9" s="212" customFormat="1">
      <c r="A30" s="256"/>
      <c r="B30" s="224"/>
      <c r="C30" s="215"/>
      <c r="D30" s="215"/>
      <c r="E30" s="283"/>
      <c r="F30" s="216"/>
      <c r="G30" s="216"/>
      <c r="H30" s="217" t="str">
        <f t="shared" si="0"/>
        <v/>
      </c>
      <c r="I30" s="258"/>
    </row>
    <row r="31" spans="1:9" s="212" customFormat="1">
      <c r="A31" s="256"/>
      <c r="B31" s="224"/>
      <c r="C31" s="215"/>
      <c r="D31" s="215"/>
      <c r="E31" s="283"/>
      <c r="F31" s="216"/>
      <c r="G31" s="216"/>
      <c r="H31" s="217" t="str">
        <f t="shared" si="0"/>
        <v/>
      </c>
      <c r="I31" s="258"/>
    </row>
    <row r="32" spans="1:9" s="212" customFormat="1">
      <c r="A32" s="256"/>
      <c r="B32" s="224"/>
      <c r="C32" s="218"/>
      <c r="D32" s="218"/>
      <c r="E32" s="284"/>
      <c r="F32" s="218"/>
      <c r="G32" s="219"/>
      <c r="H32" s="217" t="str">
        <f t="shared" si="0"/>
        <v/>
      </c>
      <c r="I32" s="259"/>
    </row>
    <row r="33" spans="1:9" s="212" customFormat="1">
      <c r="A33" s="256"/>
      <c r="B33" s="224"/>
      <c r="C33" s="218"/>
      <c r="D33" s="218"/>
      <c r="E33" s="284"/>
      <c r="F33" s="218"/>
      <c r="G33" s="219"/>
      <c r="H33" s="217" t="str">
        <f t="shared" si="0"/>
        <v/>
      </c>
      <c r="I33" s="259"/>
    </row>
    <row r="34" spans="1:9" s="212" customFormat="1">
      <c r="A34" s="256"/>
      <c r="B34" s="224"/>
      <c r="C34" s="218"/>
      <c r="D34" s="218"/>
      <c r="E34" s="284"/>
      <c r="F34" s="218"/>
      <c r="G34" s="219"/>
      <c r="H34" s="217" t="str">
        <f t="shared" si="0"/>
        <v/>
      </c>
      <c r="I34" s="259"/>
    </row>
    <row r="35" spans="1:9" s="212" customFormat="1">
      <c r="A35" s="256"/>
      <c r="B35" s="225"/>
      <c r="C35" s="218"/>
      <c r="D35" s="218"/>
      <c r="E35" s="284"/>
      <c r="F35" s="218"/>
      <c r="G35" s="219"/>
      <c r="H35" s="220" t="str">
        <f t="shared" si="0"/>
        <v/>
      </c>
      <c r="I35" s="259"/>
    </row>
    <row r="36" spans="1:9" s="212" customFormat="1">
      <c r="A36" s="256"/>
      <c r="B36" s="223"/>
      <c r="C36" s="213"/>
      <c r="D36" s="213"/>
      <c r="E36" s="282"/>
      <c r="F36" s="213">
        <f>SUM(F37:F45)</f>
        <v>0</v>
      </c>
      <c r="G36" s="213">
        <f>SUM(G37:G45)</f>
        <v>0</v>
      </c>
      <c r="H36" s="214" t="str">
        <f>IFERROR(ROUNDDOWN(G36/F36,2),"")</f>
        <v/>
      </c>
      <c r="I36" s="257"/>
    </row>
    <row r="37" spans="1:9" s="212" customFormat="1">
      <c r="A37" s="256"/>
      <c r="B37" s="224"/>
      <c r="C37" s="215"/>
      <c r="D37" s="215"/>
      <c r="E37" s="283"/>
      <c r="F37" s="216"/>
      <c r="G37" s="216"/>
      <c r="H37" s="217" t="str">
        <f t="shared" si="0"/>
        <v/>
      </c>
      <c r="I37" s="258"/>
    </row>
    <row r="38" spans="1:9" s="212" customFormat="1">
      <c r="A38" s="256"/>
      <c r="B38" s="224"/>
      <c r="C38" s="215"/>
      <c r="D38" s="215"/>
      <c r="E38" s="283"/>
      <c r="F38" s="216"/>
      <c r="G38" s="216"/>
      <c r="H38" s="217" t="str">
        <f t="shared" si="0"/>
        <v/>
      </c>
      <c r="I38" s="258"/>
    </row>
    <row r="39" spans="1:9" s="212" customFormat="1">
      <c r="A39" s="256"/>
      <c r="B39" s="224"/>
      <c r="C39" s="215"/>
      <c r="D39" s="215"/>
      <c r="E39" s="283"/>
      <c r="F39" s="216"/>
      <c r="G39" s="216"/>
      <c r="H39" s="217" t="str">
        <f t="shared" si="0"/>
        <v/>
      </c>
      <c r="I39" s="258"/>
    </row>
    <row r="40" spans="1:9" s="212" customFormat="1">
      <c r="A40" s="256"/>
      <c r="B40" s="224"/>
      <c r="C40" s="215"/>
      <c r="D40" s="215"/>
      <c r="E40" s="283"/>
      <c r="F40" s="216"/>
      <c r="G40" s="216"/>
      <c r="H40" s="217" t="str">
        <f t="shared" si="0"/>
        <v/>
      </c>
      <c r="I40" s="258"/>
    </row>
    <row r="41" spans="1:9" s="212" customFormat="1">
      <c r="A41" s="256"/>
      <c r="B41" s="224"/>
      <c r="C41" s="215"/>
      <c r="D41" s="215"/>
      <c r="E41" s="283"/>
      <c r="F41" s="216"/>
      <c r="G41" s="216"/>
      <c r="H41" s="217" t="str">
        <f t="shared" si="0"/>
        <v/>
      </c>
      <c r="I41" s="258"/>
    </row>
    <row r="42" spans="1:9" s="212" customFormat="1">
      <c r="A42" s="256"/>
      <c r="B42" s="224"/>
      <c r="C42" s="215"/>
      <c r="D42" s="215"/>
      <c r="E42" s="283"/>
      <c r="F42" s="216"/>
      <c r="G42" s="216"/>
      <c r="H42" s="217" t="str">
        <f t="shared" si="0"/>
        <v/>
      </c>
      <c r="I42" s="258"/>
    </row>
    <row r="43" spans="1:9" s="212" customFormat="1">
      <c r="A43" s="256"/>
      <c r="B43" s="224"/>
      <c r="C43" s="215"/>
      <c r="D43" s="215"/>
      <c r="E43" s="283"/>
      <c r="F43" s="216"/>
      <c r="G43" s="216"/>
      <c r="H43" s="217" t="str">
        <f t="shared" si="0"/>
        <v/>
      </c>
      <c r="I43" s="258"/>
    </row>
    <row r="44" spans="1:9" s="212" customFormat="1">
      <c r="A44" s="256"/>
      <c r="B44" s="224"/>
      <c r="C44" s="215"/>
      <c r="D44" s="215"/>
      <c r="E44" s="283"/>
      <c r="F44" s="216"/>
      <c r="G44" s="216"/>
      <c r="H44" s="217" t="str">
        <f t="shared" si="0"/>
        <v/>
      </c>
      <c r="I44" s="258"/>
    </row>
    <row r="45" spans="1:9" s="212" customFormat="1">
      <c r="A45" s="256"/>
      <c r="B45" s="225"/>
      <c r="C45" s="221"/>
      <c r="D45" s="221"/>
      <c r="E45" s="285"/>
      <c r="F45" s="222"/>
      <c r="G45" s="222"/>
      <c r="H45" s="281" t="str">
        <f t="shared" si="0"/>
        <v/>
      </c>
      <c r="I45" s="260"/>
    </row>
    <row r="46" spans="1:9">
      <c r="A46" s="254"/>
      <c r="B46" s="270" t="s">
        <v>123</v>
      </c>
      <c r="C46" s="242"/>
      <c r="D46" s="242"/>
      <c r="E46" s="242"/>
      <c r="F46" s="242"/>
      <c r="G46" s="242"/>
      <c r="H46" s="242"/>
      <c r="I46" s="251"/>
    </row>
    <row r="47" spans="1:9">
      <c r="A47" s="254"/>
      <c r="B47" s="261" t="s">
        <v>124</v>
      </c>
      <c r="C47" s="242"/>
      <c r="D47" s="242"/>
      <c r="E47" s="242"/>
      <c r="F47" s="242"/>
      <c r="G47" s="242"/>
      <c r="H47" s="242"/>
      <c r="I47" s="251"/>
    </row>
    <row r="48" spans="1:9">
      <c r="A48" s="254"/>
      <c r="B48" s="261" t="s">
        <v>125</v>
      </c>
      <c r="C48" s="242"/>
      <c r="D48" s="242"/>
      <c r="E48" s="242"/>
      <c r="F48" s="242"/>
      <c r="G48" s="242"/>
      <c r="H48" s="242"/>
      <c r="I48" s="251"/>
    </row>
    <row r="49" spans="1:9">
      <c r="A49" s="254"/>
      <c r="B49" s="261" t="s">
        <v>126</v>
      </c>
      <c r="C49" s="242"/>
      <c r="D49" s="242"/>
      <c r="E49" s="242"/>
      <c r="F49" s="242"/>
      <c r="G49" s="242"/>
      <c r="H49" s="242"/>
      <c r="I49" s="251"/>
    </row>
    <row r="50" spans="1:9" ht="15" customHeight="1">
      <c r="A50" s="254"/>
      <c r="B50" s="261" t="s">
        <v>127</v>
      </c>
      <c r="C50" s="242"/>
      <c r="D50" s="242"/>
      <c r="E50" s="242"/>
      <c r="F50" s="242"/>
      <c r="G50" s="242"/>
      <c r="H50" s="242"/>
      <c r="I50" s="251"/>
    </row>
    <row r="51" spans="1:9" ht="15" customHeight="1" thickBot="1">
      <c r="A51" s="262"/>
      <c r="B51" s="263"/>
      <c r="C51" s="264"/>
      <c r="D51" s="264"/>
      <c r="E51" s="264"/>
      <c r="F51" s="264"/>
      <c r="G51" s="264"/>
      <c r="H51" s="264"/>
      <c r="I51" s="265"/>
    </row>
  </sheetData>
  <sheetProtection sheet="1" insertRows="0" selectLockedCells="1"/>
  <mergeCells count="1">
    <mergeCell ref="B11:I11"/>
  </mergeCells>
  <phoneticPr fontId="1"/>
  <printOptions horizontalCentered="1"/>
  <pageMargins left="0.39370078740157483" right="0.39370078740157483" top="0.39370078740157483" bottom="0.39370078740157483" header="0.19685039370078741" footer="0.19685039370078741"/>
  <pageSetup paperSize="9" scale="83"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BA770-76D5-4D75-9D2E-B2CAE82F23D1}">
  <sheetPr codeName="Sheet5">
    <tabColor rgb="FFFF0000"/>
    <pageSetUpPr fitToPage="1"/>
  </sheetPr>
  <dimension ref="A1:AG111"/>
  <sheetViews>
    <sheetView view="pageBreakPreview" zoomScale="70" zoomScaleNormal="70" zoomScaleSheetLayoutView="70" workbookViewId="0">
      <pane ySplit="1" topLeftCell="A11" activePane="bottomLeft" state="frozen"/>
      <selection activeCell="B25" sqref="B25:AD25"/>
      <selection pane="bottomLeft" activeCell="AL94" sqref="AL94"/>
    </sheetView>
  </sheetViews>
  <sheetFormatPr defaultColWidth="9" defaultRowHeight="16.2"/>
  <cols>
    <col min="1" max="18" width="4.69921875" style="208" customWidth="1"/>
    <col min="19" max="19" width="8.19921875" style="208" customWidth="1"/>
    <col min="20" max="20" width="7.19921875" style="208" customWidth="1"/>
    <col min="21" max="23" width="4.69921875" style="208" customWidth="1"/>
    <col min="24" max="24" width="5.09765625" style="208" customWidth="1"/>
    <col min="25" max="30" width="4.69921875" style="208" customWidth="1"/>
    <col min="31" max="55" width="3.69921875" style="208" customWidth="1"/>
    <col min="56" max="16384" width="9" style="208"/>
  </cols>
  <sheetData>
    <row r="1" spans="1:33">
      <c r="A1" s="208">
        <v>1</v>
      </c>
      <c r="B1" s="208">
        <v>2</v>
      </c>
      <c r="C1" s="208">
        <v>3</v>
      </c>
      <c r="D1" s="208">
        <v>4</v>
      </c>
      <c r="E1" s="208">
        <v>5</v>
      </c>
      <c r="F1" s="208">
        <v>6</v>
      </c>
      <c r="G1" s="208">
        <v>7</v>
      </c>
      <c r="H1" s="208">
        <v>8</v>
      </c>
      <c r="I1" s="208">
        <v>9</v>
      </c>
      <c r="J1" s="208">
        <v>10</v>
      </c>
      <c r="K1" s="208">
        <v>11</v>
      </c>
      <c r="L1" s="208">
        <v>12</v>
      </c>
      <c r="M1" s="208">
        <v>13</v>
      </c>
      <c r="N1" s="208">
        <v>14</v>
      </c>
      <c r="O1" s="208">
        <v>15</v>
      </c>
      <c r="P1" s="208">
        <v>16</v>
      </c>
      <c r="Q1" s="208">
        <v>17</v>
      </c>
      <c r="R1" s="208">
        <v>18</v>
      </c>
      <c r="S1" s="208">
        <v>19</v>
      </c>
      <c r="T1" s="208">
        <v>20</v>
      </c>
      <c r="U1" s="208">
        <v>21</v>
      </c>
      <c r="V1" s="208">
        <v>22</v>
      </c>
      <c r="W1" s="208">
        <v>23</v>
      </c>
      <c r="X1" s="208">
        <v>24</v>
      </c>
      <c r="Y1" s="208">
        <v>25</v>
      </c>
      <c r="Z1" s="208">
        <v>26</v>
      </c>
      <c r="AA1" s="208">
        <v>27</v>
      </c>
      <c r="AB1" s="208">
        <v>28</v>
      </c>
      <c r="AC1" s="208">
        <v>29</v>
      </c>
      <c r="AD1" s="208">
        <v>30</v>
      </c>
    </row>
    <row r="2" spans="1:33" ht="45" customHeight="1" thickBot="1">
      <c r="A2" s="836" t="s">
        <v>517</v>
      </c>
      <c r="B2" s="836"/>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288"/>
      <c r="AF2" s="288"/>
      <c r="AG2" s="288"/>
    </row>
    <row r="3" spans="1:33" ht="28.5" customHeight="1" thickBot="1">
      <c r="A3" s="289"/>
      <c r="B3" s="289"/>
      <c r="C3" s="289"/>
      <c r="D3" s="289"/>
      <c r="E3" s="289"/>
      <c r="F3" s="289"/>
      <c r="G3" s="290"/>
      <c r="H3" s="291"/>
      <c r="I3" s="291"/>
      <c r="J3" s="291"/>
      <c r="K3" s="291"/>
      <c r="L3" s="291"/>
      <c r="M3" s="291"/>
      <c r="N3" s="291"/>
      <c r="O3" s="292"/>
      <c r="P3" s="290"/>
      <c r="Q3" s="290"/>
      <c r="R3" s="290"/>
      <c r="S3" s="290"/>
      <c r="T3" s="290"/>
      <c r="U3" s="290"/>
      <c r="V3" s="290"/>
      <c r="W3" s="290"/>
      <c r="X3" s="293" t="s">
        <v>128</v>
      </c>
      <c r="Y3" s="880"/>
      <c r="Z3" s="881"/>
      <c r="AA3" s="881"/>
      <c r="AB3" s="881"/>
      <c r="AC3" s="881"/>
      <c r="AD3" s="882"/>
      <c r="AG3" s="294"/>
    </row>
    <row r="4" spans="1:33" ht="35.25" customHeight="1" thickBot="1">
      <c r="A4" s="911" t="s">
        <v>129</v>
      </c>
      <c r="B4" s="911"/>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row>
    <row r="5" spans="1:33" ht="30" customHeight="1" thickBot="1">
      <c r="A5" s="930" t="s">
        <v>130</v>
      </c>
      <c r="B5" s="933" t="s">
        <v>3</v>
      </c>
      <c r="C5" s="933"/>
      <c r="D5" s="933"/>
      <c r="E5" s="933"/>
      <c r="F5" s="947"/>
      <c r="G5" s="947"/>
      <c r="H5" s="947"/>
      <c r="I5" s="947"/>
      <c r="J5" s="947"/>
      <c r="K5" s="939" t="s">
        <v>4</v>
      </c>
      <c r="L5" s="940"/>
      <c r="M5" s="940"/>
      <c r="N5" s="941"/>
      <c r="O5" s="849"/>
      <c r="P5" s="850"/>
      <c r="Q5" s="850"/>
      <c r="R5" s="850"/>
      <c r="S5" s="850"/>
      <c r="T5" s="851"/>
      <c r="U5" s="856" t="s">
        <v>131</v>
      </c>
      <c r="V5" s="857"/>
      <c r="W5" s="857"/>
      <c r="X5" s="858"/>
      <c r="Y5" s="859"/>
      <c r="Z5" s="860"/>
      <c r="AA5" s="860"/>
      <c r="AB5" s="860"/>
      <c r="AC5" s="860"/>
      <c r="AD5" s="861"/>
    </row>
    <row r="6" spans="1:33" ht="30" customHeight="1" thickBot="1">
      <c r="A6" s="931"/>
      <c r="B6" s="945" t="s">
        <v>6</v>
      </c>
      <c r="C6" s="945"/>
      <c r="D6" s="945"/>
      <c r="E6" s="945"/>
      <c r="F6" s="862"/>
      <c r="G6" s="862"/>
      <c r="H6" s="862"/>
      <c r="I6" s="862"/>
      <c r="J6" s="862"/>
      <c r="K6" s="862"/>
      <c r="L6" s="862"/>
      <c r="M6" s="862"/>
      <c r="N6" s="862"/>
      <c r="O6" s="862"/>
      <c r="P6" s="862"/>
      <c r="Q6" s="862"/>
      <c r="R6" s="862"/>
      <c r="S6" s="862"/>
      <c r="T6" s="862"/>
      <c r="U6" s="863"/>
      <c r="V6" s="863"/>
      <c r="W6" s="863"/>
      <c r="X6" s="863"/>
      <c r="Y6" s="862"/>
      <c r="Z6" s="862"/>
      <c r="AA6" s="862"/>
      <c r="AB6" s="862"/>
      <c r="AC6" s="862"/>
      <c r="AD6" s="864"/>
    </row>
    <row r="7" spans="1:33" ht="30" customHeight="1" thickBot="1">
      <c r="A7" s="932"/>
      <c r="B7" s="946" t="s">
        <v>8</v>
      </c>
      <c r="C7" s="946"/>
      <c r="D7" s="946"/>
      <c r="E7" s="946"/>
      <c r="F7" s="865"/>
      <c r="G7" s="865"/>
      <c r="H7" s="865"/>
      <c r="I7" s="865"/>
      <c r="J7" s="865"/>
      <c r="K7" s="852" t="s">
        <v>132</v>
      </c>
      <c r="L7" s="853"/>
      <c r="M7" s="853"/>
      <c r="N7" s="854"/>
      <c r="O7" s="846"/>
      <c r="P7" s="847"/>
      <c r="Q7" s="847"/>
      <c r="R7" s="847"/>
      <c r="S7" s="847"/>
      <c r="T7" s="848"/>
      <c r="U7" s="852" t="s">
        <v>9</v>
      </c>
      <c r="V7" s="853"/>
      <c r="W7" s="853"/>
      <c r="X7" s="854"/>
      <c r="Y7" s="846"/>
      <c r="Z7" s="847"/>
      <c r="AA7" s="847"/>
      <c r="AB7" s="847"/>
      <c r="AC7" s="847"/>
      <c r="AD7" s="855"/>
    </row>
    <row r="8" spans="1:33" ht="30" customHeight="1" thickBot="1">
      <c r="A8" s="912" t="s">
        <v>133</v>
      </c>
      <c r="B8" s="295" t="s">
        <v>134</v>
      </c>
      <c r="C8" s="296"/>
      <c r="D8" s="296"/>
      <c r="E8" s="296"/>
      <c r="F8" s="296"/>
      <c r="G8" s="296"/>
      <c r="H8" s="296"/>
      <c r="I8" s="296"/>
      <c r="J8" s="296"/>
      <c r="K8" s="296"/>
      <c r="L8" s="296"/>
      <c r="M8" s="296"/>
      <c r="N8" s="296"/>
      <c r="O8" s="297"/>
      <c r="P8" s="297"/>
      <c r="Q8" s="297"/>
      <c r="R8" s="297"/>
      <c r="S8" s="297"/>
      <c r="T8" s="297"/>
      <c r="U8" s="297"/>
      <c r="V8" s="297"/>
      <c r="W8" s="297"/>
      <c r="X8" s="297"/>
      <c r="Y8" s="297"/>
      <c r="Z8" s="297"/>
      <c r="AA8" s="297"/>
      <c r="AB8" s="297"/>
      <c r="AC8" s="297"/>
      <c r="AD8" s="298"/>
    </row>
    <row r="9" spans="1:33" ht="30" customHeight="1" thickBot="1">
      <c r="A9" s="913"/>
      <c r="B9" s="299"/>
      <c r="C9" s="300"/>
      <c r="D9" s="300"/>
      <c r="E9" s="301"/>
      <c r="F9" s="808" t="s">
        <v>135</v>
      </c>
      <c r="G9" s="809"/>
      <c r="H9" s="809"/>
      <c r="I9" s="809"/>
      <c r="J9" s="809"/>
      <c r="K9" s="809"/>
      <c r="L9" s="809"/>
      <c r="M9" s="948" t="s">
        <v>136</v>
      </c>
      <c r="N9" s="949"/>
      <c r="O9" s="949"/>
      <c r="P9" s="808" t="s">
        <v>137</v>
      </c>
      <c r="Q9" s="809"/>
      <c r="R9" s="809"/>
      <c r="S9" s="809"/>
      <c r="T9" s="809"/>
      <c r="U9" s="809"/>
      <c r="V9" s="809"/>
      <c r="W9" s="809"/>
      <c r="X9" s="809"/>
      <c r="Y9" s="809"/>
      <c r="Z9" s="809"/>
      <c r="AA9" s="809"/>
      <c r="AB9" s="809"/>
      <c r="AC9" s="809"/>
      <c r="AD9" s="833"/>
    </row>
    <row r="10" spans="1:33" ht="30" customHeight="1" thickBot="1">
      <c r="A10" s="913"/>
      <c r="B10" s="302"/>
      <c r="C10" s="934" t="s">
        <v>138</v>
      </c>
      <c r="D10" s="832"/>
      <c r="E10" s="935"/>
      <c r="F10" s="894"/>
      <c r="G10" s="895"/>
      <c r="H10" s="895"/>
      <c r="I10" s="895"/>
      <c r="J10" s="895"/>
      <c r="K10" s="895"/>
      <c r="L10" s="896"/>
      <c r="M10" s="894"/>
      <c r="N10" s="895"/>
      <c r="O10" s="896"/>
      <c r="P10" s="866" t="s">
        <v>139</v>
      </c>
      <c r="Q10" s="867"/>
      <c r="R10" s="867"/>
      <c r="S10" s="868"/>
      <c r="T10" s="875"/>
      <c r="U10" s="876"/>
      <c r="V10" s="876"/>
      <c r="W10" s="876"/>
      <c r="X10" s="876"/>
      <c r="Y10" s="876"/>
      <c r="Z10" s="876"/>
      <c r="AA10" s="876"/>
      <c r="AB10" s="876"/>
      <c r="AC10" s="876"/>
      <c r="AD10" s="877"/>
    </row>
    <row r="11" spans="1:33" ht="30" customHeight="1" thickBot="1">
      <c r="A11" s="913"/>
      <c r="B11" s="302"/>
      <c r="C11" s="936"/>
      <c r="D11" s="937"/>
      <c r="E11" s="938"/>
      <c r="F11" s="897"/>
      <c r="G11" s="898"/>
      <c r="H11" s="898"/>
      <c r="I11" s="898"/>
      <c r="J11" s="898"/>
      <c r="K11" s="898"/>
      <c r="L11" s="899"/>
      <c r="M11" s="897"/>
      <c r="N11" s="898"/>
      <c r="O11" s="899"/>
      <c r="P11" s="878" t="s">
        <v>140</v>
      </c>
      <c r="Q11" s="950"/>
      <c r="R11" s="950"/>
      <c r="S11" s="879"/>
      <c r="T11" s="875"/>
      <c r="U11" s="876"/>
      <c r="V11" s="876"/>
      <c r="W11" s="876"/>
      <c r="X11" s="876"/>
      <c r="Y11" s="876"/>
      <c r="Z11" s="876"/>
      <c r="AA11" s="876"/>
      <c r="AB11" s="876"/>
      <c r="AC11" s="876"/>
      <c r="AD11" s="877"/>
    </row>
    <row r="12" spans="1:33" ht="30" customHeight="1" thickBot="1">
      <c r="A12" s="913"/>
      <c r="B12" s="302"/>
      <c r="C12" s="936"/>
      <c r="D12" s="937"/>
      <c r="E12" s="938"/>
      <c r="F12" s="889" t="s">
        <v>141</v>
      </c>
      <c r="G12" s="890"/>
      <c r="H12" s="890"/>
      <c r="I12" s="890"/>
      <c r="J12" s="890"/>
      <c r="K12" s="890"/>
      <c r="L12" s="890"/>
      <c r="M12" s="890"/>
      <c r="N12" s="890"/>
      <c r="O12" s="890"/>
      <c r="P12" s="891"/>
      <c r="Q12" s="892"/>
      <c r="R12" s="892"/>
      <c r="S12" s="893"/>
      <c r="T12" s="303" t="s">
        <v>142</v>
      </c>
      <c r="U12" s="304"/>
      <c r="V12" s="305"/>
      <c r="W12" s="305"/>
      <c r="X12" s="305"/>
      <c r="Y12" s="305"/>
      <c r="Z12" s="305"/>
      <c r="AA12" s="305"/>
      <c r="AB12" s="305"/>
      <c r="AC12" s="305"/>
      <c r="AD12" s="306"/>
    </row>
    <row r="13" spans="1:33" ht="30" customHeight="1" thickBot="1">
      <c r="A13" s="913"/>
      <c r="B13" s="299"/>
      <c r="C13" s="883"/>
      <c r="D13" s="884"/>
      <c r="E13" s="885"/>
      <c r="F13" s="837" t="s">
        <v>143</v>
      </c>
      <c r="G13" s="838"/>
      <c r="H13" s="839"/>
      <c r="I13" s="837" t="s">
        <v>143</v>
      </c>
      <c r="J13" s="838"/>
      <c r="K13" s="839"/>
      <c r="L13" s="837" t="s">
        <v>144</v>
      </c>
      <c r="M13" s="838"/>
      <c r="N13" s="838"/>
      <c r="O13" s="307"/>
      <c r="P13" s="307"/>
      <c r="Q13" s="307"/>
      <c r="R13" s="307"/>
      <c r="S13" s="307"/>
      <c r="T13" s="307"/>
      <c r="U13" s="300"/>
      <c r="V13" s="308"/>
      <c r="W13" s="309"/>
      <c r="X13" s="310"/>
      <c r="Y13" s="906" t="s">
        <v>145</v>
      </c>
      <c r="Z13" s="907"/>
      <c r="AA13" s="908"/>
      <c r="AB13" s="869" t="s">
        <v>146</v>
      </c>
      <c r="AC13" s="870"/>
      <c r="AD13" s="871"/>
    </row>
    <row r="14" spans="1:33" ht="30" customHeight="1" thickBot="1">
      <c r="A14" s="913"/>
      <c r="B14" s="299"/>
      <c r="C14" s="886"/>
      <c r="D14" s="887"/>
      <c r="E14" s="888"/>
      <c r="F14" s="843" t="s">
        <v>147</v>
      </c>
      <c r="G14" s="844"/>
      <c r="H14" s="845"/>
      <c r="I14" s="843" t="s">
        <v>148</v>
      </c>
      <c r="J14" s="844"/>
      <c r="K14" s="845"/>
      <c r="L14" s="840"/>
      <c r="M14" s="841"/>
      <c r="N14" s="842"/>
      <c r="O14" s="878" t="s">
        <v>149</v>
      </c>
      <c r="P14" s="879"/>
      <c r="Q14" s="878" t="s">
        <v>150</v>
      </c>
      <c r="R14" s="879"/>
      <c r="S14" s="878" t="s">
        <v>151</v>
      </c>
      <c r="T14" s="879"/>
      <c r="U14" s="878" t="s">
        <v>152</v>
      </c>
      <c r="V14" s="901"/>
      <c r="W14" s="311"/>
      <c r="X14" s="312"/>
      <c r="Y14" s="840"/>
      <c r="Z14" s="841"/>
      <c r="AA14" s="842"/>
      <c r="AB14" s="872"/>
      <c r="AC14" s="873"/>
      <c r="AD14" s="874"/>
    </row>
    <row r="15" spans="1:33" ht="30" customHeight="1" thickBot="1">
      <c r="A15" s="913"/>
      <c r="B15" s="299"/>
      <c r="C15" s="790" t="s">
        <v>153</v>
      </c>
      <c r="D15" s="791"/>
      <c r="E15" s="792"/>
      <c r="F15" s="834"/>
      <c r="G15" s="900"/>
      <c r="H15" s="313" t="s">
        <v>154</v>
      </c>
      <c r="I15" s="834"/>
      <c r="J15" s="900"/>
      <c r="K15" s="313" t="s">
        <v>154</v>
      </c>
      <c r="L15" s="834"/>
      <c r="M15" s="900"/>
      <c r="N15" s="313" t="s">
        <v>154</v>
      </c>
      <c r="O15" s="514"/>
      <c r="P15" s="313" t="s">
        <v>154</v>
      </c>
      <c r="Q15" s="514"/>
      <c r="R15" s="313" t="s">
        <v>154</v>
      </c>
      <c r="S15" s="514"/>
      <c r="T15" s="313" t="s">
        <v>154</v>
      </c>
      <c r="U15" s="514"/>
      <c r="V15" s="314" t="s">
        <v>154</v>
      </c>
      <c r="W15" s="902" t="s">
        <v>155</v>
      </c>
      <c r="X15" s="903"/>
      <c r="Y15" s="900"/>
      <c r="Z15" s="900"/>
      <c r="AA15" s="313" t="s">
        <v>154</v>
      </c>
      <c r="AB15" s="830"/>
      <c r="AC15" s="793"/>
      <c r="AD15" s="831"/>
    </row>
    <row r="16" spans="1:33" ht="30" customHeight="1" thickBot="1">
      <c r="A16" s="913"/>
      <c r="B16" s="299"/>
      <c r="C16" s="790" t="s">
        <v>156</v>
      </c>
      <c r="D16" s="791"/>
      <c r="E16" s="792"/>
      <c r="F16" s="834"/>
      <c r="G16" s="900"/>
      <c r="H16" s="313" t="s">
        <v>154</v>
      </c>
      <c r="I16" s="834"/>
      <c r="J16" s="900"/>
      <c r="K16" s="313" t="s">
        <v>154</v>
      </c>
      <c r="L16" s="834"/>
      <c r="M16" s="900"/>
      <c r="N16" s="313" t="s">
        <v>154</v>
      </c>
      <c r="O16" s="514"/>
      <c r="P16" s="313" t="s">
        <v>154</v>
      </c>
      <c r="Q16" s="514"/>
      <c r="R16" s="313" t="s">
        <v>154</v>
      </c>
      <c r="S16" s="315"/>
      <c r="T16" s="316"/>
      <c r="U16" s="316"/>
      <c r="V16" s="317"/>
      <c r="W16" s="904"/>
      <c r="X16" s="905"/>
      <c r="Y16" s="900"/>
      <c r="Z16" s="900"/>
      <c r="AA16" s="313" t="s">
        <v>154</v>
      </c>
      <c r="AB16" s="830"/>
      <c r="AC16" s="793"/>
      <c r="AD16" s="831"/>
    </row>
    <row r="17" spans="1:31" ht="30" customHeight="1" thickBot="1">
      <c r="A17" s="913"/>
      <c r="B17" s="299"/>
      <c r="C17" s="787" t="s">
        <v>157</v>
      </c>
      <c r="D17" s="788"/>
      <c r="E17" s="789"/>
      <c r="F17" s="794"/>
      <c r="G17" s="795"/>
      <c r="H17" s="318" t="s">
        <v>154</v>
      </c>
      <c r="I17" s="794"/>
      <c r="J17" s="795"/>
      <c r="K17" s="318" t="s">
        <v>154</v>
      </c>
      <c r="L17" s="794"/>
      <c r="M17" s="795"/>
      <c r="N17" s="318" t="s">
        <v>154</v>
      </c>
      <c r="O17" s="517"/>
      <c r="P17" s="318" t="s">
        <v>154</v>
      </c>
      <c r="Q17" s="517"/>
      <c r="R17" s="318" t="s">
        <v>154</v>
      </c>
      <c r="S17" s="319"/>
      <c r="T17" s="320"/>
      <c r="U17" s="321"/>
      <c r="V17" s="322"/>
      <c r="W17" s="226"/>
      <c r="X17" s="323" t="s">
        <v>154</v>
      </c>
      <c r="Y17" s="793"/>
      <c r="Z17" s="793"/>
      <c r="AA17" s="303" t="s">
        <v>154</v>
      </c>
      <c r="AB17" s="324"/>
      <c r="AC17" s="325"/>
      <c r="AD17" s="326"/>
    </row>
    <row r="18" spans="1:31" ht="30" customHeight="1" thickBot="1">
      <c r="A18" s="913"/>
      <c r="B18" s="302"/>
      <c r="C18" s="327" t="s">
        <v>158</v>
      </c>
      <c r="D18" s="297"/>
      <c r="E18" s="297"/>
      <c r="F18" s="300"/>
      <c r="G18" s="300"/>
      <c r="H18" s="300"/>
      <c r="I18" s="300"/>
      <c r="J18" s="300"/>
      <c r="K18" s="300"/>
      <c r="L18" s="300"/>
      <c r="M18" s="300"/>
      <c r="N18" s="300"/>
      <c r="O18" s="300"/>
      <c r="P18" s="300"/>
      <c r="Q18" s="300"/>
      <c r="R18" s="300"/>
      <c r="S18" s="300"/>
      <c r="T18" s="300"/>
      <c r="U18" s="300"/>
      <c r="V18" s="300"/>
      <c r="W18" s="300"/>
      <c r="X18" s="300"/>
      <c r="Y18" s="328"/>
      <c r="Z18" s="328"/>
      <c r="AA18" s="328"/>
      <c r="AB18" s="328"/>
      <c r="AC18" s="328"/>
      <c r="AD18" s="329"/>
    </row>
    <row r="19" spans="1:31" ht="30" customHeight="1" thickBot="1">
      <c r="A19" s="913"/>
      <c r="B19" s="302"/>
      <c r="C19" s="330"/>
      <c r="D19" s="300"/>
      <c r="E19" s="301"/>
      <c r="F19" s="808" t="s">
        <v>159</v>
      </c>
      <c r="G19" s="809"/>
      <c r="H19" s="809"/>
      <c r="I19" s="809"/>
      <c r="J19" s="809"/>
      <c r="K19" s="809"/>
      <c r="L19" s="809"/>
      <c r="M19" s="832"/>
      <c r="N19" s="832"/>
      <c r="O19" s="832"/>
      <c r="P19" s="832"/>
      <c r="Q19" s="832"/>
      <c r="R19" s="832"/>
      <c r="S19" s="832"/>
      <c r="T19" s="809"/>
      <c r="U19" s="809"/>
      <c r="V19" s="809"/>
      <c r="W19" s="809"/>
      <c r="X19" s="809"/>
      <c r="Y19" s="809"/>
      <c r="Z19" s="809"/>
      <c r="AA19" s="809"/>
      <c r="AB19" s="809"/>
      <c r="AC19" s="809"/>
      <c r="AD19" s="833"/>
    </row>
    <row r="20" spans="1:31" ht="30" customHeight="1" thickBot="1">
      <c r="A20" s="913"/>
      <c r="B20" s="302"/>
      <c r="C20" s="827" t="s">
        <v>153</v>
      </c>
      <c r="D20" s="827"/>
      <c r="E20" s="827"/>
      <c r="F20" s="827" t="s">
        <v>160</v>
      </c>
      <c r="G20" s="827"/>
      <c r="H20" s="827"/>
      <c r="I20" s="827"/>
      <c r="J20" s="827"/>
      <c r="K20" s="799"/>
      <c r="L20" s="799"/>
      <c r="M20" s="827" t="s">
        <v>161</v>
      </c>
      <c r="N20" s="827"/>
      <c r="O20" s="827"/>
      <c r="P20" s="827"/>
      <c r="Q20" s="827"/>
      <c r="R20" s="827"/>
      <c r="S20" s="827"/>
      <c r="T20" s="824"/>
      <c r="U20" s="825"/>
      <c r="V20" s="825"/>
      <c r="W20" s="825"/>
      <c r="X20" s="825"/>
      <c r="Y20" s="825"/>
      <c r="Z20" s="825"/>
      <c r="AA20" s="825"/>
      <c r="AB20" s="825"/>
      <c r="AC20" s="825"/>
      <c r="AD20" s="826"/>
    </row>
    <row r="21" spans="1:31" ht="30" customHeight="1" thickBot="1">
      <c r="A21" s="913"/>
      <c r="B21" s="302"/>
      <c r="C21" s="827" t="s">
        <v>156</v>
      </c>
      <c r="D21" s="827"/>
      <c r="E21" s="827"/>
      <c r="F21" s="827" t="s">
        <v>160</v>
      </c>
      <c r="G21" s="827"/>
      <c r="H21" s="827"/>
      <c r="I21" s="827"/>
      <c r="J21" s="827"/>
      <c r="K21" s="799"/>
      <c r="L21" s="799"/>
      <c r="M21" s="827" t="s">
        <v>161</v>
      </c>
      <c r="N21" s="827"/>
      <c r="O21" s="827"/>
      <c r="P21" s="827"/>
      <c r="Q21" s="827"/>
      <c r="R21" s="827"/>
      <c r="S21" s="827"/>
      <c r="T21" s="821"/>
      <c r="U21" s="822"/>
      <c r="V21" s="822"/>
      <c r="W21" s="822"/>
      <c r="X21" s="822"/>
      <c r="Y21" s="822"/>
      <c r="Z21" s="822"/>
      <c r="AA21" s="822"/>
      <c r="AB21" s="822"/>
      <c r="AC21" s="822"/>
      <c r="AD21" s="823"/>
    </row>
    <row r="22" spans="1:31" ht="30" customHeight="1" thickBot="1">
      <c r="A22" s="913"/>
      <c r="B22" s="302"/>
      <c r="C22" s="827" t="s">
        <v>157</v>
      </c>
      <c r="D22" s="827"/>
      <c r="E22" s="827"/>
      <c r="F22" s="827" t="s">
        <v>160</v>
      </c>
      <c r="G22" s="827"/>
      <c r="H22" s="827"/>
      <c r="I22" s="827"/>
      <c r="J22" s="827"/>
      <c r="K22" s="799"/>
      <c r="L22" s="799"/>
      <c r="M22" s="827" t="s">
        <v>161</v>
      </c>
      <c r="N22" s="827"/>
      <c r="O22" s="827"/>
      <c r="P22" s="827"/>
      <c r="Q22" s="827"/>
      <c r="R22" s="827"/>
      <c r="S22" s="827"/>
      <c r="T22" s="796"/>
      <c r="U22" s="797"/>
      <c r="V22" s="797"/>
      <c r="W22" s="797"/>
      <c r="X22" s="797"/>
      <c r="Y22" s="797"/>
      <c r="Z22" s="797"/>
      <c r="AA22" s="797"/>
      <c r="AB22" s="797"/>
      <c r="AC22" s="797"/>
      <c r="AD22" s="798"/>
    </row>
    <row r="23" spans="1:31" ht="30" hidden="1" customHeight="1" thickBot="1">
      <c r="A23" s="913"/>
      <c r="B23" s="302"/>
      <c r="C23" s="331"/>
      <c r="D23" s="331"/>
      <c r="E23" s="331"/>
      <c r="F23" s="332"/>
      <c r="G23" s="332"/>
      <c r="H23" s="332"/>
      <c r="I23" s="286"/>
      <c r="J23" s="286"/>
      <c r="K23" s="286"/>
      <c r="L23" s="286"/>
      <c r="M23" s="286"/>
      <c r="N23" s="286"/>
      <c r="O23" s="333"/>
      <c r="P23" s="333"/>
      <c r="Q23" s="333"/>
      <c r="R23" s="333"/>
      <c r="S23" s="333"/>
      <c r="T23" s="519"/>
      <c r="U23" s="519"/>
      <c r="V23" s="519"/>
      <c r="W23" s="519"/>
      <c r="X23" s="519"/>
      <c r="Y23" s="519"/>
      <c r="Z23" s="519"/>
      <c r="AA23" s="519"/>
      <c r="AB23" s="519"/>
      <c r="AC23" s="519"/>
      <c r="AD23" s="520"/>
    </row>
    <row r="24" spans="1:31" ht="30" hidden="1" customHeight="1" thickBot="1">
      <c r="A24" s="913"/>
      <c r="B24" s="302"/>
      <c r="C24" s="331"/>
      <c r="D24" s="331"/>
      <c r="E24" s="331"/>
      <c r="F24" s="332"/>
      <c r="G24" s="332"/>
      <c r="H24" s="332"/>
      <c r="I24" s="286"/>
      <c r="J24" s="286"/>
      <c r="K24" s="286"/>
      <c r="L24" s="286"/>
      <c r="M24" s="286"/>
      <c r="N24" s="286"/>
      <c r="O24" s="333"/>
      <c r="P24" s="333"/>
      <c r="Q24" s="333"/>
      <c r="R24" s="333"/>
      <c r="S24" s="333"/>
      <c r="T24" s="519"/>
      <c r="U24" s="519"/>
      <c r="V24" s="519"/>
      <c r="W24" s="519"/>
      <c r="X24" s="519"/>
      <c r="Y24" s="519"/>
      <c r="Z24" s="519"/>
      <c r="AA24" s="519"/>
      <c r="AB24" s="519"/>
      <c r="AC24" s="519"/>
      <c r="AD24" s="520"/>
    </row>
    <row r="25" spans="1:31" ht="30" customHeight="1" thickBot="1">
      <c r="A25" s="913"/>
      <c r="B25" s="302"/>
      <c r="C25" s="334" t="s">
        <v>162</v>
      </c>
      <c r="D25" s="302"/>
      <c r="E25" s="302"/>
      <c r="F25" s="335"/>
      <c r="G25" s="335"/>
      <c r="H25" s="335"/>
      <c r="I25" s="330"/>
      <c r="J25" s="330"/>
      <c r="K25" s="330"/>
      <c r="L25" s="330"/>
      <c r="M25" s="330"/>
      <c r="N25" s="336"/>
      <c r="O25" s="300"/>
      <c r="P25" s="300"/>
      <c r="Q25" s="300"/>
      <c r="R25" s="300"/>
      <c r="S25" s="300"/>
      <c r="T25" s="300"/>
      <c r="U25" s="300"/>
      <c r="V25" s="300"/>
      <c r="W25" s="300"/>
      <c r="X25" s="328"/>
      <c r="Y25" s="328"/>
      <c r="Z25" s="328"/>
      <c r="AA25" s="328"/>
      <c r="AB25" s="328"/>
      <c r="AC25" s="328"/>
      <c r="AD25" s="329"/>
    </row>
    <row r="26" spans="1:31" ht="30" customHeight="1" thickBot="1">
      <c r="A26" s="914"/>
      <c r="B26" s="302"/>
      <c r="C26" s="299"/>
      <c r="D26" s="297"/>
      <c r="E26" s="337"/>
      <c r="F26" s="808" t="s">
        <v>163</v>
      </c>
      <c r="G26" s="809"/>
      <c r="H26" s="809"/>
      <c r="I26" s="809"/>
      <c r="J26" s="809"/>
      <c r="K26" s="809"/>
      <c r="L26" s="809"/>
      <c r="M26" s="809"/>
      <c r="N26" s="810"/>
      <c r="O26" s="808" t="s">
        <v>164</v>
      </c>
      <c r="P26" s="809"/>
      <c r="Q26" s="810"/>
      <c r="R26" s="834"/>
      <c r="S26" s="835"/>
      <c r="T26" s="811" t="s">
        <v>165</v>
      </c>
      <c r="U26" s="791"/>
      <c r="V26" s="791"/>
      <c r="W26" s="791"/>
      <c r="X26" s="791"/>
      <c r="Y26" s="791"/>
      <c r="Z26" s="792"/>
      <c r="AA26" s="803"/>
      <c r="AB26" s="804"/>
      <c r="AC26" s="804"/>
      <c r="AD26" s="812"/>
    </row>
    <row r="27" spans="1:31" ht="30" customHeight="1" thickBot="1">
      <c r="A27" s="914"/>
      <c r="B27" s="302"/>
      <c r="C27" s="299"/>
      <c r="D27" s="297"/>
      <c r="E27" s="337"/>
      <c r="F27" s="808" t="s">
        <v>166</v>
      </c>
      <c r="G27" s="809"/>
      <c r="H27" s="809"/>
      <c r="I27" s="809"/>
      <c r="J27" s="809"/>
      <c r="K27" s="809"/>
      <c r="L27" s="809"/>
      <c r="M27" s="809"/>
      <c r="N27" s="810"/>
      <c r="O27" s="808" t="s">
        <v>164</v>
      </c>
      <c r="P27" s="809"/>
      <c r="Q27" s="810"/>
      <c r="R27" s="834"/>
      <c r="S27" s="835"/>
      <c r="T27" s="811" t="s">
        <v>167</v>
      </c>
      <c r="U27" s="791"/>
      <c r="V27" s="791"/>
      <c r="W27" s="791"/>
      <c r="X27" s="791"/>
      <c r="Y27" s="791"/>
      <c r="Z27" s="792"/>
      <c r="AA27" s="803"/>
      <c r="AB27" s="804"/>
      <c r="AC27" s="804"/>
      <c r="AD27" s="812"/>
    </row>
    <row r="28" spans="1:31" ht="30" customHeight="1" thickBot="1">
      <c r="A28" s="915"/>
      <c r="B28" s="338"/>
      <c r="C28" s="339"/>
      <c r="D28" s="340"/>
      <c r="E28" s="341"/>
      <c r="F28" s="818" t="s">
        <v>168</v>
      </c>
      <c r="G28" s="819"/>
      <c r="H28" s="819"/>
      <c r="I28" s="819"/>
      <c r="J28" s="819"/>
      <c r="K28" s="819"/>
      <c r="L28" s="819"/>
      <c r="M28" s="819"/>
      <c r="N28" s="820"/>
      <c r="O28" s="818" t="s">
        <v>164</v>
      </c>
      <c r="P28" s="819"/>
      <c r="Q28" s="820"/>
      <c r="R28" s="828"/>
      <c r="S28" s="829"/>
      <c r="T28" s="951" t="s">
        <v>167</v>
      </c>
      <c r="U28" s="788"/>
      <c r="V28" s="788"/>
      <c r="W28" s="788"/>
      <c r="X28" s="788"/>
      <c r="Y28" s="788"/>
      <c r="Z28" s="789"/>
      <c r="AA28" s="813"/>
      <c r="AB28" s="814"/>
      <c r="AC28" s="814"/>
      <c r="AD28" s="815"/>
    </row>
    <row r="29" spans="1:31" ht="30" customHeight="1" thickBot="1">
      <c r="A29" s="916" t="s">
        <v>169</v>
      </c>
      <c r="B29" s="342" t="s">
        <v>170</v>
      </c>
      <c r="C29" s="343"/>
      <c r="D29" s="343"/>
      <c r="E29" s="343"/>
      <c r="F29" s="343"/>
      <c r="G29" s="343"/>
      <c r="H29" s="343"/>
      <c r="I29" s="343"/>
      <c r="J29" s="343"/>
      <c r="K29" s="343"/>
      <c r="L29" s="343"/>
      <c r="M29" s="343"/>
      <c r="N29" s="343"/>
      <c r="O29" s="344"/>
      <c r="P29" s="344"/>
      <c r="Q29" s="344"/>
      <c r="R29" s="344"/>
      <c r="S29" s="344"/>
      <c r="T29" s="344"/>
      <c r="U29" s="344"/>
      <c r="V29" s="344"/>
      <c r="W29" s="344"/>
      <c r="X29" s="344"/>
      <c r="Y29" s="344"/>
      <c r="Z29" s="344"/>
      <c r="AA29" s="344"/>
      <c r="AB29" s="344"/>
      <c r="AC29" s="344"/>
      <c r="AD29" s="345"/>
    </row>
    <row r="30" spans="1:31" ht="30" customHeight="1" thickBot="1">
      <c r="A30" s="917"/>
      <c r="B30" s="295"/>
      <c r="C30" s="300"/>
      <c r="D30" s="300"/>
      <c r="E30" s="297"/>
      <c r="F30" s="297"/>
      <c r="G30" s="297"/>
      <c r="H30" s="297"/>
      <c r="I30" s="297"/>
      <c r="J30" s="297"/>
      <c r="K30" s="297"/>
      <c r="L30" s="297"/>
      <c r="M30" s="297"/>
      <c r="N30" s="297"/>
      <c r="O30" s="297"/>
      <c r="P30" s="297"/>
      <c r="Q30" s="297"/>
      <c r="R30" s="337"/>
      <c r="S30" s="811" t="s">
        <v>449</v>
      </c>
      <c r="T30" s="791"/>
      <c r="U30" s="791"/>
      <c r="V30" s="792"/>
      <c r="W30" s="811" t="s">
        <v>450</v>
      </c>
      <c r="X30" s="791"/>
      <c r="Y30" s="791"/>
      <c r="Z30" s="792"/>
      <c r="AA30" s="811" t="s">
        <v>451</v>
      </c>
      <c r="AB30" s="791"/>
      <c r="AC30" s="791"/>
      <c r="AD30" s="792"/>
    </row>
    <row r="31" spans="1:31" ht="30" customHeight="1" thickBot="1">
      <c r="A31" s="917"/>
      <c r="B31" s="302"/>
      <c r="C31" s="922" t="s">
        <v>171</v>
      </c>
      <c r="D31" s="923"/>
      <c r="E31" s="805" t="s">
        <v>172</v>
      </c>
      <c r="F31" s="806"/>
      <c r="G31" s="806"/>
      <c r="H31" s="806"/>
      <c r="I31" s="806"/>
      <c r="J31" s="806"/>
      <c r="K31" s="806"/>
      <c r="L31" s="806"/>
      <c r="M31" s="806"/>
      <c r="N31" s="806"/>
      <c r="O31" s="806"/>
      <c r="P31" s="806"/>
      <c r="Q31" s="806"/>
      <c r="R31" s="807"/>
      <c r="S31" s="803"/>
      <c r="T31" s="804"/>
      <c r="U31" s="804"/>
      <c r="V31" s="346" t="s">
        <v>173</v>
      </c>
      <c r="W31" s="803"/>
      <c r="X31" s="804"/>
      <c r="Y31" s="804"/>
      <c r="Z31" s="346" t="s">
        <v>173</v>
      </c>
      <c r="AA31" s="803"/>
      <c r="AB31" s="804"/>
      <c r="AC31" s="804"/>
      <c r="AD31" s="347" t="s">
        <v>173</v>
      </c>
      <c r="AE31" s="348"/>
    </row>
    <row r="32" spans="1:31" ht="30" customHeight="1" thickBot="1">
      <c r="A32" s="917"/>
      <c r="B32" s="302"/>
      <c r="C32" s="924"/>
      <c r="D32" s="925"/>
      <c r="E32" s="805" t="s">
        <v>174</v>
      </c>
      <c r="F32" s="806"/>
      <c r="G32" s="806"/>
      <c r="H32" s="806"/>
      <c r="I32" s="806"/>
      <c r="J32" s="806"/>
      <c r="K32" s="806"/>
      <c r="L32" s="806"/>
      <c r="M32" s="806"/>
      <c r="N32" s="806"/>
      <c r="O32" s="806"/>
      <c r="P32" s="806"/>
      <c r="Q32" s="806"/>
      <c r="R32" s="807"/>
      <c r="S32" s="803"/>
      <c r="T32" s="804"/>
      <c r="U32" s="804"/>
      <c r="V32" s="346" t="s">
        <v>175</v>
      </c>
      <c r="W32" s="803"/>
      <c r="X32" s="804"/>
      <c r="Y32" s="804"/>
      <c r="Z32" s="346" t="s">
        <v>175</v>
      </c>
      <c r="AA32" s="801"/>
      <c r="AB32" s="802"/>
      <c r="AC32" s="802"/>
      <c r="AD32" s="347" t="s">
        <v>175</v>
      </c>
    </row>
    <row r="33" spans="1:30" ht="30" customHeight="1" thickBot="1">
      <c r="A33" s="917"/>
      <c r="B33" s="302"/>
      <c r="C33" s="924"/>
      <c r="D33" s="925"/>
      <c r="E33" s="805" t="s">
        <v>176</v>
      </c>
      <c r="F33" s="806"/>
      <c r="G33" s="806"/>
      <c r="H33" s="806"/>
      <c r="I33" s="806"/>
      <c r="J33" s="806"/>
      <c r="K33" s="806"/>
      <c r="L33" s="806"/>
      <c r="M33" s="806"/>
      <c r="N33" s="806"/>
      <c r="O33" s="806"/>
      <c r="P33" s="806"/>
      <c r="Q33" s="806"/>
      <c r="R33" s="807"/>
      <c r="S33" s="803"/>
      <c r="T33" s="804"/>
      <c r="U33" s="804"/>
      <c r="V33" s="346" t="s">
        <v>154</v>
      </c>
      <c r="W33" s="803"/>
      <c r="X33" s="804"/>
      <c r="Y33" s="804"/>
      <c r="Z33" s="346" t="s">
        <v>154</v>
      </c>
      <c r="AA33" s="801"/>
      <c r="AB33" s="802"/>
      <c r="AC33" s="802"/>
      <c r="AD33" s="347" t="s">
        <v>154</v>
      </c>
    </row>
    <row r="34" spans="1:30" ht="30" customHeight="1" thickBot="1">
      <c r="A34" s="917"/>
      <c r="B34" s="302"/>
      <c r="C34" s="924"/>
      <c r="D34" s="925"/>
      <c r="E34" s="805" t="s">
        <v>177</v>
      </c>
      <c r="F34" s="806"/>
      <c r="G34" s="806"/>
      <c r="H34" s="806"/>
      <c r="I34" s="806"/>
      <c r="J34" s="806"/>
      <c r="K34" s="806"/>
      <c r="L34" s="806"/>
      <c r="M34" s="806"/>
      <c r="N34" s="806"/>
      <c r="O34" s="806"/>
      <c r="P34" s="806"/>
      <c r="Q34" s="806"/>
      <c r="R34" s="807"/>
      <c r="S34" s="803"/>
      <c r="T34" s="804"/>
      <c r="U34" s="804"/>
      <c r="V34" s="346" t="s">
        <v>173</v>
      </c>
      <c r="W34" s="803"/>
      <c r="X34" s="804"/>
      <c r="Y34" s="804"/>
      <c r="Z34" s="346" t="s">
        <v>173</v>
      </c>
      <c r="AA34" s="801"/>
      <c r="AB34" s="802"/>
      <c r="AC34" s="802"/>
      <c r="AD34" s="347" t="s">
        <v>173</v>
      </c>
    </row>
    <row r="35" spans="1:30" ht="30" customHeight="1" thickBot="1">
      <c r="A35" s="917"/>
      <c r="B35" s="302"/>
      <c r="C35" s="926"/>
      <c r="D35" s="927"/>
      <c r="E35" s="942" t="s">
        <v>178</v>
      </c>
      <c r="F35" s="943"/>
      <c r="G35" s="943"/>
      <c r="H35" s="943"/>
      <c r="I35" s="943"/>
      <c r="J35" s="943"/>
      <c r="K35" s="943"/>
      <c r="L35" s="943"/>
      <c r="M35" s="943"/>
      <c r="N35" s="943"/>
      <c r="O35" s="943"/>
      <c r="P35" s="943"/>
      <c r="Q35" s="943"/>
      <c r="R35" s="944"/>
      <c r="S35" s="803"/>
      <c r="T35" s="804"/>
      <c r="U35" s="804"/>
      <c r="V35" s="349"/>
      <c r="W35" s="803"/>
      <c r="X35" s="804"/>
      <c r="Y35" s="804"/>
      <c r="Z35" s="349"/>
      <c r="AA35" s="801"/>
      <c r="AB35" s="802"/>
      <c r="AC35" s="802"/>
      <c r="AD35" s="350"/>
    </row>
    <row r="36" spans="1:30" ht="30" customHeight="1" thickBot="1">
      <c r="A36" s="917"/>
      <c r="B36" s="302"/>
      <c r="C36" s="922" t="s">
        <v>179</v>
      </c>
      <c r="D36" s="923"/>
      <c r="E36" s="805" t="s">
        <v>172</v>
      </c>
      <c r="F36" s="806"/>
      <c r="G36" s="806"/>
      <c r="H36" s="806"/>
      <c r="I36" s="806"/>
      <c r="J36" s="806"/>
      <c r="K36" s="806"/>
      <c r="L36" s="806"/>
      <c r="M36" s="806"/>
      <c r="N36" s="806"/>
      <c r="O36" s="806"/>
      <c r="P36" s="806"/>
      <c r="Q36" s="806"/>
      <c r="R36" s="807"/>
      <c r="S36" s="803"/>
      <c r="T36" s="804"/>
      <c r="U36" s="804"/>
      <c r="V36" s="346" t="s">
        <v>173</v>
      </c>
      <c r="W36" s="803"/>
      <c r="X36" s="804"/>
      <c r="Y36" s="804"/>
      <c r="Z36" s="346" t="s">
        <v>173</v>
      </c>
      <c r="AA36" s="803"/>
      <c r="AB36" s="804"/>
      <c r="AC36" s="804"/>
      <c r="AD36" s="347" t="s">
        <v>173</v>
      </c>
    </row>
    <row r="37" spans="1:30" ht="30" customHeight="1" thickBot="1">
      <c r="A37" s="917"/>
      <c r="B37" s="302"/>
      <c r="C37" s="924"/>
      <c r="D37" s="925"/>
      <c r="E37" s="805" t="s">
        <v>174</v>
      </c>
      <c r="F37" s="806"/>
      <c r="G37" s="806"/>
      <c r="H37" s="806"/>
      <c r="I37" s="806"/>
      <c r="J37" s="806"/>
      <c r="K37" s="806"/>
      <c r="L37" s="806"/>
      <c r="M37" s="806"/>
      <c r="N37" s="806"/>
      <c r="O37" s="806"/>
      <c r="P37" s="806"/>
      <c r="Q37" s="806"/>
      <c r="R37" s="807"/>
      <c r="S37" s="803"/>
      <c r="T37" s="804"/>
      <c r="U37" s="804"/>
      <c r="V37" s="346" t="s">
        <v>175</v>
      </c>
      <c r="W37" s="803"/>
      <c r="X37" s="804"/>
      <c r="Y37" s="804"/>
      <c r="Z37" s="346" t="s">
        <v>175</v>
      </c>
      <c r="AA37" s="801"/>
      <c r="AB37" s="802"/>
      <c r="AC37" s="802"/>
      <c r="AD37" s="347" t="s">
        <v>175</v>
      </c>
    </row>
    <row r="38" spans="1:30" ht="30" customHeight="1" thickBot="1">
      <c r="A38" s="917"/>
      <c r="B38" s="302"/>
      <c r="C38" s="924"/>
      <c r="D38" s="925"/>
      <c r="E38" s="805" t="s">
        <v>180</v>
      </c>
      <c r="F38" s="806"/>
      <c r="G38" s="806"/>
      <c r="H38" s="806"/>
      <c r="I38" s="806"/>
      <c r="J38" s="806"/>
      <c r="K38" s="806"/>
      <c r="L38" s="806"/>
      <c r="M38" s="806"/>
      <c r="N38" s="806"/>
      <c r="O38" s="806"/>
      <c r="P38" s="806"/>
      <c r="Q38" s="806"/>
      <c r="R38" s="807"/>
      <c r="S38" s="803"/>
      <c r="T38" s="804"/>
      <c r="U38" s="804"/>
      <c r="V38" s="346" t="s">
        <v>154</v>
      </c>
      <c r="W38" s="803"/>
      <c r="X38" s="804"/>
      <c r="Y38" s="804"/>
      <c r="Z38" s="346" t="s">
        <v>154</v>
      </c>
      <c r="AA38" s="801"/>
      <c r="AB38" s="802"/>
      <c r="AC38" s="802"/>
      <c r="AD38" s="347" t="s">
        <v>154</v>
      </c>
    </row>
    <row r="39" spans="1:30" ht="30" customHeight="1" thickBot="1">
      <c r="A39" s="917"/>
      <c r="B39" s="302"/>
      <c r="C39" s="924"/>
      <c r="D39" s="925"/>
      <c r="E39" s="805" t="s">
        <v>177</v>
      </c>
      <c r="F39" s="806"/>
      <c r="G39" s="806"/>
      <c r="H39" s="806"/>
      <c r="I39" s="806"/>
      <c r="J39" s="806"/>
      <c r="K39" s="806"/>
      <c r="L39" s="806"/>
      <c r="M39" s="806"/>
      <c r="N39" s="806"/>
      <c r="O39" s="806"/>
      <c r="P39" s="806"/>
      <c r="Q39" s="806"/>
      <c r="R39" s="807"/>
      <c r="S39" s="803"/>
      <c r="T39" s="804"/>
      <c r="U39" s="804"/>
      <c r="V39" s="346" t="s">
        <v>173</v>
      </c>
      <c r="W39" s="803"/>
      <c r="X39" s="804"/>
      <c r="Y39" s="804"/>
      <c r="Z39" s="346" t="s">
        <v>173</v>
      </c>
      <c r="AA39" s="801"/>
      <c r="AB39" s="802"/>
      <c r="AC39" s="802"/>
      <c r="AD39" s="347" t="s">
        <v>173</v>
      </c>
    </row>
    <row r="40" spans="1:30" ht="30" customHeight="1" thickBot="1">
      <c r="A40" s="918"/>
      <c r="B40" s="338"/>
      <c r="C40" s="928"/>
      <c r="D40" s="929"/>
      <c r="E40" s="955" t="s">
        <v>181</v>
      </c>
      <c r="F40" s="956"/>
      <c r="G40" s="956"/>
      <c r="H40" s="956"/>
      <c r="I40" s="956"/>
      <c r="J40" s="956"/>
      <c r="K40" s="956"/>
      <c r="L40" s="956"/>
      <c r="M40" s="956"/>
      <c r="N40" s="956"/>
      <c r="O40" s="956"/>
      <c r="P40" s="956"/>
      <c r="Q40" s="956"/>
      <c r="R40" s="957"/>
      <c r="S40" s="813"/>
      <c r="T40" s="814"/>
      <c r="U40" s="814"/>
      <c r="V40" s="351"/>
      <c r="W40" s="813"/>
      <c r="X40" s="814"/>
      <c r="Y40" s="814"/>
      <c r="Z40" s="351"/>
      <c r="AA40" s="958"/>
      <c r="AB40" s="959"/>
      <c r="AC40" s="959"/>
      <c r="AD40" s="352"/>
    </row>
    <row r="41" spans="1:30" ht="30" customHeight="1" thickBot="1">
      <c r="A41" s="919" t="s">
        <v>182</v>
      </c>
      <c r="B41" s="342" t="s">
        <v>183</v>
      </c>
      <c r="C41" s="343"/>
      <c r="D41" s="343"/>
      <c r="E41" s="343"/>
      <c r="F41" s="343"/>
      <c r="G41" s="343"/>
      <c r="H41" s="343"/>
      <c r="I41" s="343"/>
      <c r="J41" s="343"/>
      <c r="K41" s="343"/>
      <c r="L41" s="343"/>
      <c r="M41" s="343"/>
      <c r="N41" s="353"/>
      <c r="O41" s="307"/>
      <c r="P41" s="307"/>
      <c r="Q41" s="307"/>
      <c r="R41" s="307"/>
      <c r="S41" s="307"/>
      <c r="T41" s="307"/>
      <c r="U41" s="307"/>
      <c r="V41" s="307"/>
      <c r="W41" s="307"/>
      <c r="X41" s="307"/>
      <c r="Y41" s="307"/>
      <c r="Z41" s="307"/>
      <c r="AA41" s="307"/>
      <c r="AB41" s="307"/>
      <c r="AC41" s="307"/>
      <c r="AD41" s="354"/>
    </row>
    <row r="42" spans="1:30" ht="57" customHeight="1" thickBot="1">
      <c r="A42" s="920"/>
      <c r="B42" s="299"/>
      <c r="C42" s="300"/>
      <c r="D42" s="300"/>
      <c r="E42" s="300"/>
      <c r="F42" s="300"/>
      <c r="G42" s="300"/>
      <c r="H42" s="515"/>
      <c r="I42" s="515"/>
      <c r="J42" s="515"/>
      <c r="K42" s="515"/>
      <c r="L42" s="300"/>
      <c r="M42" s="516"/>
      <c r="N42" s="827" t="s">
        <v>184</v>
      </c>
      <c r="O42" s="827"/>
      <c r="P42" s="827"/>
      <c r="Q42" s="827"/>
      <c r="R42" s="827" t="s">
        <v>185</v>
      </c>
      <c r="S42" s="827"/>
      <c r="T42" s="827"/>
      <c r="U42" s="827"/>
      <c r="V42" s="975" t="s">
        <v>186</v>
      </c>
      <c r="W42" s="827"/>
      <c r="X42" s="827"/>
      <c r="Y42" s="827"/>
      <c r="Z42" s="960" t="s">
        <v>187</v>
      </c>
      <c r="AA42" s="961"/>
      <c r="AB42" s="961"/>
      <c r="AC42" s="961"/>
      <c r="AD42" s="355"/>
    </row>
    <row r="43" spans="1:30" ht="30" customHeight="1" thickBot="1">
      <c r="A43" s="920"/>
      <c r="B43" s="302"/>
      <c r="C43" s="1602" t="s">
        <v>466</v>
      </c>
      <c r="D43" s="1603"/>
      <c r="E43" s="1603"/>
      <c r="F43" s="1603"/>
      <c r="G43" s="1603"/>
      <c r="H43" s="1603"/>
      <c r="I43" s="1603"/>
      <c r="J43" s="1604"/>
      <c r="K43" s="952" t="s">
        <v>171</v>
      </c>
      <c r="L43" s="953"/>
      <c r="M43" s="954"/>
      <c r="N43" s="816"/>
      <c r="O43" s="816"/>
      <c r="P43" s="816"/>
      <c r="Q43" s="816"/>
      <c r="R43" s="817"/>
      <c r="S43" s="817"/>
      <c r="T43" s="817"/>
      <c r="U43" s="817"/>
      <c r="V43" s="800"/>
      <c r="W43" s="800"/>
      <c r="X43" s="800"/>
      <c r="Y43" s="800"/>
      <c r="Z43" s="800"/>
      <c r="AA43" s="800"/>
      <c r="AB43" s="800"/>
      <c r="AC43" s="800"/>
      <c r="AD43" s="356">
        <f t="shared" ref="AD43:AD70" si="0">IF(AND(OR($Z43="",$Z43="該当なし"),$V43=""),$R43,IF(AND(OR($Z43="",$Z43="該当なし"),$V43&lt;&gt;""),$V43,$Z43))</f>
        <v>0</v>
      </c>
    </row>
    <row r="44" spans="1:30" ht="30" customHeight="1" thickBot="1">
      <c r="A44" s="920"/>
      <c r="B44" s="302"/>
      <c r="C44" s="1605"/>
      <c r="D44" s="1606"/>
      <c r="E44" s="1606"/>
      <c r="F44" s="1606"/>
      <c r="G44" s="1606"/>
      <c r="H44" s="1606"/>
      <c r="I44" s="1606"/>
      <c r="J44" s="1607"/>
      <c r="K44" s="952" t="s">
        <v>188</v>
      </c>
      <c r="L44" s="953"/>
      <c r="M44" s="954"/>
      <c r="N44" s="816"/>
      <c r="O44" s="816"/>
      <c r="P44" s="816"/>
      <c r="Q44" s="816"/>
      <c r="R44" s="817"/>
      <c r="S44" s="817"/>
      <c r="T44" s="817"/>
      <c r="U44" s="817"/>
      <c r="V44" s="800"/>
      <c r="W44" s="800"/>
      <c r="X44" s="800"/>
      <c r="Y44" s="800"/>
      <c r="Z44" s="800"/>
      <c r="AA44" s="800"/>
      <c r="AB44" s="800"/>
      <c r="AC44" s="800"/>
      <c r="AD44" s="356">
        <f t="shared" si="0"/>
        <v>0</v>
      </c>
    </row>
    <row r="45" spans="1:30" ht="30" customHeight="1" thickBot="1">
      <c r="A45" s="920"/>
      <c r="B45" s="302"/>
      <c r="C45" s="1602" t="s">
        <v>469</v>
      </c>
      <c r="D45" s="1603"/>
      <c r="E45" s="1603"/>
      <c r="F45" s="1603"/>
      <c r="G45" s="1603"/>
      <c r="H45" s="1603"/>
      <c r="I45" s="1603"/>
      <c r="J45" s="1604"/>
      <c r="K45" s="952" t="s">
        <v>171</v>
      </c>
      <c r="L45" s="953"/>
      <c r="M45" s="954"/>
      <c r="N45" s="816"/>
      <c r="O45" s="816"/>
      <c r="P45" s="816"/>
      <c r="Q45" s="816"/>
      <c r="R45" s="817"/>
      <c r="S45" s="817"/>
      <c r="T45" s="817"/>
      <c r="U45" s="817"/>
      <c r="V45" s="800"/>
      <c r="W45" s="800"/>
      <c r="X45" s="800"/>
      <c r="Y45" s="800"/>
      <c r="Z45" s="800"/>
      <c r="AA45" s="800"/>
      <c r="AB45" s="800"/>
      <c r="AC45" s="800"/>
      <c r="AD45" s="356">
        <f t="shared" si="0"/>
        <v>0</v>
      </c>
    </row>
    <row r="46" spans="1:30" ht="30" customHeight="1" thickBot="1">
      <c r="A46" s="920"/>
      <c r="B46" s="302"/>
      <c r="C46" s="1605"/>
      <c r="D46" s="1606"/>
      <c r="E46" s="1606"/>
      <c r="F46" s="1606"/>
      <c r="G46" s="1606"/>
      <c r="H46" s="1606"/>
      <c r="I46" s="1606"/>
      <c r="J46" s="1607"/>
      <c r="K46" s="952" t="s">
        <v>179</v>
      </c>
      <c r="L46" s="953"/>
      <c r="M46" s="954"/>
      <c r="N46" s="816"/>
      <c r="O46" s="816"/>
      <c r="P46" s="816"/>
      <c r="Q46" s="816"/>
      <c r="R46" s="817"/>
      <c r="S46" s="817"/>
      <c r="T46" s="817"/>
      <c r="U46" s="817"/>
      <c r="V46" s="800"/>
      <c r="W46" s="800"/>
      <c r="X46" s="800"/>
      <c r="Y46" s="800"/>
      <c r="Z46" s="800"/>
      <c r="AA46" s="800"/>
      <c r="AB46" s="800"/>
      <c r="AC46" s="800"/>
      <c r="AD46" s="356">
        <f t="shared" si="0"/>
        <v>0</v>
      </c>
    </row>
    <row r="47" spans="1:30" ht="30" customHeight="1" thickBot="1">
      <c r="A47" s="920"/>
      <c r="B47" s="302"/>
      <c r="C47" s="1602" t="s">
        <v>470</v>
      </c>
      <c r="D47" s="1603"/>
      <c r="E47" s="1603"/>
      <c r="F47" s="1603"/>
      <c r="G47" s="1603"/>
      <c r="H47" s="1603"/>
      <c r="I47" s="1603"/>
      <c r="J47" s="1604"/>
      <c r="K47" s="952" t="s">
        <v>171</v>
      </c>
      <c r="L47" s="953"/>
      <c r="M47" s="954"/>
      <c r="N47" s="816"/>
      <c r="O47" s="816"/>
      <c r="P47" s="816"/>
      <c r="Q47" s="816"/>
      <c r="R47" s="817"/>
      <c r="S47" s="817"/>
      <c r="T47" s="817"/>
      <c r="U47" s="817"/>
      <c r="V47" s="800"/>
      <c r="W47" s="800"/>
      <c r="X47" s="800"/>
      <c r="Y47" s="800"/>
      <c r="Z47" s="800"/>
      <c r="AA47" s="800"/>
      <c r="AB47" s="800"/>
      <c r="AC47" s="800"/>
      <c r="AD47" s="356">
        <f t="shared" si="0"/>
        <v>0</v>
      </c>
    </row>
    <row r="48" spans="1:30" ht="30" customHeight="1" thickBot="1">
      <c r="A48" s="920"/>
      <c r="B48" s="302"/>
      <c r="C48" s="1605"/>
      <c r="D48" s="1606"/>
      <c r="E48" s="1606"/>
      <c r="F48" s="1606"/>
      <c r="G48" s="1606"/>
      <c r="H48" s="1606"/>
      <c r="I48" s="1606"/>
      <c r="J48" s="1607"/>
      <c r="K48" s="952" t="s">
        <v>179</v>
      </c>
      <c r="L48" s="953"/>
      <c r="M48" s="954"/>
      <c r="N48" s="816"/>
      <c r="O48" s="816"/>
      <c r="P48" s="816"/>
      <c r="Q48" s="816"/>
      <c r="R48" s="817"/>
      <c r="S48" s="817"/>
      <c r="T48" s="817"/>
      <c r="U48" s="817"/>
      <c r="V48" s="800"/>
      <c r="W48" s="800"/>
      <c r="X48" s="800"/>
      <c r="Y48" s="800"/>
      <c r="Z48" s="800"/>
      <c r="AA48" s="800"/>
      <c r="AB48" s="800"/>
      <c r="AC48" s="800"/>
      <c r="AD48" s="356">
        <f t="shared" si="0"/>
        <v>0</v>
      </c>
    </row>
    <row r="49" spans="1:30" ht="30" customHeight="1" thickBot="1">
      <c r="A49" s="920"/>
      <c r="B49" s="302"/>
      <c r="C49" s="1602" t="s">
        <v>471</v>
      </c>
      <c r="D49" s="1603"/>
      <c r="E49" s="1603"/>
      <c r="F49" s="1603"/>
      <c r="G49" s="1603"/>
      <c r="H49" s="1603"/>
      <c r="I49" s="1603"/>
      <c r="J49" s="1604"/>
      <c r="K49" s="952" t="s">
        <v>171</v>
      </c>
      <c r="L49" s="953"/>
      <c r="M49" s="954"/>
      <c r="N49" s="816"/>
      <c r="O49" s="816"/>
      <c r="P49" s="816"/>
      <c r="Q49" s="816"/>
      <c r="R49" s="817"/>
      <c r="S49" s="817"/>
      <c r="T49" s="817"/>
      <c r="U49" s="817"/>
      <c r="V49" s="800"/>
      <c r="W49" s="800"/>
      <c r="X49" s="800"/>
      <c r="Y49" s="800"/>
      <c r="Z49" s="800"/>
      <c r="AA49" s="800"/>
      <c r="AB49" s="800"/>
      <c r="AC49" s="800"/>
      <c r="AD49" s="356">
        <f t="shared" si="0"/>
        <v>0</v>
      </c>
    </row>
    <row r="50" spans="1:30" ht="30" customHeight="1" thickBot="1">
      <c r="A50" s="920"/>
      <c r="B50" s="302"/>
      <c r="C50" s="1605"/>
      <c r="D50" s="1606"/>
      <c r="E50" s="1606"/>
      <c r="F50" s="1606"/>
      <c r="G50" s="1606"/>
      <c r="H50" s="1606"/>
      <c r="I50" s="1606"/>
      <c r="J50" s="1607"/>
      <c r="K50" s="952" t="s">
        <v>179</v>
      </c>
      <c r="L50" s="953"/>
      <c r="M50" s="954"/>
      <c r="N50" s="816"/>
      <c r="O50" s="816"/>
      <c r="P50" s="816"/>
      <c r="Q50" s="816"/>
      <c r="R50" s="817"/>
      <c r="S50" s="817"/>
      <c r="T50" s="817"/>
      <c r="U50" s="817"/>
      <c r="V50" s="800"/>
      <c r="W50" s="800"/>
      <c r="X50" s="800"/>
      <c r="Y50" s="800"/>
      <c r="Z50" s="800"/>
      <c r="AA50" s="800"/>
      <c r="AB50" s="800"/>
      <c r="AC50" s="800"/>
      <c r="AD50" s="356">
        <f t="shared" si="0"/>
        <v>0</v>
      </c>
    </row>
    <row r="51" spans="1:30" ht="30" customHeight="1" thickBot="1">
      <c r="A51" s="920"/>
      <c r="B51" s="302"/>
      <c r="C51" s="1602" t="s">
        <v>472</v>
      </c>
      <c r="D51" s="1603"/>
      <c r="E51" s="1603"/>
      <c r="F51" s="1603"/>
      <c r="G51" s="1603"/>
      <c r="H51" s="1603"/>
      <c r="I51" s="1603"/>
      <c r="J51" s="1604"/>
      <c r="K51" s="952" t="s">
        <v>171</v>
      </c>
      <c r="L51" s="953"/>
      <c r="M51" s="954"/>
      <c r="N51" s="816"/>
      <c r="O51" s="816"/>
      <c r="P51" s="816"/>
      <c r="Q51" s="816"/>
      <c r="R51" s="817"/>
      <c r="S51" s="817"/>
      <c r="T51" s="817"/>
      <c r="U51" s="817"/>
      <c r="V51" s="800"/>
      <c r="W51" s="800"/>
      <c r="X51" s="800"/>
      <c r="Y51" s="800"/>
      <c r="Z51" s="800"/>
      <c r="AA51" s="800"/>
      <c r="AB51" s="800"/>
      <c r="AC51" s="800"/>
      <c r="AD51" s="356">
        <f t="shared" si="0"/>
        <v>0</v>
      </c>
    </row>
    <row r="52" spans="1:30" ht="30" customHeight="1" thickBot="1">
      <c r="A52" s="920"/>
      <c r="B52" s="302"/>
      <c r="C52" s="1605"/>
      <c r="D52" s="1606"/>
      <c r="E52" s="1606"/>
      <c r="F52" s="1606"/>
      <c r="G52" s="1606"/>
      <c r="H52" s="1606"/>
      <c r="I52" s="1606"/>
      <c r="J52" s="1607"/>
      <c r="K52" s="952" t="s">
        <v>179</v>
      </c>
      <c r="L52" s="953"/>
      <c r="M52" s="954"/>
      <c r="N52" s="816"/>
      <c r="O52" s="816"/>
      <c r="P52" s="816"/>
      <c r="Q52" s="816"/>
      <c r="R52" s="817"/>
      <c r="S52" s="817"/>
      <c r="T52" s="817"/>
      <c r="U52" s="817"/>
      <c r="V52" s="800"/>
      <c r="W52" s="800"/>
      <c r="X52" s="800"/>
      <c r="Y52" s="800"/>
      <c r="Z52" s="800"/>
      <c r="AA52" s="800"/>
      <c r="AB52" s="800"/>
      <c r="AC52" s="800"/>
      <c r="AD52" s="356">
        <f t="shared" si="0"/>
        <v>0</v>
      </c>
    </row>
    <row r="53" spans="1:30" ht="30" customHeight="1" thickBot="1">
      <c r="A53" s="920"/>
      <c r="B53" s="302"/>
      <c r="C53" s="1602" t="s">
        <v>473</v>
      </c>
      <c r="D53" s="1603"/>
      <c r="E53" s="1603"/>
      <c r="F53" s="1603"/>
      <c r="G53" s="1603"/>
      <c r="H53" s="1603"/>
      <c r="I53" s="1603"/>
      <c r="J53" s="1604"/>
      <c r="K53" s="952" t="s">
        <v>171</v>
      </c>
      <c r="L53" s="953"/>
      <c r="M53" s="954"/>
      <c r="N53" s="816"/>
      <c r="O53" s="816"/>
      <c r="P53" s="816"/>
      <c r="Q53" s="816"/>
      <c r="R53" s="817"/>
      <c r="S53" s="817"/>
      <c r="T53" s="817"/>
      <c r="U53" s="817"/>
      <c r="V53" s="800"/>
      <c r="W53" s="800"/>
      <c r="X53" s="800"/>
      <c r="Y53" s="800"/>
      <c r="Z53" s="800"/>
      <c r="AA53" s="800"/>
      <c r="AB53" s="800"/>
      <c r="AC53" s="800"/>
      <c r="AD53" s="356">
        <f t="shared" si="0"/>
        <v>0</v>
      </c>
    </row>
    <row r="54" spans="1:30" ht="30" customHeight="1" thickBot="1">
      <c r="A54" s="920"/>
      <c r="B54" s="302"/>
      <c r="C54" s="1605"/>
      <c r="D54" s="1606"/>
      <c r="E54" s="1606"/>
      <c r="F54" s="1606"/>
      <c r="G54" s="1606"/>
      <c r="H54" s="1606"/>
      <c r="I54" s="1606"/>
      <c r="J54" s="1607"/>
      <c r="K54" s="952" t="s">
        <v>179</v>
      </c>
      <c r="L54" s="953"/>
      <c r="M54" s="954"/>
      <c r="N54" s="816"/>
      <c r="O54" s="816"/>
      <c r="P54" s="816"/>
      <c r="Q54" s="816"/>
      <c r="R54" s="817"/>
      <c r="S54" s="817"/>
      <c r="T54" s="817"/>
      <c r="U54" s="817"/>
      <c r="V54" s="800"/>
      <c r="W54" s="800"/>
      <c r="X54" s="800"/>
      <c r="Y54" s="800"/>
      <c r="Z54" s="800"/>
      <c r="AA54" s="800"/>
      <c r="AB54" s="800"/>
      <c r="AC54" s="800"/>
      <c r="AD54" s="356">
        <f t="shared" si="0"/>
        <v>0</v>
      </c>
    </row>
    <row r="55" spans="1:30" ht="30" customHeight="1" thickBot="1">
      <c r="A55" s="920"/>
      <c r="B55" s="302"/>
      <c r="C55" s="1602" t="s">
        <v>474</v>
      </c>
      <c r="D55" s="1603"/>
      <c r="E55" s="1603"/>
      <c r="F55" s="1603"/>
      <c r="G55" s="1603"/>
      <c r="H55" s="1603"/>
      <c r="I55" s="1603"/>
      <c r="J55" s="1604"/>
      <c r="K55" s="952" t="s">
        <v>171</v>
      </c>
      <c r="L55" s="953"/>
      <c r="M55" s="954"/>
      <c r="N55" s="816"/>
      <c r="O55" s="816"/>
      <c r="P55" s="816"/>
      <c r="Q55" s="816"/>
      <c r="R55" s="817"/>
      <c r="S55" s="817"/>
      <c r="T55" s="817"/>
      <c r="U55" s="817"/>
      <c r="V55" s="800"/>
      <c r="W55" s="800"/>
      <c r="X55" s="800"/>
      <c r="Y55" s="800"/>
      <c r="Z55" s="800"/>
      <c r="AA55" s="800"/>
      <c r="AB55" s="800"/>
      <c r="AC55" s="800"/>
      <c r="AD55" s="356">
        <f t="shared" si="0"/>
        <v>0</v>
      </c>
    </row>
    <row r="56" spans="1:30" ht="30" customHeight="1" thickBot="1">
      <c r="A56" s="920"/>
      <c r="B56" s="302"/>
      <c r="C56" s="1605"/>
      <c r="D56" s="1606"/>
      <c r="E56" s="1606"/>
      <c r="F56" s="1606"/>
      <c r="G56" s="1606"/>
      <c r="H56" s="1606"/>
      <c r="I56" s="1606"/>
      <c r="J56" s="1607"/>
      <c r="K56" s="952" t="s">
        <v>179</v>
      </c>
      <c r="L56" s="953"/>
      <c r="M56" s="954"/>
      <c r="N56" s="816"/>
      <c r="O56" s="816"/>
      <c r="P56" s="816"/>
      <c r="Q56" s="816"/>
      <c r="R56" s="817"/>
      <c r="S56" s="817"/>
      <c r="T56" s="817"/>
      <c r="U56" s="817"/>
      <c r="V56" s="800"/>
      <c r="W56" s="800"/>
      <c r="X56" s="800"/>
      <c r="Y56" s="800"/>
      <c r="Z56" s="800"/>
      <c r="AA56" s="800"/>
      <c r="AB56" s="800"/>
      <c r="AC56" s="800"/>
      <c r="AD56" s="356">
        <f t="shared" si="0"/>
        <v>0</v>
      </c>
    </row>
    <row r="57" spans="1:30" ht="30" customHeight="1" thickBot="1">
      <c r="A57" s="920"/>
      <c r="B57" s="302"/>
      <c r="C57" s="1602" t="s">
        <v>475</v>
      </c>
      <c r="D57" s="1603"/>
      <c r="E57" s="1603"/>
      <c r="F57" s="1603"/>
      <c r="G57" s="1603"/>
      <c r="H57" s="1603"/>
      <c r="I57" s="1603"/>
      <c r="J57" s="1604"/>
      <c r="K57" s="952" t="s">
        <v>171</v>
      </c>
      <c r="L57" s="953"/>
      <c r="M57" s="954"/>
      <c r="N57" s="816"/>
      <c r="O57" s="816"/>
      <c r="P57" s="816"/>
      <c r="Q57" s="816"/>
      <c r="R57" s="817"/>
      <c r="S57" s="817"/>
      <c r="T57" s="817"/>
      <c r="U57" s="817"/>
      <c r="V57" s="800"/>
      <c r="W57" s="800"/>
      <c r="X57" s="800"/>
      <c r="Y57" s="800"/>
      <c r="Z57" s="800"/>
      <c r="AA57" s="800"/>
      <c r="AB57" s="800"/>
      <c r="AC57" s="800"/>
      <c r="AD57" s="356">
        <f t="shared" si="0"/>
        <v>0</v>
      </c>
    </row>
    <row r="58" spans="1:30" ht="30" customHeight="1" thickBot="1">
      <c r="A58" s="920"/>
      <c r="B58" s="302"/>
      <c r="C58" s="1605"/>
      <c r="D58" s="1606"/>
      <c r="E58" s="1606"/>
      <c r="F58" s="1606"/>
      <c r="G58" s="1606"/>
      <c r="H58" s="1606"/>
      <c r="I58" s="1606"/>
      <c r="J58" s="1607"/>
      <c r="K58" s="952" t="s">
        <v>179</v>
      </c>
      <c r="L58" s="953"/>
      <c r="M58" s="954"/>
      <c r="N58" s="816"/>
      <c r="O58" s="816"/>
      <c r="P58" s="816"/>
      <c r="Q58" s="816"/>
      <c r="R58" s="817"/>
      <c r="S58" s="817"/>
      <c r="T58" s="817"/>
      <c r="U58" s="817"/>
      <c r="V58" s="800"/>
      <c r="W58" s="800"/>
      <c r="X58" s="800"/>
      <c r="Y58" s="800"/>
      <c r="Z58" s="800"/>
      <c r="AA58" s="800"/>
      <c r="AB58" s="800"/>
      <c r="AC58" s="800"/>
      <c r="AD58" s="356">
        <f t="shared" si="0"/>
        <v>0</v>
      </c>
    </row>
    <row r="59" spans="1:30" ht="30" customHeight="1" thickBot="1">
      <c r="A59" s="920"/>
      <c r="B59" s="302"/>
      <c r="C59" s="1602" t="s">
        <v>476</v>
      </c>
      <c r="D59" s="1603"/>
      <c r="E59" s="1603"/>
      <c r="F59" s="1603"/>
      <c r="G59" s="1603"/>
      <c r="H59" s="1603"/>
      <c r="I59" s="1603"/>
      <c r="J59" s="1604"/>
      <c r="K59" s="952" t="s">
        <v>171</v>
      </c>
      <c r="L59" s="953"/>
      <c r="M59" s="954"/>
      <c r="N59" s="816"/>
      <c r="O59" s="816"/>
      <c r="P59" s="816"/>
      <c r="Q59" s="816"/>
      <c r="R59" s="817"/>
      <c r="S59" s="817"/>
      <c r="T59" s="817"/>
      <c r="U59" s="817"/>
      <c r="V59" s="800"/>
      <c r="W59" s="800"/>
      <c r="X59" s="800"/>
      <c r="Y59" s="800"/>
      <c r="Z59" s="800"/>
      <c r="AA59" s="800"/>
      <c r="AB59" s="800"/>
      <c r="AC59" s="800"/>
      <c r="AD59" s="356">
        <f t="shared" si="0"/>
        <v>0</v>
      </c>
    </row>
    <row r="60" spans="1:30" ht="30" customHeight="1" thickBot="1">
      <c r="A60" s="920"/>
      <c r="B60" s="302"/>
      <c r="C60" s="1605"/>
      <c r="D60" s="1606"/>
      <c r="E60" s="1606"/>
      <c r="F60" s="1606"/>
      <c r="G60" s="1606"/>
      <c r="H60" s="1606"/>
      <c r="I60" s="1606"/>
      <c r="J60" s="1607"/>
      <c r="K60" s="952" t="s">
        <v>179</v>
      </c>
      <c r="L60" s="953"/>
      <c r="M60" s="954"/>
      <c r="N60" s="816"/>
      <c r="O60" s="816"/>
      <c r="P60" s="816"/>
      <c r="Q60" s="816"/>
      <c r="R60" s="817"/>
      <c r="S60" s="817"/>
      <c r="T60" s="817"/>
      <c r="U60" s="817"/>
      <c r="V60" s="800"/>
      <c r="W60" s="800"/>
      <c r="X60" s="800"/>
      <c r="Y60" s="800"/>
      <c r="Z60" s="800"/>
      <c r="AA60" s="800"/>
      <c r="AB60" s="800"/>
      <c r="AC60" s="800"/>
      <c r="AD60" s="356">
        <f t="shared" si="0"/>
        <v>0</v>
      </c>
    </row>
    <row r="61" spans="1:30" ht="30" customHeight="1" thickBot="1">
      <c r="A61" s="920"/>
      <c r="B61" s="302"/>
      <c r="C61" s="1602" t="s">
        <v>478</v>
      </c>
      <c r="D61" s="1603"/>
      <c r="E61" s="1603"/>
      <c r="F61" s="1603"/>
      <c r="G61" s="1603"/>
      <c r="H61" s="1603"/>
      <c r="I61" s="1603"/>
      <c r="J61" s="1604"/>
      <c r="K61" s="952" t="s">
        <v>171</v>
      </c>
      <c r="L61" s="953"/>
      <c r="M61" s="954"/>
      <c r="N61" s="816"/>
      <c r="O61" s="816"/>
      <c r="P61" s="816"/>
      <c r="Q61" s="816"/>
      <c r="R61" s="817"/>
      <c r="S61" s="817"/>
      <c r="T61" s="817"/>
      <c r="U61" s="817"/>
      <c r="V61" s="800"/>
      <c r="W61" s="800"/>
      <c r="X61" s="800"/>
      <c r="Y61" s="800"/>
      <c r="Z61" s="800"/>
      <c r="AA61" s="800"/>
      <c r="AB61" s="800"/>
      <c r="AC61" s="800"/>
      <c r="AD61" s="356">
        <f t="shared" si="0"/>
        <v>0</v>
      </c>
    </row>
    <row r="62" spans="1:30" ht="30" customHeight="1" thickBot="1">
      <c r="A62" s="920"/>
      <c r="B62" s="302"/>
      <c r="C62" s="1605"/>
      <c r="D62" s="1606"/>
      <c r="E62" s="1606"/>
      <c r="F62" s="1606"/>
      <c r="G62" s="1606"/>
      <c r="H62" s="1606"/>
      <c r="I62" s="1606"/>
      <c r="J62" s="1607"/>
      <c r="K62" s="952" t="s">
        <v>179</v>
      </c>
      <c r="L62" s="953"/>
      <c r="M62" s="954"/>
      <c r="N62" s="816"/>
      <c r="O62" s="816"/>
      <c r="P62" s="816"/>
      <c r="Q62" s="816"/>
      <c r="R62" s="817"/>
      <c r="S62" s="817"/>
      <c r="T62" s="817"/>
      <c r="U62" s="817"/>
      <c r="V62" s="800"/>
      <c r="W62" s="800"/>
      <c r="X62" s="800"/>
      <c r="Y62" s="800"/>
      <c r="Z62" s="800"/>
      <c r="AA62" s="800"/>
      <c r="AB62" s="800"/>
      <c r="AC62" s="800"/>
      <c r="AD62" s="356">
        <f t="shared" si="0"/>
        <v>0</v>
      </c>
    </row>
    <row r="63" spans="1:30" ht="30" customHeight="1" thickBot="1">
      <c r="A63" s="920"/>
      <c r="B63" s="302"/>
      <c r="C63" s="1602" t="s">
        <v>479</v>
      </c>
      <c r="D63" s="1603"/>
      <c r="E63" s="1603"/>
      <c r="F63" s="1603"/>
      <c r="G63" s="1603"/>
      <c r="H63" s="1603"/>
      <c r="I63" s="1603"/>
      <c r="J63" s="1604"/>
      <c r="K63" s="952" t="s">
        <v>171</v>
      </c>
      <c r="L63" s="953"/>
      <c r="M63" s="954"/>
      <c r="N63" s="816"/>
      <c r="O63" s="816"/>
      <c r="P63" s="816"/>
      <c r="Q63" s="816"/>
      <c r="R63" s="817"/>
      <c r="S63" s="817"/>
      <c r="T63" s="817"/>
      <c r="U63" s="817"/>
      <c r="V63" s="800"/>
      <c r="W63" s="800"/>
      <c r="X63" s="800"/>
      <c r="Y63" s="800"/>
      <c r="Z63" s="800"/>
      <c r="AA63" s="800"/>
      <c r="AB63" s="800"/>
      <c r="AC63" s="800"/>
      <c r="AD63" s="356">
        <f t="shared" si="0"/>
        <v>0</v>
      </c>
    </row>
    <row r="64" spans="1:30" ht="30" customHeight="1" thickBot="1">
      <c r="A64" s="920"/>
      <c r="B64" s="302"/>
      <c r="C64" s="1605"/>
      <c r="D64" s="1606"/>
      <c r="E64" s="1606"/>
      <c r="F64" s="1606"/>
      <c r="G64" s="1606"/>
      <c r="H64" s="1606"/>
      <c r="I64" s="1606"/>
      <c r="J64" s="1607"/>
      <c r="K64" s="952" t="s">
        <v>179</v>
      </c>
      <c r="L64" s="953"/>
      <c r="M64" s="954"/>
      <c r="N64" s="816"/>
      <c r="O64" s="816"/>
      <c r="P64" s="816"/>
      <c r="Q64" s="816"/>
      <c r="R64" s="817"/>
      <c r="S64" s="817"/>
      <c r="T64" s="817"/>
      <c r="U64" s="817"/>
      <c r="V64" s="800"/>
      <c r="W64" s="800"/>
      <c r="X64" s="800"/>
      <c r="Y64" s="800"/>
      <c r="Z64" s="800"/>
      <c r="AA64" s="800"/>
      <c r="AB64" s="800"/>
      <c r="AC64" s="800"/>
      <c r="AD64" s="356">
        <f t="shared" si="0"/>
        <v>0</v>
      </c>
    </row>
    <row r="65" spans="1:30" ht="30" customHeight="1" thickBot="1">
      <c r="A65" s="920"/>
      <c r="B65" s="302"/>
      <c r="C65" s="1602" t="s">
        <v>480</v>
      </c>
      <c r="D65" s="1603"/>
      <c r="E65" s="1603"/>
      <c r="F65" s="1603"/>
      <c r="G65" s="1603"/>
      <c r="H65" s="1603"/>
      <c r="I65" s="1603"/>
      <c r="J65" s="1604"/>
      <c r="K65" s="952" t="s">
        <v>171</v>
      </c>
      <c r="L65" s="953"/>
      <c r="M65" s="954"/>
      <c r="N65" s="816"/>
      <c r="O65" s="816"/>
      <c r="P65" s="816"/>
      <c r="Q65" s="816"/>
      <c r="R65" s="817"/>
      <c r="S65" s="817"/>
      <c r="T65" s="817"/>
      <c r="U65" s="817"/>
      <c r="V65" s="800"/>
      <c r="W65" s="800"/>
      <c r="X65" s="800"/>
      <c r="Y65" s="800"/>
      <c r="Z65" s="800"/>
      <c r="AA65" s="800"/>
      <c r="AB65" s="800"/>
      <c r="AC65" s="800"/>
      <c r="AD65" s="356">
        <f t="shared" si="0"/>
        <v>0</v>
      </c>
    </row>
    <row r="66" spans="1:30" ht="30" customHeight="1" thickBot="1">
      <c r="A66" s="920"/>
      <c r="B66" s="302"/>
      <c r="C66" s="1605"/>
      <c r="D66" s="1606"/>
      <c r="E66" s="1606"/>
      <c r="F66" s="1606"/>
      <c r="G66" s="1606"/>
      <c r="H66" s="1606"/>
      <c r="I66" s="1606"/>
      <c r="J66" s="1607"/>
      <c r="K66" s="952" t="s">
        <v>179</v>
      </c>
      <c r="L66" s="953"/>
      <c r="M66" s="954"/>
      <c r="N66" s="816"/>
      <c r="O66" s="816"/>
      <c r="P66" s="816"/>
      <c r="Q66" s="816"/>
      <c r="R66" s="817"/>
      <c r="S66" s="817"/>
      <c r="T66" s="817"/>
      <c r="U66" s="817"/>
      <c r="V66" s="800"/>
      <c r="W66" s="800"/>
      <c r="X66" s="800"/>
      <c r="Y66" s="800"/>
      <c r="Z66" s="800"/>
      <c r="AA66" s="800"/>
      <c r="AB66" s="800"/>
      <c r="AC66" s="800"/>
      <c r="AD66" s="356">
        <f t="shared" si="0"/>
        <v>0</v>
      </c>
    </row>
    <row r="67" spans="1:30" ht="30" customHeight="1" thickBot="1">
      <c r="A67" s="920"/>
      <c r="B67" s="302"/>
      <c r="C67" s="1602" t="s">
        <v>189</v>
      </c>
      <c r="D67" s="1603"/>
      <c r="E67" s="1603"/>
      <c r="F67" s="1603"/>
      <c r="G67" s="1603"/>
      <c r="H67" s="1603"/>
      <c r="I67" s="1603"/>
      <c r="J67" s="1604"/>
      <c r="K67" s="952" t="s">
        <v>171</v>
      </c>
      <c r="L67" s="953"/>
      <c r="M67" s="954"/>
      <c r="N67" s="816"/>
      <c r="O67" s="816"/>
      <c r="P67" s="816"/>
      <c r="Q67" s="816"/>
      <c r="R67" s="817"/>
      <c r="S67" s="817"/>
      <c r="T67" s="817"/>
      <c r="U67" s="817"/>
      <c r="V67" s="800"/>
      <c r="W67" s="800"/>
      <c r="X67" s="800"/>
      <c r="Y67" s="800"/>
      <c r="Z67" s="800"/>
      <c r="AA67" s="800"/>
      <c r="AB67" s="800"/>
      <c r="AC67" s="800"/>
      <c r="AD67" s="356">
        <f t="shared" si="0"/>
        <v>0</v>
      </c>
    </row>
    <row r="68" spans="1:30" ht="30" customHeight="1" thickBot="1">
      <c r="A68" s="920"/>
      <c r="B68" s="302"/>
      <c r="C68" s="1605"/>
      <c r="D68" s="1606"/>
      <c r="E68" s="1606"/>
      <c r="F68" s="1606"/>
      <c r="G68" s="1606"/>
      <c r="H68" s="1606"/>
      <c r="I68" s="1606"/>
      <c r="J68" s="1607"/>
      <c r="K68" s="952" t="s">
        <v>179</v>
      </c>
      <c r="L68" s="953"/>
      <c r="M68" s="954"/>
      <c r="N68" s="816"/>
      <c r="O68" s="816"/>
      <c r="P68" s="816"/>
      <c r="Q68" s="816"/>
      <c r="R68" s="817"/>
      <c r="S68" s="817"/>
      <c r="T68" s="817"/>
      <c r="U68" s="817"/>
      <c r="V68" s="800"/>
      <c r="W68" s="800"/>
      <c r="X68" s="800"/>
      <c r="Y68" s="800"/>
      <c r="Z68" s="800"/>
      <c r="AA68" s="800"/>
      <c r="AB68" s="800"/>
      <c r="AC68" s="800"/>
      <c r="AD68" s="356">
        <f t="shared" si="0"/>
        <v>0</v>
      </c>
    </row>
    <row r="69" spans="1:30" ht="30" customHeight="1" thickBot="1">
      <c r="A69" s="920"/>
      <c r="B69" s="302"/>
      <c r="C69" s="1602" t="s">
        <v>190</v>
      </c>
      <c r="D69" s="1603"/>
      <c r="E69" s="1603"/>
      <c r="F69" s="1603"/>
      <c r="G69" s="1603"/>
      <c r="H69" s="1603"/>
      <c r="I69" s="1603"/>
      <c r="J69" s="1604"/>
      <c r="K69" s="952" t="s">
        <v>171</v>
      </c>
      <c r="L69" s="953"/>
      <c r="M69" s="954"/>
      <c r="N69" s="816"/>
      <c r="O69" s="816"/>
      <c r="P69" s="816"/>
      <c r="Q69" s="816"/>
      <c r="R69" s="817"/>
      <c r="S69" s="817"/>
      <c r="T69" s="817"/>
      <c r="U69" s="817"/>
      <c r="V69" s="800"/>
      <c r="W69" s="800"/>
      <c r="X69" s="800"/>
      <c r="Y69" s="800"/>
      <c r="Z69" s="800"/>
      <c r="AA69" s="800"/>
      <c r="AB69" s="800"/>
      <c r="AC69" s="800"/>
      <c r="AD69" s="356">
        <f t="shared" si="0"/>
        <v>0</v>
      </c>
    </row>
    <row r="70" spans="1:30" ht="30" customHeight="1" thickBot="1">
      <c r="A70" s="921"/>
      <c r="B70" s="338"/>
      <c r="C70" s="1608"/>
      <c r="D70" s="1609"/>
      <c r="E70" s="1609"/>
      <c r="F70" s="1609"/>
      <c r="G70" s="1609"/>
      <c r="H70" s="1609"/>
      <c r="I70" s="1609"/>
      <c r="J70" s="1610"/>
      <c r="K70" s="1052" t="s">
        <v>179</v>
      </c>
      <c r="L70" s="1053"/>
      <c r="M70" s="1054"/>
      <c r="N70" s="1058"/>
      <c r="O70" s="1058"/>
      <c r="P70" s="1058"/>
      <c r="Q70" s="1058"/>
      <c r="R70" s="1059"/>
      <c r="S70" s="1059"/>
      <c r="T70" s="1059"/>
      <c r="U70" s="1059"/>
      <c r="V70" s="1057"/>
      <c r="W70" s="1057"/>
      <c r="X70" s="1057"/>
      <c r="Y70" s="1057"/>
      <c r="Z70" s="1057"/>
      <c r="AA70" s="1057"/>
      <c r="AB70" s="1057"/>
      <c r="AC70" s="1057"/>
      <c r="AD70" s="357">
        <f t="shared" si="0"/>
        <v>0</v>
      </c>
    </row>
    <row r="71" spans="1:30" ht="30" customHeight="1" thickBot="1">
      <c r="A71" s="919" t="s">
        <v>191</v>
      </c>
      <c r="B71" s="342" t="s">
        <v>192</v>
      </c>
      <c r="C71" s="353"/>
      <c r="D71" s="353"/>
      <c r="E71" s="353"/>
      <c r="F71" s="353"/>
      <c r="G71" s="353"/>
      <c r="H71" s="353"/>
      <c r="I71" s="353"/>
      <c r="J71" s="353"/>
      <c r="K71" s="353"/>
      <c r="L71" s="353"/>
      <c r="M71" s="353"/>
      <c r="N71" s="353"/>
      <c r="O71" s="307"/>
      <c r="P71" s="307"/>
      <c r="Q71" s="307"/>
      <c r="R71" s="307"/>
      <c r="S71" s="307"/>
      <c r="T71" s="307"/>
      <c r="U71" s="307"/>
      <c r="V71" s="307"/>
      <c r="W71" s="307"/>
      <c r="X71" s="307"/>
      <c r="Y71" s="307"/>
      <c r="Z71" s="307"/>
      <c r="AA71" s="307"/>
      <c r="AB71" s="307"/>
      <c r="AC71" s="307"/>
      <c r="AD71" s="354"/>
    </row>
    <row r="72" spans="1:30" ht="30" customHeight="1" thickBot="1">
      <c r="A72" s="920"/>
      <c r="B72" s="358"/>
      <c r="C72" s="1047" t="s">
        <v>193</v>
      </c>
      <c r="D72" s="1048"/>
      <c r="E72" s="1048"/>
      <c r="F72" s="1048"/>
      <c r="G72" s="1048"/>
      <c r="H72" s="1048"/>
      <c r="I72" s="1048"/>
      <c r="J72" s="1048"/>
      <c r="K72" s="1048"/>
      <c r="L72" s="1048"/>
      <c r="M72" s="1048"/>
      <c r="N72" s="1048"/>
      <c r="O72" s="1049"/>
      <c r="P72" s="1050"/>
      <c r="Q72" s="1050"/>
      <c r="R72" s="1051"/>
      <c r="S72" s="359"/>
      <c r="T72" s="359"/>
      <c r="U72" s="359"/>
      <c r="V72" s="359"/>
      <c r="W72" s="359"/>
      <c r="X72" s="359"/>
      <c r="Y72" s="359"/>
      <c r="Z72" s="359"/>
      <c r="AA72" s="359"/>
      <c r="AB72" s="359"/>
      <c r="AC72" s="359"/>
      <c r="AD72" s="360"/>
    </row>
    <row r="73" spans="1:30" ht="30" customHeight="1" thickBot="1">
      <c r="A73" s="920"/>
      <c r="B73" s="358"/>
      <c r="C73" s="963" t="s">
        <v>194</v>
      </c>
      <c r="D73" s="964"/>
      <c r="E73" s="964"/>
      <c r="F73" s="964"/>
      <c r="G73" s="964"/>
      <c r="H73" s="964"/>
      <c r="I73" s="964"/>
      <c r="J73" s="964"/>
      <c r="K73" s="965"/>
      <c r="L73" s="1611" t="s">
        <v>482</v>
      </c>
      <c r="M73" s="1612"/>
      <c r="N73" s="1613"/>
      <c r="O73" s="969"/>
      <c r="P73" s="970"/>
      <c r="Q73" s="970"/>
      <c r="R73" s="971"/>
      <c r="S73" s="359"/>
      <c r="T73" s="359"/>
      <c r="U73" s="359"/>
      <c r="V73" s="359"/>
      <c r="W73" s="359"/>
      <c r="X73" s="359"/>
      <c r="Y73" s="359"/>
      <c r="Z73" s="359"/>
      <c r="AA73" s="359"/>
      <c r="AB73" s="359"/>
      <c r="AC73" s="359"/>
      <c r="AD73" s="360"/>
    </row>
    <row r="74" spans="1:30" ht="30" customHeight="1" thickBot="1">
      <c r="A74" s="920"/>
      <c r="B74" s="358"/>
      <c r="C74" s="966"/>
      <c r="D74" s="967"/>
      <c r="E74" s="967"/>
      <c r="F74" s="967"/>
      <c r="G74" s="967"/>
      <c r="H74" s="967"/>
      <c r="I74" s="967"/>
      <c r="J74" s="967"/>
      <c r="K74" s="968"/>
      <c r="L74" s="1611" t="s">
        <v>483</v>
      </c>
      <c r="M74" s="1612"/>
      <c r="N74" s="1613"/>
      <c r="O74" s="972"/>
      <c r="P74" s="973"/>
      <c r="Q74" s="973"/>
      <c r="R74" s="974"/>
      <c r="S74" s="359"/>
      <c r="T74" s="359"/>
      <c r="U74" s="359"/>
      <c r="V74" s="359"/>
      <c r="W74" s="359"/>
      <c r="X74" s="359"/>
      <c r="Y74" s="359"/>
      <c r="Z74" s="359"/>
      <c r="AA74" s="359"/>
      <c r="AB74" s="359"/>
      <c r="AC74" s="359"/>
      <c r="AD74" s="360"/>
    </row>
    <row r="75" spans="1:30" ht="30" customHeight="1" thickBot="1">
      <c r="A75" s="920"/>
      <c r="B75" s="358"/>
      <c r="C75" s="963" t="s">
        <v>195</v>
      </c>
      <c r="D75" s="964"/>
      <c r="E75" s="964"/>
      <c r="F75" s="964"/>
      <c r="G75" s="964"/>
      <c r="H75" s="964"/>
      <c r="I75" s="964"/>
      <c r="J75" s="964"/>
      <c r="K75" s="965"/>
      <c r="L75" s="1611" t="s">
        <v>482</v>
      </c>
      <c r="M75" s="1612"/>
      <c r="N75" s="1613"/>
      <c r="O75" s="969"/>
      <c r="P75" s="970"/>
      <c r="Q75" s="970"/>
      <c r="R75" s="971"/>
      <c r="S75" s="359"/>
      <c r="T75" s="359"/>
      <c r="U75" s="359"/>
      <c r="V75" s="359"/>
      <c r="W75" s="359"/>
      <c r="X75" s="359"/>
      <c r="Y75" s="359"/>
      <c r="Z75" s="359"/>
      <c r="AA75" s="359"/>
      <c r="AB75" s="359"/>
      <c r="AC75" s="359"/>
      <c r="AD75" s="360"/>
    </row>
    <row r="76" spans="1:30" ht="30" customHeight="1" thickBot="1">
      <c r="A76" s="920"/>
      <c r="B76" s="358"/>
      <c r="C76" s="966"/>
      <c r="D76" s="967"/>
      <c r="E76" s="967"/>
      <c r="F76" s="967"/>
      <c r="G76" s="967"/>
      <c r="H76" s="967"/>
      <c r="I76" s="967"/>
      <c r="J76" s="967"/>
      <c r="K76" s="968"/>
      <c r="L76" s="1611" t="s">
        <v>483</v>
      </c>
      <c r="M76" s="1612"/>
      <c r="N76" s="1613"/>
      <c r="O76" s="972"/>
      <c r="P76" s="973"/>
      <c r="Q76" s="973"/>
      <c r="R76" s="974"/>
      <c r="S76" s="359"/>
      <c r="T76" s="359"/>
      <c r="U76" s="359"/>
      <c r="V76" s="359"/>
      <c r="W76" s="359"/>
      <c r="X76" s="359"/>
      <c r="Y76" s="359"/>
      <c r="Z76" s="359"/>
      <c r="AA76" s="359"/>
      <c r="AB76" s="359"/>
      <c r="AC76" s="359"/>
      <c r="AD76" s="360"/>
    </row>
    <row r="77" spans="1:30" ht="30" customHeight="1" thickBot="1">
      <c r="A77" s="920"/>
      <c r="B77" s="361" t="s">
        <v>196</v>
      </c>
      <c r="C77" s="361"/>
      <c r="D77" s="361"/>
      <c r="E77" s="361"/>
      <c r="F77" s="361"/>
      <c r="G77" s="361"/>
      <c r="H77" s="361"/>
      <c r="I77" s="362"/>
      <c r="J77" s="362"/>
      <c r="K77" s="362"/>
      <c r="L77" s="362"/>
      <c r="M77" s="362"/>
      <c r="N77" s="363"/>
      <c r="O77" s="364"/>
      <c r="P77" s="364"/>
      <c r="Q77" s="364"/>
      <c r="R77" s="364"/>
      <c r="S77" s="364"/>
      <c r="T77" s="364"/>
      <c r="U77" s="364"/>
      <c r="V77" s="364"/>
      <c r="W77" s="364"/>
      <c r="X77" s="364"/>
      <c r="Y77" s="364"/>
      <c r="Z77" s="364"/>
      <c r="AA77" s="364"/>
      <c r="AB77" s="364"/>
      <c r="AC77" s="364"/>
      <c r="AD77" s="365"/>
    </row>
    <row r="78" spans="1:30" ht="30" customHeight="1" thickBot="1">
      <c r="A78" s="920"/>
      <c r="B78" s="295"/>
      <c r="C78" s="300"/>
      <c r="D78" s="300"/>
      <c r="E78" s="300"/>
      <c r="F78" s="300"/>
      <c r="G78" s="300"/>
      <c r="H78" s="300"/>
      <c r="I78" s="300"/>
      <c r="J78" s="300"/>
      <c r="K78" s="300"/>
      <c r="L78" s="300"/>
      <c r="M78" s="300"/>
      <c r="N78" s="301"/>
      <c r="O78" s="827" t="s">
        <v>197</v>
      </c>
      <c r="P78" s="827"/>
      <c r="Q78" s="827"/>
      <c r="R78" s="827" t="s">
        <v>198</v>
      </c>
      <c r="S78" s="827"/>
      <c r="T78" s="827"/>
      <c r="U78" s="827"/>
      <c r="V78" s="827"/>
      <c r="W78" s="827"/>
      <c r="X78" s="827"/>
      <c r="Y78" s="827"/>
      <c r="Z78" s="827"/>
      <c r="AA78" s="827"/>
      <c r="AB78" s="827"/>
      <c r="AC78" s="827"/>
      <c r="AD78" s="1055"/>
    </row>
    <row r="79" spans="1:30" ht="30" customHeight="1" thickBot="1">
      <c r="A79" s="920"/>
      <c r="B79" s="302"/>
      <c r="C79" s="781" t="s">
        <v>199</v>
      </c>
      <c r="D79" s="782"/>
      <c r="E79" s="782"/>
      <c r="F79" s="782"/>
      <c r="G79" s="782"/>
      <c r="H79" s="782"/>
      <c r="I79" s="782"/>
      <c r="J79" s="782"/>
      <c r="K79" s="783"/>
      <c r="L79" s="811" t="s">
        <v>414</v>
      </c>
      <c r="M79" s="791"/>
      <c r="N79" s="792"/>
      <c r="O79" s="801"/>
      <c r="P79" s="802"/>
      <c r="Q79" s="1056"/>
      <c r="R79" s="989"/>
      <c r="S79" s="989"/>
      <c r="T79" s="989"/>
      <c r="U79" s="989"/>
      <c r="V79" s="989"/>
      <c r="W79" s="989"/>
      <c r="X79" s="989"/>
      <c r="Y79" s="989"/>
      <c r="Z79" s="989"/>
      <c r="AA79" s="989"/>
      <c r="AB79" s="989"/>
      <c r="AC79" s="989"/>
      <c r="AD79" s="990"/>
    </row>
    <row r="80" spans="1:30" ht="30" customHeight="1" thickBot="1">
      <c r="A80" s="920"/>
      <c r="B80" s="302"/>
      <c r="C80" s="784"/>
      <c r="D80" s="785"/>
      <c r="E80" s="785"/>
      <c r="F80" s="785"/>
      <c r="G80" s="785"/>
      <c r="H80" s="785"/>
      <c r="I80" s="785"/>
      <c r="J80" s="785"/>
      <c r="K80" s="786"/>
      <c r="L80" s="1611" t="s">
        <v>415</v>
      </c>
      <c r="M80" s="1612"/>
      <c r="N80" s="1613"/>
      <c r="O80" s="962"/>
      <c r="P80" s="962"/>
      <c r="Q80" s="962"/>
      <c r="R80" s="987"/>
      <c r="S80" s="987"/>
      <c r="T80" s="987"/>
      <c r="U80" s="987"/>
      <c r="V80" s="987"/>
      <c r="W80" s="987"/>
      <c r="X80" s="987"/>
      <c r="Y80" s="987"/>
      <c r="Z80" s="987"/>
      <c r="AA80" s="987"/>
      <c r="AB80" s="987"/>
      <c r="AC80" s="987"/>
      <c r="AD80" s="988"/>
    </row>
    <row r="81" spans="1:30" ht="30" customHeight="1" thickBot="1">
      <c r="A81" s="920"/>
      <c r="B81" s="302"/>
      <c r="C81" s="781" t="s">
        <v>200</v>
      </c>
      <c r="D81" s="782"/>
      <c r="E81" s="782"/>
      <c r="F81" s="782"/>
      <c r="G81" s="782"/>
      <c r="H81" s="782"/>
      <c r="I81" s="782"/>
      <c r="J81" s="782"/>
      <c r="K81" s="783"/>
      <c r="L81" s="811" t="s">
        <v>414</v>
      </c>
      <c r="M81" s="791"/>
      <c r="N81" s="792"/>
      <c r="O81" s="799"/>
      <c r="P81" s="799"/>
      <c r="Q81" s="799"/>
      <c r="R81" s="991"/>
      <c r="S81" s="992"/>
      <c r="T81" s="992"/>
      <c r="U81" s="992"/>
      <c r="V81" s="992"/>
      <c r="W81" s="992"/>
      <c r="X81" s="992"/>
      <c r="Y81" s="992"/>
      <c r="Z81" s="992"/>
      <c r="AA81" s="992"/>
      <c r="AB81" s="992"/>
      <c r="AC81" s="992"/>
      <c r="AD81" s="993"/>
    </row>
    <row r="82" spans="1:30" ht="30" customHeight="1" thickBot="1">
      <c r="A82" s="920"/>
      <c r="B82" s="302"/>
      <c r="C82" s="784"/>
      <c r="D82" s="785"/>
      <c r="E82" s="785"/>
      <c r="F82" s="785"/>
      <c r="G82" s="785"/>
      <c r="H82" s="785"/>
      <c r="I82" s="785"/>
      <c r="J82" s="785"/>
      <c r="K82" s="786"/>
      <c r="L82" s="1611" t="s">
        <v>415</v>
      </c>
      <c r="M82" s="1612"/>
      <c r="N82" s="1613"/>
      <c r="O82" s="962"/>
      <c r="P82" s="962"/>
      <c r="Q82" s="962"/>
      <c r="R82" s="987"/>
      <c r="S82" s="987"/>
      <c r="T82" s="987"/>
      <c r="U82" s="987"/>
      <c r="V82" s="987"/>
      <c r="W82" s="987"/>
      <c r="X82" s="987"/>
      <c r="Y82" s="987"/>
      <c r="Z82" s="987"/>
      <c r="AA82" s="987"/>
      <c r="AB82" s="987"/>
      <c r="AC82" s="987"/>
      <c r="AD82" s="988"/>
    </row>
    <row r="83" spans="1:30" ht="30" customHeight="1" thickBot="1">
      <c r="A83" s="920"/>
      <c r="B83" s="302"/>
      <c r="C83" s="781" t="s">
        <v>509</v>
      </c>
      <c r="D83" s="782"/>
      <c r="E83" s="782"/>
      <c r="F83" s="782"/>
      <c r="G83" s="782"/>
      <c r="H83" s="782"/>
      <c r="I83" s="782"/>
      <c r="J83" s="782"/>
      <c r="K83" s="783"/>
      <c r="L83" s="811" t="s">
        <v>414</v>
      </c>
      <c r="M83" s="791"/>
      <c r="N83" s="792"/>
      <c r="O83" s="962"/>
      <c r="P83" s="962"/>
      <c r="Q83" s="962"/>
      <c r="R83" s="987"/>
      <c r="S83" s="987"/>
      <c r="T83" s="987"/>
      <c r="U83" s="987"/>
      <c r="V83" s="987"/>
      <c r="W83" s="987"/>
      <c r="X83" s="987"/>
      <c r="Y83" s="987"/>
      <c r="Z83" s="987"/>
      <c r="AA83" s="987"/>
      <c r="AB83" s="987"/>
      <c r="AC83" s="987"/>
      <c r="AD83" s="988"/>
    </row>
    <row r="84" spans="1:30" ht="30" customHeight="1" thickBot="1">
      <c r="A84" s="920"/>
      <c r="B84" s="302"/>
      <c r="C84" s="784"/>
      <c r="D84" s="785"/>
      <c r="E84" s="785"/>
      <c r="F84" s="785"/>
      <c r="G84" s="785"/>
      <c r="H84" s="785"/>
      <c r="I84" s="785"/>
      <c r="J84" s="785"/>
      <c r="K84" s="786"/>
      <c r="L84" s="1611" t="s">
        <v>415</v>
      </c>
      <c r="M84" s="1612"/>
      <c r="N84" s="1613"/>
      <c r="O84" s="799"/>
      <c r="P84" s="799"/>
      <c r="Q84" s="799"/>
      <c r="R84" s="987"/>
      <c r="S84" s="987"/>
      <c r="T84" s="987"/>
      <c r="U84" s="987"/>
      <c r="V84" s="987"/>
      <c r="W84" s="987"/>
      <c r="X84" s="987"/>
      <c r="Y84" s="987"/>
      <c r="Z84" s="987"/>
      <c r="AA84" s="987"/>
      <c r="AB84" s="987"/>
      <c r="AC84" s="987"/>
      <c r="AD84" s="988"/>
    </row>
    <row r="85" spans="1:30" ht="30" customHeight="1" thickBot="1">
      <c r="A85" s="920"/>
      <c r="B85" s="302"/>
      <c r="C85" s="986" t="s">
        <v>507</v>
      </c>
      <c r="D85" s="782"/>
      <c r="E85" s="782"/>
      <c r="F85" s="782"/>
      <c r="G85" s="782"/>
      <c r="H85" s="782"/>
      <c r="I85" s="782"/>
      <c r="J85" s="782"/>
      <c r="K85" s="783"/>
      <c r="L85" s="811" t="s">
        <v>414</v>
      </c>
      <c r="M85" s="791"/>
      <c r="N85" s="792"/>
      <c r="O85" s="799"/>
      <c r="P85" s="799"/>
      <c r="Q85" s="799"/>
      <c r="R85" s="989"/>
      <c r="S85" s="989"/>
      <c r="T85" s="989"/>
      <c r="U85" s="989"/>
      <c r="V85" s="989"/>
      <c r="W85" s="989"/>
      <c r="X85" s="989"/>
      <c r="Y85" s="989"/>
      <c r="Z85" s="989"/>
      <c r="AA85" s="989"/>
      <c r="AB85" s="989"/>
      <c r="AC85" s="989"/>
      <c r="AD85" s="990"/>
    </row>
    <row r="86" spans="1:30" ht="30" customHeight="1" thickBot="1">
      <c r="A86" s="920"/>
      <c r="B86" s="302"/>
      <c r="C86" s="784"/>
      <c r="D86" s="785"/>
      <c r="E86" s="785"/>
      <c r="F86" s="785"/>
      <c r="G86" s="785"/>
      <c r="H86" s="785"/>
      <c r="I86" s="785"/>
      <c r="J86" s="785"/>
      <c r="K86" s="786"/>
      <c r="L86" s="1611" t="s">
        <v>415</v>
      </c>
      <c r="M86" s="1612"/>
      <c r="N86" s="1613"/>
      <c r="O86" s="962"/>
      <c r="P86" s="962"/>
      <c r="Q86" s="962"/>
      <c r="R86" s="987"/>
      <c r="S86" s="987"/>
      <c r="T86" s="987"/>
      <c r="U86" s="987"/>
      <c r="V86" s="987"/>
      <c r="W86" s="987"/>
      <c r="X86" s="987"/>
      <c r="Y86" s="987"/>
      <c r="Z86" s="987"/>
      <c r="AA86" s="987"/>
      <c r="AB86" s="987"/>
      <c r="AC86" s="987"/>
      <c r="AD86" s="988"/>
    </row>
    <row r="87" spans="1:30" ht="30" customHeight="1" thickBot="1">
      <c r="A87" s="920"/>
      <c r="B87" s="302"/>
      <c r="C87" s="781" t="s">
        <v>506</v>
      </c>
      <c r="D87" s="782"/>
      <c r="E87" s="782"/>
      <c r="F87" s="782"/>
      <c r="G87" s="782"/>
      <c r="H87" s="782"/>
      <c r="I87" s="782"/>
      <c r="J87" s="782"/>
      <c r="K87" s="783"/>
      <c r="L87" s="811" t="s">
        <v>414</v>
      </c>
      <c r="M87" s="791"/>
      <c r="N87" s="792"/>
      <c r="O87" s="799"/>
      <c r="P87" s="799"/>
      <c r="Q87" s="799"/>
      <c r="R87" s="989"/>
      <c r="S87" s="989"/>
      <c r="T87" s="989"/>
      <c r="U87" s="989"/>
      <c r="V87" s="989"/>
      <c r="W87" s="989"/>
      <c r="X87" s="989"/>
      <c r="Y87" s="989"/>
      <c r="Z87" s="989"/>
      <c r="AA87" s="989"/>
      <c r="AB87" s="989"/>
      <c r="AC87" s="989"/>
      <c r="AD87" s="990"/>
    </row>
    <row r="88" spans="1:30" ht="30" customHeight="1" thickBot="1">
      <c r="A88" s="920"/>
      <c r="B88" s="302"/>
      <c r="C88" s="784"/>
      <c r="D88" s="785"/>
      <c r="E88" s="785"/>
      <c r="F88" s="785"/>
      <c r="G88" s="785"/>
      <c r="H88" s="785"/>
      <c r="I88" s="785"/>
      <c r="J88" s="785"/>
      <c r="K88" s="786"/>
      <c r="L88" s="1611" t="s">
        <v>415</v>
      </c>
      <c r="M88" s="1612"/>
      <c r="N88" s="1613"/>
      <c r="O88" s="962"/>
      <c r="P88" s="962"/>
      <c r="Q88" s="962"/>
      <c r="R88" s="987"/>
      <c r="S88" s="987"/>
      <c r="T88" s="987"/>
      <c r="U88" s="987"/>
      <c r="V88" s="987"/>
      <c r="W88" s="987"/>
      <c r="X88" s="987"/>
      <c r="Y88" s="987"/>
      <c r="Z88" s="987"/>
      <c r="AA88" s="987"/>
      <c r="AB88" s="987"/>
      <c r="AC88" s="987"/>
      <c r="AD88" s="988"/>
    </row>
    <row r="89" spans="1:30" ht="30" customHeight="1" thickBot="1">
      <c r="A89" s="920"/>
      <c r="B89" s="302"/>
      <c r="C89" s="781" t="s">
        <v>202</v>
      </c>
      <c r="D89" s="782"/>
      <c r="E89" s="782"/>
      <c r="F89" s="782"/>
      <c r="G89" s="782"/>
      <c r="H89" s="782"/>
      <c r="I89" s="782"/>
      <c r="J89" s="782"/>
      <c r="K89" s="783"/>
      <c r="L89" s="811" t="s">
        <v>414</v>
      </c>
      <c r="M89" s="791"/>
      <c r="N89" s="792"/>
      <c r="O89" s="799"/>
      <c r="P89" s="799"/>
      <c r="Q89" s="799"/>
      <c r="R89" s="989"/>
      <c r="S89" s="989"/>
      <c r="T89" s="989"/>
      <c r="U89" s="989"/>
      <c r="V89" s="989"/>
      <c r="W89" s="989"/>
      <c r="X89" s="989"/>
      <c r="Y89" s="989"/>
      <c r="Z89" s="989"/>
      <c r="AA89" s="989"/>
      <c r="AB89" s="989"/>
      <c r="AC89" s="989"/>
      <c r="AD89" s="990"/>
    </row>
    <row r="90" spans="1:30" ht="30" customHeight="1" thickBot="1">
      <c r="A90" s="920"/>
      <c r="B90" s="302"/>
      <c r="C90" s="784"/>
      <c r="D90" s="785"/>
      <c r="E90" s="785"/>
      <c r="F90" s="785"/>
      <c r="G90" s="785"/>
      <c r="H90" s="785"/>
      <c r="I90" s="785"/>
      <c r="J90" s="785"/>
      <c r="K90" s="786"/>
      <c r="L90" s="1611" t="s">
        <v>415</v>
      </c>
      <c r="M90" s="1612"/>
      <c r="N90" s="1613"/>
      <c r="O90" s="962"/>
      <c r="P90" s="962"/>
      <c r="Q90" s="962"/>
      <c r="R90" s="987"/>
      <c r="S90" s="987"/>
      <c r="T90" s="987"/>
      <c r="U90" s="987"/>
      <c r="V90" s="987"/>
      <c r="W90" s="987"/>
      <c r="X90" s="987"/>
      <c r="Y90" s="987"/>
      <c r="Z90" s="987"/>
      <c r="AA90" s="987"/>
      <c r="AB90" s="987"/>
      <c r="AC90" s="987"/>
      <c r="AD90" s="988"/>
    </row>
    <row r="91" spans="1:30" ht="30" customHeight="1" thickBot="1">
      <c r="A91" s="920"/>
      <c r="B91" s="302"/>
      <c r="C91" s="781" t="s">
        <v>508</v>
      </c>
      <c r="D91" s="782"/>
      <c r="E91" s="782"/>
      <c r="F91" s="782"/>
      <c r="G91" s="782"/>
      <c r="H91" s="782"/>
      <c r="I91" s="782"/>
      <c r="J91" s="782"/>
      <c r="K91" s="783"/>
      <c r="L91" s="811" t="s">
        <v>414</v>
      </c>
      <c r="M91" s="791"/>
      <c r="N91" s="792"/>
      <c r="O91" s="799"/>
      <c r="P91" s="799"/>
      <c r="Q91" s="799"/>
      <c r="R91" s="989"/>
      <c r="S91" s="989"/>
      <c r="T91" s="989"/>
      <c r="U91" s="989"/>
      <c r="V91" s="989"/>
      <c r="W91" s="989"/>
      <c r="X91" s="989"/>
      <c r="Y91" s="989"/>
      <c r="Z91" s="989"/>
      <c r="AA91" s="989"/>
      <c r="AB91" s="989"/>
      <c r="AC91" s="989"/>
      <c r="AD91" s="990"/>
    </row>
    <row r="92" spans="1:30" ht="30" customHeight="1" thickBot="1">
      <c r="A92" s="920"/>
      <c r="B92" s="302"/>
      <c r="C92" s="784"/>
      <c r="D92" s="785"/>
      <c r="E92" s="785"/>
      <c r="F92" s="785"/>
      <c r="G92" s="785"/>
      <c r="H92" s="785"/>
      <c r="I92" s="785"/>
      <c r="J92" s="785"/>
      <c r="K92" s="786"/>
      <c r="L92" s="1611" t="s">
        <v>415</v>
      </c>
      <c r="M92" s="1612"/>
      <c r="N92" s="1613"/>
      <c r="O92" s="962"/>
      <c r="P92" s="962"/>
      <c r="Q92" s="962"/>
      <c r="R92" s="987"/>
      <c r="S92" s="987"/>
      <c r="T92" s="987"/>
      <c r="U92" s="987"/>
      <c r="V92" s="987"/>
      <c r="W92" s="987"/>
      <c r="X92" s="987"/>
      <c r="Y92" s="987"/>
      <c r="Z92" s="987"/>
      <c r="AA92" s="987"/>
      <c r="AB92" s="987"/>
      <c r="AC92" s="987"/>
      <c r="AD92" s="988"/>
    </row>
    <row r="93" spans="1:30" ht="30" customHeight="1" thickBot="1">
      <c r="A93" s="920"/>
      <c r="B93" s="302"/>
      <c r="C93" s="781" t="s">
        <v>203</v>
      </c>
      <c r="D93" s="782"/>
      <c r="E93" s="782"/>
      <c r="F93" s="782"/>
      <c r="G93" s="782"/>
      <c r="H93" s="782"/>
      <c r="I93" s="782"/>
      <c r="J93" s="782"/>
      <c r="K93" s="783"/>
      <c r="L93" s="811" t="s">
        <v>414</v>
      </c>
      <c r="M93" s="791"/>
      <c r="N93" s="792"/>
      <c r="O93" s="799"/>
      <c r="P93" s="799"/>
      <c r="Q93" s="799"/>
      <c r="R93" s="989"/>
      <c r="S93" s="989"/>
      <c r="T93" s="989"/>
      <c r="U93" s="989"/>
      <c r="V93" s="989"/>
      <c r="W93" s="989"/>
      <c r="X93" s="989"/>
      <c r="Y93" s="989"/>
      <c r="Z93" s="989"/>
      <c r="AA93" s="989"/>
      <c r="AB93" s="989"/>
      <c r="AC93" s="989"/>
      <c r="AD93" s="990"/>
    </row>
    <row r="94" spans="1:30" ht="30" customHeight="1" thickBot="1">
      <c r="A94" s="920"/>
      <c r="B94" s="302"/>
      <c r="C94" s="784"/>
      <c r="D94" s="785"/>
      <c r="E94" s="785"/>
      <c r="F94" s="785"/>
      <c r="G94" s="785"/>
      <c r="H94" s="785"/>
      <c r="I94" s="785"/>
      <c r="J94" s="785"/>
      <c r="K94" s="786"/>
      <c r="L94" s="1611" t="s">
        <v>415</v>
      </c>
      <c r="M94" s="1612"/>
      <c r="N94" s="1613"/>
      <c r="O94" s="962"/>
      <c r="P94" s="962"/>
      <c r="Q94" s="962"/>
      <c r="R94" s="987"/>
      <c r="S94" s="987"/>
      <c r="T94" s="987"/>
      <c r="U94" s="987"/>
      <c r="V94" s="987"/>
      <c r="W94" s="987"/>
      <c r="X94" s="987"/>
      <c r="Y94" s="987"/>
      <c r="Z94" s="987"/>
      <c r="AA94" s="987"/>
      <c r="AB94" s="987"/>
      <c r="AC94" s="987"/>
      <c r="AD94" s="988"/>
    </row>
    <row r="95" spans="1:30" ht="30" customHeight="1" thickBot="1">
      <c r="A95" s="920"/>
      <c r="B95" s="302"/>
      <c r="C95" s="781" t="s">
        <v>204</v>
      </c>
      <c r="D95" s="782"/>
      <c r="E95" s="782"/>
      <c r="F95" s="782"/>
      <c r="G95" s="782"/>
      <c r="H95" s="782"/>
      <c r="I95" s="782"/>
      <c r="J95" s="782"/>
      <c r="K95" s="783"/>
      <c r="L95" s="811" t="s">
        <v>414</v>
      </c>
      <c r="M95" s="791"/>
      <c r="N95" s="792"/>
      <c r="O95" s="799"/>
      <c r="P95" s="799"/>
      <c r="Q95" s="799"/>
      <c r="R95" s="989"/>
      <c r="S95" s="989"/>
      <c r="T95" s="989"/>
      <c r="U95" s="989"/>
      <c r="V95" s="989"/>
      <c r="W95" s="989"/>
      <c r="X95" s="989"/>
      <c r="Y95" s="989"/>
      <c r="Z95" s="989"/>
      <c r="AA95" s="989"/>
      <c r="AB95" s="989"/>
      <c r="AC95" s="989"/>
      <c r="AD95" s="990"/>
    </row>
    <row r="96" spans="1:30" ht="30" customHeight="1" thickBot="1">
      <c r="A96" s="920"/>
      <c r="B96" s="302"/>
      <c r="C96" s="784"/>
      <c r="D96" s="785"/>
      <c r="E96" s="785"/>
      <c r="F96" s="785"/>
      <c r="G96" s="785"/>
      <c r="H96" s="785"/>
      <c r="I96" s="785"/>
      <c r="J96" s="785"/>
      <c r="K96" s="786"/>
      <c r="L96" s="1611" t="s">
        <v>415</v>
      </c>
      <c r="M96" s="1612"/>
      <c r="N96" s="1613"/>
      <c r="O96" s="962"/>
      <c r="P96" s="962"/>
      <c r="Q96" s="962"/>
      <c r="R96" s="987"/>
      <c r="S96" s="987"/>
      <c r="T96" s="987"/>
      <c r="U96" s="987"/>
      <c r="V96" s="987"/>
      <c r="W96" s="987"/>
      <c r="X96" s="987"/>
      <c r="Y96" s="987"/>
      <c r="Z96" s="987"/>
      <c r="AA96" s="987"/>
      <c r="AB96" s="987"/>
      <c r="AC96" s="987"/>
      <c r="AD96" s="988"/>
    </row>
    <row r="97" spans="1:30" ht="30" customHeight="1" thickBot="1">
      <c r="A97" s="920"/>
      <c r="B97" s="302"/>
      <c r="C97" s="781" t="s">
        <v>205</v>
      </c>
      <c r="D97" s="782"/>
      <c r="E97" s="782"/>
      <c r="F97" s="782"/>
      <c r="G97" s="782"/>
      <c r="H97" s="782"/>
      <c r="I97" s="782"/>
      <c r="J97" s="782"/>
      <c r="K97" s="783"/>
      <c r="L97" s="811" t="s">
        <v>414</v>
      </c>
      <c r="M97" s="791"/>
      <c r="N97" s="792"/>
      <c r="O97" s="799"/>
      <c r="P97" s="799"/>
      <c r="Q97" s="799"/>
      <c r="R97" s="989"/>
      <c r="S97" s="989"/>
      <c r="T97" s="989"/>
      <c r="U97" s="989"/>
      <c r="V97" s="989"/>
      <c r="W97" s="989"/>
      <c r="X97" s="989"/>
      <c r="Y97" s="989"/>
      <c r="Z97" s="989"/>
      <c r="AA97" s="989"/>
      <c r="AB97" s="989"/>
      <c r="AC97" s="989"/>
      <c r="AD97" s="990"/>
    </row>
    <row r="98" spans="1:30" ht="30" customHeight="1" thickBot="1">
      <c r="A98" s="920"/>
      <c r="B98" s="302"/>
      <c r="C98" s="784"/>
      <c r="D98" s="785"/>
      <c r="E98" s="785"/>
      <c r="F98" s="785"/>
      <c r="G98" s="785"/>
      <c r="H98" s="785"/>
      <c r="I98" s="785"/>
      <c r="J98" s="785"/>
      <c r="K98" s="786"/>
      <c r="L98" s="1611" t="s">
        <v>415</v>
      </c>
      <c r="M98" s="1612"/>
      <c r="N98" s="1613"/>
      <c r="O98" s="962"/>
      <c r="P98" s="962"/>
      <c r="Q98" s="962"/>
      <c r="R98" s="987"/>
      <c r="S98" s="987"/>
      <c r="T98" s="987"/>
      <c r="U98" s="987"/>
      <c r="V98" s="987"/>
      <c r="W98" s="987"/>
      <c r="X98" s="987"/>
      <c r="Y98" s="987"/>
      <c r="Z98" s="987"/>
      <c r="AA98" s="987"/>
      <c r="AB98" s="987"/>
      <c r="AC98" s="987"/>
      <c r="AD98" s="988"/>
    </row>
    <row r="99" spans="1:30" ht="30" customHeight="1" thickBot="1">
      <c r="A99" s="921"/>
      <c r="B99" s="302"/>
      <c r="C99" s="982" t="s">
        <v>510</v>
      </c>
      <c r="D99" s="982"/>
      <c r="E99" s="982"/>
      <c r="F99" s="982"/>
      <c r="G99" s="982"/>
      <c r="H99" s="982"/>
      <c r="I99" s="982"/>
      <c r="J99" s="982"/>
      <c r="K99" s="982"/>
      <c r="L99" s="982"/>
      <c r="M99" s="982"/>
      <c r="N99" s="982"/>
      <c r="O99" s="983"/>
      <c r="P99" s="983"/>
      <c r="Q99" s="983"/>
      <c r="R99" s="984"/>
      <c r="S99" s="984"/>
      <c r="T99" s="984"/>
      <c r="U99" s="984"/>
      <c r="V99" s="984"/>
      <c r="W99" s="984"/>
      <c r="X99" s="984"/>
      <c r="Y99" s="984"/>
      <c r="Z99" s="984"/>
      <c r="AA99" s="984"/>
      <c r="AB99" s="984"/>
      <c r="AC99" s="984"/>
      <c r="AD99" s="985"/>
    </row>
    <row r="100" spans="1:30" ht="30" customHeight="1" thickBot="1">
      <c r="A100" s="994" t="s">
        <v>206</v>
      </c>
      <c r="B100" s="342" t="s">
        <v>207</v>
      </c>
      <c r="C100" s="343"/>
      <c r="D100" s="343"/>
      <c r="E100" s="343"/>
      <c r="F100" s="343"/>
      <c r="G100" s="343"/>
      <c r="H100" s="344"/>
      <c r="I100" s="344"/>
      <c r="J100" s="344"/>
      <c r="K100" s="344"/>
      <c r="L100" s="344"/>
      <c r="M100" s="344"/>
      <c r="N100" s="366"/>
      <c r="O100" s="1040"/>
      <c r="P100" s="1041"/>
      <c r="Q100" s="367" t="s">
        <v>208</v>
      </c>
      <c r="R100" s="1030" t="s">
        <v>209</v>
      </c>
      <c r="S100" s="1031"/>
      <c r="T100" s="1031"/>
      <c r="U100" s="1032"/>
      <c r="V100" s="1042"/>
      <c r="W100" s="1042"/>
      <c r="X100" s="1042"/>
      <c r="Y100" s="1042"/>
      <c r="Z100" s="1042"/>
      <c r="AA100" s="1042"/>
      <c r="AB100" s="1042"/>
      <c r="AC100" s="1042"/>
      <c r="AD100" s="1043"/>
    </row>
    <row r="101" spans="1:30" ht="30" customHeight="1" thickBot="1">
      <c r="A101" s="995"/>
      <c r="B101" s="362" t="s">
        <v>210</v>
      </c>
      <c r="C101" s="368"/>
      <c r="D101" s="368"/>
      <c r="E101" s="368"/>
      <c r="F101" s="368"/>
      <c r="G101" s="36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9"/>
    </row>
    <row r="102" spans="1:30" ht="30" customHeight="1" thickBot="1">
      <c r="A102" s="995"/>
      <c r="B102" s="358"/>
      <c r="C102" s="1000" t="s">
        <v>211</v>
      </c>
      <c r="D102" s="1001"/>
      <c r="E102" s="1001"/>
      <c r="F102" s="1001"/>
      <c r="G102" s="1001"/>
      <c r="H102" s="1002"/>
      <c r="I102" s="1006" t="s">
        <v>212</v>
      </c>
      <c r="J102" s="1007"/>
      <c r="K102" s="1008"/>
      <c r="L102" s="1611" t="s">
        <v>492</v>
      </c>
      <c r="M102" s="1612"/>
      <c r="N102" s="1613"/>
      <c r="O102" s="799"/>
      <c r="P102" s="799"/>
      <c r="Q102" s="799"/>
      <c r="R102" s="799"/>
      <c r="S102" s="827" t="s">
        <v>213</v>
      </c>
      <c r="T102" s="827"/>
      <c r="U102" s="1012"/>
      <c r="V102" s="1012"/>
      <c r="W102" s="1012"/>
      <c r="X102" s="1012"/>
      <c r="Y102" s="369"/>
      <c r="Z102" s="370"/>
      <c r="AA102" s="370"/>
      <c r="AB102" s="370"/>
      <c r="AC102" s="370"/>
      <c r="AD102" s="371"/>
    </row>
    <row r="103" spans="1:30" ht="30" customHeight="1" thickBot="1">
      <c r="A103" s="995"/>
      <c r="B103" s="295"/>
      <c r="C103" s="1003"/>
      <c r="D103" s="1004"/>
      <c r="E103" s="1004"/>
      <c r="F103" s="1004"/>
      <c r="G103" s="1004"/>
      <c r="H103" s="1005"/>
      <c r="I103" s="1009"/>
      <c r="J103" s="1010"/>
      <c r="K103" s="1011"/>
      <c r="L103" s="1611" t="s">
        <v>494</v>
      </c>
      <c r="M103" s="1612"/>
      <c r="N103" s="1613"/>
      <c r="O103" s="962"/>
      <c r="P103" s="962"/>
      <c r="Q103" s="962"/>
      <c r="R103" s="962"/>
      <c r="S103" s="827" t="s">
        <v>213</v>
      </c>
      <c r="T103" s="827"/>
      <c r="U103" s="972"/>
      <c r="V103" s="973"/>
      <c r="W103" s="973"/>
      <c r="X103" s="974"/>
      <c r="Y103" s="372"/>
      <c r="Z103" s="373"/>
      <c r="AA103" s="373"/>
      <c r="AB103" s="373"/>
      <c r="AC103" s="373"/>
      <c r="AD103" s="374"/>
    </row>
    <row r="104" spans="1:30" ht="30" customHeight="1" thickBot="1">
      <c r="A104" s="995"/>
      <c r="B104" s="375"/>
      <c r="C104" s="976" t="s">
        <v>214</v>
      </c>
      <c r="D104" s="977"/>
      <c r="E104" s="977"/>
      <c r="F104" s="977"/>
      <c r="G104" s="977"/>
      <c r="H104" s="978"/>
      <c r="I104" s="979" t="s">
        <v>215</v>
      </c>
      <c r="J104" s="980"/>
      <c r="K104" s="980"/>
      <c r="L104" s="981"/>
      <c r="M104" s="981"/>
      <c r="N104" s="981"/>
      <c r="O104" s="997"/>
      <c r="P104" s="997"/>
      <c r="Q104" s="997"/>
      <c r="R104" s="997"/>
      <c r="S104" s="998" t="s">
        <v>216</v>
      </c>
      <c r="T104" s="999"/>
      <c r="U104" s="997"/>
      <c r="V104" s="1039"/>
      <c r="W104" s="1039"/>
      <c r="X104" s="1039"/>
      <c r="Y104" s="1044" t="s">
        <v>217</v>
      </c>
      <c r="Z104" s="1045"/>
      <c r="AA104" s="1046"/>
      <c r="AB104" s="803"/>
      <c r="AC104" s="1026"/>
      <c r="AD104" s="376">
        <f>IF(OR(AB104="",AB104="要"),U104,"重任登記不要")</f>
        <v>0</v>
      </c>
    </row>
    <row r="105" spans="1:30" ht="30" customHeight="1" thickBot="1">
      <c r="A105" s="995"/>
      <c r="B105" s="1000" t="s">
        <v>218</v>
      </c>
      <c r="C105" s="1001"/>
      <c r="D105" s="1001"/>
      <c r="E105" s="1001"/>
      <c r="F105" s="1001"/>
      <c r="G105" s="1001"/>
      <c r="H105" s="1001"/>
      <c r="I105" s="1001"/>
      <c r="J105" s="1001"/>
      <c r="K105" s="1002"/>
      <c r="L105" s="1611" t="s">
        <v>518</v>
      </c>
      <c r="M105" s="1612"/>
      <c r="N105" s="1613"/>
      <c r="O105" s="1036"/>
      <c r="P105" s="1037"/>
      <c r="Q105" s="1037"/>
      <c r="R105" s="1038"/>
      <c r="S105" s="370"/>
      <c r="T105" s="370"/>
      <c r="U105" s="370"/>
      <c r="V105" s="370"/>
      <c r="W105" s="370"/>
      <c r="X105" s="370"/>
      <c r="Y105" s="370"/>
      <c r="Z105" s="370"/>
      <c r="AA105" s="370"/>
      <c r="AB105" s="370"/>
      <c r="AC105" s="370"/>
      <c r="AD105" s="371"/>
    </row>
    <row r="106" spans="1:30" ht="30" customHeight="1" thickBot="1">
      <c r="A106" s="995"/>
      <c r="B106" s="1003"/>
      <c r="C106" s="1004"/>
      <c r="D106" s="1004"/>
      <c r="E106" s="1004"/>
      <c r="F106" s="1004"/>
      <c r="G106" s="1004"/>
      <c r="H106" s="1004"/>
      <c r="I106" s="1004"/>
      <c r="J106" s="1004"/>
      <c r="K106" s="1005"/>
      <c r="L106" s="1611" t="s">
        <v>519</v>
      </c>
      <c r="M106" s="1612"/>
      <c r="N106" s="1613"/>
      <c r="O106" s="1033"/>
      <c r="P106" s="1034"/>
      <c r="Q106" s="1034"/>
      <c r="R106" s="1035"/>
      <c r="S106" s="370"/>
      <c r="T106" s="370"/>
      <c r="U106" s="370"/>
      <c r="V106" s="370"/>
      <c r="W106" s="370"/>
      <c r="X106" s="370"/>
      <c r="Y106" s="370"/>
      <c r="Z106" s="370"/>
      <c r="AA106" s="370"/>
      <c r="AB106" s="370"/>
      <c r="AC106" s="370"/>
      <c r="AD106" s="371"/>
    </row>
    <row r="107" spans="1:30" ht="30" customHeight="1" thickBot="1">
      <c r="A107" s="995"/>
      <c r="B107" s="1000" t="s">
        <v>219</v>
      </c>
      <c r="C107" s="977"/>
      <c r="D107" s="977"/>
      <c r="E107" s="977"/>
      <c r="F107" s="977"/>
      <c r="G107" s="977"/>
      <c r="H107" s="977"/>
      <c r="I107" s="1001"/>
      <c r="J107" s="1001"/>
      <c r="K107" s="1001"/>
      <c r="L107" s="977"/>
      <c r="M107" s="977"/>
      <c r="N107" s="977"/>
      <c r="O107" s="809"/>
      <c r="P107" s="809"/>
      <c r="Q107" s="809"/>
      <c r="R107" s="809"/>
      <c r="S107" s="328"/>
      <c r="T107" s="328"/>
      <c r="U107" s="328"/>
      <c r="V107" s="328"/>
      <c r="W107" s="328"/>
      <c r="X107" s="328"/>
      <c r="Y107" s="328"/>
      <c r="Z107" s="328"/>
      <c r="AA107" s="328"/>
      <c r="AB107" s="328"/>
      <c r="AC107" s="328"/>
      <c r="AD107" s="329"/>
    </row>
    <row r="108" spans="1:30" ht="30" customHeight="1" thickBot="1">
      <c r="A108" s="995"/>
      <c r="B108" s="297"/>
      <c r="C108" s="976" t="s">
        <v>220</v>
      </c>
      <c r="D108" s="977"/>
      <c r="E108" s="978"/>
      <c r="F108" s="808" t="s">
        <v>221</v>
      </c>
      <c r="G108" s="809"/>
      <c r="H108" s="810"/>
      <c r="I108" s="803"/>
      <c r="J108" s="804"/>
      <c r="K108" s="1026"/>
      <c r="L108" s="948" t="s">
        <v>222</v>
      </c>
      <c r="M108" s="949"/>
      <c r="N108" s="949"/>
      <c r="O108" s="949"/>
      <c r="P108" s="949"/>
      <c r="Q108" s="803"/>
      <c r="R108" s="804"/>
      <c r="S108" s="1026"/>
      <c r="T108" s="827" t="s">
        <v>223</v>
      </c>
      <c r="U108" s="827"/>
      <c r="V108" s="827"/>
      <c r="W108" s="827"/>
      <c r="X108" s="1012"/>
      <c r="Y108" s="1012"/>
      <c r="Z108" s="1012"/>
      <c r="AA108" s="1012"/>
      <c r="AB108" s="373"/>
      <c r="AC108" s="373"/>
      <c r="AD108" s="374"/>
    </row>
    <row r="109" spans="1:30" ht="30" customHeight="1" thickBot="1">
      <c r="A109" s="996"/>
      <c r="B109" s="340"/>
      <c r="C109" s="1013" t="s">
        <v>224</v>
      </c>
      <c r="D109" s="1014"/>
      <c r="E109" s="1015"/>
      <c r="F109" s="818" t="s">
        <v>221</v>
      </c>
      <c r="G109" s="819"/>
      <c r="H109" s="820"/>
      <c r="I109" s="813"/>
      <c r="J109" s="814"/>
      <c r="K109" s="1025"/>
      <c r="L109" s="1027" t="s">
        <v>222</v>
      </c>
      <c r="M109" s="1028"/>
      <c r="N109" s="1028"/>
      <c r="O109" s="1028"/>
      <c r="P109" s="1028"/>
      <c r="Q109" s="813"/>
      <c r="R109" s="814"/>
      <c r="S109" s="1025"/>
      <c r="T109" s="1029" t="s">
        <v>223</v>
      </c>
      <c r="U109" s="1029"/>
      <c r="V109" s="1029"/>
      <c r="W109" s="1029"/>
      <c r="X109" s="1024"/>
      <c r="Y109" s="1024"/>
      <c r="Z109" s="1024"/>
      <c r="AA109" s="1024"/>
      <c r="AB109" s="377"/>
      <c r="AC109" s="377"/>
      <c r="AD109" s="378"/>
    </row>
    <row r="110" spans="1:30" ht="30" customHeight="1" thickBot="1">
      <c r="A110" s="909" t="s">
        <v>225</v>
      </c>
      <c r="B110" s="379" t="s">
        <v>226</v>
      </c>
      <c r="C110" s="353"/>
      <c r="D110" s="353"/>
      <c r="E110" s="353"/>
      <c r="F110" s="353"/>
      <c r="G110" s="353"/>
      <c r="H110" s="353"/>
      <c r="I110" s="1016" t="s">
        <v>227</v>
      </c>
      <c r="J110" s="1017"/>
      <c r="K110" s="1017"/>
      <c r="L110" s="1017"/>
      <c r="M110" s="1017"/>
      <c r="N110" s="1018"/>
      <c r="O110" s="1019"/>
      <c r="P110" s="1020"/>
      <c r="Q110" s="1020"/>
      <c r="R110" s="1021"/>
      <c r="S110" s="1022" t="s">
        <v>228</v>
      </c>
      <c r="T110" s="1022"/>
      <c r="U110" s="1022"/>
      <c r="V110" s="1022"/>
      <c r="W110" s="1022"/>
      <c r="X110" s="1023"/>
      <c r="Y110" s="1023"/>
      <c r="Z110" s="1023"/>
      <c r="AA110" s="1023"/>
      <c r="AB110" s="380"/>
      <c r="AC110" s="380"/>
      <c r="AD110" s="381"/>
    </row>
    <row r="111" spans="1:30" ht="30" customHeight="1" thickBot="1">
      <c r="A111" s="910"/>
      <c r="B111" s="1013" t="s">
        <v>229</v>
      </c>
      <c r="C111" s="1014"/>
      <c r="D111" s="1014"/>
      <c r="E111" s="1014"/>
      <c r="F111" s="1014"/>
      <c r="G111" s="1014"/>
      <c r="H111" s="1014"/>
      <c r="I111" s="1014"/>
      <c r="J111" s="1014"/>
      <c r="K111" s="1014"/>
      <c r="L111" s="1014"/>
      <c r="M111" s="1014"/>
      <c r="N111" s="1015"/>
      <c r="O111" s="813"/>
      <c r="P111" s="814"/>
      <c r="Q111" s="814"/>
      <c r="R111" s="1025"/>
      <c r="S111" s="377"/>
      <c r="T111" s="377"/>
      <c r="U111" s="377"/>
      <c r="V111" s="377"/>
      <c r="W111" s="377"/>
      <c r="X111" s="377"/>
      <c r="Y111" s="377"/>
      <c r="Z111" s="377"/>
      <c r="AA111" s="377"/>
      <c r="AB111" s="377"/>
      <c r="AC111" s="377"/>
      <c r="AD111" s="378"/>
    </row>
  </sheetData>
  <sheetProtection algorithmName="SHA-512" hashValue="1A+orA1h1AFRiFfQbqvMO5GiPRwuyUJfbva5NgOg7/0u9QIRVQcTX0uIuI5UkjqqlxSo9pGWml/YHaP457STOw==" saltValue="JZIMXfkIPwfy7jxAWW3EhA==" spinCount="100000" sheet="1" selectLockedCells="1"/>
  <mergeCells count="435">
    <mergeCell ref="Z46:AC46"/>
    <mergeCell ref="Z47:AC47"/>
    <mergeCell ref="R58:U58"/>
    <mergeCell ref="V58:Y58"/>
    <mergeCell ref="Z50:AC50"/>
    <mergeCell ref="V59:Y59"/>
    <mergeCell ref="V49:Y49"/>
    <mergeCell ref="V55:Y55"/>
    <mergeCell ref="V52:Y52"/>
    <mergeCell ref="Z56:AC56"/>
    <mergeCell ref="Z57:AC57"/>
    <mergeCell ref="Z58:AC58"/>
    <mergeCell ref="R59:U59"/>
    <mergeCell ref="V54:Y54"/>
    <mergeCell ref="N68:Q68"/>
    <mergeCell ref="R68:U68"/>
    <mergeCell ref="N69:Q69"/>
    <mergeCell ref="N70:Q70"/>
    <mergeCell ref="R70:U70"/>
    <mergeCell ref="V70:Y70"/>
    <mergeCell ref="V68:Y68"/>
    <mergeCell ref="Z51:AC51"/>
    <mergeCell ref="Z52:AC52"/>
    <mergeCell ref="Z60:AC60"/>
    <mergeCell ref="V60:Y60"/>
    <mergeCell ref="Z61:AC61"/>
    <mergeCell ref="Z62:AC62"/>
    <mergeCell ref="Z67:AC67"/>
    <mergeCell ref="Z68:AC68"/>
    <mergeCell ref="Z69:AC69"/>
    <mergeCell ref="K66:M66"/>
    <mergeCell ref="V56:Y56"/>
    <mergeCell ref="V57:Y57"/>
    <mergeCell ref="R63:U63"/>
    <mergeCell ref="R65:U65"/>
    <mergeCell ref="N61:Q61"/>
    <mergeCell ref="R61:U61"/>
    <mergeCell ref="V61:Y61"/>
    <mergeCell ref="V63:Y63"/>
    <mergeCell ref="N66:Q66"/>
    <mergeCell ref="R66:U66"/>
    <mergeCell ref="V66:Y66"/>
    <mergeCell ref="N65:Q65"/>
    <mergeCell ref="V64:Y64"/>
    <mergeCell ref="N63:Q63"/>
    <mergeCell ref="O83:Q83"/>
    <mergeCell ref="R89:AD89"/>
    <mergeCell ref="R80:AD80"/>
    <mergeCell ref="O80:Q80"/>
    <mergeCell ref="C65:J66"/>
    <mergeCell ref="C63:J64"/>
    <mergeCell ref="R42:U42"/>
    <mergeCell ref="N42:Q42"/>
    <mergeCell ref="K44:M44"/>
    <mergeCell ref="R44:U44"/>
    <mergeCell ref="N44:Q44"/>
    <mergeCell ref="R43:U43"/>
    <mergeCell ref="K48:M48"/>
    <mergeCell ref="K47:M47"/>
    <mergeCell ref="K46:M46"/>
    <mergeCell ref="N43:Q43"/>
    <mergeCell ref="R52:U52"/>
    <mergeCell ref="N64:Q64"/>
    <mergeCell ref="R64:U64"/>
    <mergeCell ref="K43:M43"/>
    <mergeCell ref="K60:M60"/>
    <mergeCell ref="N55:Q55"/>
    <mergeCell ref="R55:U55"/>
    <mergeCell ref="N59:Q59"/>
    <mergeCell ref="O85:Q85"/>
    <mergeCell ref="R92:AD92"/>
    <mergeCell ref="O93:Q93"/>
    <mergeCell ref="R93:AD93"/>
    <mergeCell ref="O96:Q96"/>
    <mergeCell ref="O87:Q87"/>
    <mergeCell ref="R95:AD95"/>
    <mergeCell ref="O91:Q91"/>
    <mergeCell ref="R91:AD91"/>
    <mergeCell ref="O92:Q92"/>
    <mergeCell ref="O88:Q88"/>
    <mergeCell ref="O89:Q89"/>
    <mergeCell ref="O90:Q90"/>
    <mergeCell ref="C69:J70"/>
    <mergeCell ref="K70:M70"/>
    <mergeCell ref="K69:M69"/>
    <mergeCell ref="K68:M68"/>
    <mergeCell ref="O98:Q98"/>
    <mergeCell ref="R98:AD98"/>
    <mergeCell ref="L97:N97"/>
    <mergeCell ref="L98:N98"/>
    <mergeCell ref="R88:AD88"/>
    <mergeCell ref="R97:AD97"/>
    <mergeCell ref="R90:AD90"/>
    <mergeCell ref="O86:Q86"/>
    <mergeCell ref="R86:AD86"/>
    <mergeCell ref="L96:N96"/>
    <mergeCell ref="L87:N87"/>
    <mergeCell ref="L88:N88"/>
    <mergeCell ref="L89:N89"/>
    <mergeCell ref="R82:AD82"/>
    <mergeCell ref="L80:N80"/>
    <mergeCell ref="O81:Q81"/>
    <mergeCell ref="O78:Q78"/>
    <mergeCell ref="AB104:AC104"/>
    <mergeCell ref="V100:AD100"/>
    <mergeCell ref="Y104:AA104"/>
    <mergeCell ref="C72:N72"/>
    <mergeCell ref="O72:R72"/>
    <mergeCell ref="L92:N92"/>
    <mergeCell ref="L93:N93"/>
    <mergeCell ref="L94:N94"/>
    <mergeCell ref="R96:AD96"/>
    <mergeCell ref="O94:Q94"/>
    <mergeCell ref="R94:AD94"/>
    <mergeCell ref="R87:AD87"/>
    <mergeCell ref="O95:Q95"/>
    <mergeCell ref="C95:K96"/>
    <mergeCell ref="C93:K94"/>
    <mergeCell ref="C91:K92"/>
    <mergeCell ref="L85:N85"/>
    <mergeCell ref="L86:N86"/>
    <mergeCell ref="C83:K84"/>
    <mergeCell ref="C81:K82"/>
    <mergeCell ref="L81:N81"/>
    <mergeCell ref="L82:N82"/>
    <mergeCell ref="L83:N83"/>
    <mergeCell ref="L91:N91"/>
    <mergeCell ref="O97:Q97"/>
    <mergeCell ref="Q109:S109"/>
    <mergeCell ref="Q108:S108"/>
    <mergeCell ref="C109:E109"/>
    <mergeCell ref="C108:E108"/>
    <mergeCell ref="R100:U100"/>
    <mergeCell ref="L105:N105"/>
    <mergeCell ref="L106:N106"/>
    <mergeCell ref="B105:K106"/>
    <mergeCell ref="O106:R106"/>
    <mergeCell ref="O105:R105"/>
    <mergeCell ref="U104:X104"/>
    <mergeCell ref="O100:P100"/>
    <mergeCell ref="C97:K98"/>
    <mergeCell ref="U103:X103"/>
    <mergeCell ref="O103:R103"/>
    <mergeCell ref="S103:T103"/>
    <mergeCell ref="U102:X102"/>
    <mergeCell ref="B111:N111"/>
    <mergeCell ref="I110:N110"/>
    <mergeCell ref="O110:R110"/>
    <mergeCell ref="S110:W110"/>
    <mergeCell ref="X110:AA110"/>
    <mergeCell ref="X109:AA109"/>
    <mergeCell ref="X108:AA108"/>
    <mergeCell ref="O107:R107"/>
    <mergeCell ref="F109:H109"/>
    <mergeCell ref="F108:H108"/>
    <mergeCell ref="I109:K109"/>
    <mergeCell ref="B107:N107"/>
    <mergeCell ref="O111:R111"/>
    <mergeCell ref="I108:K108"/>
    <mergeCell ref="L109:P109"/>
    <mergeCell ref="L108:P108"/>
    <mergeCell ref="T109:W109"/>
    <mergeCell ref="T108:W108"/>
    <mergeCell ref="A100:A109"/>
    <mergeCell ref="O104:R104"/>
    <mergeCell ref="O102:R102"/>
    <mergeCell ref="S104:T104"/>
    <mergeCell ref="S102:T102"/>
    <mergeCell ref="C102:H103"/>
    <mergeCell ref="L102:N102"/>
    <mergeCell ref="L103:N103"/>
    <mergeCell ref="I102:K103"/>
    <mergeCell ref="L95:N95"/>
    <mergeCell ref="L90:N90"/>
    <mergeCell ref="C104:H104"/>
    <mergeCell ref="I104:N104"/>
    <mergeCell ref="A71:A99"/>
    <mergeCell ref="C99:N99"/>
    <mergeCell ref="O99:Q99"/>
    <mergeCell ref="R99:AD99"/>
    <mergeCell ref="C67:J68"/>
    <mergeCell ref="C85:K86"/>
    <mergeCell ref="R83:AD83"/>
    <mergeCell ref="O84:Q84"/>
    <mergeCell ref="R84:AD84"/>
    <mergeCell ref="C75:K76"/>
    <mergeCell ref="L75:N75"/>
    <mergeCell ref="L76:N76"/>
    <mergeCell ref="R85:AD85"/>
    <mergeCell ref="L73:N73"/>
    <mergeCell ref="L74:N74"/>
    <mergeCell ref="C79:K80"/>
    <mergeCell ref="L79:N79"/>
    <mergeCell ref="K67:M67"/>
    <mergeCell ref="L84:N84"/>
    <mergeCell ref="R81:AD81"/>
    <mergeCell ref="C73:K74"/>
    <mergeCell ref="O75:R75"/>
    <mergeCell ref="O74:R74"/>
    <mergeCell ref="O76:R76"/>
    <mergeCell ref="O73:R73"/>
    <mergeCell ref="V67:Y67"/>
    <mergeCell ref="N67:Q67"/>
    <mergeCell ref="W39:Y39"/>
    <mergeCell ref="W40:Y40"/>
    <mergeCell ref="N53:Q53"/>
    <mergeCell ref="R53:U53"/>
    <mergeCell ref="N50:Q50"/>
    <mergeCell ref="R50:U50"/>
    <mergeCell ref="K51:M51"/>
    <mergeCell ref="V53:Y53"/>
    <mergeCell ref="N51:Q51"/>
    <mergeCell ref="R51:U51"/>
    <mergeCell ref="V51:Y51"/>
    <mergeCell ref="V45:Y45"/>
    <mergeCell ref="V47:Y47"/>
    <mergeCell ref="V42:Y42"/>
    <mergeCell ref="V43:Y43"/>
    <mergeCell ref="V50:Y50"/>
    <mergeCell ref="K55:M55"/>
    <mergeCell ref="Z43:AC43"/>
    <mergeCell ref="Z44:AC44"/>
    <mergeCell ref="Z45:AC45"/>
    <mergeCell ref="Z42:AC42"/>
    <mergeCell ref="Z48:AC48"/>
    <mergeCell ref="Z59:AC59"/>
    <mergeCell ref="Z54:AC54"/>
    <mergeCell ref="Z55:AC55"/>
    <mergeCell ref="O82:Q82"/>
    <mergeCell ref="R78:AD78"/>
    <mergeCell ref="O79:Q79"/>
    <mergeCell ref="R79:AD79"/>
    <mergeCell ref="R49:U49"/>
    <mergeCell ref="R46:U46"/>
    <mergeCell ref="N46:Q46"/>
    <mergeCell ref="R47:U47"/>
    <mergeCell ref="Z70:AC70"/>
    <mergeCell ref="Z63:AC63"/>
    <mergeCell ref="Z64:AC64"/>
    <mergeCell ref="Z65:AC65"/>
    <mergeCell ref="Z66:AC66"/>
    <mergeCell ref="R69:U69"/>
    <mergeCell ref="V69:Y69"/>
    <mergeCell ref="R67:U67"/>
    <mergeCell ref="K65:M65"/>
    <mergeCell ref="K64:M64"/>
    <mergeCell ref="K63:M63"/>
    <mergeCell ref="K62:M62"/>
    <mergeCell ref="N60:Q60"/>
    <mergeCell ref="R60:U60"/>
    <mergeCell ref="N56:Q56"/>
    <mergeCell ref="R56:U56"/>
    <mergeCell ref="V62:Y62"/>
    <mergeCell ref="V65:Y65"/>
    <mergeCell ref="K59:M59"/>
    <mergeCell ref="K58:M58"/>
    <mergeCell ref="K57:M57"/>
    <mergeCell ref="K56:M56"/>
    <mergeCell ref="K61:M61"/>
    <mergeCell ref="Z53:AC53"/>
    <mergeCell ref="K49:M49"/>
    <mergeCell ref="K52:M52"/>
    <mergeCell ref="N58:Q58"/>
    <mergeCell ref="N54:Q54"/>
    <mergeCell ref="S38:U38"/>
    <mergeCell ref="W36:Y36"/>
    <mergeCell ref="W37:Y37"/>
    <mergeCell ref="AA38:AC38"/>
    <mergeCell ref="N47:Q47"/>
    <mergeCell ref="N45:Q45"/>
    <mergeCell ref="R45:U45"/>
    <mergeCell ref="N48:Q48"/>
    <mergeCell ref="R48:U48"/>
    <mergeCell ref="V48:Y48"/>
    <mergeCell ref="Z49:AC49"/>
    <mergeCell ref="S37:U37"/>
    <mergeCell ref="S36:U36"/>
    <mergeCell ref="V44:Y44"/>
    <mergeCell ref="N52:Q52"/>
    <mergeCell ref="E40:R40"/>
    <mergeCell ref="S40:U40"/>
    <mergeCell ref="K45:M45"/>
    <mergeCell ref="AA40:AC40"/>
    <mergeCell ref="S33:U33"/>
    <mergeCell ref="W38:Y38"/>
    <mergeCell ref="S32:U32"/>
    <mergeCell ref="AA34:AC34"/>
    <mergeCell ref="S31:U31"/>
    <mergeCell ref="AA33:AC33"/>
    <mergeCell ref="F5:J5"/>
    <mergeCell ref="I15:J15"/>
    <mergeCell ref="F15:G15"/>
    <mergeCell ref="M9:O9"/>
    <mergeCell ref="P9:AD9"/>
    <mergeCell ref="F9:L9"/>
    <mergeCell ref="T11:AD11"/>
    <mergeCell ref="M10:O11"/>
    <mergeCell ref="Y16:Z16"/>
    <mergeCell ref="L15:M15"/>
    <mergeCell ref="P11:S11"/>
    <mergeCell ref="F16:G16"/>
    <mergeCell ref="I16:J16"/>
    <mergeCell ref="Y15:Z15"/>
    <mergeCell ref="AB15:AD15"/>
    <mergeCell ref="T28:Z28"/>
    <mergeCell ref="O26:Q26"/>
    <mergeCell ref="O27:Q27"/>
    <mergeCell ref="B5:E5"/>
    <mergeCell ref="C10:E12"/>
    <mergeCell ref="K5:N5"/>
    <mergeCell ref="O14:P14"/>
    <mergeCell ref="Q14:R14"/>
    <mergeCell ref="AA39:AC39"/>
    <mergeCell ref="E38:R38"/>
    <mergeCell ref="E33:R33"/>
    <mergeCell ref="E32:R32"/>
    <mergeCell ref="W31:Y31"/>
    <mergeCell ref="W32:Y32"/>
    <mergeCell ref="S34:U34"/>
    <mergeCell ref="E37:R37"/>
    <mergeCell ref="E36:R36"/>
    <mergeCell ref="E35:R35"/>
    <mergeCell ref="E34:R34"/>
    <mergeCell ref="S35:U35"/>
    <mergeCell ref="W33:Y33"/>
    <mergeCell ref="E31:R31"/>
    <mergeCell ref="W34:Y34"/>
    <mergeCell ref="W35:Y35"/>
    <mergeCell ref="B6:E6"/>
    <mergeCell ref="B7:E7"/>
    <mergeCell ref="K7:N7"/>
    <mergeCell ref="C15:E15"/>
    <mergeCell ref="L16:M16"/>
    <mergeCell ref="U14:V14"/>
    <mergeCell ref="W15:X16"/>
    <mergeCell ref="Y13:AA14"/>
    <mergeCell ref="A110:A111"/>
    <mergeCell ref="A4:AD4"/>
    <mergeCell ref="A8:A28"/>
    <mergeCell ref="A29:A40"/>
    <mergeCell ref="A41:A70"/>
    <mergeCell ref="C31:D35"/>
    <mergeCell ref="C36:D40"/>
    <mergeCell ref="A5:A7"/>
    <mergeCell ref="C22:E22"/>
    <mergeCell ref="C21:E21"/>
    <mergeCell ref="C20:E20"/>
    <mergeCell ref="C61:J62"/>
    <mergeCell ref="C59:J60"/>
    <mergeCell ref="C57:J58"/>
    <mergeCell ref="C55:J56"/>
    <mergeCell ref="C53:J54"/>
    <mergeCell ref="C51:J52"/>
    <mergeCell ref="AA35:AC35"/>
    <mergeCell ref="AA36:AC36"/>
    <mergeCell ref="A2:AD2"/>
    <mergeCell ref="I13:K13"/>
    <mergeCell ref="F13:H13"/>
    <mergeCell ref="L14:N14"/>
    <mergeCell ref="I14:K14"/>
    <mergeCell ref="F14:H14"/>
    <mergeCell ref="O7:T7"/>
    <mergeCell ref="O5:T5"/>
    <mergeCell ref="U7:X7"/>
    <mergeCell ref="Y7:AD7"/>
    <mergeCell ref="U5:X5"/>
    <mergeCell ref="Y5:AD5"/>
    <mergeCell ref="F6:AD6"/>
    <mergeCell ref="F7:J7"/>
    <mergeCell ref="P10:S10"/>
    <mergeCell ref="AB13:AD14"/>
    <mergeCell ref="T10:AD10"/>
    <mergeCell ref="S14:T14"/>
    <mergeCell ref="Y3:AD3"/>
    <mergeCell ref="C13:E14"/>
    <mergeCell ref="L13:N13"/>
    <mergeCell ref="F12:O12"/>
    <mergeCell ref="P12:S12"/>
    <mergeCell ref="F10:L11"/>
    <mergeCell ref="O28:Q28"/>
    <mergeCell ref="T21:AD21"/>
    <mergeCell ref="T20:AD20"/>
    <mergeCell ref="K20:L20"/>
    <mergeCell ref="M22:S22"/>
    <mergeCell ref="R28:S28"/>
    <mergeCell ref="M21:S21"/>
    <mergeCell ref="AB16:AD16"/>
    <mergeCell ref="M20:S20"/>
    <mergeCell ref="F19:AD19"/>
    <mergeCell ref="F22:J22"/>
    <mergeCell ref="F21:J21"/>
    <mergeCell ref="F20:J20"/>
    <mergeCell ref="F26:N26"/>
    <mergeCell ref="F27:N27"/>
    <mergeCell ref="F28:N28"/>
    <mergeCell ref="R27:S27"/>
    <mergeCell ref="T27:Z27"/>
    <mergeCell ref="AA27:AD27"/>
    <mergeCell ref="R26:S26"/>
    <mergeCell ref="C45:J46"/>
    <mergeCell ref="N49:Q49"/>
    <mergeCell ref="C49:J50"/>
    <mergeCell ref="R54:U54"/>
    <mergeCell ref="C47:J48"/>
    <mergeCell ref="N62:Q62"/>
    <mergeCell ref="R62:U62"/>
    <mergeCell ref="N57:Q57"/>
    <mergeCell ref="R57:U57"/>
    <mergeCell ref="K50:M50"/>
    <mergeCell ref="K54:M54"/>
    <mergeCell ref="K53:M53"/>
    <mergeCell ref="C89:K90"/>
    <mergeCell ref="C87:K88"/>
    <mergeCell ref="C17:E17"/>
    <mergeCell ref="C16:E16"/>
    <mergeCell ref="Y17:Z17"/>
    <mergeCell ref="L17:M17"/>
    <mergeCell ref="T22:AD22"/>
    <mergeCell ref="K22:L22"/>
    <mergeCell ref="K21:L21"/>
    <mergeCell ref="V46:Y46"/>
    <mergeCell ref="AA37:AC37"/>
    <mergeCell ref="C43:J44"/>
    <mergeCell ref="AA31:AC31"/>
    <mergeCell ref="AA32:AC32"/>
    <mergeCell ref="E39:R39"/>
    <mergeCell ref="S39:U39"/>
    <mergeCell ref="AA30:AD30"/>
    <mergeCell ref="W30:Z30"/>
    <mergeCell ref="S30:V30"/>
    <mergeCell ref="F17:G17"/>
    <mergeCell ref="I17:J17"/>
    <mergeCell ref="T26:Z26"/>
    <mergeCell ref="AA26:AD26"/>
    <mergeCell ref="AA28:AD28"/>
  </mergeCells>
  <phoneticPr fontId="1"/>
  <conditionalFormatting sqref="K20:L20">
    <cfRule type="expression" dxfId="39" priority="10">
      <formula>$Y$15&lt;1</formula>
    </cfRule>
  </conditionalFormatting>
  <conditionalFormatting sqref="K21:L21">
    <cfRule type="expression" dxfId="38" priority="9">
      <formula>$Y$16&lt;1</formula>
    </cfRule>
  </conditionalFormatting>
  <conditionalFormatting sqref="K22:L24">
    <cfRule type="expression" dxfId="37" priority="8">
      <formula>$Y$17&lt;1</formula>
    </cfRule>
  </conditionalFormatting>
  <conditionalFormatting sqref="Q108:S109 X108:AA109">
    <cfRule type="expression" dxfId="36" priority="4">
      <formula>OR($I108="なし",$I108="")</formula>
    </cfRule>
  </conditionalFormatting>
  <conditionalFormatting sqref="T20:AD20">
    <cfRule type="expression" dxfId="35" priority="7">
      <formula>OR($K$20="",$K$20="なし")</formula>
    </cfRule>
  </conditionalFormatting>
  <conditionalFormatting sqref="T21:AD21">
    <cfRule type="expression" dxfId="34" priority="6">
      <formula>OR($K$21="",$K$21="なし")</formula>
    </cfRule>
  </conditionalFormatting>
  <conditionalFormatting sqref="T22:AD24">
    <cfRule type="expression" dxfId="33" priority="5">
      <formula>OR($K$22="",$K$22="なし")</formula>
    </cfRule>
  </conditionalFormatting>
  <conditionalFormatting sqref="V100:AD100">
    <cfRule type="expression" dxfId="32" priority="1">
      <formula>$O$100=0</formula>
    </cfRule>
  </conditionalFormatting>
  <conditionalFormatting sqref="AA26:AD28">
    <cfRule type="expression" dxfId="31" priority="3">
      <formula>OR($R26="なし",$R26="")</formula>
    </cfRule>
  </conditionalFormatting>
  <conditionalFormatting sqref="AB15:AB16">
    <cfRule type="expression" dxfId="30" priority="2">
      <formula>$O15=0</formula>
    </cfRule>
  </conditionalFormatting>
  <dataValidations count="13">
    <dataValidation type="list" allowBlank="1" showInputMessage="1" showErrorMessage="1" sqref="AA26:AD26" xr:uid="{4FC85989-41C5-48D5-BB09-D39ACF66343C}">
      <formula1>"理事長,理事,理事長及び理事"</formula1>
    </dataValidation>
    <dataValidation type="list" allowBlank="1" showInputMessage="1" showErrorMessage="1" sqref="AA27:AD28" xr:uid="{068A3E8A-905A-48F8-AD6E-71621A4BC6D9}">
      <formula1>"有,なし,承認予定"</formula1>
    </dataValidation>
    <dataValidation type="list" allowBlank="1" showInputMessage="1" showErrorMessage="1" sqref="O102:R103" xr:uid="{D3E9A458-42E8-4B27-B0DD-D070E11A4EFF}">
      <formula1>"３か月以内,２か月以内,定めなし"</formula1>
    </dataValidation>
    <dataValidation type="date" operator="greaterThanOrEqual" allowBlank="1" showInputMessage="1" showErrorMessage="1" sqref="N43:Q70 X108:AA109 O73:R76 U102:X104 O104:R106" xr:uid="{F05ADC99-BCE7-4B89-A829-7DBF45D7ECB4}">
      <formula1>1</formula1>
    </dataValidation>
    <dataValidation type="list" allowBlank="1" showInputMessage="1" showErrorMessage="1" sqref="AB104:AC104" xr:uid="{B3C69F62-CD6B-46CE-B286-BAE3EFC8F029}">
      <formula1>"要,不要"</formula1>
    </dataValidation>
    <dataValidation type="list" errorStyle="information" operator="greaterThanOrEqual" allowBlank="1" showInputMessage="1" sqref="Z43:AC70" xr:uid="{D70B45F0-8722-4E67-8593-AB80C9896E2C}">
      <formula1>"書面審議,該当なし"</formula1>
    </dataValidation>
    <dataValidation type="time" operator="greaterThanOrEqual" allowBlank="1" showInputMessage="1" showErrorMessage="1" sqref="R43:Y70" xr:uid="{160196A6-A775-49B1-BA5D-C93E61E58677}">
      <formula1>0</formula1>
    </dataValidation>
    <dataValidation type="list" allowBlank="1" showInputMessage="1" showErrorMessage="1" sqref="W40:Y40 S40:U40 S35:U35 W35:Y35 AA40:AC40 AA35:AC35" xr:uid="{FE39FE49-EE33-4170-A176-F494A49D6090}">
      <formula1>"○,×,－"</formula1>
    </dataValidation>
    <dataValidation type="decimal" allowBlank="1" showInputMessage="1" showErrorMessage="1" sqref="W37:Y37 W32:Y32 S37:U37 S32:U32 AA37:AC37 AA32:AC32" xr:uid="{1809180E-7E33-42B8-BF24-487A99CCB592}">
      <formula1>0</formula1>
      <formula2>100</formula2>
    </dataValidation>
    <dataValidation type="whole" operator="greaterThanOrEqual" allowBlank="1" showInputMessage="1" showErrorMessage="1" sqref="W31:Y31 S33:U34 S15 W17 W33:Y34 S36:U36 Y15:Z17 W36:Y36 S38:U39 P12:S12 W38:Y39 U15 O100:P100 F15:G17 I15:J17 L15:M17 O15:O17 Q15:Q17 S31:U31 AA31:AC31 AA33:AC34 AA36:AC36 AA38:AC39" xr:uid="{41A715A8-D531-4E96-A785-F50B1C1D1691}">
      <formula1>0</formula1>
    </dataValidation>
    <dataValidation type="list" allowBlank="1" showInputMessage="1" showErrorMessage="1" sqref="T20:AD24" xr:uid="{75FA1ECC-1C07-49EE-994D-1CC04A9CE02A}">
      <formula1>"認可時まで（～８月末）,認可以降から年内（９月～１２月）,翌年以降（１月～）"</formula1>
    </dataValidation>
    <dataValidation type="list" allowBlank="1" showInputMessage="1" showErrorMessage="1" sqref="O110:R111 R26:S28 O72:R72 I108:K109 Q108:S109 X110:AA110 K20:L24 AB15:AD16 O79:Q99" xr:uid="{09CE709D-B2A1-47FF-A582-428F1E20F767}">
      <formula1>"有,なし"</formula1>
    </dataValidation>
    <dataValidation type="list" allowBlank="1" showInputMessage="1" showErrorMessage="1" sqref="M10:O11" xr:uid="{B1CC9162-9812-4C4C-8225-F9C202148717}">
      <formula1>"常勤,非常勤"</formula1>
    </dataValidation>
  </dataValidations>
  <pageMargins left="0.70866141732283472" right="0.70866141732283472" top="0.74803149606299213" bottom="0.74803149606299213" header="0.31496062992125984" footer="0.31496062992125984"/>
  <pageSetup paperSize="9" scale="53" fitToHeight="0" orientation="portrait" r:id="rId1"/>
  <rowBreaks count="2" manualBreakCount="2">
    <brk id="40" max="29" man="1"/>
    <brk id="76" max="29"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29EB6-8CFC-467E-8C85-A2ECDA753C1A}">
  <sheetPr codeName="Sheet6">
    <tabColor rgb="FFFF0000"/>
    <pageSetUpPr fitToPage="1"/>
  </sheetPr>
  <dimension ref="A1:AF50"/>
  <sheetViews>
    <sheetView view="pageBreakPreview" zoomScale="70" zoomScaleNormal="70" zoomScaleSheetLayoutView="70" workbookViewId="0">
      <selection activeCell="B26" sqref="B26:AD26"/>
    </sheetView>
  </sheetViews>
  <sheetFormatPr defaultColWidth="9" defaultRowHeight="26.4"/>
  <cols>
    <col min="1" max="1" width="4.69921875" style="383" customWidth="1"/>
    <col min="2" max="2" width="4.69921875" style="473" customWidth="1"/>
    <col min="3" max="30" width="4.69921875" style="383" customWidth="1"/>
    <col min="31" max="32" width="6.19921875" style="383" customWidth="1"/>
    <col min="33" max="34" width="4.8984375" style="383" customWidth="1"/>
    <col min="35" max="16384" width="9" style="383"/>
  </cols>
  <sheetData>
    <row r="1" spans="1:32" s="382" customFormat="1" ht="19.2">
      <c r="A1" s="382">
        <v>1</v>
      </c>
      <c r="B1" s="382">
        <v>2</v>
      </c>
      <c r="C1" s="382">
        <v>3</v>
      </c>
      <c r="D1" s="382">
        <v>4</v>
      </c>
      <c r="E1" s="382">
        <v>5</v>
      </c>
      <c r="F1" s="382">
        <v>6</v>
      </c>
      <c r="G1" s="382">
        <v>7</v>
      </c>
      <c r="H1" s="382">
        <v>8</v>
      </c>
      <c r="I1" s="382">
        <v>9</v>
      </c>
      <c r="J1" s="382">
        <v>10</v>
      </c>
      <c r="K1" s="382">
        <v>11</v>
      </c>
      <c r="L1" s="382">
        <v>12</v>
      </c>
      <c r="M1" s="382">
        <v>13</v>
      </c>
      <c r="N1" s="382">
        <v>14</v>
      </c>
      <c r="O1" s="382">
        <v>15</v>
      </c>
      <c r="P1" s="382">
        <v>16</v>
      </c>
      <c r="Q1" s="382">
        <v>17</v>
      </c>
      <c r="R1" s="382">
        <v>18</v>
      </c>
      <c r="S1" s="382">
        <v>19</v>
      </c>
      <c r="T1" s="382">
        <v>20</v>
      </c>
      <c r="U1" s="382">
        <v>21</v>
      </c>
      <c r="V1" s="382">
        <v>22</v>
      </c>
      <c r="W1" s="382">
        <v>23</v>
      </c>
      <c r="X1" s="382">
        <v>24</v>
      </c>
      <c r="Y1" s="382">
        <v>25</v>
      </c>
      <c r="Z1" s="382">
        <v>26</v>
      </c>
      <c r="AA1" s="382">
        <v>27</v>
      </c>
      <c r="AB1" s="382">
        <v>28</v>
      </c>
      <c r="AC1" s="382">
        <v>29</v>
      </c>
      <c r="AD1" s="382">
        <v>30</v>
      </c>
      <c r="AE1" s="382">
        <v>31</v>
      </c>
      <c r="AF1" s="382">
        <v>32</v>
      </c>
    </row>
    <row r="2" spans="1:32" ht="32.4">
      <c r="A2" s="1076" t="s">
        <v>230</v>
      </c>
      <c r="B2" s="1076"/>
      <c r="C2" s="1076"/>
      <c r="D2" s="1076"/>
      <c r="E2" s="1076"/>
      <c r="F2" s="1076"/>
      <c r="G2" s="1076"/>
      <c r="H2" s="1076"/>
      <c r="I2" s="1076"/>
      <c r="J2" s="1076"/>
      <c r="K2" s="1076"/>
      <c r="L2" s="1076"/>
      <c r="M2" s="1076"/>
      <c r="N2" s="1076"/>
      <c r="O2" s="1076"/>
      <c r="P2" s="1076"/>
      <c r="Q2" s="1076"/>
      <c r="R2" s="1076"/>
      <c r="S2" s="1076"/>
      <c r="T2" s="1076"/>
      <c r="U2" s="1076"/>
      <c r="V2" s="1076"/>
      <c r="W2" s="1076"/>
      <c r="X2" s="1076"/>
      <c r="Y2" s="1076"/>
      <c r="Z2" s="1076"/>
      <c r="AA2" s="1076"/>
      <c r="AB2" s="1076"/>
      <c r="AC2" s="1076"/>
      <c r="AD2" s="1076"/>
      <c r="AE2" s="1076"/>
      <c r="AF2" s="1076"/>
    </row>
    <row r="3" spans="1:32" ht="33" customHeight="1" thickBot="1">
      <c r="A3" s="1098" t="s">
        <v>231</v>
      </c>
      <c r="B3" s="1098"/>
      <c r="C3" s="1098"/>
      <c r="D3" s="1098"/>
      <c r="E3" s="1098"/>
      <c r="F3" s="1098"/>
      <c r="G3" s="1098"/>
      <c r="H3" s="1098"/>
      <c r="I3" s="1098"/>
      <c r="J3" s="1098"/>
      <c r="K3" s="1098"/>
      <c r="L3" s="1098"/>
      <c r="M3" s="1098"/>
      <c r="N3" s="1098"/>
      <c r="O3" s="1098"/>
      <c r="P3" s="1098"/>
      <c r="Q3" s="1098"/>
      <c r="R3" s="1098"/>
      <c r="S3" s="1098"/>
      <c r="T3" s="1098"/>
      <c r="U3" s="1098"/>
      <c r="V3" s="1098"/>
      <c r="W3" s="1098"/>
      <c r="X3" s="1098"/>
      <c r="Y3" s="1098"/>
      <c r="Z3" s="1098"/>
      <c r="AA3" s="1098"/>
      <c r="AB3" s="1098"/>
      <c r="AC3" s="1098"/>
      <c r="AD3" s="1098"/>
      <c r="AE3" s="1098"/>
      <c r="AF3" s="1098"/>
    </row>
    <row r="4" spans="1:32" ht="27" thickBot="1">
      <c r="A4" s="384" t="s">
        <v>232</v>
      </c>
      <c r="B4" s="385"/>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1099" t="s">
        <v>233</v>
      </c>
      <c r="AF4" s="1100"/>
    </row>
    <row r="5" spans="1:32" ht="27" thickBot="1">
      <c r="A5" s="387"/>
      <c r="B5" s="388" t="s">
        <v>234</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193"/>
      <c r="AF5" s="194"/>
    </row>
    <row r="6" spans="1:32" ht="27" thickBot="1">
      <c r="A6" s="390"/>
      <c r="B6" s="1085" t="s">
        <v>235</v>
      </c>
      <c r="C6" s="1086"/>
      <c r="D6" s="1086"/>
      <c r="E6" s="1093"/>
      <c r="F6" s="1094"/>
      <c r="G6" s="1094"/>
      <c r="H6" s="1094"/>
      <c r="I6" s="1094"/>
      <c r="J6" s="1094"/>
      <c r="K6" s="1094"/>
      <c r="L6" s="1094"/>
      <c r="M6" s="1094"/>
      <c r="N6" s="1094"/>
      <c r="O6" s="1094"/>
      <c r="P6" s="1094"/>
      <c r="Q6" s="1094"/>
      <c r="R6" s="1094"/>
      <c r="S6" s="1094"/>
      <c r="T6" s="1094"/>
      <c r="U6" s="1094"/>
      <c r="V6" s="1094"/>
      <c r="W6" s="1094"/>
      <c r="X6" s="1094"/>
      <c r="Y6" s="1094"/>
      <c r="Z6" s="1060"/>
      <c r="AA6" s="1061"/>
      <c r="AB6" s="1061"/>
      <c r="AC6" s="1061"/>
      <c r="AD6" s="1061"/>
      <c r="AE6" s="391"/>
      <c r="AF6" s="392"/>
    </row>
    <row r="7" spans="1:32">
      <c r="A7" s="390"/>
      <c r="B7" s="393"/>
      <c r="C7" s="394" t="s">
        <v>236</v>
      </c>
      <c r="D7" s="395"/>
      <c r="E7" s="395"/>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7"/>
      <c r="AF7" s="398"/>
    </row>
    <row r="8" spans="1:32" ht="27" thickBot="1">
      <c r="A8" s="390"/>
      <c r="B8" s="399"/>
      <c r="C8" s="400" t="s">
        <v>237</v>
      </c>
      <c r="D8" s="401"/>
      <c r="E8" s="401"/>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3"/>
      <c r="AF8" s="404"/>
    </row>
    <row r="9" spans="1:32" ht="27" thickBot="1">
      <c r="A9" s="387"/>
      <c r="B9" s="405" t="s">
        <v>238</v>
      </c>
      <c r="C9" s="406"/>
      <c r="D9" s="406"/>
      <c r="E9" s="406"/>
      <c r="F9" s="407"/>
      <c r="G9" s="407"/>
      <c r="H9" s="407"/>
      <c r="I9" s="407"/>
      <c r="J9" s="407"/>
      <c r="K9" s="407"/>
      <c r="L9" s="407"/>
      <c r="M9" s="407"/>
      <c r="N9" s="407"/>
      <c r="O9" s="407"/>
      <c r="P9" s="407"/>
      <c r="Q9" s="407"/>
      <c r="R9" s="407"/>
      <c r="S9" s="407"/>
      <c r="T9" s="407"/>
      <c r="U9" s="407"/>
      <c r="V9" s="407"/>
      <c r="W9" s="407"/>
      <c r="X9" s="407"/>
      <c r="Y9" s="407"/>
      <c r="Z9" s="407"/>
      <c r="AA9" s="407"/>
      <c r="AB9" s="407"/>
      <c r="AC9" s="407"/>
      <c r="AD9" s="407"/>
      <c r="AE9" s="191"/>
      <c r="AF9" s="192"/>
    </row>
    <row r="10" spans="1:32" ht="27" thickBot="1">
      <c r="A10" s="390"/>
      <c r="B10" s="1108" t="s">
        <v>239</v>
      </c>
      <c r="C10" s="1109"/>
      <c r="D10" s="1109"/>
      <c r="E10" s="1110"/>
      <c r="F10" s="1095"/>
      <c r="G10" s="1096"/>
      <c r="H10" s="1096"/>
      <c r="I10" s="1096"/>
      <c r="J10" s="1096"/>
      <c r="K10" s="1096"/>
      <c r="L10" s="1096"/>
      <c r="M10" s="1096"/>
      <c r="N10" s="1096"/>
      <c r="O10" s="1096"/>
      <c r="P10" s="1096"/>
      <c r="Q10" s="1096"/>
      <c r="R10" s="1096"/>
      <c r="S10" s="1096"/>
      <c r="T10" s="1071" t="s">
        <v>240</v>
      </c>
      <c r="U10" s="1072"/>
      <c r="V10" s="1072"/>
      <c r="W10" s="1073"/>
      <c r="X10" s="1060"/>
      <c r="Y10" s="1061"/>
      <c r="Z10" s="1061"/>
      <c r="AA10" s="1061"/>
      <c r="AB10" s="1061"/>
      <c r="AC10" s="1061"/>
      <c r="AD10" s="1061"/>
      <c r="AE10" s="391"/>
      <c r="AF10" s="392"/>
    </row>
    <row r="11" spans="1:32" ht="27" thickBot="1">
      <c r="A11" s="390"/>
      <c r="B11" s="1080" t="s">
        <v>241</v>
      </c>
      <c r="C11" s="1081"/>
      <c r="D11" s="1081"/>
      <c r="E11" s="1082"/>
      <c r="F11" s="1077"/>
      <c r="G11" s="1078"/>
      <c r="H11" s="1079"/>
      <c r="I11" s="1083" t="s">
        <v>242</v>
      </c>
      <c r="J11" s="1083"/>
      <c r="K11" s="1083"/>
      <c r="L11" s="1084"/>
      <c r="M11" s="1077"/>
      <c r="N11" s="1078"/>
      <c r="O11" s="1079"/>
      <c r="P11" s="1085" t="s">
        <v>243</v>
      </c>
      <c r="Q11" s="1086"/>
      <c r="R11" s="1086"/>
      <c r="S11" s="1086"/>
      <c r="T11" s="1077"/>
      <c r="U11" s="1078"/>
      <c r="V11" s="1079"/>
      <c r="W11" s="1085" t="s">
        <v>244</v>
      </c>
      <c r="X11" s="1086"/>
      <c r="Y11" s="1086"/>
      <c r="Z11" s="1086"/>
      <c r="AA11" s="1060"/>
      <c r="AB11" s="1061"/>
      <c r="AC11" s="1061"/>
      <c r="AD11" s="1061"/>
      <c r="AE11" s="391"/>
      <c r="AF11" s="392"/>
    </row>
    <row r="12" spans="1:32" ht="27" thickBot="1">
      <c r="A12" s="390"/>
      <c r="B12" s="1071" t="s">
        <v>245</v>
      </c>
      <c r="C12" s="1072"/>
      <c r="D12" s="1072"/>
      <c r="E12" s="1073"/>
      <c r="F12" s="1060"/>
      <c r="G12" s="1061"/>
      <c r="H12" s="1061"/>
      <c r="I12" s="1061"/>
      <c r="J12" s="1061"/>
      <c r="K12" s="1061"/>
      <c r="L12" s="1061"/>
      <c r="M12" s="1061"/>
      <c r="N12" s="1061"/>
      <c r="O12" s="1061"/>
      <c r="P12" s="1061"/>
      <c r="Q12" s="1061"/>
      <c r="R12" s="1061"/>
      <c r="S12" s="1061"/>
      <c r="T12" s="1061"/>
      <c r="U12" s="1061"/>
      <c r="V12" s="1061"/>
      <c r="W12" s="1061"/>
      <c r="X12" s="1061"/>
      <c r="Y12" s="1061"/>
      <c r="Z12" s="1061"/>
      <c r="AA12" s="1061"/>
      <c r="AB12" s="1061"/>
      <c r="AC12" s="1061"/>
      <c r="AD12" s="1061"/>
      <c r="AE12" s="391"/>
      <c r="AF12" s="392"/>
    </row>
    <row r="13" spans="1:32" ht="27" thickBot="1">
      <c r="A13" s="390"/>
      <c r="B13" s="1101" t="s">
        <v>246</v>
      </c>
      <c r="C13" s="1102"/>
      <c r="D13" s="1102"/>
      <c r="E13" s="1102"/>
      <c r="F13" s="1103"/>
      <c r="G13" s="1104"/>
      <c r="H13" s="1104"/>
      <c r="I13" s="1104"/>
      <c r="J13" s="1104"/>
      <c r="K13" s="1104"/>
      <c r="L13" s="1104"/>
      <c r="M13" s="1104"/>
      <c r="N13" s="1105" t="s">
        <v>247</v>
      </c>
      <c r="O13" s="1105"/>
      <c r="P13" s="1105"/>
      <c r="Q13" s="1105"/>
      <c r="R13" s="1105"/>
      <c r="S13" s="1105"/>
      <c r="T13" s="1105"/>
      <c r="U13" s="1105"/>
      <c r="V13" s="1105"/>
      <c r="W13" s="1106"/>
      <c r="X13" s="1107"/>
      <c r="Y13" s="1107"/>
      <c r="Z13" s="1107"/>
      <c r="AA13" s="1107"/>
      <c r="AB13" s="1107"/>
      <c r="AC13" s="1107"/>
      <c r="AD13" s="1107"/>
      <c r="AE13" s="408"/>
      <c r="AF13" s="409"/>
    </row>
    <row r="14" spans="1:32" ht="27" customHeight="1" thickBot="1">
      <c r="A14" s="410" t="s">
        <v>248</v>
      </c>
      <c r="B14" s="411"/>
      <c r="C14" s="412"/>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1099" t="s">
        <v>233</v>
      </c>
      <c r="AF14" s="1100"/>
    </row>
    <row r="15" spans="1:32" ht="27" thickBot="1">
      <c r="A15" s="413"/>
      <c r="B15" s="414" t="s">
        <v>249</v>
      </c>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6"/>
      <c r="AE15" s="417"/>
      <c r="AF15" s="418"/>
    </row>
    <row r="16" spans="1:32" ht="27" thickBot="1">
      <c r="A16" s="419"/>
      <c r="B16" s="1133" t="s">
        <v>250</v>
      </c>
      <c r="C16" s="1134"/>
      <c r="D16" s="1134"/>
      <c r="E16" s="1134"/>
      <c r="F16" s="1134"/>
      <c r="G16" s="1134"/>
      <c r="H16" s="1134"/>
      <c r="I16" s="1134"/>
      <c r="J16" s="1134"/>
      <c r="K16" s="1134"/>
      <c r="L16" s="1135"/>
      <c r="M16" s="1097"/>
      <c r="N16" s="1097"/>
      <c r="O16" s="1097"/>
      <c r="P16" s="1097"/>
      <c r="Q16" s="1097"/>
      <c r="R16" s="1097"/>
      <c r="S16" s="1097"/>
      <c r="T16" s="1097"/>
      <c r="U16" s="1097"/>
      <c r="V16" s="1097"/>
      <c r="W16" s="1097"/>
      <c r="X16" s="1097"/>
      <c r="Y16" s="1097"/>
      <c r="Z16" s="1097"/>
      <c r="AA16" s="1097"/>
      <c r="AB16" s="1130"/>
      <c r="AC16" s="1131"/>
      <c r="AD16" s="1132"/>
      <c r="AE16" s="195"/>
      <c r="AF16" s="196"/>
    </row>
    <row r="17" spans="1:32" ht="27" thickBot="1">
      <c r="A17" s="419"/>
      <c r="B17" s="1087" t="s">
        <v>251</v>
      </c>
      <c r="C17" s="1088"/>
      <c r="D17" s="1088"/>
      <c r="E17" s="1088"/>
      <c r="F17" s="1088"/>
      <c r="G17" s="1088"/>
      <c r="H17" s="1088"/>
      <c r="I17" s="1088"/>
      <c r="J17" s="1088"/>
      <c r="K17" s="1088"/>
      <c r="L17" s="1136"/>
      <c r="M17" s="1097"/>
      <c r="N17" s="1097"/>
      <c r="O17" s="1097"/>
      <c r="P17" s="1097"/>
      <c r="Q17" s="1097"/>
      <c r="R17" s="1097"/>
      <c r="S17" s="1097"/>
      <c r="T17" s="1097"/>
      <c r="U17" s="1097"/>
      <c r="V17" s="1097"/>
      <c r="W17" s="1097"/>
      <c r="X17" s="1097"/>
      <c r="Y17" s="1097"/>
      <c r="Z17" s="1097"/>
      <c r="AA17" s="1097"/>
      <c r="AB17" s="1130"/>
      <c r="AC17" s="1131"/>
      <c r="AD17" s="1132"/>
      <c r="AE17" s="195"/>
      <c r="AF17" s="196"/>
    </row>
    <row r="18" spans="1:32" ht="27" thickBot="1">
      <c r="A18" s="419"/>
      <c r="B18" s="1133" t="s">
        <v>252</v>
      </c>
      <c r="C18" s="1134"/>
      <c r="D18" s="1134"/>
      <c r="E18" s="1134"/>
      <c r="F18" s="1134"/>
      <c r="G18" s="1134"/>
      <c r="H18" s="1134"/>
      <c r="I18" s="1134"/>
      <c r="J18" s="1134"/>
      <c r="K18" s="1134"/>
      <c r="L18" s="1135"/>
      <c r="M18" s="1060"/>
      <c r="N18" s="1061"/>
      <c r="O18" s="1061"/>
      <c r="P18" s="1061"/>
      <c r="Q18" s="1061"/>
      <c r="R18" s="1067"/>
      <c r="S18" s="420"/>
      <c r="T18" s="421"/>
      <c r="U18" s="421"/>
      <c r="V18" s="421"/>
      <c r="W18" s="421"/>
      <c r="X18" s="421"/>
      <c r="Y18" s="421"/>
      <c r="Z18" s="421"/>
      <c r="AA18" s="421"/>
      <c r="AB18" s="421"/>
      <c r="AC18" s="421"/>
      <c r="AD18" s="422"/>
      <c r="AE18" s="195"/>
      <c r="AF18" s="196"/>
    </row>
    <row r="19" spans="1:32" ht="48" customHeight="1" thickBot="1">
      <c r="A19" s="419"/>
      <c r="B19" s="423"/>
      <c r="C19" s="1140" t="s">
        <v>253</v>
      </c>
      <c r="D19" s="1140"/>
      <c r="E19" s="1140"/>
      <c r="F19" s="1140"/>
      <c r="G19" s="1140"/>
      <c r="H19" s="1140"/>
      <c r="I19" s="1140"/>
      <c r="J19" s="1140"/>
      <c r="K19" s="1140"/>
      <c r="L19" s="1140"/>
      <c r="M19" s="1140"/>
      <c r="N19" s="1140"/>
      <c r="O19" s="1140"/>
      <c r="P19" s="1140"/>
      <c r="Q19" s="1140"/>
      <c r="R19" s="1140"/>
      <c r="S19" s="1140"/>
      <c r="T19" s="1140"/>
      <c r="U19" s="1140"/>
      <c r="V19" s="1140"/>
      <c r="W19" s="1140"/>
      <c r="X19" s="1140"/>
      <c r="Y19" s="1140"/>
      <c r="Z19" s="1140"/>
      <c r="AA19" s="1140"/>
      <c r="AB19" s="1140"/>
      <c r="AC19" s="1140"/>
      <c r="AD19" s="1141"/>
      <c r="AE19" s="424"/>
      <c r="AF19" s="425"/>
    </row>
    <row r="20" spans="1:32" ht="27" thickBot="1">
      <c r="A20" s="426"/>
      <c r="B20" s="1137" t="s">
        <v>254</v>
      </c>
      <c r="C20" s="1138"/>
      <c r="D20" s="1138"/>
      <c r="E20" s="1138"/>
      <c r="F20" s="1138"/>
      <c r="G20" s="1138"/>
      <c r="H20" s="1138"/>
      <c r="I20" s="1138"/>
      <c r="J20" s="1138"/>
      <c r="K20" s="1138"/>
      <c r="L20" s="1138"/>
      <c r="M20" s="1138"/>
      <c r="N20" s="1138"/>
      <c r="O20" s="1138"/>
      <c r="P20" s="1138"/>
      <c r="Q20" s="1138"/>
      <c r="R20" s="1138"/>
      <c r="S20" s="1138"/>
      <c r="T20" s="1138"/>
      <c r="U20" s="1138"/>
      <c r="V20" s="1138"/>
      <c r="W20" s="1138"/>
      <c r="X20" s="1138"/>
      <c r="Y20" s="1138"/>
      <c r="Z20" s="1138"/>
      <c r="AA20" s="1138"/>
      <c r="AB20" s="1138"/>
      <c r="AC20" s="1138"/>
      <c r="AD20" s="1139"/>
      <c r="AE20" s="427"/>
      <c r="AF20" s="428"/>
    </row>
    <row r="21" spans="1:32" ht="27" thickBot="1">
      <c r="A21" s="419"/>
      <c r="B21" s="1087" t="s">
        <v>255</v>
      </c>
      <c r="C21" s="1088"/>
      <c r="D21" s="1088"/>
      <c r="E21" s="1088"/>
      <c r="F21" s="1088"/>
      <c r="G21" s="1088"/>
      <c r="H21" s="1088"/>
      <c r="I21" s="1088"/>
      <c r="J21" s="1088"/>
      <c r="K21" s="1088"/>
      <c r="L21" s="1088"/>
      <c r="M21" s="1088"/>
      <c r="N21" s="1088"/>
      <c r="O21" s="1088"/>
      <c r="P21" s="1088"/>
      <c r="Q21" s="1088"/>
      <c r="R21" s="1088"/>
      <c r="S21" s="1088"/>
      <c r="T21" s="1088"/>
      <c r="U21" s="1088"/>
      <c r="V21" s="1088"/>
      <c r="W21" s="1088"/>
      <c r="X21" s="1088"/>
      <c r="Y21" s="1088"/>
      <c r="Z21" s="1088"/>
      <c r="AA21" s="1088"/>
      <c r="AB21" s="1088"/>
      <c r="AC21" s="1088"/>
      <c r="AD21" s="1089"/>
      <c r="AE21" s="429"/>
      <c r="AF21" s="430"/>
    </row>
    <row r="22" spans="1:32" ht="27" customHeight="1">
      <c r="A22" s="419"/>
      <c r="B22" s="1130"/>
      <c r="C22" s="1131"/>
      <c r="D22" s="1131"/>
      <c r="E22" s="1131"/>
      <c r="F22" s="1131"/>
      <c r="G22" s="1131"/>
      <c r="H22" s="1131"/>
      <c r="I22" s="1131"/>
      <c r="J22" s="1131"/>
      <c r="K22" s="1131"/>
      <c r="L22" s="1131"/>
      <c r="M22" s="1131"/>
      <c r="N22" s="1131"/>
      <c r="O22" s="1131"/>
      <c r="P22" s="1131"/>
      <c r="Q22" s="1131"/>
      <c r="R22" s="1131"/>
      <c r="S22" s="1131"/>
      <c r="T22" s="1131"/>
      <c r="U22" s="1131"/>
      <c r="V22" s="1131"/>
      <c r="W22" s="1131"/>
      <c r="X22" s="1131"/>
      <c r="Y22" s="1131"/>
      <c r="Z22" s="1131"/>
      <c r="AA22" s="1131"/>
      <c r="AB22" s="1131"/>
      <c r="AC22" s="1131"/>
      <c r="AD22" s="1132"/>
      <c r="AE22" s="197"/>
      <c r="AF22" s="198"/>
    </row>
    <row r="23" spans="1:32">
      <c r="A23" s="419"/>
      <c r="B23" s="1087" t="s">
        <v>256</v>
      </c>
      <c r="C23" s="1088"/>
      <c r="D23" s="1088"/>
      <c r="E23" s="1088"/>
      <c r="F23" s="1088"/>
      <c r="G23" s="1088"/>
      <c r="H23" s="1088"/>
      <c r="I23" s="1088"/>
      <c r="J23" s="1088"/>
      <c r="K23" s="1088"/>
      <c r="L23" s="1088"/>
      <c r="M23" s="1088"/>
      <c r="N23" s="1088"/>
      <c r="O23" s="1088"/>
      <c r="P23" s="1088"/>
      <c r="Q23" s="1088"/>
      <c r="R23" s="1088"/>
      <c r="S23" s="1088"/>
      <c r="T23" s="1088"/>
      <c r="U23" s="1088"/>
      <c r="V23" s="1088"/>
      <c r="W23" s="1088"/>
      <c r="X23" s="1088"/>
      <c r="Y23" s="1088"/>
      <c r="Z23" s="1088"/>
      <c r="AA23" s="1088"/>
      <c r="AB23" s="1088"/>
      <c r="AC23" s="1088"/>
      <c r="AD23" s="1089"/>
      <c r="AE23" s="431"/>
      <c r="AF23" s="432"/>
    </row>
    <row r="24" spans="1:32">
      <c r="A24" s="433"/>
      <c r="B24" s="1127"/>
      <c r="C24" s="1128"/>
      <c r="D24" s="1128"/>
      <c r="E24" s="1128"/>
      <c r="F24" s="1128"/>
      <c r="G24" s="1128"/>
      <c r="H24" s="1128"/>
      <c r="I24" s="1128"/>
      <c r="J24" s="1128"/>
      <c r="K24" s="1128"/>
      <c r="L24" s="1128"/>
      <c r="M24" s="1128"/>
      <c r="N24" s="1128"/>
      <c r="O24" s="1128"/>
      <c r="P24" s="1128"/>
      <c r="Q24" s="1128"/>
      <c r="R24" s="1128"/>
      <c r="S24" s="1128"/>
      <c r="T24" s="1128"/>
      <c r="U24" s="1128"/>
      <c r="V24" s="1128"/>
      <c r="W24" s="1128"/>
      <c r="X24" s="1128"/>
      <c r="Y24" s="1128"/>
      <c r="Z24" s="1128"/>
      <c r="AA24" s="1128"/>
      <c r="AB24" s="1128"/>
      <c r="AC24" s="1128"/>
      <c r="AD24" s="1129"/>
      <c r="AE24" s="197"/>
      <c r="AF24" s="198"/>
    </row>
    <row r="25" spans="1:32" ht="27" thickBot="1">
      <c r="A25" s="419"/>
      <c r="B25" s="1087" t="s">
        <v>520</v>
      </c>
      <c r="C25" s="1088"/>
      <c r="D25" s="1088"/>
      <c r="E25" s="1088"/>
      <c r="F25" s="1088"/>
      <c r="G25" s="1088"/>
      <c r="H25" s="1088"/>
      <c r="I25" s="1088"/>
      <c r="J25" s="1088"/>
      <c r="K25" s="1088"/>
      <c r="L25" s="1088"/>
      <c r="M25" s="1088"/>
      <c r="N25" s="1088"/>
      <c r="O25" s="1088"/>
      <c r="P25" s="1088"/>
      <c r="Q25" s="1088"/>
      <c r="R25" s="1088"/>
      <c r="S25" s="1088"/>
      <c r="T25" s="1088"/>
      <c r="U25" s="1088"/>
      <c r="V25" s="1088"/>
      <c r="W25" s="1088"/>
      <c r="X25" s="1088"/>
      <c r="Y25" s="1088"/>
      <c r="Z25" s="1088"/>
      <c r="AA25" s="1088"/>
      <c r="AB25" s="1088"/>
      <c r="AC25" s="1088"/>
      <c r="AD25" s="1089"/>
      <c r="AE25" s="431"/>
      <c r="AF25" s="432"/>
    </row>
    <row r="26" spans="1:32" ht="27" thickBot="1">
      <c r="A26" s="434"/>
      <c r="B26" s="1090"/>
      <c r="C26" s="1091"/>
      <c r="D26" s="1091"/>
      <c r="E26" s="1091"/>
      <c r="F26" s="1091"/>
      <c r="G26" s="1091"/>
      <c r="H26" s="1091"/>
      <c r="I26" s="1091"/>
      <c r="J26" s="1091"/>
      <c r="K26" s="1091"/>
      <c r="L26" s="1091"/>
      <c r="M26" s="1091"/>
      <c r="N26" s="1091"/>
      <c r="O26" s="1091"/>
      <c r="P26" s="1091"/>
      <c r="Q26" s="1091"/>
      <c r="R26" s="1091"/>
      <c r="S26" s="1091"/>
      <c r="T26" s="1091"/>
      <c r="U26" s="1091"/>
      <c r="V26" s="1091"/>
      <c r="W26" s="1091"/>
      <c r="X26" s="1091"/>
      <c r="Y26" s="1091"/>
      <c r="Z26" s="1091"/>
      <c r="AA26" s="1091"/>
      <c r="AB26" s="1091"/>
      <c r="AC26" s="1091"/>
      <c r="AD26" s="1092"/>
      <c r="AE26" s="435"/>
      <c r="AF26" s="436"/>
    </row>
    <row r="27" spans="1:32" ht="27" customHeight="1" thickBot="1">
      <c r="A27" s="437" t="s">
        <v>257</v>
      </c>
      <c r="B27" s="438"/>
      <c r="C27" s="439"/>
      <c r="D27" s="439"/>
      <c r="E27" s="439"/>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1099" t="s">
        <v>233</v>
      </c>
      <c r="AF27" s="1100"/>
    </row>
    <row r="28" spans="1:32" ht="39" customHeight="1" thickBot="1">
      <c r="A28" s="387"/>
      <c r="B28" s="1142" t="s">
        <v>258</v>
      </c>
      <c r="C28" s="1143"/>
      <c r="D28" s="1143"/>
      <c r="E28" s="1143"/>
      <c r="F28" s="1143"/>
      <c r="G28" s="1143"/>
      <c r="H28" s="1143"/>
      <c r="I28" s="1144"/>
      <c r="J28" s="1116" t="s">
        <v>259</v>
      </c>
      <c r="K28" s="1117"/>
      <c r="L28" s="1117"/>
      <c r="M28" s="1117"/>
      <c r="N28" s="1118"/>
      <c r="O28" s="1114"/>
      <c r="P28" s="1115"/>
      <c r="Q28" s="440" t="s">
        <v>260</v>
      </c>
      <c r="R28" s="441"/>
      <c r="S28" s="442"/>
      <c r="T28" s="441"/>
      <c r="U28" s="442"/>
      <c r="V28" s="442"/>
      <c r="W28" s="442"/>
      <c r="X28" s="442"/>
      <c r="Y28" s="442"/>
      <c r="Z28" s="442"/>
      <c r="AA28" s="442"/>
      <c r="AB28" s="442"/>
      <c r="AC28" s="442"/>
      <c r="AD28" s="442"/>
      <c r="AE28" s="199"/>
      <c r="AF28" s="200"/>
    </row>
    <row r="29" spans="1:32" ht="27" thickBot="1">
      <c r="A29" s="390"/>
      <c r="B29" s="1062" t="s">
        <v>261</v>
      </c>
      <c r="C29" s="1063"/>
      <c r="D29" s="1063"/>
      <c r="E29" s="1063"/>
      <c r="F29" s="1063"/>
      <c r="G29" s="1063"/>
      <c r="H29" s="1063"/>
      <c r="I29" s="1063"/>
      <c r="J29" s="1064" t="s">
        <v>262</v>
      </c>
      <c r="K29" s="1065"/>
      <c r="L29" s="1065"/>
      <c r="M29" s="1065"/>
      <c r="N29" s="1066"/>
      <c r="O29" s="1069"/>
      <c r="P29" s="1075"/>
      <c r="Q29" s="1121" t="s">
        <v>263</v>
      </c>
      <c r="R29" s="1121"/>
      <c r="S29" s="1121"/>
      <c r="T29" s="1121"/>
      <c r="U29" s="1121"/>
      <c r="V29" s="1069"/>
      <c r="W29" s="1075"/>
      <c r="X29" s="1121" t="s">
        <v>264</v>
      </c>
      <c r="Y29" s="1121"/>
      <c r="Z29" s="1121"/>
      <c r="AA29" s="1121"/>
      <c r="AB29" s="1121"/>
      <c r="AC29" s="1069"/>
      <c r="AD29" s="1070"/>
      <c r="AE29" s="201"/>
      <c r="AF29" s="202"/>
    </row>
    <row r="30" spans="1:32" ht="27" thickBot="1">
      <c r="A30" s="390"/>
      <c r="B30" s="1062" t="s">
        <v>265</v>
      </c>
      <c r="C30" s="1063"/>
      <c r="D30" s="1063"/>
      <c r="E30" s="1063"/>
      <c r="F30" s="1063"/>
      <c r="G30" s="1063"/>
      <c r="H30" s="1063"/>
      <c r="I30" s="1063"/>
      <c r="J30" s="1063"/>
      <c r="K30" s="1063"/>
      <c r="L30" s="1063"/>
      <c r="M30" s="1063"/>
      <c r="N30" s="1063"/>
      <c r="O30" s="1063"/>
      <c r="P30" s="1063"/>
      <c r="Q30" s="1063"/>
      <c r="R30" s="1063"/>
      <c r="S30" s="1063"/>
      <c r="T30" s="1063"/>
      <c r="U30" s="1063"/>
      <c r="V30" s="1063"/>
      <c r="W30" s="1063"/>
      <c r="X30" s="1063"/>
      <c r="Y30" s="1063"/>
      <c r="Z30" s="1063"/>
      <c r="AA30" s="1063"/>
      <c r="AB30" s="1063"/>
      <c r="AC30" s="1063"/>
      <c r="AD30" s="1063"/>
      <c r="AE30" s="203"/>
      <c r="AF30" s="204"/>
    </row>
    <row r="31" spans="1:32" ht="27" thickBot="1">
      <c r="A31" s="390"/>
      <c r="B31" s="443"/>
      <c r="C31" s="1062" t="s">
        <v>266</v>
      </c>
      <c r="D31" s="1063"/>
      <c r="E31" s="1063"/>
      <c r="F31" s="1063"/>
      <c r="G31" s="1074"/>
      <c r="H31" s="1069"/>
      <c r="I31" s="1075"/>
      <c r="J31" s="1072" t="s">
        <v>267</v>
      </c>
      <c r="K31" s="1072"/>
      <c r="L31" s="1072"/>
      <c r="M31" s="1072"/>
      <c r="N31" s="1073"/>
      <c r="O31" s="1069"/>
      <c r="P31" s="1075"/>
      <c r="Q31" s="1071" t="s">
        <v>268</v>
      </c>
      <c r="R31" s="1072"/>
      <c r="S31" s="1072"/>
      <c r="T31" s="1072"/>
      <c r="U31" s="1073"/>
      <c r="V31" s="1069"/>
      <c r="W31" s="1070"/>
      <c r="X31" s="1071" t="s">
        <v>269</v>
      </c>
      <c r="Y31" s="1072"/>
      <c r="Z31" s="1072"/>
      <c r="AA31" s="1072"/>
      <c r="AB31" s="1073"/>
      <c r="AC31" s="1069"/>
      <c r="AD31" s="1070"/>
      <c r="AE31" s="444"/>
      <c r="AF31" s="445"/>
    </row>
    <row r="32" spans="1:32" ht="27" thickBot="1">
      <c r="A32" s="390"/>
      <c r="B32" s="446"/>
      <c r="C32" s="1071" t="s">
        <v>270</v>
      </c>
      <c r="D32" s="1072"/>
      <c r="E32" s="1072"/>
      <c r="F32" s="1072"/>
      <c r="G32" s="1073"/>
      <c r="H32" s="1069"/>
      <c r="I32" s="1075"/>
      <c r="J32" s="1071" t="s">
        <v>271</v>
      </c>
      <c r="K32" s="1072"/>
      <c r="L32" s="1072"/>
      <c r="M32" s="1072"/>
      <c r="N32" s="1073"/>
      <c r="O32" s="1069"/>
      <c r="P32" s="1075"/>
      <c r="Q32" s="1071" t="s">
        <v>272</v>
      </c>
      <c r="R32" s="1072"/>
      <c r="S32" s="1072"/>
      <c r="T32" s="1072"/>
      <c r="U32" s="1073"/>
      <c r="V32" s="1069"/>
      <c r="W32" s="1075"/>
      <c r="X32" s="447"/>
      <c r="Y32" s="448"/>
      <c r="Z32" s="448"/>
      <c r="AA32" s="448"/>
      <c r="AB32" s="449"/>
      <c r="AC32" s="450"/>
      <c r="AD32" s="451"/>
      <c r="AE32" s="452"/>
      <c r="AF32" s="453"/>
    </row>
    <row r="33" spans="1:32" ht="27" thickBot="1">
      <c r="A33" s="390"/>
      <c r="B33" s="454" t="s">
        <v>273</v>
      </c>
      <c r="C33" s="455"/>
      <c r="D33" s="455"/>
      <c r="E33" s="455"/>
      <c r="F33" s="455"/>
      <c r="G33" s="455"/>
      <c r="H33" s="455"/>
      <c r="I33" s="455"/>
      <c r="J33" s="455"/>
      <c r="K33" s="455"/>
      <c r="L33" s="455"/>
      <c r="M33" s="455"/>
      <c r="N33" s="455"/>
      <c r="O33" s="455"/>
      <c r="P33" s="455"/>
      <c r="Q33" s="455"/>
      <c r="R33" s="455"/>
      <c r="S33" s="455"/>
      <c r="T33" s="455"/>
      <c r="U33" s="455"/>
      <c r="V33" s="455"/>
      <c r="W33" s="455"/>
      <c r="X33" s="455"/>
      <c r="Y33" s="455"/>
      <c r="Z33" s="455"/>
      <c r="AA33" s="455"/>
      <c r="AB33" s="455"/>
      <c r="AC33" s="456"/>
      <c r="AD33" s="456"/>
      <c r="AE33" s="205"/>
      <c r="AF33" s="206"/>
    </row>
    <row r="34" spans="1:32" ht="27" thickBot="1">
      <c r="A34" s="390"/>
      <c r="B34" s="457"/>
      <c r="C34" s="458" t="s">
        <v>274</v>
      </c>
      <c r="D34" s="456"/>
      <c r="E34" s="456"/>
      <c r="F34" s="456"/>
      <c r="G34" s="456"/>
      <c r="H34" s="456"/>
      <c r="I34" s="456"/>
      <c r="J34" s="456"/>
      <c r="K34" s="456"/>
      <c r="L34" s="456"/>
      <c r="M34" s="456"/>
      <c r="N34" s="456"/>
      <c r="O34" s="456"/>
      <c r="P34" s="456"/>
      <c r="Q34" s="456"/>
      <c r="R34" s="456"/>
      <c r="S34" s="456"/>
      <c r="T34" s="456"/>
      <c r="U34" s="456"/>
      <c r="V34" s="456"/>
      <c r="W34" s="456"/>
      <c r="X34" s="1069"/>
      <c r="Y34" s="1070"/>
      <c r="Z34" s="450"/>
      <c r="AA34" s="451"/>
      <c r="AB34" s="459"/>
      <c r="AC34" s="450"/>
      <c r="AD34" s="451"/>
      <c r="AE34" s="452"/>
      <c r="AF34" s="453"/>
    </row>
    <row r="35" spans="1:32" ht="27" thickBot="1">
      <c r="A35" s="390"/>
      <c r="B35" s="457"/>
      <c r="C35" s="458" t="s">
        <v>275</v>
      </c>
      <c r="D35" s="456"/>
      <c r="E35" s="456"/>
      <c r="F35" s="456"/>
      <c r="G35" s="456"/>
      <c r="H35" s="456"/>
      <c r="I35" s="456"/>
      <c r="J35" s="456"/>
      <c r="K35" s="456"/>
      <c r="L35" s="456"/>
      <c r="M35" s="456"/>
      <c r="N35" s="456"/>
      <c r="O35" s="456"/>
      <c r="P35" s="456"/>
      <c r="Q35" s="456"/>
      <c r="R35" s="456"/>
      <c r="S35" s="456"/>
      <c r="T35" s="456"/>
      <c r="U35" s="456"/>
      <c r="V35" s="456"/>
      <c r="W35" s="456"/>
      <c r="X35" s="1069"/>
      <c r="Y35" s="1070"/>
      <c r="Z35" s="450"/>
      <c r="AA35" s="451"/>
      <c r="AB35" s="459"/>
      <c r="AC35" s="450"/>
      <c r="AD35" s="451"/>
      <c r="AE35" s="452"/>
      <c r="AF35" s="453"/>
    </row>
    <row r="36" spans="1:32" ht="27" thickBot="1">
      <c r="A36" s="390"/>
      <c r="B36" s="457"/>
      <c r="C36" s="458" t="s">
        <v>276</v>
      </c>
      <c r="D36" s="456"/>
      <c r="E36" s="456"/>
      <c r="F36" s="456"/>
      <c r="G36" s="456"/>
      <c r="H36" s="456"/>
      <c r="I36" s="456"/>
      <c r="J36" s="456"/>
      <c r="K36" s="456"/>
      <c r="L36" s="456"/>
      <c r="M36" s="456"/>
      <c r="N36" s="456"/>
      <c r="O36" s="456"/>
      <c r="P36" s="456"/>
      <c r="Q36" s="456"/>
      <c r="R36" s="456"/>
      <c r="S36" s="456"/>
      <c r="T36" s="456"/>
      <c r="U36" s="456"/>
      <c r="V36" s="456"/>
      <c r="W36" s="456"/>
      <c r="X36" s="1069"/>
      <c r="Y36" s="1070"/>
      <c r="Z36" s="450"/>
      <c r="AA36" s="451"/>
      <c r="AB36" s="459"/>
      <c r="AC36" s="450"/>
      <c r="AD36" s="451"/>
      <c r="AE36" s="452"/>
      <c r="AF36" s="453"/>
    </row>
    <row r="37" spans="1:32" ht="27" thickBot="1">
      <c r="A37" s="390"/>
      <c r="B37" s="457"/>
      <c r="C37" s="458" t="s">
        <v>277</v>
      </c>
      <c r="D37" s="456"/>
      <c r="E37" s="456"/>
      <c r="F37" s="456"/>
      <c r="G37" s="456"/>
      <c r="H37" s="456"/>
      <c r="I37" s="456"/>
      <c r="J37" s="456"/>
      <c r="K37" s="456"/>
      <c r="L37" s="456"/>
      <c r="M37" s="456"/>
      <c r="N37" s="456"/>
      <c r="O37" s="456"/>
      <c r="P37" s="456"/>
      <c r="Q37" s="456"/>
      <c r="R37" s="456"/>
      <c r="S37" s="456"/>
      <c r="T37" s="456"/>
      <c r="U37" s="456"/>
      <c r="V37" s="456"/>
      <c r="W37" s="456"/>
      <c r="X37" s="1069"/>
      <c r="Y37" s="1070"/>
      <c r="Z37" s="450"/>
      <c r="AA37" s="451"/>
      <c r="AB37" s="459"/>
      <c r="AC37" s="450"/>
      <c r="AD37" s="451"/>
      <c r="AE37" s="452"/>
      <c r="AF37" s="453"/>
    </row>
    <row r="38" spans="1:32" ht="27" thickBot="1">
      <c r="A38" s="390"/>
      <c r="B38" s="460"/>
      <c r="C38" s="458" t="s">
        <v>278</v>
      </c>
      <c r="D38" s="456"/>
      <c r="E38" s="456"/>
      <c r="F38" s="456"/>
      <c r="G38" s="456"/>
      <c r="H38" s="456"/>
      <c r="I38" s="456"/>
      <c r="J38" s="456"/>
      <c r="K38" s="456"/>
      <c r="L38" s="456"/>
      <c r="M38" s="456"/>
      <c r="N38" s="456"/>
      <c r="O38" s="456"/>
      <c r="P38" s="456"/>
      <c r="Q38" s="456"/>
      <c r="R38" s="456"/>
      <c r="S38" s="456"/>
      <c r="T38" s="456"/>
      <c r="U38" s="456"/>
      <c r="V38" s="456"/>
      <c r="W38" s="456"/>
      <c r="X38" s="1069"/>
      <c r="Y38" s="1070"/>
      <c r="Z38" s="450"/>
      <c r="AA38" s="451"/>
      <c r="AB38" s="459"/>
      <c r="AC38" s="450"/>
      <c r="AD38" s="451"/>
      <c r="AE38" s="452"/>
      <c r="AF38" s="453"/>
    </row>
    <row r="39" spans="1:32" ht="27" thickBot="1">
      <c r="A39" s="390"/>
      <c r="B39" s="458" t="s">
        <v>279</v>
      </c>
      <c r="C39" s="456"/>
      <c r="D39" s="456"/>
      <c r="E39" s="456"/>
      <c r="F39" s="456"/>
      <c r="G39" s="456"/>
      <c r="H39" s="456"/>
      <c r="I39" s="456"/>
      <c r="J39" s="456"/>
      <c r="K39" s="456"/>
      <c r="L39" s="456"/>
      <c r="M39" s="456"/>
      <c r="N39" s="456"/>
      <c r="O39" s="456"/>
      <c r="P39" s="456"/>
      <c r="Q39" s="456"/>
      <c r="R39" s="456"/>
      <c r="S39" s="456"/>
      <c r="T39" s="456"/>
      <c r="U39" s="456"/>
      <c r="V39" s="456"/>
      <c r="W39" s="456"/>
      <c r="X39" s="1069"/>
      <c r="Y39" s="1070"/>
      <c r="Z39" s="450"/>
      <c r="AA39" s="451"/>
      <c r="AB39" s="459"/>
      <c r="AC39" s="450"/>
      <c r="AD39" s="451"/>
      <c r="AE39" s="191"/>
      <c r="AF39" s="192"/>
    </row>
    <row r="40" spans="1:32" ht="27" thickBot="1">
      <c r="A40" s="390"/>
      <c r="B40" s="458" t="s">
        <v>280</v>
      </c>
      <c r="C40" s="456"/>
      <c r="D40" s="456"/>
      <c r="E40" s="456"/>
      <c r="F40" s="456"/>
      <c r="G40" s="456"/>
      <c r="H40" s="456"/>
      <c r="I40" s="456"/>
      <c r="J40" s="456"/>
      <c r="K40" s="456"/>
      <c r="L40" s="456"/>
      <c r="M40" s="456"/>
      <c r="N40" s="456"/>
      <c r="O40" s="456"/>
      <c r="P40" s="456"/>
      <c r="Q40" s="456"/>
      <c r="R40" s="456"/>
      <c r="S40" s="456"/>
      <c r="T40" s="456"/>
      <c r="U40" s="456"/>
      <c r="V40" s="456"/>
      <c r="W40" s="456"/>
      <c r="X40" s="1069"/>
      <c r="Y40" s="1070"/>
      <c r="Z40" s="450"/>
      <c r="AA40" s="451"/>
      <c r="AB40" s="459"/>
      <c r="AC40" s="450"/>
      <c r="AD40" s="451"/>
      <c r="AE40" s="191"/>
      <c r="AF40" s="192"/>
    </row>
    <row r="41" spans="1:32">
      <c r="A41" s="390"/>
      <c r="B41" s="461" t="s">
        <v>281</v>
      </c>
      <c r="C41" s="455"/>
      <c r="D41" s="455"/>
      <c r="E41" s="455"/>
      <c r="F41" s="455"/>
      <c r="G41" s="455"/>
      <c r="H41" s="455"/>
      <c r="I41" s="455"/>
      <c r="J41" s="455"/>
      <c r="K41" s="455"/>
      <c r="L41" s="455"/>
      <c r="M41" s="455"/>
      <c r="N41" s="455"/>
      <c r="O41" s="455"/>
      <c r="P41" s="455"/>
      <c r="Q41" s="455"/>
      <c r="R41" s="455"/>
      <c r="S41" s="455"/>
      <c r="T41" s="455"/>
      <c r="U41" s="455"/>
      <c r="V41" s="455"/>
      <c r="W41" s="455"/>
      <c r="X41" s="455"/>
      <c r="Y41" s="455"/>
      <c r="Z41" s="455"/>
      <c r="AA41" s="455"/>
      <c r="AB41" s="455"/>
      <c r="AC41" s="455"/>
      <c r="AD41" s="455"/>
      <c r="AE41" s="191"/>
      <c r="AF41" s="192"/>
    </row>
    <row r="42" spans="1:32" ht="27" thickBot="1">
      <c r="A42" s="390"/>
      <c r="B42" s="1108" t="s">
        <v>282</v>
      </c>
      <c r="C42" s="1109"/>
      <c r="D42" s="1109"/>
      <c r="E42" s="1109"/>
      <c r="F42" s="1109"/>
      <c r="G42" s="1109"/>
      <c r="H42" s="1109"/>
      <c r="I42" s="1109"/>
      <c r="J42" s="1109"/>
      <c r="K42" s="1109"/>
      <c r="L42" s="1109"/>
      <c r="M42" s="1109"/>
      <c r="N42" s="1109"/>
      <c r="O42" s="1109"/>
      <c r="P42" s="1109"/>
      <c r="Q42" s="1109"/>
      <c r="R42" s="1109"/>
      <c r="S42" s="1109"/>
      <c r="T42" s="1109"/>
      <c r="U42" s="1109"/>
      <c r="V42" s="1109"/>
      <c r="W42" s="1109"/>
      <c r="X42" s="1109"/>
      <c r="Y42" s="1109"/>
      <c r="Z42" s="1109"/>
      <c r="AA42" s="1109"/>
      <c r="AB42" s="1109"/>
      <c r="AC42" s="1109"/>
      <c r="AD42" s="1109"/>
      <c r="AE42" s="462"/>
      <c r="AF42" s="463"/>
    </row>
    <row r="43" spans="1:32" ht="27" thickBot="1">
      <c r="A43" s="390"/>
      <c r="B43" s="457"/>
      <c r="C43" s="1126" t="s">
        <v>283</v>
      </c>
      <c r="D43" s="1126"/>
      <c r="E43" s="1126"/>
      <c r="F43" s="1126"/>
      <c r="G43" s="1126"/>
      <c r="H43" s="1068" t="s">
        <v>23</v>
      </c>
      <c r="I43" s="1068"/>
      <c r="J43" s="1068" t="s">
        <v>284</v>
      </c>
      <c r="K43" s="1068"/>
      <c r="L43" s="1068" t="s">
        <v>244</v>
      </c>
      <c r="M43" s="1068"/>
      <c r="N43" s="1068" t="s">
        <v>242</v>
      </c>
      <c r="O43" s="1068"/>
      <c r="P43" s="1068" t="s">
        <v>285</v>
      </c>
      <c r="Q43" s="1068"/>
      <c r="R43" s="1068"/>
      <c r="S43" s="1068"/>
      <c r="T43" s="1068" t="s">
        <v>286</v>
      </c>
      <c r="U43" s="1068"/>
      <c r="V43" s="1068"/>
      <c r="W43" s="1068"/>
      <c r="X43" s="1068"/>
      <c r="Y43" s="1068"/>
      <c r="Z43" s="1068"/>
      <c r="AA43" s="1064" t="s">
        <v>287</v>
      </c>
      <c r="AB43" s="1065"/>
      <c r="AC43" s="1065"/>
      <c r="AD43" s="1065"/>
      <c r="AE43" s="464"/>
      <c r="AF43" s="465"/>
    </row>
    <row r="44" spans="1:32" ht="27" thickBot="1">
      <c r="A44" s="390"/>
      <c r="B44" s="466"/>
      <c r="C44" s="1060"/>
      <c r="D44" s="1061"/>
      <c r="E44" s="1061"/>
      <c r="F44" s="1061"/>
      <c r="G44" s="1067"/>
      <c r="H44" s="1111"/>
      <c r="I44" s="1113"/>
      <c r="J44" s="1111"/>
      <c r="K44" s="1113"/>
      <c r="L44" s="1111"/>
      <c r="M44" s="1113"/>
      <c r="N44" s="1111"/>
      <c r="O44" s="1113"/>
      <c r="P44" s="1111"/>
      <c r="Q44" s="1112"/>
      <c r="R44" s="1112"/>
      <c r="S44" s="1113"/>
      <c r="T44" s="1111"/>
      <c r="U44" s="1112"/>
      <c r="V44" s="1112"/>
      <c r="W44" s="1112"/>
      <c r="X44" s="1112"/>
      <c r="Y44" s="1112"/>
      <c r="Z44" s="1113"/>
      <c r="AA44" s="1111"/>
      <c r="AB44" s="1112"/>
      <c r="AC44" s="1112"/>
      <c r="AD44" s="1112"/>
      <c r="AE44" s="467"/>
      <c r="AF44" s="468"/>
    </row>
    <row r="45" spans="1:32" ht="27" thickBot="1">
      <c r="A45" s="390"/>
      <c r="B45" s="466"/>
      <c r="C45" s="1060"/>
      <c r="D45" s="1061"/>
      <c r="E45" s="1061"/>
      <c r="F45" s="1061"/>
      <c r="G45" s="1067"/>
      <c r="H45" s="1111"/>
      <c r="I45" s="1113"/>
      <c r="J45" s="1111"/>
      <c r="K45" s="1113"/>
      <c r="L45" s="1111"/>
      <c r="M45" s="1113"/>
      <c r="N45" s="1111"/>
      <c r="O45" s="1113"/>
      <c r="P45" s="1111"/>
      <c r="Q45" s="1112"/>
      <c r="R45" s="1112"/>
      <c r="S45" s="1113"/>
      <c r="T45" s="1111"/>
      <c r="U45" s="1112"/>
      <c r="V45" s="1112"/>
      <c r="W45" s="1112"/>
      <c r="X45" s="1112"/>
      <c r="Y45" s="1112"/>
      <c r="Z45" s="1113"/>
      <c r="AA45" s="1111"/>
      <c r="AB45" s="1112"/>
      <c r="AC45" s="1112"/>
      <c r="AD45" s="1112"/>
      <c r="AE45" s="467"/>
      <c r="AF45" s="468"/>
    </row>
    <row r="46" spans="1:32" ht="27" thickBot="1">
      <c r="A46" s="390"/>
      <c r="B46" s="466"/>
      <c r="C46" s="1060"/>
      <c r="D46" s="1061"/>
      <c r="E46" s="1061"/>
      <c r="F46" s="1061"/>
      <c r="G46" s="1067"/>
      <c r="H46" s="1111"/>
      <c r="I46" s="1113"/>
      <c r="J46" s="1111"/>
      <c r="K46" s="1113"/>
      <c r="L46" s="1111"/>
      <c r="M46" s="1113"/>
      <c r="N46" s="1111"/>
      <c r="O46" s="1113"/>
      <c r="P46" s="1111"/>
      <c r="Q46" s="1112"/>
      <c r="R46" s="1112"/>
      <c r="S46" s="1113"/>
      <c r="T46" s="1111"/>
      <c r="U46" s="1112"/>
      <c r="V46" s="1112"/>
      <c r="W46" s="1112"/>
      <c r="X46" s="1112"/>
      <c r="Y46" s="1112"/>
      <c r="Z46" s="1113"/>
      <c r="AA46" s="1111"/>
      <c r="AB46" s="1112"/>
      <c r="AC46" s="1112"/>
      <c r="AD46" s="1112"/>
      <c r="AE46" s="467"/>
      <c r="AF46" s="468"/>
    </row>
    <row r="47" spans="1:32" ht="27" thickBot="1">
      <c r="A47" s="390"/>
      <c r="B47" s="466"/>
      <c r="C47" s="1060"/>
      <c r="D47" s="1061"/>
      <c r="E47" s="1061"/>
      <c r="F47" s="1061"/>
      <c r="G47" s="1067"/>
      <c r="H47" s="1111"/>
      <c r="I47" s="1113"/>
      <c r="J47" s="1111"/>
      <c r="K47" s="1113"/>
      <c r="L47" s="1111"/>
      <c r="M47" s="1113"/>
      <c r="N47" s="1111"/>
      <c r="O47" s="1113"/>
      <c r="P47" s="1111"/>
      <c r="Q47" s="1112"/>
      <c r="R47" s="1112"/>
      <c r="S47" s="1113"/>
      <c r="T47" s="1111"/>
      <c r="U47" s="1112"/>
      <c r="V47" s="1112"/>
      <c r="W47" s="1112"/>
      <c r="X47" s="1112"/>
      <c r="Y47" s="1112"/>
      <c r="Z47" s="1113"/>
      <c r="AA47" s="1111"/>
      <c r="AB47" s="1112"/>
      <c r="AC47" s="1112"/>
      <c r="AD47" s="1112"/>
      <c r="AE47" s="467"/>
      <c r="AF47" s="468"/>
    </row>
    <row r="48" spans="1:32" ht="27" thickBot="1">
      <c r="A48" s="390"/>
      <c r="B48" s="466"/>
      <c r="C48" s="1060"/>
      <c r="D48" s="1061"/>
      <c r="E48" s="1061"/>
      <c r="F48" s="1061"/>
      <c r="G48" s="1067"/>
      <c r="H48" s="1111"/>
      <c r="I48" s="1113"/>
      <c r="J48" s="1111"/>
      <c r="K48" s="1113"/>
      <c r="L48" s="1111"/>
      <c r="M48" s="1113"/>
      <c r="N48" s="1111"/>
      <c r="O48" s="1113"/>
      <c r="P48" s="1111"/>
      <c r="Q48" s="1112"/>
      <c r="R48" s="1112"/>
      <c r="S48" s="1113"/>
      <c r="T48" s="1111"/>
      <c r="U48" s="1112"/>
      <c r="V48" s="1112"/>
      <c r="W48" s="1112"/>
      <c r="X48" s="1112"/>
      <c r="Y48" s="1112"/>
      <c r="Z48" s="1113"/>
      <c r="AA48" s="1111"/>
      <c r="AB48" s="1112"/>
      <c r="AC48" s="1112"/>
      <c r="AD48" s="1112"/>
      <c r="AE48" s="467"/>
      <c r="AF48" s="468"/>
    </row>
    <row r="49" spans="1:32" ht="27" thickBot="1">
      <c r="A49" s="390"/>
      <c r="B49" s="466"/>
      <c r="C49" s="1060"/>
      <c r="D49" s="1061"/>
      <c r="E49" s="1061"/>
      <c r="F49" s="1061"/>
      <c r="G49" s="1067"/>
      <c r="H49" s="1111"/>
      <c r="I49" s="1113"/>
      <c r="J49" s="1111"/>
      <c r="K49" s="1113"/>
      <c r="L49" s="1111"/>
      <c r="M49" s="1113"/>
      <c r="N49" s="1111"/>
      <c r="O49" s="1113"/>
      <c r="P49" s="1111"/>
      <c r="Q49" s="1112"/>
      <c r="R49" s="1112"/>
      <c r="S49" s="1113"/>
      <c r="T49" s="1111"/>
      <c r="U49" s="1112"/>
      <c r="V49" s="1112"/>
      <c r="W49" s="1112"/>
      <c r="X49" s="1112"/>
      <c r="Y49" s="1112"/>
      <c r="Z49" s="1113"/>
      <c r="AA49" s="1111"/>
      <c r="AB49" s="1112"/>
      <c r="AC49" s="1112"/>
      <c r="AD49" s="1112"/>
      <c r="AE49" s="467"/>
      <c r="AF49" s="468"/>
    </row>
    <row r="50" spans="1:32" ht="27" thickBot="1">
      <c r="A50" s="469"/>
      <c r="B50" s="470"/>
      <c r="C50" s="1123"/>
      <c r="D50" s="1124"/>
      <c r="E50" s="1124"/>
      <c r="F50" s="1124"/>
      <c r="G50" s="1125"/>
      <c r="H50" s="1119"/>
      <c r="I50" s="1122"/>
      <c r="J50" s="1119"/>
      <c r="K50" s="1122"/>
      <c r="L50" s="1119"/>
      <c r="M50" s="1122"/>
      <c r="N50" s="1119"/>
      <c r="O50" s="1122"/>
      <c r="P50" s="1119"/>
      <c r="Q50" s="1120"/>
      <c r="R50" s="1120"/>
      <c r="S50" s="1122"/>
      <c r="T50" s="1119"/>
      <c r="U50" s="1120"/>
      <c r="V50" s="1120"/>
      <c r="W50" s="1120"/>
      <c r="X50" s="1120"/>
      <c r="Y50" s="1120"/>
      <c r="Z50" s="1122"/>
      <c r="AA50" s="1119"/>
      <c r="AB50" s="1120"/>
      <c r="AC50" s="1120"/>
      <c r="AD50" s="1120"/>
      <c r="AE50" s="471"/>
      <c r="AF50" s="472"/>
    </row>
  </sheetData>
  <sheetProtection algorithmName="SHA-512" hashValue="5fYp9jvg46PHDV17DtwGWh7uj8A9WbE67FfCbWr3EWJ7cHTlyE5DDpSxwC5dnb25d2HEuahmHcYuQODFEZg+Nw==" saltValue="fz8LUW8H3ZpdmjViczBYiQ==" spinCount="100000" sheet="1" objects="1" scenarios="1" selectLockedCells="1"/>
  <mergeCells count="150">
    <mergeCell ref="AE14:AF14"/>
    <mergeCell ref="AE27:AF27"/>
    <mergeCell ref="H43:I43"/>
    <mergeCell ref="J43:K43"/>
    <mergeCell ref="C43:G43"/>
    <mergeCell ref="B24:AD24"/>
    <mergeCell ref="B22:AD22"/>
    <mergeCell ref="AB17:AD17"/>
    <mergeCell ref="AB16:AD16"/>
    <mergeCell ref="B18:L18"/>
    <mergeCell ref="B17:L17"/>
    <mergeCell ref="B16:L16"/>
    <mergeCell ref="P17:R17"/>
    <mergeCell ref="S17:U17"/>
    <mergeCell ref="V17:X17"/>
    <mergeCell ref="M16:O16"/>
    <mergeCell ref="M17:O17"/>
    <mergeCell ref="Y16:AA16"/>
    <mergeCell ref="Y17:AA17"/>
    <mergeCell ref="B20:AD20"/>
    <mergeCell ref="C19:AD19"/>
    <mergeCell ref="B28:I28"/>
    <mergeCell ref="C48:G48"/>
    <mergeCell ref="AA50:AD50"/>
    <mergeCell ref="AA49:AD49"/>
    <mergeCell ref="N48:O48"/>
    <mergeCell ref="T43:Z43"/>
    <mergeCell ref="O29:P29"/>
    <mergeCell ref="Q29:U29"/>
    <mergeCell ref="V29:W29"/>
    <mergeCell ref="X29:AB29"/>
    <mergeCell ref="T50:Z50"/>
    <mergeCell ref="C49:G49"/>
    <mergeCell ref="H49:I49"/>
    <mergeCell ref="J49:K49"/>
    <mergeCell ref="L49:M49"/>
    <mergeCell ref="N49:O49"/>
    <mergeCell ref="C50:G50"/>
    <mergeCell ref="H50:I50"/>
    <mergeCell ref="J50:K50"/>
    <mergeCell ref="L50:M50"/>
    <mergeCell ref="N50:O50"/>
    <mergeCell ref="P50:S50"/>
    <mergeCell ref="P49:S49"/>
    <mergeCell ref="T49:Z49"/>
    <mergeCell ref="B30:AD30"/>
    <mergeCell ref="AA48:AD48"/>
    <mergeCell ref="AA47:AD47"/>
    <mergeCell ref="AA46:AD46"/>
    <mergeCell ref="P47:S47"/>
    <mergeCell ref="T47:Z47"/>
    <mergeCell ref="H45:I45"/>
    <mergeCell ref="J45:K45"/>
    <mergeCell ref="L45:M45"/>
    <mergeCell ref="N45:O45"/>
    <mergeCell ref="P45:S45"/>
    <mergeCell ref="P46:S46"/>
    <mergeCell ref="N47:O47"/>
    <mergeCell ref="H46:I46"/>
    <mergeCell ref="J46:K46"/>
    <mergeCell ref="L46:M46"/>
    <mergeCell ref="P48:S48"/>
    <mergeCell ref="T48:Z48"/>
    <mergeCell ref="N46:O46"/>
    <mergeCell ref="L48:M48"/>
    <mergeCell ref="H48:I48"/>
    <mergeCell ref="J48:K48"/>
    <mergeCell ref="T46:Z46"/>
    <mergeCell ref="C45:G45"/>
    <mergeCell ref="C46:G46"/>
    <mergeCell ref="H47:I47"/>
    <mergeCell ref="J47:K47"/>
    <mergeCell ref="L47:M47"/>
    <mergeCell ref="X38:Y38"/>
    <mergeCell ref="X40:Y40"/>
    <mergeCell ref="X39:Y39"/>
    <mergeCell ref="T45:Z45"/>
    <mergeCell ref="C47:G47"/>
    <mergeCell ref="B42:AD42"/>
    <mergeCell ref="AA43:AD43"/>
    <mergeCell ref="T44:Z44"/>
    <mergeCell ref="AA45:AD45"/>
    <mergeCell ref="X10:AD10"/>
    <mergeCell ref="B13:E13"/>
    <mergeCell ref="F13:M13"/>
    <mergeCell ref="N13:V13"/>
    <mergeCell ref="W13:AD13"/>
    <mergeCell ref="W11:Z11"/>
    <mergeCell ref="B10:E10"/>
    <mergeCell ref="C44:G44"/>
    <mergeCell ref="P44:S44"/>
    <mergeCell ref="N44:O44"/>
    <mergeCell ref="AA44:AD44"/>
    <mergeCell ref="L44:M44"/>
    <mergeCell ref="J44:K44"/>
    <mergeCell ref="H44:I44"/>
    <mergeCell ref="L43:M43"/>
    <mergeCell ref="O28:P28"/>
    <mergeCell ref="J28:N28"/>
    <mergeCell ref="AC29:AD29"/>
    <mergeCell ref="AC31:AD31"/>
    <mergeCell ref="J31:N31"/>
    <mergeCell ref="O31:P31"/>
    <mergeCell ref="Q31:U31"/>
    <mergeCell ref="V31:W31"/>
    <mergeCell ref="V16:X16"/>
    <mergeCell ref="A2:AF2"/>
    <mergeCell ref="F11:H11"/>
    <mergeCell ref="B11:E11"/>
    <mergeCell ref="I11:L11"/>
    <mergeCell ref="M11:O11"/>
    <mergeCell ref="P11:S11"/>
    <mergeCell ref="T11:V11"/>
    <mergeCell ref="B25:AD25"/>
    <mergeCell ref="B26:AD26"/>
    <mergeCell ref="B6:E6"/>
    <mergeCell ref="F6:J6"/>
    <mergeCell ref="K6:O6"/>
    <mergeCell ref="P6:T6"/>
    <mergeCell ref="U6:Y6"/>
    <mergeCell ref="Z6:AD6"/>
    <mergeCell ref="B12:E12"/>
    <mergeCell ref="F10:S10"/>
    <mergeCell ref="T10:W10"/>
    <mergeCell ref="S16:U16"/>
    <mergeCell ref="P16:R16"/>
    <mergeCell ref="A3:AF3"/>
    <mergeCell ref="AE4:AF4"/>
    <mergeCell ref="B23:AD23"/>
    <mergeCell ref="B21:AD21"/>
    <mergeCell ref="F12:AD12"/>
    <mergeCell ref="AA11:AD11"/>
    <mergeCell ref="B29:I29"/>
    <mergeCell ref="J29:N29"/>
    <mergeCell ref="M18:R18"/>
    <mergeCell ref="N43:O43"/>
    <mergeCell ref="P43:S43"/>
    <mergeCell ref="X35:Y35"/>
    <mergeCell ref="X36:Y36"/>
    <mergeCell ref="X37:Y37"/>
    <mergeCell ref="J32:N32"/>
    <mergeCell ref="Q32:U32"/>
    <mergeCell ref="X31:AB31"/>
    <mergeCell ref="X34:Y34"/>
    <mergeCell ref="C31:G31"/>
    <mergeCell ref="H31:I31"/>
    <mergeCell ref="C32:G32"/>
    <mergeCell ref="V32:W32"/>
    <mergeCell ref="O32:P32"/>
    <mergeCell ref="H32:I32"/>
  </mergeCells>
  <phoneticPr fontId="1"/>
  <dataValidations count="6">
    <dataValidation type="list" allowBlank="1" showInputMessage="1" showErrorMessage="1" sqref="V31:W32 AC34:AD40 P31 O29:P29 V29:W29 X34:Y40 AC29 AD32 AC31:AC32 O31:O32 H31:H32 I31" xr:uid="{BBF80158-7455-4FFF-8D56-ADCE6FE99A72}">
      <formula1>"○,✕"</formula1>
    </dataValidation>
    <dataValidation type="list" allowBlank="1" showInputMessage="1" showErrorMessage="1" sqref="O28" xr:uid="{FF4935CD-9767-4337-B089-E284CC589C34}">
      <formula1>"有,無"</formula1>
    </dataValidation>
    <dataValidation type="list" allowBlank="1" showInputMessage="1" showErrorMessage="1" sqref="M16:AB17" xr:uid="{B0264FD1-71C8-4475-B637-CB89F38DC106}">
      <formula1>" 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沖縄県,全国"</formula1>
    </dataValidation>
    <dataValidation type="list" allowBlank="1" showInputMessage="1" showErrorMessage="1" sqref="M18" xr:uid="{277BDFB6-3251-4586-847A-522FEA524224}">
      <formula1>"一致している,一致していない"</formula1>
    </dataValidation>
    <dataValidation type="list" allowBlank="1" showInputMessage="1" showErrorMessage="1" sqref="F13:M13" xr:uid="{AA6B169F-F1FF-4BC2-B1DF-3D9C4C131CD4}">
      <formula1>"学生募集停止（廃止）,収容定員変更,改組予定なし,その他"</formula1>
    </dataValidation>
    <dataValidation type="list" allowBlank="1" showInputMessage="1" showErrorMessage="1" sqref="F6:Z6" xr:uid="{4B91184D-AD10-4E7B-8836-EC90AD557A3B}">
      <formula1>"文学関係,教育学・保育学関係,法学関係,経済学関係,社会学・社会福祉学関係,理学関係,工学関係,農学関係,獣医学関係,医学関係,歯学関係,薬学関係,家政関係,美術関係,音楽関係,体育関係,保健衛生学関係（看護学関係）,保健衛生学関係（リハビリテーション関係）,保健衛生学関係（看護学関係及リハビリテーション関係を除く）"</formula1>
    </dataValidation>
  </dataValidations>
  <pageMargins left="0.7" right="0.7" top="0.75" bottom="0.75" header="0.3" footer="0.3"/>
  <pageSetup paperSize="9" scale="51"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727D-5AD9-488A-A1AA-B49AFD906C5F}">
  <sheetPr codeName="Sheet7">
    <tabColor rgb="FFFF0000"/>
    <pageSetUpPr fitToPage="1"/>
  </sheetPr>
  <dimension ref="A1:H36"/>
  <sheetViews>
    <sheetView view="pageBreakPreview" topLeftCell="A6" zoomScaleNormal="85" zoomScaleSheetLayoutView="100" workbookViewId="0">
      <selection activeCell="C10" sqref="C10"/>
    </sheetView>
  </sheetViews>
  <sheetFormatPr defaultColWidth="8.19921875" defaultRowHeight="19.5" customHeight="1"/>
  <cols>
    <col min="1" max="1" width="2.5" style="475" customWidth="1"/>
    <col min="2" max="2" width="33" style="475" customWidth="1"/>
    <col min="3" max="3" width="15.69921875" style="475" customWidth="1"/>
    <col min="4" max="4" width="9.09765625" style="475" customWidth="1"/>
    <col min="5" max="5" width="23.5" style="475" customWidth="1"/>
    <col min="6" max="6" width="9.69921875" style="475" customWidth="1"/>
    <col min="7" max="7" width="15.8984375" style="475" customWidth="1"/>
    <col min="8" max="8" width="9.09765625" style="475" customWidth="1"/>
    <col min="9" max="256" width="8.19921875" style="475"/>
    <col min="257" max="257" width="2.5" style="475" customWidth="1"/>
    <col min="258" max="258" width="33" style="475" customWidth="1"/>
    <col min="259" max="259" width="15.69921875" style="475" customWidth="1"/>
    <col min="260" max="260" width="9.09765625" style="475" customWidth="1"/>
    <col min="261" max="261" width="23.5" style="475" customWidth="1"/>
    <col min="262" max="262" width="9.69921875" style="475" customWidth="1"/>
    <col min="263" max="263" width="15.8984375" style="475" customWidth="1"/>
    <col min="264" max="264" width="9.09765625" style="475" customWidth="1"/>
    <col min="265" max="512" width="8.19921875" style="475"/>
    <col min="513" max="513" width="2.5" style="475" customWidth="1"/>
    <col min="514" max="514" width="33" style="475" customWidth="1"/>
    <col min="515" max="515" width="15.69921875" style="475" customWidth="1"/>
    <col min="516" max="516" width="9.09765625" style="475" customWidth="1"/>
    <col min="517" max="517" width="23.5" style="475" customWidth="1"/>
    <col min="518" max="518" width="9.69921875" style="475" customWidth="1"/>
    <col min="519" max="519" width="15.8984375" style="475" customWidth="1"/>
    <col min="520" max="520" width="9.09765625" style="475" customWidth="1"/>
    <col min="521" max="768" width="8.19921875" style="475"/>
    <col min="769" max="769" width="2.5" style="475" customWidth="1"/>
    <col min="770" max="770" width="33" style="475" customWidth="1"/>
    <col min="771" max="771" width="15.69921875" style="475" customWidth="1"/>
    <col min="772" max="772" width="9.09765625" style="475" customWidth="1"/>
    <col min="773" max="773" width="23.5" style="475" customWidth="1"/>
    <col min="774" max="774" width="9.69921875" style="475" customWidth="1"/>
    <col min="775" max="775" width="15.8984375" style="475" customWidth="1"/>
    <col min="776" max="776" width="9.09765625" style="475" customWidth="1"/>
    <col min="777" max="1024" width="8.19921875" style="475"/>
    <col min="1025" max="1025" width="2.5" style="475" customWidth="1"/>
    <col min="1026" max="1026" width="33" style="475" customWidth="1"/>
    <col min="1027" max="1027" width="15.69921875" style="475" customWidth="1"/>
    <col min="1028" max="1028" width="9.09765625" style="475" customWidth="1"/>
    <col min="1029" max="1029" width="23.5" style="475" customWidth="1"/>
    <col min="1030" max="1030" width="9.69921875" style="475" customWidth="1"/>
    <col min="1031" max="1031" width="15.8984375" style="475" customWidth="1"/>
    <col min="1032" max="1032" width="9.09765625" style="475" customWidth="1"/>
    <col min="1033" max="1280" width="8.19921875" style="475"/>
    <col min="1281" max="1281" width="2.5" style="475" customWidth="1"/>
    <col min="1282" max="1282" width="33" style="475" customWidth="1"/>
    <col min="1283" max="1283" width="15.69921875" style="475" customWidth="1"/>
    <col min="1284" max="1284" width="9.09765625" style="475" customWidth="1"/>
    <col min="1285" max="1285" width="23.5" style="475" customWidth="1"/>
    <col min="1286" max="1286" width="9.69921875" style="475" customWidth="1"/>
    <col min="1287" max="1287" width="15.8984375" style="475" customWidth="1"/>
    <col min="1288" max="1288" width="9.09765625" style="475" customWidth="1"/>
    <col min="1289" max="1536" width="8.19921875" style="475"/>
    <col min="1537" max="1537" width="2.5" style="475" customWidth="1"/>
    <col min="1538" max="1538" width="33" style="475" customWidth="1"/>
    <col min="1539" max="1539" width="15.69921875" style="475" customWidth="1"/>
    <col min="1540" max="1540" width="9.09765625" style="475" customWidth="1"/>
    <col min="1541" max="1541" width="23.5" style="475" customWidth="1"/>
    <col min="1542" max="1542" width="9.69921875" style="475" customWidth="1"/>
    <col min="1543" max="1543" width="15.8984375" style="475" customWidth="1"/>
    <col min="1544" max="1544" width="9.09765625" style="475" customWidth="1"/>
    <col min="1545" max="1792" width="8.19921875" style="475"/>
    <col min="1793" max="1793" width="2.5" style="475" customWidth="1"/>
    <col min="1794" max="1794" width="33" style="475" customWidth="1"/>
    <col min="1795" max="1795" width="15.69921875" style="475" customWidth="1"/>
    <col min="1796" max="1796" width="9.09765625" style="475" customWidth="1"/>
    <col min="1797" max="1797" width="23.5" style="475" customWidth="1"/>
    <col min="1798" max="1798" width="9.69921875" style="475" customWidth="1"/>
    <col min="1799" max="1799" width="15.8984375" style="475" customWidth="1"/>
    <col min="1800" max="1800" width="9.09765625" style="475" customWidth="1"/>
    <col min="1801" max="2048" width="8.19921875" style="475"/>
    <col min="2049" max="2049" width="2.5" style="475" customWidth="1"/>
    <col min="2050" max="2050" width="33" style="475" customWidth="1"/>
    <col min="2051" max="2051" width="15.69921875" style="475" customWidth="1"/>
    <col min="2052" max="2052" width="9.09765625" style="475" customWidth="1"/>
    <col min="2053" max="2053" width="23.5" style="475" customWidth="1"/>
    <col min="2054" max="2054" width="9.69921875" style="475" customWidth="1"/>
    <col min="2055" max="2055" width="15.8984375" style="475" customWidth="1"/>
    <col min="2056" max="2056" width="9.09765625" style="475" customWidth="1"/>
    <col min="2057" max="2304" width="8.19921875" style="475"/>
    <col min="2305" max="2305" width="2.5" style="475" customWidth="1"/>
    <col min="2306" max="2306" width="33" style="475" customWidth="1"/>
    <col min="2307" max="2307" width="15.69921875" style="475" customWidth="1"/>
    <col min="2308" max="2308" width="9.09765625" style="475" customWidth="1"/>
    <col min="2309" max="2309" width="23.5" style="475" customWidth="1"/>
    <col min="2310" max="2310" width="9.69921875" style="475" customWidth="1"/>
    <col min="2311" max="2311" width="15.8984375" style="475" customWidth="1"/>
    <col min="2312" max="2312" width="9.09765625" style="475" customWidth="1"/>
    <col min="2313" max="2560" width="8.19921875" style="475"/>
    <col min="2561" max="2561" width="2.5" style="475" customWidth="1"/>
    <col min="2562" max="2562" width="33" style="475" customWidth="1"/>
    <col min="2563" max="2563" width="15.69921875" style="475" customWidth="1"/>
    <col min="2564" max="2564" width="9.09765625" style="475" customWidth="1"/>
    <col min="2565" max="2565" width="23.5" style="475" customWidth="1"/>
    <col min="2566" max="2566" width="9.69921875" style="475" customWidth="1"/>
    <col min="2567" max="2567" width="15.8984375" style="475" customWidth="1"/>
    <col min="2568" max="2568" width="9.09765625" style="475" customWidth="1"/>
    <col min="2569" max="2816" width="8.19921875" style="475"/>
    <col min="2817" max="2817" width="2.5" style="475" customWidth="1"/>
    <col min="2818" max="2818" width="33" style="475" customWidth="1"/>
    <col min="2819" max="2819" width="15.69921875" style="475" customWidth="1"/>
    <col min="2820" max="2820" width="9.09765625" style="475" customWidth="1"/>
    <col min="2821" max="2821" width="23.5" style="475" customWidth="1"/>
    <col min="2822" max="2822" width="9.69921875" style="475" customWidth="1"/>
    <col min="2823" max="2823" width="15.8984375" style="475" customWidth="1"/>
    <col min="2824" max="2824" width="9.09765625" style="475" customWidth="1"/>
    <col min="2825" max="3072" width="8.19921875" style="475"/>
    <col min="3073" max="3073" width="2.5" style="475" customWidth="1"/>
    <col min="3074" max="3074" width="33" style="475" customWidth="1"/>
    <col min="3075" max="3075" width="15.69921875" style="475" customWidth="1"/>
    <col min="3076" max="3076" width="9.09765625" style="475" customWidth="1"/>
    <col min="3077" max="3077" width="23.5" style="475" customWidth="1"/>
    <col min="3078" max="3078" width="9.69921875" style="475" customWidth="1"/>
    <col min="3079" max="3079" width="15.8984375" style="475" customWidth="1"/>
    <col min="3080" max="3080" width="9.09765625" style="475" customWidth="1"/>
    <col min="3081" max="3328" width="8.19921875" style="475"/>
    <col min="3329" max="3329" width="2.5" style="475" customWidth="1"/>
    <col min="3330" max="3330" width="33" style="475" customWidth="1"/>
    <col min="3331" max="3331" width="15.69921875" style="475" customWidth="1"/>
    <col min="3332" max="3332" width="9.09765625" style="475" customWidth="1"/>
    <col min="3333" max="3333" width="23.5" style="475" customWidth="1"/>
    <col min="3334" max="3334" width="9.69921875" style="475" customWidth="1"/>
    <col min="3335" max="3335" width="15.8984375" style="475" customWidth="1"/>
    <col min="3336" max="3336" width="9.09765625" style="475" customWidth="1"/>
    <col min="3337" max="3584" width="8.19921875" style="475"/>
    <col min="3585" max="3585" width="2.5" style="475" customWidth="1"/>
    <col min="3586" max="3586" width="33" style="475" customWidth="1"/>
    <col min="3587" max="3587" width="15.69921875" style="475" customWidth="1"/>
    <col min="3588" max="3588" width="9.09765625" style="475" customWidth="1"/>
    <col min="3589" max="3589" width="23.5" style="475" customWidth="1"/>
    <col min="3590" max="3590" width="9.69921875" style="475" customWidth="1"/>
    <col min="3591" max="3591" width="15.8984375" style="475" customWidth="1"/>
    <col min="3592" max="3592" width="9.09765625" style="475" customWidth="1"/>
    <col min="3593" max="3840" width="8.19921875" style="475"/>
    <col min="3841" max="3841" width="2.5" style="475" customWidth="1"/>
    <col min="3842" max="3842" width="33" style="475" customWidth="1"/>
    <col min="3843" max="3843" width="15.69921875" style="475" customWidth="1"/>
    <col min="3844" max="3844" width="9.09765625" style="475" customWidth="1"/>
    <col min="3845" max="3845" width="23.5" style="475" customWidth="1"/>
    <col min="3846" max="3846" width="9.69921875" style="475" customWidth="1"/>
    <col min="3847" max="3847" width="15.8984375" style="475" customWidth="1"/>
    <col min="3848" max="3848" width="9.09765625" style="475" customWidth="1"/>
    <col min="3849" max="4096" width="8.19921875" style="475"/>
    <col min="4097" max="4097" width="2.5" style="475" customWidth="1"/>
    <col min="4098" max="4098" width="33" style="475" customWidth="1"/>
    <col min="4099" max="4099" width="15.69921875" style="475" customWidth="1"/>
    <col min="4100" max="4100" width="9.09765625" style="475" customWidth="1"/>
    <col min="4101" max="4101" width="23.5" style="475" customWidth="1"/>
    <col min="4102" max="4102" width="9.69921875" style="475" customWidth="1"/>
    <col min="4103" max="4103" width="15.8984375" style="475" customWidth="1"/>
    <col min="4104" max="4104" width="9.09765625" style="475" customWidth="1"/>
    <col min="4105" max="4352" width="8.19921875" style="475"/>
    <col min="4353" max="4353" width="2.5" style="475" customWidth="1"/>
    <col min="4354" max="4354" width="33" style="475" customWidth="1"/>
    <col min="4355" max="4355" width="15.69921875" style="475" customWidth="1"/>
    <col min="4356" max="4356" width="9.09765625" style="475" customWidth="1"/>
    <col min="4357" max="4357" width="23.5" style="475" customWidth="1"/>
    <col min="4358" max="4358" width="9.69921875" style="475" customWidth="1"/>
    <col min="4359" max="4359" width="15.8984375" style="475" customWidth="1"/>
    <col min="4360" max="4360" width="9.09765625" style="475" customWidth="1"/>
    <col min="4361" max="4608" width="8.19921875" style="475"/>
    <col min="4609" max="4609" width="2.5" style="475" customWidth="1"/>
    <col min="4610" max="4610" width="33" style="475" customWidth="1"/>
    <col min="4611" max="4611" width="15.69921875" style="475" customWidth="1"/>
    <col min="4612" max="4612" width="9.09765625" style="475" customWidth="1"/>
    <col min="4613" max="4613" width="23.5" style="475" customWidth="1"/>
    <col min="4614" max="4614" width="9.69921875" style="475" customWidth="1"/>
    <col min="4615" max="4615" width="15.8984375" style="475" customWidth="1"/>
    <col min="4616" max="4616" width="9.09765625" style="475" customWidth="1"/>
    <col min="4617" max="4864" width="8.19921875" style="475"/>
    <col min="4865" max="4865" width="2.5" style="475" customWidth="1"/>
    <col min="4866" max="4866" width="33" style="475" customWidth="1"/>
    <col min="4867" max="4867" width="15.69921875" style="475" customWidth="1"/>
    <col min="4868" max="4868" width="9.09765625" style="475" customWidth="1"/>
    <col min="4869" max="4869" width="23.5" style="475" customWidth="1"/>
    <col min="4870" max="4870" width="9.69921875" style="475" customWidth="1"/>
    <col min="4871" max="4871" width="15.8984375" style="475" customWidth="1"/>
    <col min="4872" max="4872" width="9.09765625" style="475" customWidth="1"/>
    <col min="4873" max="5120" width="8.19921875" style="475"/>
    <col min="5121" max="5121" width="2.5" style="475" customWidth="1"/>
    <col min="5122" max="5122" width="33" style="475" customWidth="1"/>
    <col min="5123" max="5123" width="15.69921875" style="475" customWidth="1"/>
    <col min="5124" max="5124" width="9.09765625" style="475" customWidth="1"/>
    <col min="5125" max="5125" width="23.5" style="475" customWidth="1"/>
    <col min="5126" max="5126" width="9.69921875" style="475" customWidth="1"/>
    <col min="5127" max="5127" width="15.8984375" style="475" customWidth="1"/>
    <col min="5128" max="5128" width="9.09765625" style="475" customWidth="1"/>
    <col min="5129" max="5376" width="8.19921875" style="475"/>
    <col min="5377" max="5377" width="2.5" style="475" customWidth="1"/>
    <col min="5378" max="5378" width="33" style="475" customWidth="1"/>
    <col min="5379" max="5379" width="15.69921875" style="475" customWidth="1"/>
    <col min="5380" max="5380" width="9.09765625" style="475" customWidth="1"/>
    <col min="5381" max="5381" width="23.5" style="475" customWidth="1"/>
    <col min="5382" max="5382" width="9.69921875" style="475" customWidth="1"/>
    <col min="5383" max="5383" width="15.8984375" style="475" customWidth="1"/>
    <col min="5384" max="5384" width="9.09765625" style="475" customWidth="1"/>
    <col min="5385" max="5632" width="8.19921875" style="475"/>
    <col min="5633" max="5633" width="2.5" style="475" customWidth="1"/>
    <col min="5634" max="5634" width="33" style="475" customWidth="1"/>
    <col min="5635" max="5635" width="15.69921875" style="475" customWidth="1"/>
    <col min="5636" max="5636" width="9.09765625" style="475" customWidth="1"/>
    <col min="5637" max="5637" width="23.5" style="475" customWidth="1"/>
    <col min="5638" max="5638" width="9.69921875" style="475" customWidth="1"/>
    <col min="5639" max="5639" width="15.8984375" style="475" customWidth="1"/>
    <col min="5640" max="5640" width="9.09765625" style="475" customWidth="1"/>
    <col min="5641" max="5888" width="8.19921875" style="475"/>
    <col min="5889" max="5889" width="2.5" style="475" customWidth="1"/>
    <col min="5890" max="5890" width="33" style="475" customWidth="1"/>
    <col min="5891" max="5891" width="15.69921875" style="475" customWidth="1"/>
    <col min="5892" max="5892" width="9.09765625" style="475" customWidth="1"/>
    <col min="5893" max="5893" width="23.5" style="475" customWidth="1"/>
    <col min="5894" max="5894" width="9.69921875" style="475" customWidth="1"/>
    <col min="5895" max="5895" width="15.8984375" style="475" customWidth="1"/>
    <col min="5896" max="5896" width="9.09765625" style="475" customWidth="1"/>
    <col min="5897" max="6144" width="8.19921875" style="475"/>
    <col min="6145" max="6145" width="2.5" style="475" customWidth="1"/>
    <col min="6146" max="6146" width="33" style="475" customWidth="1"/>
    <col min="6147" max="6147" width="15.69921875" style="475" customWidth="1"/>
    <col min="6148" max="6148" width="9.09765625" style="475" customWidth="1"/>
    <col min="6149" max="6149" width="23.5" style="475" customWidth="1"/>
    <col min="6150" max="6150" width="9.69921875" style="475" customWidth="1"/>
    <col min="6151" max="6151" width="15.8984375" style="475" customWidth="1"/>
    <col min="6152" max="6152" width="9.09765625" style="475" customWidth="1"/>
    <col min="6153" max="6400" width="8.19921875" style="475"/>
    <col min="6401" max="6401" width="2.5" style="475" customWidth="1"/>
    <col min="6402" max="6402" width="33" style="475" customWidth="1"/>
    <col min="6403" max="6403" width="15.69921875" style="475" customWidth="1"/>
    <col min="6404" max="6404" width="9.09765625" style="475" customWidth="1"/>
    <col min="6405" max="6405" width="23.5" style="475" customWidth="1"/>
    <col min="6406" max="6406" width="9.69921875" style="475" customWidth="1"/>
    <col min="6407" max="6407" width="15.8984375" style="475" customWidth="1"/>
    <col min="6408" max="6408" width="9.09765625" style="475" customWidth="1"/>
    <col min="6409" max="6656" width="8.19921875" style="475"/>
    <col min="6657" max="6657" width="2.5" style="475" customWidth="1"/>
    <col min="6658" max="6658" width="33" style="475" customWidth="1"/>
    <col min="6659" max="6659" width="15.69921875" style="475" customWidth="1"/>
    <col min="6660" max="6660" width="9.09765625" style="475" customWidth="1"/>
    <col min="6661" max="6661" width="23.5" style="475" customWidth="1"/>
    <col min="6662" max="6662" width="9.69921875" style="475" customWidth="1"/>
    <col min="6663" max="6663" width="15.8984375" style="475" customWidth="1"/>
    <col min="6664" max="6664" width="9.09765625" style="475" customWidth="1"/>
    <col min="6665" max="6912" width="8.19921875" style="475"/>
    <col min="6913" max="6913" width="2.5" style="475" customWidth="1"/>
    <col min="6914" max="6914" width="33" style="475" customWidth="1"/>
    <col min="6915" max="6915" width="15.69921875" style="475" customWidth="1"/>
    <col min="6916" max="6916" width="9.09765625" style="475" customWidth="1"/>
    <col min="6917" max="6917" width="23.5" style="475" customWidth="1"/>
    <col min="6918" max="6918" width="9.69921875" style="475" customWidth="1"/>
    <col min="6919" max="6919" width="15.8984375" style="475" customWidth="1"/>
    <col min="6920" max="6920" width="9.09765625" style="475" customWidth="1"/>
    <col min="6921" max="7168" width="8.19921875" style="475"/>
    <col min="7169" max="7169" width="2.5" style="475" customWidth="1"/>
    <col min="7170" max="7170" width="33" style="475" customWidth="1"/>
    <col min="7171" max="7171" width="15.69921875" style="475" customWidth="1"/>
    <col min="7172" max="7172" width="9.09765625" style="475" customWidth="1"/>
    <col min="7173" max="7173" width="23.5" style="475" customWidth="1"/>
    <col min="7174" max="7174" width="9.69921875" style="475" customWidth="1"/>
    <col min="7175" max="7175" width="15.8984375" style="475" customWidth="1"/>
    <col min="7176" max="7176" width="9.09765625" style="475" customWidth="1"/>
    <col min="7177" max="7424" width="8.19921875" style="475"/>
    <col min="7425" max="7425" width="2.5" style="475" customWidth="1"/>
    <col min="7426" max="7426" width="33" style="475" customWidth="1"/>
    <col min="7427" max="7427" width="15.69921875" style="475" customWidth="1"/>
    <col min="7428" max="7428" width="9.09765625" style="475" customWidth="1"/>
    <col min="7429" max="7429" width="23.5" style="475" customWidth="1"/>
    <col min="7430" max="7430" width="9.69921875" style="475" customWidth="1"/>
    <col min="7431" max="7431" width="15.8984375" style="475" customWidth="1"/>
    <col min="7432" max="7432" width="9.09765625" style="475" customWidth="1"/>
    <col min="7433" max="7680" width="8.19921875" style="475"/>
    <col min="7681" max="7681" width="2.5" style="475" customWidth="1"/>
    <col min="7682" max="7682" width="33" style="475" customWidth="1"/>
    <col min="7683" max="7683" width="15.69921875" style="475" customWidth="1"/>
    <col min="7684" max="7684" width="9.09765625" style="475" customWidth="1"/>
    <col min="7685" max="7685" width="23.5" style="475" customWidth="1"/>
    <col min="7686" max="7686" width="9.69921875" style="475" customWidth="1"/>
    <col min="7687" max="7687" width="15.8984375" style="475" customWidth="1"/>
    <col min="7688" max="7688" width="9.09765625" style="475" customWidth="1"/>
    <col min="7689" max="7936" width="8.19921875" style="475"/>
    <col min="7937" max="7937" width="2.5" style="475" customWidth="1"/>
    <col min="7938" max="7938" width="33" style="475" customWidth="1"/>
    <col min="7939" max="7939" width="15.69921875" style="475" customWidth="1"/>
    <col min="7940" max="7940" width="9.09765625" style="475" customWidth="1"/>
    <col min="7941" max="7941" width="23.5" style="475" customWidth="1"/>
    <col min="7942" max="7942" width="9.69921875" style="475" customWidth="1"/>
    <col min="7943" max="7943" width="15.8984375" style="475" customWidth="1"/>
    <col min="7944" max="7944" width="9.09765625" style="475" customWidth="1"/>
    <col min="7945" max="8192" width="8.19921875" style="475"/>
    <col min="8193" max="8193" width="2.5" style="475" customWidth="1"/>
    <col min="8194" max="8194" width="33" style="475" customWidth="1"/>
    <col min="8195" max="8195" width="15.69921875" style="475" customWidth="1"/>
    <col min="8196" max="8196" width="9.09765625" style="475" customWidth="1"/>
    <col min="8197" max="8197" width="23.5" style="475" customWidth="1"/>
    <col min="8198" max="8198" width="9.69921875" style="475" customWidth="1"/>
    <col min="8199" max="8199" width="15.8984375" style="475" customWidth="1"/>
    <col min="8200" max="8200" width="9.09765625" style="475" customWidth="1"/>
    <col min="8201" max="8448" width="8.19921875" style="475"/>
    <col min="8449" max="8449" width="2.5" style="475" customWidth="1"/>
    <col min="8450" max="8450" width="33" style="475" customWidth="1"/>
    <col min="8451" max="8451" width="15.69921875" style="475" customWidth="1"/>
    <col min="8452" max="8452" width="9.09765625" style="475" customWidth="1"/>
    <col min="8453" max="8453" width="23.5" style="475" customWidth="1"/>
    <col min="8454" max="8454" width="9.69921875" style="475" customWidth="1"/>
    <col min="8455" max="8455" width="15.8984375" style="475" customWidth="1"/>
    <col min="8456" max="8456" width="9.09765625" style="475" customWidth="1"/>
    <col min="8457" max="8704" width="8.19921875" style="475"/>
    <col min="8705" max="8705" width="2.5" style="475" customWidth="1"/>
    <col min="8706" max="8706" width="33" style="475" customWidth="1"/>
    <col min="8707" max="8707" width="15.69921875" style="475" customWidth="1"/>
    <col min="8708" max="8708" width="9.09765625" style="475" customWidth="1"/>
    <col min="8709" max="8709" width="23.5" style="475" customWidth="1"/>
    <col min="8710" max="8710" width="9.69921875" style="475" customWidth="1"/>
    <col min="8711" max="8711" width="15.8984375" style="475" customWidth="1"/>
    <col min="8712" max="8712" width="9.09765625" style="475" customWidth="1"/>
    <col min="8713" max="8960" width="8.19921875" style="475"/>
    <col min="8961" max="8961" width="2.5" style="475" customWidth="1"/>
    <col min="8962" max="8962" width="33" style="475" customWidth="1"/>
    <col min="8963" max="8963" width="15.69921875" style="475" customWidth="1"/>
    <col min="8964" max="8964" width="9.09765625" style="475" customWidth="1"/>
    <col min="8965" max="8965" width="23.5" style="475" customWidth="1"/>
    <col min="8966" max="8966" width="9.69921875" style="475" customWidth="1"/>
    <col min="8967" max="8967" width="15.8984375" style="475" customWidth="1"/>
    <col min="8968" max="8968" width="9.09765625" style="475" customWidth="1"/>
    <col min="8969" max="9216" width="8.19921875" style="475"/>
    <col min="9217" max="9217" width="2.5" style="475" customWidth="1"/>
    <col min="9218" max="9218" width="33" style="475" customWidth="1"/>
    <col min="9219" max="9219" width="15.69921875" style="475" customWidth="1"/>
    <col min="9220" max="9220" width="9.09765625" style="475" customWidth="1"/>
    <col min="9221" max="9221" width="23.5" style="475" customWidth="1"/>
    <col min="9222" max="9222" width="9.69921875" style="475" customWidth="1"/>
    <col min="9223" max="9223" width="15.8984375" style="475" customWidth="1"/>
    <col min="9224" max="9224" width="9.09765625" style="475" customWidth="1"/>
    <col min="9225" max="9472" width="8.19921875" style="475"/>
    <col min="9473" max="9473" width="2.5" style="475" customWidth="1"/>
    <col min="9474" max="9474" width="33" style="475" customWidth="1"/>
    <col min="9475" max="9475" width="15.69921875" style="475" customWidth="1"/>
    <col min="9476" max="9476" width="9.09765625" style="475" customWidth="1"/>
    <col min="9477" max="9477" width="23.5" style="475" customWidth="1"/>
    <col min="9478" max="9478" width="9.69921875" style="475" customWidth="1"/>
    <col min="9479" max="9479" width="15.8984375" style="475" customWidth="1"/>
    <col min="9480" max="9480" width="9.09765625" style="475" customWidth="1"/>
    <col min="9481" max="9728" width="8.19921875" style="475"/>
    <col min="9729" max="9729" width="2.5" style="475" customWidth="1"/>
    <col min="9730" max="9730" width="33" style="475" customWidth="1"/>
    <col min="9731" max="9731" width="15.69921875" style="475" customWidth="1"/>
    <col min="9732" max="9732" width="9.09765625" style="475" customWidth="1"/>
    <col min="9733" max="9733" width="23.5" style="475" customWidth="1"/>
    <col min="9734" max="9734" width="9.69921875" style="475" customWidth="1"/>
    <col min="9735" max="9735" width="15.8984375" style="475" customWidth="1"/>
    <col min="9736" max="9736" width="9.09765625" style="475" customWidth="1"/>
    <col min="9737" max="9984" width="8.19921875" style="475"/>
    <col min="9985" max="9985" width="2.5" style="475" customWidth="1"/>
    <col min="9986" max="9986" width="33" style="475" customWidth="1"/>
    <col min="9987" max="9987" width="15.69921875" style="475" customWidth="1"/>
    <col min="9988" max="9988" width="9.09765625" style="475" customWidth="1"/>
    <col min="9989" max="9989" width="23.5" style="475" customWidth="1"/>
    <col min="9990" max="9990" width="9.69921875" style="475" customWidth="1"/>
    <col min="9991" max="9991" width="15.8984375" style="475" customWidth="1"/>
    <col min="9992" max="9992" width="9.09765625" style="475" customWidth="1"/>
    <col min="9993" max="10240" width="8.19921875" style="475"/>
    <col min="10241" max="10241" width="2.5" style="475" customWidth="1"/>
    <col min="10242" max="10242" width="33" style="475" customWidth="1"/>
    <col min="10243" max="10243" width="15.69921875" style="475" customWidth="1"/>
    <col min="10244" max="10244" width="9.09765625" style="475" customWidth="1"/>
    <col min="10245" max="10245" width="23.5" style="475" customWidth="1"/>
    <col min="10246" max="10246" width="9.69921875" style="475" customWidth="1"/>
    <col min="10247" max="10247" width="15.8984375" style="475" customWidth="1"/>
    <col min="10248" max="10248" width="9.09765625" style="475" customWidth="1"/>
    <col min="10249" max="10496" width="8.19921875" style="475"/>
    <col min="10497" max="10497" width="2.5" style="475" customWidth="1"/>
    <col min="10498" max="10498" width="33" style="475" customWidth="1"/>
    <col min="10499" max="10499" width="15.69921875" style="475" customWidth="1"/>
    <col min="10500" max="10500" width="9.09765625" style="475" customWidth="1"/>
    <col min="10501" max="10501" width="23.5" style="475" customWidth="1"/>
    <col min="10502" max="10502" width="9.69921875" style="475" customWidth="1"/>
    <col min="10503" max="10503" width="15.8984375" style="475" customWidth="1"/>
    <col min="10504" max="10504" width="9.09765625" style="475" customWidth="1"/>
    <col min="10505" max="10752" width="8.19921875" style="475"/>
    <col min="10753" max="10753" width="2.5" style="475" customWidth="1"/>
    <col min="10754" max="10754" width="33" style="475" customWidth="1"/>
    <col min="10755" max="10755" width="15.69921875" style="475" customWidth="1"/>
    <col min="10756" max="10756" width="9.09765625" style="475" customWidth="1"/>
    <col min="10757" max="10757" width="23.5" style="475" customWidth="1"/>
    <col min="10758" max="10758" width="9.69921875" style="475" customWidth="1"/>
    <col min="10759" max="10759" width="15.8984375" style="475" customWidth="1"/>
    <col min="10760" max="10760" width="9.09765625" style="475" customWidth="1"/>
    <col min="10761" max="11008" width="8.19921875" style="475"/>
    <col min="11009" max="11009" width="2.5" style="475" customWidth="1"/>
    <col min="11010" max="11010" width="33" style="475" customWidth="1"/>
    <col min="11011" max="11011" width="15.69921875" style="475" customWidth="1"/>
    <col min="11012" max="11012" width="9.09765625" style="475" customWidth="1"/>
    <col min="11013" max="11013" width="23.5" style="475" customWidth="1"/>
    <col min="11014" max="11014" width="9.69921875" style="475" customWidth="1"/>
    <col min="11015" max="11015" width="15.8984375" style="475" customWidth="1"/>
    <col min="11016" max="11016" width="9.09765625" style="475" customWidth="1"/>
    <col min="11017" max="11264" width="8.19921875" style="475"/>
    <col min="11265" max="11265" width="2.5" style="475" customWidth="1"/>
    <col min="11266" max="11266" width="33" style="475" customWidth="1"/>
    <col min="11267" max="11267" width="15.69921875" style="475" customWidth="1"/>
    <col min="11268" max="11268" width="9.09765625" style="475" customWidth="1"/>
    <col min="11269" max="11269" width="23.5" style="475" customWidth="1"/>
    <col min="11270" max="11270" width="9.69921875" style="475" customWidth="1"/>
    <col min="11271" max="11271" width="15.8984375" style="475" customWidth="1"/>
    <col min="11272" max="11272" width="9.09765625" style="475" customWidth="1"/>
    <col min="11273" max="11520" width="8.19921875" style="475"/>
    <col min="11521" max="11521" width="2.5" style="475" customWidth="1"/>
    <col min="11522" max="11522" width="33" style="475" customWidth="1"/>
    <col min="11523" max="11523" width="15.69921875" style="475" customWidth="1"/>
    <col min="11524" max="11524" width="9.09765625" style="475" customWidth="1"/>
    <col min="11525" max="11525" width="23.5" style="475" customWidth="1"/>
    <col min="11526" max="11526" width="9.69921875" style="475" customWidth="1"/>
    <col min="11527" max="11527" width="15.8984375" style="475" customWidth="1"/>
    <col min="11528" max="11528" width="9.09765625" style="475" customWidth="1"/>
    <col min="11529" max="11776" width="8.19921875" style="475"/>
    <col min="11777" max="11777" width="2.5" style="475" customWidth="1"/>
    <col min="11778" max="11778" width="33" style="475" customWidth="1"/>
    <col min="11779" max="11779" width="15.69921875" style="475" customWidth="1"/>
    <col min="11780" max="11780" width="9.09765625" style="475" customWidth="1"/>
    <col min="11781" max="11781" width="23.5" style="475" customWidth="1"/>
    <col min="11782" max="11782" width="9.69921875" style="475" customWidth="1"/>
    <col min="11783" max="11783" width="15.8984375" style="475" customWidth="1"/>
    <col min="11784" max="11784" width="9.09765625" style="475" customWidth="1"/>
    <col min="11785" max="12032" width="8.19921875" style="475"/>
    <col min="12033" max="12033" width="2.5" style="475" customWidth="1"/>
    <col min="12034" max="12034" width="33" style="475" customWidth="1"/>
    <col min="12035" max="12035" width="15.69921875" style="475" customWidth="1"/>
    <col min="12036" max="12036" width="9.09765625" style="475" customWidth="1"/>
    <col min="12037" max="12037" width="23.5" style="475" customWidth="1"/>
    <col min="12038" max="12038" width="9.69921875" style="475" customWidth="1"/>
    <col min="12039" max="12039" width="15.8984375" style="475" customWidth="1"/>
    <col min="12040" max="12040" width="9.09765625" style="475" customWidth="1"/>
    <col min="12041" max="12288" width="8.19921875" style="475"/>
    <col min="12289" max="12289" width="2.5" style="475" customWidth="1"/>
    <col min="12290" max="12290" width="33" style="475" customWidth="1"/>
    <col min="12291" max="12291" width="15.69921875" style="475" customWidth="1"/>
    <col min="12292" max="12292" width="9.09765625" style="475" customWidth="1"/>
    <col min="12293" max="12293" width="23.5" style="475" customWidth="1"/>
    <col min="12294" max="12294" width="9.69921875" style="475" customWidth="1"/>
    <col min="12295" max="12295" width="15.8984375" style="475" customWidth="1"/>
    <col min="12296" max="12296" width="9.09765625" style="475" customWidth="1"/>
    <col min="12297" max="12544" width="8.19921875" style="475"/>
    <col min="12545" max="12545" width="2.5" style="475" customWidth="1"/>
    <col min="12546" max="12546" width="33" style="475" customWidth="1"/>
    <col min="12547" max="12547" width="15.69921875" style="475" customWidth="1"/>
    <col min="12548" max="12548" width="9.09765625" style="475" customWidth="1"/>
    <col min="12549" max="12549" width="23.5" style="475" customWidth="1"/>
    <col min="12550" max="12550" width="9.69921875" style="475" customWidth="1"/>
    <col min="12551" max="12551" width="15.8984375" style="475" customWidth="1"/>
    <col min="12552" max="12552" width="9.09765625" style="475" customWidth="1"/>
    <col min="12553" max="12800" width="8.19921875" style="475"/>
    <col min="12801" max="12801" width="2.5" style="475" customWidth="1"/>
    <col min="12802" max="12802" width="33" style="475" customWidth="1"/>
    <col min="12803" max="12803" width="15.69921875" style="475" customWidth="1"/>
    <col min="12804" max="12804" width="9.09765625" style="475" customWidth="1"/>
    <col min="12805" max="12805" width="23.5" style="475" customWidth="1"/>
    <col min="12806" max="12806" width="9.69921875" style="475" customWidth="1"/>
    <col min="12807" max="12807" width="15.8984375" style="475" customWidth="1"/>
    <col min="12808" max="12808" width="9.09765625" style="475" customWidth="1"/>
    <col min="12809" max="13056" width="8.19921875" style="475"/>
    <col min="13057" max="13057" width="2.5" style="475" customWidth="1"/>
    <col min="13058" max="13058" width="33" style="475" customWidth="1"/>
    <col min="13059" max="13059" width="15.69921875" style="475" customWidth="1"/>
    <col min="13060" max="13060" width="9.09765625" style="475" customWidth="1"/>
    <col min="13061" max="13061" width="23.5" style="475" customWidth="1"/>
    <col min="13062" max="13062" width="9.69921875" style="475" customWidth="1"/>
    <col min="13063" max="13063" width="15.8984375" style="475" customWidth="1"/>
    <col min="13064" max="13064" width="9.09765625" style="475" customWidth="1"/>
    <col min="13065" max="13312" width="8.19921875" style="475"/>
    <col min="13313" max="13313" width="2.5" style="475" customWidth="1"/>
    <col min="13314" max="13314" width="33" style="475" customWidth="1"/>
    <col min="13315" max="13315" width="15.69921875" style="475" customWidth="1"/>
    <col min="13316" max="13316" width="9.09765625" style="475" customWidth="1"/>
    <col min="13317" max="13317" width="23.5" style="475" customWidth="1"/>
    <col min="13318" max="13318" width="9.69921875" style="475" customWidth="1"/>
    <col min="13319" max="13319" width="15.8984375" style="475" customWidth="1"/>
    <col min="13320" max="13320" width="9.09765625" style="475" customWidth="1"/>
    <col min="13321" max="13568" width="8.19921875" style="475"/>
    <col min="13569" max="13569" width="2.5" style="475" customWidth="1"/>
    <col min="13570" max="13570" width="33" style="475" customWidth="1"/>
    <col min="13571" max="13571" width="15.69921875" style="475" customWidth="1"/>
    <col min="13572" max="13572" width="9.09765625" style="475" customWidth="1"/>
    <col min="13573" max="13573" width="23.5" style="475" customWidth="1"/>
    <col min="13574" max="13574" width="9.69921875" style="475" customWidth="1"/>
    <col min="13575" max="13575" width="15.8984375" style="475" customWidth="1"/>
    <col min="13576" max="13576" width="9.09765625" style="475" customWidth="1"/>
    <col min="13577" max="13824" width="8.19921875" style="475"/>
    <col min="13825" max="13825" width="2.5" style="475" customWidth="1"/>
    <col min="13826" max="13826" width="33" style="475" customWidth="1"/>
    <col min="13827" max="13827" width="15.69921875" style="475" customWidth="1"/>
    <col min="13828" max="13828" width="9.09765625" style="475" customWidth="1"/>
    <col min="13829" max="13829" width="23.5" style="475" customWidth="1"/>
    <col min="13830" max="13830" width="9.69921875" style="475" customWidth="1"/>
    <col min="13831" max="13831" width="15.8984375" style="475" customWidth="1"/>
    <col min="13832" max="13832" width="9.09765625" style="475" customWidth="1"/>
    <col min="13833" max="14080" width="8.19921875" style="475"/>
    <col min="14081" max="14081" width="2.5" style="475" customWidth="1"/>
    <col min="14082" max="14082" width="33" style="475" customWidth="1"/>
    <col min="14083" max="14083" width="15.69921875" style="475" customWidth="1"/>
    <col min="14084" max="14084" width="9.09765625" style="475" customWidth="1"/>
    <col min="14085" max="14085" width="23.5" style="475" customWidth="1"/>
    <col min="14086" max="14086" width="9.69921875" style="475" customWidth="1"/>
    <col min="14087" max="14087" width="15.8984375" style="475" customWidth="1"/>
    <col min="14088" max="14088" width="9.09765625" style="475" customWidth="1"/>
    <col min="14089" max="14336" width="8.19921875" style="475"/>
    <col min="14337" max="14337" width="2.5" style="475" customWidth="1"/>
    <col min="14338" max="14338" width="33" style="475" customWidth="1"/>
    <col min="14339" max="14339" width="15.69921875" style="475" customWidth="1"/>
    <col min="14340" max="14340" width="9.09765625" style="475" customWidth="1"/>
    <col min="14341" max="14341" width="23.5" style="475" customWidth="1"/>
    <col min="14342" max="14342" width="9.69921875" style="475" customWidth="1"/>
    <col min="14343" max="14343" width="15.8984375" style="475" customWidth="1"/>
    <col min="14344" max="14344" width="9.09765625" style="475" customWidth="1"/>
    <col min="14345" max="14592" width="8.19921875" style="475"/>
    <col min="14593" max="14593" width="2.5" style="475" customWidth="1"/>
    <col min="14594" max="14594" width="33" style="475" customWidth="1"/>
    <col min="14595" max="14595" width="15.69921875" style="475" customWidth="1"/>
    <col min="14596" max="14596" width="9.09765625" style="475" customWidth="1"/>
    <col min="14597" max="14597" width="23.5" style="475" customWidth="1"/>
    <col min="14598" max="14598" width="9.69921875" style="475" customWidth="1"/>
    <col min="14599" max="14599" width="15.8984375" style="475" customWidth="1"/>
    <col min="14600" max="14600" width="9.09765625" style="475" customWidth="1"/>
    <col min="14601" max="14848" width="8.19921875" style="475"/>
    <col min="14849" max="14849" width="2.5" style="475" customWidth="1"/>
    <col min="14850" max="14850" width="33" style="475" customWidth="1"/>
    <col min="14851" max="14851" width="15.69921875" style="475" customWidth="1"/>
    <col min="14852" max="14852" width="9.09765625" style="475" customWidth="1"/>
    <col min="14853" max="14853" width="23.5" style="475" customWidth="1"/>
    <col min="14854" max="14854" width="9.69921875" style="475" customWidth="1"/>
    <col min="14855" max="14855" width="15.8984375" style="475" customWidth="1"/>
    <col min="14856" max="14856" width="9.09765625" style="475" customWidth="1"/>
    <col min="14857" max="15104" width="8.19921875" style="475"/>
    <col min="15105" max="15105" width="2.5" style="475" customWidth="1"/>
    <col min="15106" max="15106" width="33" style="475" customWidth="1"/>
    <col min="15107" max="15107" width="15.69921875" style="475" customWidth="1"/>
    <col min="15108" max="15108" width="9.09765625" style="475" customWidth="1"/>
    <col min="15109" max="15109" width="23.5" style="475" customWidth="1"/>
    <col min="15110" max="15110" width="9.69921875" style="475" customWidth="1"/>
    <col min="15111" max="15111" width="15.8984375" style="475" customWidth="1"/>
    <col min="15112" max="15112" width="9.09765625" style="475" customWidth="1"/>
    <col min="15113" max="15360" width="8.19921875" style="475"/>
    <col min="15361" max="15361" width="2.5" style="475" customWidth="1"/>
    <col min="15362" max="15362" width="33" style="475" customWidth="1"/>
    <col min="15363" max="15363" width="15.69921875" style="475" customWidth="1"/>
    <col min="15364" max="15364" width="9.09765625" style="475" customWidth="1"/>
    <col min="15365" max="15365" width="23.5" style="475" customWidth="1"/>
    <col min="15366" max="15366" width="9.69921875" style="475" customWidth="1"/>
    <col min="15367" max="15367" width="15.8984375" style="475" customWidth="1"/>
    <col min="15368" max="15368" width="9.09765625" style="475" customWidth="1"/>
    <col min="15369" max="15616" width="8.19921875" style="475"/>
    <col min="15617" max="15617" width="2.5" style="475" customWidth="1"/>
    <col min="15618" max="15618" width="33" style="475" customWidth="1"/>
    <col min="15619" max="15619" width="15.69921875" style="475" customWidth="1"/>
    <col min="15620" max="15620" width="9.09765625" style="475" customWidth="1"/>
    <col min="15621" max="15621" width="23.5" style="475" customWidth="1"/>
    <col min="15622" max="15622" width="9.69921875" style="475" customWidth="1"/>
    <col min="15623" max="15623" width="15.8984375" style="475" customWidth="1"/>
    <col min="15624" max="15624" width="9.09765625" style="475" customWidth="1"/>
    <col min="15625" max="15872" width="8.19921875" style="475"/>
    <col min="15873" max="15873" width="2.5" style="475" customWidth="1"/>
    <col min="15874" max="15874" width="33" style="475" customWidth="1"/>
    <col min="15875" max="15875" width="15.69921875" style="475" customWidth="1"/>
    <col min="15876" max="15876" width="9.09765625" style="475" customWidth="1"/>
    <col min="15877" max="15877" width="23.5" style="475" customWidth="1"/>
    <col min="15878" max="15878" width="9.69921875" style="475" customWidth="1"/>
    <col min="15879" max="15879" width="15.8984375" style="475" customWidth="1"/>
    <col min="15880" max="15880" width="9.09765625" style="475" customWidth="1"/>
    <col min="15881" max="16128" width="8.19921875" style="475"/>
    <col min="16129" max="16129" width="2.5" style="475" customWidth="1"/>
    <col min="16130" max="16130" width="33" style="475" customWidth="1"/>
    <col min="16131" max="16131" width="15.69921875" style="475" customWidth="1"/>
    <col min="16132" max="16132" width="9.09765625" style="475" customWidth="1"/>
    <col min="16133" max="16133" width="23.5" style="475" customWidth="1"/>
    <col min="16134" max="16134" width="9.69921875" style="475" customWidth="1"/>
    <col min="16135" max="16135" width="15.8984375" style="475" customWidth="1"/>
    <col min="16136" max="16136" width="9.09765625" style="475" customWidth="1"/>
    <col min="16137" max="16384" width="8.19921875" style="475"/>
  </cols>
  <sheetData>
    <row r="1" spans="1:8" ht="17.25" customHeight="1">
      <c r="A1" s="1151"/>
      <c r="B1" s="474" t="s">
        <v>288</v>
      </c>
    </row>
    <row r="2" spans="1:8" ht="30" customHeight="1">
      <c r="A2" s="1151"/>
      <c r="B2" s="1154" t="s">
        <v>521</v>
      </c>
      <c r="C2" s="1155"/>
      <c r="D2" s="1155"/>
      <c r="E2" s="1155"/>
      <c r="F2" s="1155"/>
      <c r="G2" s="1155"/>
      <c r="H2" s="1155"/>
    </row>
    <row r="3" spans="1:8" ht="22.5" customHeight="1">
      <c r="A3" s="1151"/>
      <c r="C3" s="476"/>
      <c r="D3" s="476"/>
      <c r="G3" s="476"/>
      <c r="H3" s="476"/>
    </row>
    <row r="4" spans="1:8" ht="22.5" customHeight="1">
      <c r="A4" s="1151"/>
      <c r="B4" s="477" t="s">
        <v>289</v>
      </c>
      <c r="C4" s="1156" t="s">
        <v>321</v>
      </c>
      <c r="D4" s="1157"/>
      <c r="E4" s="1158" t="s">
        <v>289</v>
      </c>
      <c r="F4" s="1159"/>
      <c r="G4" s="1156" t="s">
        <v>321</v>
      </c>
      <c r="H4" s="1157"/>
    </row>
    <row r="5" spans="1:8" ht="22.5" customHeight="1">
      <c r="A5" s="1151"/>
      <c r="B5" s="478" t="s">
        <v>290</v>
      </c>
      <c r="C5" s="1160" t="s">
        <v>524</v>
      </c>
      <c r="D5" s="1161"/>
      <c r="E5" s="1162" t="s">
        <v>290</v>
      </c>
      <c r="F5" s="1163"/>
      <c r="G5" s="1160" t="s">
        <v>524</v>
      </c>
      <c r="H5" s="1161"/>
    </row>
    <row r="6" spans="1:8" ht="22.5" customHeight="1">
      <c r="A6" s="1151"/>
      <c r="B6" s="479" t="s">
        <v>292</v>
      </c>
      <c r="C6" s="67"/>
      <c r="D6" s="480" t="s">
        <v>293</v>
      </c>
      <c r="E6" s="1149" t="s">
        <v>294</v>
      </c>
      <c r="F6" s="1150"/>
      <c r="G6" s="67"/>
      <c r="H6" s="480" t="s">
        <v>293</v>
      </c>
    </row>
    <row r="7" spans="1:8" ht="22.5" customHeight="1">
      <c r="A7" s="1151"/>
      <c r="B7" s="522"/>
      <c r="C7" s="70"/>
      <c r="D7" s="480"/>
      <c r="E7" s="1149" t="s">
        <v>295</v>
      </c>
      <c r="F7" s="1150"/>
      <c r="G7" s="67"/>
      <c r="H7" s="480" t="s">
        <v>293</v>
      </c>
    </row>
    <row r="8" spans="1:8" ht="22.5" customHeight="1">
      <c r="A8" s="1151"/>
      <c r="B8" s="479" t="s">
        <v>296</v>
      </c>
      <c r="C8" s="67"/>
      <c r="D8" s="480" t="s">
        <v>293</v>
      </c>
      <c r="E8" s="1149" t="s">
        <v>297</v>
      </c>
      <c r="F8" s="1150"/>
      <c r="G8" s="67"/>
      <c r="H8" s="480" t="s">
        <v>293</v>
      </c>
    </row>
    <row r="9" spans="1:8" ht="22.5" customHeight="1">
      <c r="A9" s="1151"/>
      <c r="B9" s="479" t="s">
        <v>298</v>
      </c>
      <c r="C9" s="67"/>
      <c r="D9" s="480" t="s">
        <v>293</v>
      </c>
      <c r="E9" s="1149" t="s">
        <v>299</v>
      </c>
      <c r="F9" s="1150"/>
      <c r="G9" s="67"/>
      <c r="H9" s="480" t="s">
        <v>293</v>
      </c>
    </row>
    <row r="10" spans="1:8" ht="22.5" customHeight="1">
      <c r="A10" s="1151"/>
      <c r="B10" s="479" t="s">
        <v>300</v>
      </c>
      <c r="C10" s="67"/>
      <c r="D10" s="480" t="s">
        <v>293</v>
      </c>
      <c r="E10" s="1149" t="s">
        <v>301</v>
      </c>
      <c r="F10" s="1150"/>
      <c r="G10" s="67"/>
      <c r="H10" s="480" t="s">
        <v>293</v>
      </c>
    </row>
    <row r="11" spans="1:8" ht="22.5" customHeight="1">
      <c r="A11" s="521"/>
      <c r="B11" s="479" t="s">
        <v>302</v>
      </c>
      <c r="C11" s="67"/>
      <c r="D11" s="480" t="s">
        <v>293</v>
      </c>
      <c r="E11" s="1149" t="s">
        <v>303</v>
      </c>
      <c r="F11" s="1150"/>
      <c r="G11" s="67"/>
      <c r="H11" s="480" t="s">
        <v>293</v>
      </c>
    </row>
    <row r="12" spans="1:8" ht="22.5" customHeight="1">
      <c r="A12" s="521"/>
      <c r="B12" s="479" t="s">
        <v>304</v>
      </c>
      <c r="C12" s="67"/>
      <c r="D12" s="480" t="s">
        <v>293</v>
      </c>
      <c r="E12" s="522"/>
      <c r="F12" s="481"/>
      <c r="G12" s="70"/>
      <c r="H12" s="480"/>
    </row>
    <row r="13" spans="1:8" ht="22.5" customHeight="1">
      <c r="A13" s="1151"/>
      <c r="B13" s="522"/>
      <c r="C13" s="70"/>
      <c r="D13" s="480"/>
      <c r="E13" s="1149" t="s">
        <v>305</v>
      </c>
      <c r="F13" s="1150"/>
      <c r="G13" s="72"/>
      <c r="H13" s="480" t="s">
        <v>293</v>
      </c>
    </row>
    <row r="14" spans="1:8" ht="22.5" customHeight="1">
      <c r="A14" s="1151"/>
      <c r="B14" s="479" t="s">
        <v>306</v>
      </c>
      <c r="C14" s="67"/>
      <c r="D14" s="480" t="s">
        <v>293</v>
      </c>
      <c r="E14" s="1149" t="s">
        <v>307</v>
      </c>
      <c r="F14" s="1150"/>
      <c r="G14" s="67"/>
      <c r="H14" s="480" t="s">
        <v>293</v>
      </c>
    </row>
    <row r="15" spans="1:8" ht="22.5" customHeight="1">
      <c r="A15" s="1151"/>
      <c r="B15" s="479" t="s">
        <v>308</v>
      </c>
      <c r="C15" s="67"/>
      <c r="D15" s="480" t="s">
        <v>293</v>
      </c>
      <c r="E15" s="522"/>
      <c r="F15" s="481"/>
      <c r="G15" s="70"/>
      <c r="H15" s="480"/>
    </row>
    <row r="16" spans="1:8" ht="22.5" customHeight="1">
      <c r="A16" s="1151"/>
      <c r="B16" s="479" t="s">
        <v>309</v>
      </c>
      <c r="C16" s="67"/>
      <c r="D16" s="480" t="s">
        <v>293</v>
      </c>
      <c r="E16" s="1149" t="s">
        <v>310</v>
      </c>
      <c r="F16" s="1150"/>
      <c r="G16" s="67" t="str">
        <f>IF(G13="","",G13-C15-G6)</f>
        <v/>
      </c>
      <c r="H16" s="480" t="s">
        <v>293</v>
      </c>
    </row>
    <row r="17" spans="1:8" ht="22.5" customHeight="1">
      <c r="A17" s="1151"/>
      <c r="B17" s="479" t="s">
        <v>311</v>
      </c>
      <c r="C17" s="67"/>
      <c r="D17" s="480" t="s">
        <v>293</v>
      </c>
      <c r="E17" s="1149" t="s">
        <v>312</v>
      </c>
      <c r="F17" s="1150"/>
      <c r="G17" s="67"/>
      <c r="H17" s="480" t="s">
        <v>293</v>
      </c>
    </row>
    <row r="18" spans="1:8" ht="22.5" customHeight="1">
      <c r="A18" s="1151"/>
      <c r="B18" s="479" t="s">
        <v>313</v>
      </c>
      <c r="C18" s="67"/>
      <c r="D18" s="480" t="s">
        <v>293</v>
      </c>
      <c r="E18" s="1149" t="s">
        <v>314</v>
      </c>
      <c r="F18" s="1150"/>
      <c r="G18" s="67"/>
      <c r="H18" s="480" t="s">
        <v>293</v>
      </c>
    </row>
    <row r="19" spans="1:8" ht="22.5" customHeight="1">
      <c r="A19" s="1151"/>
      <c r="B19" s="479" t="s">
        <v>315</v>
      </c>
      <c r="C19" s="67"/>
      <c r="D19" s="480" t="s">
        <v>293</v>
      </c>
      <c r="E19" s="482" t="s">
        <v>316</v>
      </c>
      <c r="F19" s="1152" t="s">
        <v>317</v>
      </c>
      <c r="G19" s="1145" t="str">
        <f>IF(G13="","",ROUNDDOWN((C15+G6-G10)/G13*100,1))</f>
        <v/>
      </c>
      <c r="H19" s="1147" t="s">
        <v>318</v>
      </c>
    </row>
    <row r="20" spans="1:8" ht="22.5" customHeight="1">
      <c r="A20" s="1151"/>
      <c r="B20" s="479" t="s">
        <v>303</v>
      </c>
      <c r="C20" s="67"/>
      <c r="D20" s="480" t="s">
        <v>293</v>
      </c>
      <c r="E20" s="483" t="s">
        <v>319</v>
      </c>
      <c r="F20" s="1153"/>
      <c r="G20" s="1146"/>
      <c r="H20" s="1148"/>
    </row>
    <row r="21" spans="1:8" ht="19.5" customHeight="1">
      <c r="A21" s="1151"/>
      <c r="B21" s="484" t="s">
        <v>320</v>
      </c>
    </row>
    <row r="22" spans="1:8" ht="19.5" customHeight="1">
      <c r="A22" s="1151"/>
    </row>
    <row r="23" spans="1:8" ht="19.5" customHeight="1">
      <c r="A23" s="1151"/>
    </row>
    <row r="24" spans="1:8" ht="19.5" customHeight="1">
      <c r="A24" s="1151"/>
    </row>
    <row r="25" spans="1:8" ht="19.5" customHeight="1">
      <c r="A25" s="1151"/>
    </row>
    <row r="26" spans="1:8" ht="19.5" customHeight="1">
      <c r="A26" s="1151"/>
    </row>
    <row r="27" spans="1:8" ht="19.5" customHeight="1">
      <c r="A27" s="1151"/>
    </row>
    <row r="28" spans="1:8" ht="19.5" customHeight="1">
      <c r="A28" s="1151"/>
    </row>
    <row r="29" spans="1:8" ht="19.5" customHeight="1">
      <c r="A29" s="1151"/>
    </row>
    <row r="30" spans="1:8" ht="19.5" customHeight="1">
      <c r="A30" s="1151"/>
    </row>
    <row r="31" spans="1:8" ht="19.5" customHeight="1">
      <c r="A31" s="1151"/>
    </row>
    <row r="32" spans="1:8" ht="19.5" customHeight="1">
      <c r="A32" s="1151"/>
    </row>
    <row r="33" spans="1:4" ht="19.5" customHeight="1">
      <c r="A33" s="1151"/>
    </row>
    <row r="34" spans="1:4" ht="19.5" customHeight="1">
      <c r="A34" s="1151"/>
    </row>
    <row r="35" spans="1:4" s="484" customFormat="1" ht="19.5" customHeight="1">
      <c r="A35" s="1151"/>
      <c r="B35" s="475"/>
      <c r="C35" s="475"/>
      <c r="D35" s="475"/>
    </row>
    <row r="36" spans="1:4" ht="19.5" customHeight="1">
      <c r="B36" s="484"/>
      <c r="C36" s="484"/>
      <c r="D36" s="484"/>
    </row>
  </sheetData>
  <sheetProtection algorithmName="SHA-512" hashValue="0YNehdXF2YeXQ9m9Kn/P7EplJcEOB0Zb9OP1Gj/kUGjekiGTQ5eFgFUP1RuUD22EvOpy2f6t7AbAzv7qQ57ylQ==" saltValue="HJeo6G+kRhuf3AX457S0Ig==" spinCount="100000" sheet="1" selectLockedCells="1"/>
  <mergeCells count="23">
    <mergeCell ref="A1:A10"/>
    <mergeCell ref="B2:H2"/>
    <mergeCell ref="C4:D4"/>
    <mergeCell ref="E4:F4"/>
    <mergeCell ref="G4:H4"/>
    <mergeCell ref="C5:D5"/>
    <mergeCell ref="E5:F5"/>
    <mergeCell ref="G5:H5"/>
    <mergeCell ref="E6:F6"/>
    <mergeCell ref="E7:F7"/>
    <mergeCell ref="A13:A35"/>
    <mergeCell ref="E13:F13"/>
    <mergeCell ref="E14:F14"/>
    <mergeCell ref="E16:F16"/>
    <mergeCell ref="E17:F17"/>
    <mergeCell ref="E18:F18"/>
    <mergeCell ref="F19:F20"/>
    <mergeCell ref="G19:G20"/>
    <mergeCell ref="H19:H20"/>
    <mergeCell ref="E8:F8"/>
    <mergeCell ref="E9:F9"/>
    <mergeCell ref="E10:F10"/>
    <mergeCell ref="E11:F11"/>
  </mergeCells>
  <phoneticPr fontId="1"/>
  <pageMargins left="0.70866141732283472" right="0.70866141732283472" top="0.74803149606299213" bottom="0.74803149606299213" header="0.31496062992125984" footer="0.31496062992125984"/>
  <pageSetup paperSize="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F5C0F-F66F-4132-97F9-0AF136C3DFF8}">
  <sheetPr codeName="Sheet8">
    <tabColor rgb="FFFF0000"/>
    <pageSetUpPr fitToPage="1"/>
  </sheetPr>
  <dimension ref="A1:H36"/>
  <sheetViews>
    <sheetView view="pageBreakPreview" zoomScaleNormal="85" zoomScaleSheetLayoutView="100" workbookViewId="0">
      <selection activeCell="C6" sqref="C6"/>
    </sheetView>
  </sheetViews>
  <sheetFormatPr defaultColWidth="8.19921875" defaultRowHeight="19.5" customHeight="1"/>
  <cols>
    <col min="1" max="1" width="2.5" style="63" customWidth="1"/>
    <col min="2" max="2" width="33" style="63" customWidth="1"/>
    <col min="3" max="3" width="15.69921875" style="63" customWidth="1"/>
    <col min="4" max="4" width="9.09765625" style="63" customWidth="1"/>
    <col min="5" max="5" width="23.5" style="63" customWidth="1"/>
    <col min="6" max="6" width="9.69921875" style="63" customWidth="1"/>
    <col min="7" max="7" width="15.8984375" style="63" customWidth="1"/>
    <col min="8" max="8" width="9.09765625" style="63" customWidth="1"/>
    <col min="9" max="256" width="8.19921875" style="63"/>
    <col min="257" max="257" width="2.5" style="63" customWidth="1"/>
    <col min="258" max="258" width="33" style="63" customWidth="1"/>
    <col min="259" max="259" width="15.69921875" style="63" customWidth="1"/>
    <col min="260" max="260" width="9.09765625" style="63" customWidth="1"/>
    <col min="261" max="261" width="23.5" style="63" customWidth="1"/>
    <col min="262" max="262" width="9.69921875" style="63" customWidth="1"/>
    <col min="263" max="263" width="15.8984375" style="63" customWidth="1"/>
    <col min="264" max="264" width="9.09765625" style="63" customWidth="1"/>
    <col min="265" max="512" width="8.19921875" style="63"/>
    <col min="513" max="513" width="2.5" style="63" customWidth="1"/>
    <col min="514" max="514" width="33" style="63" customWidth="1"/>
    <col min="515" max="515" width="15.69921875" style="63" customWidth="1"/>
    <col min="516" max="516" width="9.09765625" style="63" customWidth="1"/>
    <col min="517" max="517" width="23.5" style="63" customWidth="1"/>
    <col min="518" max="518" width="9.69921875" style="63" customWidth="1"/>
    <col min="519" max="519" width="15.8984375" style="63" customWidth="1"/>
    <col min="520" max="520" width="9.09765625" style="63" customWidth="1"/>
    <col min="521" max="768" width="8.19921875" style="63"/>
    <col min="769" max="769" width="2.5" style="63" customWidth="1"/>
    <col min="770" max="770" width="33" style="63" customWidth="1"/>
    <col min="771" max="771" width="15.69921875" style="63" customWidth="1"/>
    <col min="772" max="772" width="9.09765625" style="63" customWidth="1"/>
    <col min="773" max="773" width="23.5" style="63" customWidth="1"/>
    <col min="774" max="774" width="9.69921875" style="63" customWidth="1"/>
    <col min="775" max="775" width="15.8984375" style="63" customWidth="1"/>
    <col min="776" max="776" width="9.09765625" style="63" customWidth="1"/>
    <col min="777" max="1024" width="8.19921875" style="63"/>
    <col min="1025" max="1025" width="2.5" style="63" customWidth="1"/>
    <col min="1026" max="1026" width="33" style="63" customWidth="1"/>
    <col min="1027" max="1027" width="15.69921875" style="63" customWidth="1"/>
    <col min="1028" max="1028" width="9.09765625" style="63" customWidth="1"/>
    <col min="1029" max="1029" width="23.5" style="63" customWidth="1"/>
    <col min="1030" max="1030" width="9.69921875" style="63" customWidth="1"/>
    <col min="1031" max="1031" width="15.8984375" style="63" customWidth="1"/>
    <col min="1032" max="1032" width="9.09765625" style="63" customWidth="1"/>
    <col min="1033" max="1280" width="8.19921875" style="63"/>
    <col min="1281" max="1281" width="2.5" style="63" customWidth="1"/>
    <col min="1282" max="1282" width="33" style="63" customWidth="1"/>
    <col min="1283" max="1283" width="15.69921875" style="63" customWidth="1"/>
    <col min="1284" max="1284" width="9.09765625" style="63" customWidth="1"/>
    <col min="1285" max="1285" width="23.5" style="63" customWidth="1"/>
    <col min="1286" max="1286" width="9.69921875" style="63" customWidth="1"/>
    <col min="1287" max="1287" width="15.8984375" style="63" customWidth="1"/>
    <col min="1288" max="1288" width="9.09765625" style="63" customWidth="1"/>
    <col min="1289" max="1536" width="8.19921875" style="63"/>
    <col min="1537" max="1537" width="2.5" style="63" customWidth="1"/>
    <col min="1538" max="1538" width="33" style="63" customWidth="1"/>
    <col min="1539" max="1539" width="15.69921875" style="63" customWidth="1"/>
    <col min="1540" max="1540" width="9.09765625" style="63" customWidth="1"/>
    <col min="1541" max="1541" width="23.5" style="63" customWidth="1"/>
    <col min="1542" max="1542" width="9.69921875" style="63" customWidth="1"/>
    <col min="1543" max="1543" width="15.8984375" style="63" customWidth="1"/>
    <col min="1544" max="1544" width="9.09765625" style="63" customWidth="1"/>
    <col min="1545" max="1792" width="8.19921875" style="63"/>
    <col min="1793" max="1793" width="2.5" style="63" customWidth="1"/>
    <col min="1794" max="1794" width="33" style="63" customWidth="1"/>
    <col min="1795" max="1795" width="15.69921875" style="63" customWidth="1"/>
    <col min="1796" max="1796" width="9.09765625" style="63" customWidth="1"/>
    <col min="1797" max="1797" width="23.5" style="63" customWidth="1"/>
    <col min="1798" max="1798" width="9.69921875" style="63" customWidth="1"/>
    <col min="1799" max="1799" width="15.8984375" style="63" customWidth="1"/>
    <col min="1800" max="1800" width="9.09765625" style="63" customWidth="1"/>
    <col min="1801" max="2048" width="8.19921875" style="63"/>
    <col min="2049" max="2049" width="2.5" style="63" customWidth="1"/>
    <col min="2050" max="2050" width="33" style="63" customWidth="1"/>
    <col min="2051" max="2051" width="15.69921875" style="63" customWidth="1"/>
    <col min="2052" max="2052" width="9.09765625" style="63" customWidth="1"/>
    <col min="2053" max="2053" width="23.5" style="63" customWidth="1"/>
    <col min="2054" max="2054" width="9.69921875" style="63" customWidth="1"/>
    <col min="2055" max="2055" width="15.8984375" style="63" customWidth="1"/>
    <col min="2056" max="2056" width="9.09765625" style="63" customWidth="1"/>
    <col min="2057" max="2304" width="8.19921875" style="63"/>
    <col min="2305" max="2305" width="2.5" style="63" customWidth="1"/>
    <col min="2306" max="2306" width="33" style="63" customWidth="1"/>
    <col min="2307" max="2307" width="15.69921875" style="63" customWidth="1"/>
    <col min="2308" max="2308" width="9.09765625" style="63" customWidth="1"/>
    <col min="2309" max="2309" width="23.5" style="63" customWidth="1"/>
    <col min="2310" max="2310" width="9.69921875" style="63" customWidth="1"/>
    <col min="2311" max="2311" width="15.8984375" style="63" customWidth="1"/>
    <col min="2312" max="2312" width="9.09765625" style="63" customWidth="1"/>
    <col min="2313" max="2560" width="8.19921875" style="63"/>
    <col min="2561" max="2561" width="2.5" style="63" customWidth="1"/>
    <col min="2562" max="2562" width="33" style="63" customWidth="1"/>
    <col min="2563" max="2563" width="15.69921875" style="63" customWidth="1"/>
    <col min="2564" max="2564" width="9.09765625" style="63" customWidth="1"/>
    <col min="2565" max="2565" width="23.5" style="63" customWidth="1"/>
    <col min="2566" max="2566" width="9.69921875" style="63" customWidth="1"/>
    <col min="2567" max="2567" width="15.8984375" style="63" customWidth="1"/>
    <col min="2568" max="2568" width="9.09765625" style="63" customWidth="1"/>
    <col min="2569" max="2816" width="8.19921875" style="63"/>
    <col min="2817" max="2817" width="2.5" style="63" customWidth="1"/>
    <col min="2818" max="2818" width="33" style="63" customWidth="1"/>
    <col min="2819" max="2819" width="15.69921875" style="63" customWidth="1"/>
    <col min="2820" max="2820" width="9.09765625" style="63" customWidth="1"/>
    <col min="2821" max="2821" width="23.5" style="63" customWidth="1"/>
    <col min="2822" max="2822" width="9.69921875" style="63" customWidth="1"/>
    <col min="2823" max="2823" width="15.8984375" style="63" customWidth="1"/>
    <col min="2824" max="2824" width="9.09765625" style="63" customWidth="1"/>
    <col min="2825" max="3072" width="8.19921875" style="63"/>
    <col min="3073" max="3073" width="2.5" style="63" customWidth="1"/>
    <col min="3074" max="3074" width="33" style="63" customWidth="1"/>
    <col min="3075" max="3075" width="15.69921875" style="63" customWidth="1"/>
    <col min="3076" max="3076" width="9.09765625" style="63" customWidth="1"/>
    <col min="3077" max="3077" width="23.5" style="63" customWidth="1"/>
    <col min="3078" max="3078" width="9.69921875" style="63" customWidth="1"/>
    <col min="3079" max="3079" width="15.8984375" style="63" customWidth="1"/>
    <col min="3080" max="3080" width="9.09765625" style="63" customWidth="1"/>
    <col min="3081" max="3328" width="8.19921875" style="63"/>
    <col min="3329" max="3329" width="2.5" style="63" customWidth="1"/>
    <col min="3330" max="3330" width="33" style="63" customWidth="1"/>
    <col min="3331" max="3331" width="15.69921875" style="63" customWidth="1"/>
    <col min="3332" max="3332" width="9.09765625" style="63" customWidth="1"/>
    <col min="3333" max="3333" width="23.5" style="63" customWidth="1"/>
    <col min="3334" max="3334" width="9.69921875" style="63" customWidth="1"/>
    <col min="3335" max="3335" width="15.8984375" style="63" customWidth="1"/>
    <col min="3336" max="3336" width="9.09765625" style="63" customWidth="1"/>
    <col min="3337" max="3584" width="8.19921875" style="63"/>
    <col min="3585" max="3585" width="2.5" style="63" customWidth="1"/>
    <col min="3586" max="3586" width="33" style="63" customWidth="1"/>
    <col min="3587" max="3587" width="15.69921875" style="63" customWidth="1"/>
    <col min="3588" max="3588" width="9.09765625" style="63" customWidth="1"/>
    <col min="3589" max="3589" width="23.5" style="63" customWidth="1"/>
    <col min="3590" max="3590" width="9.69921875" style="63" customWidth="1"/>
    <col min="3591" max="3591" width="15.8984375" style="63" customWidth="1"/>
    <col min="3592" max="3592" width="9.09765625" style="63" customWidth="1"/>
    <col min="3593" max="3840" width="8.19921875" style="63"/>
    <col min="3841" max="3841" width="2.5" style="63" customWidth="1"/>
    <col min="3842" max="3842" width="33" style="63" customWidth="1"/>
    <col min="3843" max="3843" width="15.69921875" style="63" customWidth="1"/>
    <col min="3844" max="3844" width="9.09765625" style="63" customWidth="1"/>
    <col min="3845" max="3845" width="23.5" style="63" customWidth="1"/>
    <col min="3846" max="3846" width="9.69921875" style="63" customWidth="1"/>
    <col min="3847" max="3847" width="15.8984375" style="63" customWidth="1"/>
    <col min="3848" max="3848" width="9.09765625" style="63" customWidth="1"/>
    <col min="3849" max="4096" width="8.19921875" style="63"/>
    <col min="4097" max="4097" width="2.5" style="63" customWidth="1"/>
    <col min="4098" max="4098" width="33" style="63" customWidth="1"/>
    <col min="4099" max="4099" width="15.69921875" style="63" customWidth="1"/>
    <col min="4100" max="4100" width="9.09765625" style="63" customWidth="1"/>
    <col min="4101" max="4101" width="23.5" style="63" customWidth="1"/>
    <col min="4102" max="4102" width="9.69921875" style="63" customWidth="1"/>
    <col min="4103" max="4103" width="15.8984375" style="63" customWidth="1"/>
    <col min="4104" max="4104" width="9.09765625" style="63" customWidth="1"/>
    <col min="4105" max="4352" width="8.19921875" style="63"/>
    <col min="4353" max="4353" width="2.5" style="63" customWidth="1"/>
    <col min="4354" max="4354" width="33" style="63" customWidth="1"/>
    <col min="4355" max="4355" width="15.69921875" style="63" customWidth="1"/>
    <col min="4356" max="4356" width="9.09765625" style="63" customWidth="1"/>
    <col min="4357" max="4357" width="23.5" style="63" customWidth="1"/>
    <col min="4358" max="4358" width="9.69921875" style="63" customWidth="1"/>
    <col min="4359" max="4359" width="15.8984375" style="63" customWidth="1"/>
    <col min="4360" max="4360" width="9.09765625" style="63" customWidth="1"/>
    <col min="4361" max="4608" width="8.19921875" style="63"/>
    <col min="4609" max="4609" width="2.5" style="63" customWidth="1"/>
    <col min="4610" max="4610" width="33" style="63" customWidth="1"/>
    <col min="4611" max="4611" width="15.69921875" style="63" customWidth="1"/>
    <col min="4612" max="4612" width="9.09765625" style="63" customWidth="1"/>
    <col min="4613" max="4613" width="23.5" style="63" customWidth="1"/>
    <col min="4614" max="4614" width="9.69921875" style="63" customWidth="1"/>
    <col min="4615" max="4615" width="15.8984375" style="63" customWidth="1"/>
    <col min="4616" max="4616" width="9.09765625" style="63" customWidth="1"/>
    <col min="4617" max="4864" width="8.19921875" style="63"/>
    <col min="4865" max="4865" width="2.5" style="63" customWidth="1"/>
    <col min="4866" max="4866" width="33" style="63" customWidth="1"/>
    <col min="4867" max="4867" width="15.69921875" style="63" customWidth="1"/>
    <col min="4868" max="4868" width="9.09765625" style="63" customWidth="1"/>
    <col min="4869" max="4869" width="23.5" style="63" customWidth="1"/>
    <col min="4870" max="4870" width="9.69921875" style="63" customWidth="1"/>
    <col min="4871" max="4871" width="15.8984375" style="63" customWidth="1"/>
    <col min="4872" max="4872" width="9.09765625" style="63" customWidth="1"/>
    <col min="4873" max="5120" width="8.19921875" style="63"/>
    <col min="5121" max="5121" width="2.5" style="63" customWidth="1"/>
    <col min="5122" max="5122" width="33" style="63" customWidth="1"/>
    <col min="5123" max="5123" width="15.69921875" style="63" customWidth="1"/>
    <col min="5124" max="5124" width="9.09765625" style="63" customWidth="1"/>
    <col min="5125" max="5125" width="23.5" style="63" customWidth="1"/>
    <col min="5126" max="5126" width="9.69921875" style="63" customWidth="1"/>
    <col min="5127" max="5127" width="15.8984375" style="63" customWidth="1"/>
    <col min="5128" max="5128" width="9.09765625" style="63" customWidth="1"/>
    <col min="5129" max="5376" width="8.19921875" style="63"/>
    <col min="5377" max="5377" width="2.5" style="63" customWidth="1"/>
    <col min="5378" max="5378" width="33" style="63" customWidth="1"/>
    <col min="5379" max="5379" width="15.69921875" style="63" customWidth="1"/>
    <col min="5380" max="5380" width="9.09765625" style="63" customWidth="1"/>
    <col min="5381" max="5381" width="23.5" style="63" customWidth="1"/>
    <col min="5382" max="5382" width="9.69921875" style="63" customWidth="1"/>
    <col min="5383" max="5383" width="15.8984375" style="63" customWidth="1"/>
    <col min="5384" max="5384" width="9.09765625" style="63" customWidth="1"/>
    <col min="5385" max="5632" width="8.19921875" style="63"/>
    <col min="5633" max="5633" width="2.5" style="63" customWidth="1"/>
    <col min="5634" max="5634" width="33" style="63" customWidth="1"/>
    <col min="5635" max="5635" width="15.69921875" style="63" customWidth="1"/>
    <col min="5636" max="5636" width="9.09765625" style="63" customWidth="1"/>
    <col min="5637" max="5637" width="23.5" style="63" customWidth="1"/>
    <col min="5638" max="5638" width="9.69921875" style="63" customWidth="1"/>
    <col min="5639" max="5639" width="15.8984375" style="63" customWidth="1"/>
    <col min="5640" max="5640" width="9.09765625" style="63" customWidth="1"/>
    <col min="5641" max="5888" width="8.19921875" style="63"/>
    <col min="5889" max="5889" width="2.5" style="63" customWidth="1"/>
    <col min="5890" max="5890" width="33" style="63" customWidth="1"/>
    <col min="5891" max="5891" width="15.69921875" style="63" customWidth="1"/>
    <col min="5892" max="5892" width="9.09765625" style="63" customWidth="1"/>
    <col min="5893" max="5893" width="23.5" style="63" customWidth="1"/>
    <col min="5894" max="5894" width="9.69921875" style="63" customWidth="1"/>
    <col min="5895" max="5895" width="15.8984375" style="63" customWidth="1"/>
    <col min="5896" max="5896" width="9.09765625" style="63" customWidth="1"/>
    <col min="5897" max="6144" width="8.19921875" style="63"/>
    <col min="6145" max="6145" width="2.5" style="63" customWidth="1"/>
    <col min="6146" max="6146" width="33" style="63" customWidth="1"/>
    <col min="6147" max="6147" width="15.69921875" style="63" customWidth="1"/>
    <col min="6148" max="6148" width="9.09765625" style="63" customWidth="1"/>
    <col min="6149" max="6149" width="23.5" style="63" customWidth="1"/>
    <col min="6150" max="6150" width="9.69921875" style="63" customWidth="1"/>
    <col min="6151" max="6151" width="15.8984375" style="63" customWidth="1"/>
    <col min="6152" max="6152" width="9.09765625" style="63" customWidth="1"/>
    <col min="6153" max="6400" width="8.19921875" style="63"/>
    <col min="6401" max="6401" width="2.5" style="63" customWidth="1"/>
    <col min="6402" max="6402" width="33" style="63" customWidth="1"/>
    <col min="6403" max="6403" width="15.69921875" style="63" customWidth="1"/>
    <col min="6404" max="6404" width="9.09765625" style="63" customWidth="1"/>
    <col min="6405" max="6405" width="23.5" style="63" customWidth="1"/>
    <col min="6406" max="6406" width="9.69921875" style="63" customWidth="1"/>
    <col min="6407" max="6407" width="15.8984375" style="63" customWidth="1"/>
    <col min="6408" max="6408" width="9.09765625" style="63" customWidth="1"/>
    <col min="6409" max="6656" width="8.19921875" style="63"/>
    <col min="6657" max="6657" width="2.5" style="63" customWidth="1"/>
    <col min="6658" max="6658" width="33" style="63" customWidth="1"/>
    <col min="6659" max="6659" width="15.69921875" style="63" customWidth="1"/>
    <col min="6660" max="6660" width="9.09765625" style="63" customWidth="1"/>
    <col min="6661" max="6661" width="23.5" style="63" customWidth="1"/>
    <col min="6662" max="6662" width="9.69921875" style="63" customWidth="1"/>
    <col min="6663" max="6663" width="15.8984375" style="63" customWidth="1"/>
    <col min="6664" max="6664" width="9.09765625" style="63" customWidth="1"/>
    <col min="6665" max="6912" width="8.19921875" style="63"/>
    <col min="6913" max="6913" width="2.5" style="63" customWidth="1"/>
    <col min="6914" max="6914" width="33" style="63" customWidth="1"/>
    <col min="6915" max="6915" width="15.69921875" style="63" customWidth="1"/>
    <col min="6916" max="6916" width="9.09765625" style="63" customWidth="1"/>
    <col min="6917" max="6917" width="23.5" style="63" customWidth="1"/>
    <col min="6918" max="6918" width="9.69921875" style="63" customWidth="1"/>
    <col min="6919" max="6919" width="15.8984375" style="63" customWidth="1"/>
    <col min="6920" max="6920" width="9.09765625" style="63" customWidth="1"/>
    <col min="6921" max="7168" width="8.19921875" style="63"/>
    <col min="7169" max="7169" width="2.5" style="63" customWidth="1"/>
    <col min="7170" max="7170" width="33" style="63" customWidth="1"/>
    <col min="7171" max="7171" width="15.69921875" style="63" customWidth="1"/>
    <col min="7172" max="7172" width="9.09765625" style="63" customWidth="1"/>
    <col min="7173" max="7173" width="23.5" style="63" customWidth="1"/>
    <col min="7174" max="7174" width="9.69921875" style="63" customWidth="1"/>
    <col min="7175" max="7175" width="15.8984375" style="63" customWidth="1"/>
    <col min="7176" max="7176" width="9.09765625" style="63" customWidth="1"/>
    <col min="7177" max="7424" width="8.19921875" style="63"/>
    <col min="7425" max="7425" width="2.5" style="63" customWidth="1"/>
    <col min="7426" max="7426" width="33" style="63" customWidth="1"/>
    <col min="7427" max="7427" width="15.69921875" style="63" customWidth="1"/>
    <col min="7428" max="7428" width="9.09765625" style="63" customWidth="1"/>
    <col min="7429" max="7429" width="23.5" style="63" customWidth="1"/>
    <col min="7430" max="7430" width="9.69921875" style="63" customWidth="1"/>
    <col min="7431" max="7431" width="15.8984375" style="63" customWidth="1"/>
    <col min="7432" max="7432" width="9.09765625" style="63" customWidth="1"/>
    <col min="7433" max="7680" width="8.19921875" style="63"/>
    <col min="7681" max="7681" width="2.5" style="63" customWidth="1"/>
    <col min="7682" max="7682" width="33" style="63" customWidth="1"/>
    <col min="7683" max="7683" width="15.69921875" style="63" customWidth="1"/>
    <col min="7684" max="7684" width="9.09765625" style="63" customWidth="1"/>
    <col min="7685" max="7685" width="23.5" style="63" customWidth="1"/>
    <col min="7686" max="7686" width="9.69921875" style="63" customWidth="1"/>
    <col min="7687" max="7687" width="15.8984375" style="63" customWidth="1"/>
    <col min="7688" max="7688" width="9.09765625" style="63" customWidth="1"/>
    <col min="7689" max="7936" width="8.19921875" style="63"/>
    <col min="7937" max="7937" width="2.5" style="63" customWidth="1"/>
    <col min="7938" max="7938" width="33" style="63" customWidth="1"/>
    <col min="7939" max="7939" width="15.69921875" style="63" customWidth="1"/>
    <col min="7940" max="7940" width="9.09765625" style="63" customWidth="1"/>
    <col min="7941" max="7941" width="23.5" style="63" customWidth="1"/>
    <col min="7942" max="7942" width="9.69921875" style="63" customWidth="1"/>
    <col min="7943" max="7943" width="15.8984375" style="63" customWidth="1"/>
    <col min="7944" max="7944" width="9.09765625" style="63" customWidth="1"/>
    <col min="7945" max="8192" width="8.19921875" style="63"/>
    <col min="8193" max="8193" width="2.5" style="63" customWidth="1"/>
    <col min="8194" max="8194" width="33" style="63" customWidth="1"/>
    <col min="8195" max="8195" width="15.69921875" style="63" customWidth="1"/>
    <col min="8196" max="8196" width="9.09765625" style="63" customWidth="1"/>
    <col min="8197" max="8197" width="23.5" style="63" customWidth="1"/>
    <col min="8198" max="8198" width="9.69921875" style="63" customWidth="1"/>
    <col min="8199" max="8199" width="15.8984375" style="63" customWidth="1"/>
    <col min="8200" max="8200" width="9.09765625" style="63" customWidth="1"/>
    <col min="8201" max="8448" width="8.19921875" style="63"/>
    <col min="8449" max="8449" width="2.5" style="63" customWidth="1"/>
    <col min="8450" max="8450" width="33" style="63" customWidth="1"/>
    <col min="8451" max="8451" width="15.69921875" style="63" customWidth="1"/>
    <col min="8452" max="8452" width="9.09765625" style="63" customWidth="1"/>
    <col min="8453" max="8453" width="23.5" style="63" customWidth="1"/>
    <col min="8454" max="8454" width="9.69921875" style="63" customWidth="1"/>
    <col min="8455" max="8455" width="15.8984375" style="63" customWidth="1"/>
    <col min="8456" max="8456" width="9.09765625" style="63" customWidth="1"/>
    <col min="8457" max="8704" width="8.19921875" style="63"/>
    <col min="8705" max="8705" width="2.5" style="63" customWidth="1"/>
    <col min="8706" max="8706" width="33" style="63" customWidth="1"/>
    <col min="8707" max="8707" width="15.69921875" style="63" customWidth="1"/>
    <col min="8708" max="8708" width="9.09765625" style="63" customWidth="1"/>
    <col min="8709" max="8709" width="23.5" style="63" customWidth="1"/>
    <col min="8710" max="8710" width="9.69921875" style="63" customWidth="1"/>
    <col min="8711" max="8711" width="15.8984375" style="63" customWidth="1"/>
    <col min="8712" max="8712" width="9.09765625" style="63" customWidth="1"/>
    <col min="8713" max="8960" width="8.19921875" style="63"/>
    <col min="8961" max="8961" width="2.5" style="63" customWidth="1"/>
    <col min="8962" max="8962" width="33" style="63" customWidth="1"/>
    <col min="8963" max="8963" width="15.69921875" style="63" customWidth="1"/>
    <col min="8964" max="8964" width="9.09765625" style="63" customWidth="1"/>
    <col min="8965" max="8965" width="23.5" style="63" customWidth="1"/>
    <col min="8966" max="8966" width="9.69921875" style="63" customWidth="1"/>
    <col min="8967" max="8967" width="15.8984375" style="63" customWidth="1"/>
    <col min="8968" max="8968" width="9.09765625" style="63" customWidth="1"/>
    <col min="8969" max="9216" width="8.19921875" style="63"/>
    <col min="9217" max="9217" width="2.5" style="63" customWidth="1"/>
    <col min="9218" max="9218" width="33" style="63" customWidth="1"/>
    <col min="9219" max="9219" width="15.69921875" style="63" customWidth="1"/>
    <col min="9220" max="9220" width="9.09765625" style="63" customWidth="1"/>
    <col min="9221" max="9221" width="23.5" style="63" customWidth="1"/>
    <col min="9222" max="9222" width="9.69921875" style="63" customWidth="1"/>
    <col min="9223" max="9223" width="15.8984375" style="63" customWidth="1"/>
    <col min="9224" max="9224" width="9.09765625" style="63" customWidth="1"/>
    <col min="9225" max="9472" width="8.19921875" style="63"/>
    <col min="9473" max="9473" width="2.5" style="63" customWidth="1"/>
    <col min="9474" max="9474" width="33" style="63" customWidth="1"/>
    <col min="9475" max="9475" width="15.69921875" style="63" customWidth="1"/>
    <col min="9476" max="9476" width="9.09765625" style="63" customWidth="1"/>
    <col min="9477" max="9477" width="23.5" style="63" customWidth="1"/>
    <col min="9478" max="9478" width="9.69921875" style="63" customWidth="1"/>
    <col min="9479" max="9479" width="15.8984375" style="63" customWidth="1"/>
    <col min="9480" max="9480" width="9.09765625" style="63" customWidth="1"/>
    <col min="9481" max="9728" width="8.19921875" style="63"/>
    <col min="9729" max="9729" width="2.5" style="63" customWidth="1"/>
    <col min="9730" max="9730" width="33" style="63" customWidth="1"/>
    <col min="9731" max="9731" width="15.69921875" style="63" customWidth="1"/>
    <col min="9732" max="9732" width="9.09765625" style="63" customWidth="1"/>
    <col min="9733" max="9733" width="23.5" style="63" customWidth="1"/>
    <col min="9734" max="9734" width="9.69921875" style="63" customWidth="1"/>
    <col min="9735" max="9735" width="15.8984375" style="63" customWidth="1"/>
    <col min="9736" max="9736" width="9.09765625" style="63" customWidth="1"/>
    <col min="9737" max="9984" width="8.19921875" style="63"/>
    <col min="9985" max="9985" width="2.5" style="63" customWidth="1"/>
    <col min="9986" max="9986" width="33" style="63" customWidth="1"/>
    <col min="9987" max="9987" width="15.69921875" style="63" customWidth="1"/>
    <col min="9988" max="9988" width="9.09765625" style="63" customWidth="1"/>
    <col min="9989" max="9989" width="23.5" style="63" customWidth="1"/>
    <col min="9990" max="9990" width="9.69921875" style="63" customWidth="1"/>
    <col min="9991" max="9991" width="15.8984375" style="63" customWidth="1"/>
    <col min="9992" max="9992" width="9.09765625" style="63" customWidth="1"/>
    <col min="9993" max="10240" width="8.19921875" style="63"/>
    <col min="10241" max="10241" width="2.5" style="63" customWidth="1"/>
    <col min="10242" max="10242" width="33" style="63" customWidth="1"/>
    <col min="10243" max="10243" width="15.69921875" style="63" customWidth="1"/>
    <col min="10244" max="10244" width="9.09765625" style="63" customWidth="1"/>
    <col min="10245" max="10245" width="23.5" style="63" customWidth="1"/>
    <col min="10246" max="10246" width="9.69921875" style="63" customWidth="1"/>
    <col min="10247" max="10247" width="15.8984375" style="63" customWidth="1"/>
    <col min="10248" max="10248" width="9.09765625" style="63" customWidth="1"/>
    <col min="10249" max="10496" width="8.19921875" style="63"/>
    <col min="10497" max="10497" width="2.5" style="63" customWidth="1"/>
    <col min="10498" max="10498" width="33" style="63" customWidth="1"/>
    <col min="10499" max="10499" width="15.69921875" style="63" customWidth="1"/>
    <col min="10500" max="10500" width="9.09765625" style="63" customWidth="1"/>
    <col min="10501" max="10501" width="23.5" style="63" customWidth="1"/>
    <col min="10502" max="10502" width="9.69921875" style="63" customWidth="1"/>
    <col min="10503" max="10503" width="15.8984375" style="63" customWidth="1"/>
    <col min="10504" max="10504" width="9.09765625" style="63" customWidth="1"/>
    <col min="10505" max="10752" width="8.19921875" style="63"/>
    <col min="10753" max="10753" width="2.5" style="63" customWidth="1"/>
    <col min="10754" max="10754" width="33" style="63" customWidth="1"/>
    <col min="10755" max="10755" width="15.69921875" style="63" customWidth="1"/>
    <col min="10756" max="10756" width="9.09765625" style="63" customWidth="1"/>
    <col min="10757" max="10757" width="23.5" style="63" customWidth="1"/>
    <col min="10758" max="10758" width="9.69921875" style="63" customWidth="1"/>
    <col min="10759" max="10759" width="15.8984375" style="63" customWidth="1"/>
    <col min="10760" max="10760" width="9.09765625" style="63" customWidth="1"/>
    <col min="10761" max="11008" width="8.19921875" style="63"/>
    <col min="11009" max="11009" width="2.5" style="63" customWidth="1"/>
    <col min="11010" max="11010" width="33" style="63" customWidth="1"/>
    <col min="11011" max="11011" width="15.69921875" style="63" customWidth="1"/>
    <col min="11012" max="11012" width="9.09765625" style="63" customWidth="1"/>
    <col min="11013" max="11013" width="23.5" style="63" customWidth="1"/>
    <col min="11014" max="11014" width="9.69921875" style="63" customWidth="1"/>
    <col min="11015" max="11015" width="15.8984375" style="63" customWidth="1"/>
    <col min="11016" max="11016" width="9.09765625" style="63" customWidth="1"/>
    <col min="11017" max="11264" width="8.19921875" style="63"/>
    <col min="11265" max="11265" width="2.5" style="63" customWidth="1"/>
    <col min="11266" max="11266" width="33" style="63" customWidth="1"/>
    <col min="11267" max="11267" width="15.69921875" style="63" customWidth="1"/>
    <col min="11268" max="11268" width="9.09765625" style="63" customWidth="1"/>
    <col min="11269" max="11269" width="23.5" style="63" customWidth="1"/>
    <col min="11270" max="11270" width="9.69921875" style="63" customWidth="1"/>
    <col min="11271" max="11271" width="15.8984375" style="63" customWidth="1"/>
    <col min="11272" max="11272" width="9.09765625" style="63" customWidth="1"/>
    <col min="11273" max="11520" width="8.19921875" style="63"/>
    <col min="11521" max="11521" width="2.5" style="63" customWidth="1"/>
    <col min="11522" max="11522" width="33" style="63" customWidth="1"/>
    <col min="11523" max="11523" width="15.69921875" style="63" customWidth="1"/>
    <col min="11524" max="11524" width="9.09765625" style="63" customWidth="1"/>
    <col min="11525" max="11525" width="23.5" style="63" customWidth="1"/>
    <col min="11526" max="11526" width="9.69921875" style="63" customWidth="1"/>
    <col min="11527" max="11527" width="15.8984375" style="63" customWidth="1"/>
    <col min="11528" max="11528" width="9.09765625" style="63" customWidth="1"/>
    <col min="11529" max="11776" width="8.19921875" style="63"/>
    <col min="11777" max="11777" width="2.5" style="63" customWidth="1"/>
    <col min="11778" max="11778" width="33" style="63" customWidth="1"/>
    <col min="11779" max="11779" width="15.69921875" style="63" customWidth="1"/>
    <col min="11780" max="11780" width="9.09765625" style="63" customWidth="1"/>
    <col min="11781" max="11781" width="23.5" style="63" customWidth="1"/>
    <col min="11782" max="11782" width="9.69921875" style="63" customWidth="1"/>
    <col min="11783" max="11783" width="15.8984375" style="63" customWidth="1"/>
    <col min="11784" max="11784" width="9.09765625" style="63" customWidth="1"/>
    <col min="11785" max="12032" width="8.19921875" style="63"/>
    <col min="12033" max="12033" width="2.5" style="63" customWidth="1"/>
    <col min="12034" max="12034" width="33" style="63" customWidth="1"/>
    <col min="12035" max="12035" width="15.69921875" style="63" customWidth="1"/>
    <col min="12036" max="12036" width="9.09765625" style="63" customWidth="1"/>
    <col min="12037" max="12037" width="23.5" style="63" customWidth="1"/>
    <col min="12038" max="12038" width="9.69921875" style="63" customWidth="1"/>
    <col min="12039" max="12039" width="15.8984375" style="63" customWidth="1"/>
    <col min="12040" max="12040" width="9.09765625" style="63" customWidth="1"/>
    <col min="12041" max="12288" width="8.19921875" style="63"/>
    <col min="12289" max="12289" width="2.5" style="63" customWidth="1"/>
    <col min="12290" max="12290" width="33" style="63" customWidth="1"/>
    <col min="12291" max="12291" width="15.69921875" style="63" customWidth="1"/>
    <col min="12292" max="12292" width="9.09765625" style="63" customWidth="1"/>
    <col min="12293" max="12293" width="23.5" style="63" customWidth="1"/>
    <col min="12294" max="12294" width="9.69921875" style="63" customWidth="1"/>
    <col min="12295" max="12295" width="15.8984375" style="63" customWidth="1"/>
    <col min="12296" max="12296" width="9.09765625" style="63" customWidth="1"/>
    <col min="12297" max="12544" width="8.19921875" style="63"/>
    <col min="12545" max="12545" width="2.5" style="63" customWidth="1"/>
    <col min="12546" max="12546" width="33" style="63" customWidth="1"/>
    <col min="12547" max="12547" width="15.69921875" style="63" customWidth="1"/>
    <col min="12548" max="12548" width="9.09765625" style="63" customWidth="1"/>
    <col min="12549" max="12549" width="23.5" style="63" customWidth="1"/>
    <col min="12550" max="12550" width="9.69921875" style="63" customWidth="1"/>
    <col min="12551" max="12551" width="15.8984375" style="63" customWidth="1"/>
    <col min="12552" max="12552" width="9.09765625" style="63" customWidth="1"/>
    <col min="12553" max="12800" width="8.19921875" style="63"/>
    <col min="12801" max="12801" width="2.5" style="63" customWidth="1"/>
    <col min="12802" max="12802" width="33" style="63" customWidth="1"/>
    <col min="12803" max="12803" width="15.69921875" style="63" customWidth="1"/>
    <col min="12804" max="12804" width="9.09765625" style="63" customWidth="1"/>
    <col min="12805" max="12805" width="23.5" style="63" customWidth="1"/>
    <col min="12806" max="12806" width="9.69921875" style="63" customWidth="1"/>
    <col min="12807" max="12807" width="15.8984375" style="63" customWidth="1"/>
    <col min="12808" max="12808" width="9.09765625" style="63" customWidth="1"/>
    <col min="12809" max="13056" width="8.19921875" style="63"/>
    <col min="13057" max="13057" width="2.5" style="63" customWidth="1"/>
    <col min="13058" max="13058" width="33" style="63" customWidth="1"/>
    <col min="13059" max="13059" width="15.69921875" style="63" customWidth="1"/>
    <col min="13060" max="13060" width="9.09765625" style="63" customWidth="1"/>
    <col min="13061" max="13061" width="23.5" style="63" customWidth="1"/>
    <col min="13062" max="13062" width="9.69921875" style="63" customWidth="1"/>
    <col min="13063" max="13063" width="15.8984375" style="63" customWidth="1"/>
    <col min="13064" max="13064" width="9.09765625" style="63" customWidth="1"/>
    <col min="13065" max="13312" width="8.19921875" style="63"/>
    <col min="13313" max="13313" width="2.5" style="63" customWidth="1"/>
    <col min="13314" max="13314" width="33" style="63" customWidth="1"/>
    <col min="13315" max="13315" width="15.69921875" style="63" customWidth="1"/>
    <col min="13316" max="13316" width="9.09765625" style="63" customWidth="1"/>
    <col min="13317" max="13317" width="23.5" style="63" customWidth="1"/>
    <col min="13318" max="13318" width="9.69921875" style="63" customWidth="1"/>
    <col min="13319" max="13319" width="15.8984375" style="63" customWidth="1"/>
    <col min="13320" max="13320" width="9.09765625" style="63" customWidth="1"/>
    <col min="13321" max="13568" width="8.19921875" style="63"/>
    <col min="13569" max="13569" width="2.5" style="63" customWidth="1"/>
    <col min="13570" max="13570" width="33" style="63" customWidth="1"/>
    <col min="13571" max="13571" width="15.69921875" style="63" customWidth="1"/>
    <col min="13572" max="13572" width="9.09765625" style="63" customWidth="1"/>
    <col min="13573" max="13573" width="23.5" style="63" customWidth="1"/>
    <col min="13574" max="13574" width="9.69921875" style="63" customWidth="1"/>
    <col min="13575" max="13575" width="15.8984375" style="63" customWidth="1"/>
    <col min="13576" max="13576" width="9.09765625" style="63" customWidth="1"/>
    <col min="13577" max="13824" width="8.19921875" style="63"/>
    <col min="13825" max="13825" width="2.5" style="63" customWidth="1"/>
    <col min="13826" max="13826" width="33" style="63" customWidth="1"/>
    <col min="13827" max="13827" width="15.69921875" style="63" customWidth="1"/>
    <col min="13828" max="13828" width="9.09765625" style="63" customWidth="1"/>
    <col min="13829" max="13829" width="23.5" style="63" customWidth="1"/>
    <col min="13830" max="13830" width="9.69921875" style="63" customWidth="1"/>
    <col min="13831" max="13831" width="15.8984375" style="63" customWidth="1"/>
    <col min="13832" max="13832" width="9.09765625" style="63" customWidth="1"/>
    <col min="13833" max="14080" width="8.19921875" style="63"/>
    <col min="14081" max="14081" width="2.5" style="63" customWidth="1"/>
    <col min="14082" max="14082" width="33" style="63" customWidth="1"/>
    <col min="14083" max="14083" width="15.69921875" style="63" customWidth="1"/>
    <col min="14084" max="14084" width="9.09765625" style="63" customWidth="1"/>
    <col min="14085" max="14085" width="23.5" style="63" customWidth="1"/>
    <col min="14086" max="14086" width="9.69921875" style="63" customWidth="1"/>
    <col min="14087" max="14087" width="15.8984375" style="63" customWidth="1"/>
    <col min="14088" max="14088" width="9.09765625" style="63" customWidth="1"/>
    <col min="14089" max="14336" width="8.19921875" style="63"/>
    <col min="14337" max="14337" width="2.5" style="63" customWidth="1"/>
    <col min="14338" max="14338" width="33" style="63" customWidth="1"/>
    <col min="14339" max="14339" width="15.69921875" style="63" customWidth="1"/>
    <col min="14340" max="14340" width="9.09765625" style="63" customWidth="1"/>
    <col min="14341" max="14341" width="23.5" style="63" customWidth="1"/>
    <col min="14342" max="14342" width="9.69921875" style="63" customWidth="1"/>
    <col min="14343" max="14343" width="15.8984375" style="63" customWidth="1"/>
    <col min="14344" max="14344" width="9.09765625" style="63" customWidth="1"/>
    <col min="14345" max="14592" width="8.19921875" style="63"/>
    <col min="14593" max="14593" width="2.5" style="63" customWidth="1"/>
    <col min="14594" max="14594" width="33" style="63" customWidth="1"/>
    <col min="14595" max="14595" width="15.69921875" style="63" customWidth="1"/>
    <col min="14596" max="14596" width="9.09765625" style="63" customWidth="1"/>
    <col min="14597" max="14597" width="23.5" style="63" customWidth="1"/>
    <col min="14598" max="14598" width="9.69921875" style="63" customWidth="1"/>
    <col min="14599" max="14599" width="15.8984375" style="63" customWidth="1"/>
    <col min="14600" max="14600" width="9.09765625" style="63" customWidth="1"/>
    <col min="14601" max="14848" width="8.19921875" style="63"/>
    <col min="14849" max="14849" width="2.5" style="63" customWidth="1"/>
    <col min="14850" max="14850" width="33" style="63" customWidth="1"/>
    <col min="14851" max="14851" width="15.69921875" style="63" customWidth="1"/>
    <col min="14852" max="14852" width="9.09765625" style="63" customWidth="1"/>
    <col min="14853" max="14853" width="23.5" style="63" customWidth="1"/>
    <col min="14854" max="14854" width="9.69921875" style="63" customWidth="1"/>
    <col min="14855" max="14855" width="15.8984375" style="63" customWidth="1"/>
    <col min="14856" max="14856" width="9.09765625" style="63" customWidth="1"/>
    <col min="14857" max="15104" width="8.19921875" style="63"/>
    <col min="15105" max="15105" width="2.5" style="63" customWidth="1"/>
    <col min="15106" max="15106" width="33" style="63" customWidth="1"/>
    <col min="15107" max="15107" width="15.69921875" style="63" customWidth="1"/>
    <col min="15108" max="15108" width="9.09765625" style="63" customWidth="1"/>
    <col min="15109" max="15109" width="23.5" style="63" customWidth="1"/>
    <col min="15110" max="15110" width="9.69921875" style="63" customWidth="1"/>
    <col min="15111" max="15111" width="15.8984375" style="63" customWidth="1"/>
    <col min="15112" max="15112" width="9.09765625" style="63" customWidth="1"/>
    <col min="15113" max="15360" width="8.19921875" style="63"/>
    <col min="15361" max="15361" width="2.5" style="63" customWidth="1"/>
    <col min="15362" max="15362" width="33" style="63" customWidth="1"/>
    <col min="15363" max="15363" width="15.69921875" style="63" customWidth="1"/>
    <col min="15364" max="15364" width="9.09765625" style="63" customWidth="1"/>
    <col min="15365" max="15365" width="23.5" style="63" customWidth="1"/>
    <col min="15366" max="15366" width="9.69921875" style="63" customWidth="1"/>
    <col min="15367" max="15367" width="15.8984375" style="63" customWidth="1"/>
    <col min="15368" max="15368" width="9.09765625" style="63" customWidth="1"/>
    <col min="15369" max="15616" width="8.19921875" style="63"/>
    <col min="15617" max="15617" width="2.5" style="63" customWidth="1"/>
    <col min="15618" max="15618" width="33" style="63" customWidth="1"/>
    <col min="15619" max="15619" width="15.69921875" style="63" customWidth="1"/>
    <col min="15620" max="15620" width="9.09765625" style="63" customWidth="1"/>
    <col min="15621" max="15621" width="23.5" style="63" customWidth="1"/>
    <col min="15622" max="15622" width="9.69921875" style="63" customWidth="1"/>
    <col min="15623" max="15623" width="15.8984375" style="63" customWidth="1"/>
    <col min="15624" max="15624" width="9.09765625" style="63" customWidth="1"/>
    <col min="15625" max="15872" width="8.19921875" style="63"/>
    <col min="15873" max="15873" width="2.5" style="63" customWidth="1"/>
    <col min="15874" max="15874" width="33" style="63" customWidth="1"/>
    <col min="15875" max="15875" width="15.69921875" style="63" customWidth="1"/>
    <col min="15876" max="15876" width="9.09765625" style="63" customWidth="1"/>
    <col min="15877" max="15877" width="23.5" style="63" customWidth="1"/>
    <col min="15878" max="15878" width="9.69921875" style="63" customWidth="1"/>
    <col min="15879" max="15879" width="15.8984375" style="63" customWidth="1"/>
    <col min="15880" max="15880" width="9.09765625" style="63" customWidth="1"/>
    <col min="15881" max="16128" width="8.19921875" style="63"/>
    <col min="16129" max="16129" width="2.5" style="63" customWidth="1"/>
    <col min="16130" max="16130" width="33" style="63" customWidth="1"/>
    <col min="16131" max="16131" width="15.69921875" style="63" customWidth="1"/>
    <col min="16132" max="16132" width="9.09765625" style="63" customWidth="1"/>
    <col min="16133" max="16133" width="23.5" style="63" customWidth="1"/>
    <col min="16134" max="16134" width="9.69921875" style="63" customWidth="1"/>
    <col min="16135" max="16135" width="15.8984375" style="63" customWidth="1"/>
    <col min="16136" max="16136" width="9.09765625" style="63" customWidth="1"/>
    <col min="16137" max="16384" width="8.19921875" style="63"/>
  </cols>
  <sheetData>
    <row r="1" spans="1:8" ht="17.25" customHeight="1">
      <c r="A1" s="1164"/>
      <c r="B1" s="131" t="s">
        <v>288</v>
      </c>
    </row>
    <row r="2" spans="1:8" ht="30" customHeight="1">
      <c r="A2" s="1164"/>
      <c r="B2" s="1165" t="s">
        <v>522</v>
      </c>
      <c r="C2" s="1166"/>
      <c r="D2" s="1166"/>
      <c r="E2" s="1166"/>
      <c r="F2" s="1166"/>
      <c r="G2" s="1166"/>
      <c r="H2" s="1166"/>
    </row>
    <row r="3" spans="1:8" ht="22.5" customHeight="1">
      <c r="A3" s="1164"/>
      <c r="C3" s="75"/>
      <c r="D3" s="75"/>
      <c r="G3" s="75"/>
      <c r="H3" s="75"/>
    </row>
    <row r="4" spans="1:8" ht="22.5" customHeight="1">
      <c r="A4" s="1164"/>
      <c r="B4" s="74" t="s">
        <v>289</v>
      </c>
      <c r="C4" s="1167" t="s">
        <v>523</v>
      </c>
      <c r="D4" s="1168"/>
      <c r="E4" s="1169" t="s">
        <v>289</v>
      </c>
      <c r="F4" s="1170"/>
      <c r="G4" s="1167" t="s">
        <v>523</v>
      </c>
      <c r="H4" s="1168"/>
    </row>
    <row r="5" spans="1:8" ht="22.5" customHeight="1">
      <c r="A5" s="1164"/>
      <c r="B5" s="73" t="s">
        <v>290</v>
      </c>
      <c r="C5" s="1171" t="s">
        <v>291</v>
      </c>
      <c r="D5" s="1172"/>
      <c r="E5" s="1173" t="s">
        <v>290</v>
      </c>
      <c r="F5" s="1174"/>
      <c r="G5" s="1171" t="s">
        <v>291</v>
      </c>
      <c r="H5" s="1172"/>
    </row>
    <row r="6" spans="1:8" ht="22.5" customHeight="1">
      <c r="A6" s="1164"/>
      <c r="B6" s="68" t="s">
        <v>292</v>
      </c>
      <c r="C6" s="67"/>
      <c r="D6" s="66" t="s">
        <v>293</v>
      </c>
      <c r="E6" s="1175" t="s">
        <v>294</v>
      </c>
      <c r="F6" s="1176"/>
      <c r="G6" s="67"/>
      <c r="H6" s="66" t="s">
        <v>293</v>
      </c>
    </row>
    <row r="7" spans="1:8" ht="22.5" customHeight="1">
      <c r="A7" s="1164"/>
      <c r="B7" s="523"/>
      <c r="C7" s="70"/>
      <c r="D7" s="66"/>
      <c r="E7" s="1175" t="s">
        <v>295</v>
      </c>
      <c r="F7" s="1176"/>
      <c r="G7" s="67"/>
      <c r="H7" s="66" t="s">
        <v>293</v>
      </c>
    </row>
    <row r="8" spans="1:8" ht="22.5" customHeight="1">
      <c r="A8" s="1164"/>
      <c r="B8" s="68" t="s">
        <v>296</v>
      </c>
      <c r="C8" s="67"/>
      <c r="D8" s="66" t="s">
        <v>293</v>
      </c>
      <c r="E8" s="1175" t="s">
        <v>297</v>
      </c>
      <c r="F8" s="1176"/>
      <c r="G8" s="67"/>
      <c r="H8" s="66" t="s">
        <v>293</v>
      </c>
    </row>
    <row r="9" spans="1:8" ht="22.5" customHeight="1">
      <c r="A9" s="1164"/>
      <c r="B9" s="68" t="s">
        <v>298</v>
      </c>
      <c r="C9" s="67"/>
      <c r="D9" s="66" t="s">
        <v>293</v>
      </c>
      <c r="E9" s="1175" t="s">
        <v>299</v>
      </c>
      <c r="F9" s="1176"/>
      <c r="G9" s="67"/>
      <c r="H9" s="66" t="s">
        <v>293</v>
      </c>
    </row>
    <row r="10" spans="1:8" ht="22.5" customHeight="1">
      <c r="A10" s="1164"/>
      <c r="B10" s="68" t="s">
        <v>300</v>
      </c>
      <c r="C10" s="67"/>
      <c r="D10" s="66" t="s">
        <v>293</v>
      </c>
      <c r="E10" s="1175" t="s">
        <v>301</v>
      </c>
      <c r="F10" s="1176"/>
      <c r="G10" s="67"/>
      <c r="H10" s="66" t="s">
        <v>293</v>
      </c>
    </row>
    <row r="11" spans="1:8" ht="22.5" customHeight="1">
      <c r="A11" s="524"/>
      <c r="B11" s="68" t="s">
        <v>302</v>
      </c>
      <c r="C11" s="67"/>
      <c r="D11" s="66" t="s">
        <v>293</v>
      </c>
      <c r="E11" s="1175" t="s">
        <v>303</v>
      </c>
      <c r="F11" s="1176"/>
      <c r="G11" s="67"/>
      <c r="H11" s="66" t="s">
        <v>293</v>
      </c>
    </row>
    <row r="12" spans="1:8" ht="22.5" customHeight="1">
      <c r="A12" s="524"/>
      <c r="B12" s="68" t="s">
        <v>304</v>
      </c>
      <c r="C12" s="67"/>
      <c r="D12" s="66" t="s">
        <v>293</v>
      </c>
      <c r="E12" s="523"/>
      <c r="F12" s="71"/>
      <c r="G12" s="70"/>
      <c r="H12" s="66"/>
    </row>
    <row r="13" spans="1:8" ht="22.5" customHeight="1">
      <c r="A13" s="1164"/>
      <c r="B13" s="523"/>
      <c r="C13" s="70"/>
      <c r="D13" s="66"/>
      <c r="E13" s="1175" t="s">
        <v>305</v>
      </c>
      <c r="F13" s="1176"/>
      <c r="G13" s="72"/>
      <c r="H13" s="66" t="s">
        <v>293</v>
      </c>
    </row>
    <row r="14" spans="1:8" ht="22.5" customHeight="1">
      <c r="A14" s="1164"/>
      <c r="B14" s="68" t="s">
        <v>306</v>
      </c>
      <c r="C14" s="67"/>
      <c r="D14" s="66" t="s">
        <v>293</v>
      </c>
      <c r="E14" s="1175" t="s">
        <v>307</v>
      </c>
      <c r="F14" s="1176"/>
      <c r="G14" s="67"/>
      <c r="H14" s="66" t="s">
        <v>293</v>
      </c>
    </row>
    <row r="15" spans="1:8" ht="22.5" customHeight="1">
      <c r="A15" s="1164"/>
      <c r="B15" s="68" t="s">
        <v>308</v>
      </c>
      <c r="C15" s="67"/>
      <c r="D15" s="66" t="s">
        <v>293</v>
      </c>
      <c r="E15" s="523"/>
      <c r="F15" s="71"/>
      <c r="G15" s="70"/>
      <c r="H15" s="66"/>
    </row>
    <row r="16" spans="1:8" ht="22.5" customHeight="1">
      <c r="A16" s="1164"/>
      <c r="B16" s="68" t="s">
        <v>309</v>
      </c>
      <c r="C16" s="67"/>
      <c r="D16" s="66" t="s">
        <v>293</v>
      </c>
      <c r="E16" s="1175" t="s">
        <v>310</v>
      </c>
      <c r="F16" s="1176"/>
      <c r="G16" s="190" t="str">
        <f>IF(G13="","",G13-C15-G6)</f>
        <v/>
      </c>
      <c r="H16" s="66" t="s">
        <v>293</v>
      </c>
    </row>
    <row r="17" spans="1:8" ht="22.5" customHeight="1">
      <c r="A17" s="1164"/>
      <c r="B17" s="68" t="s">
        <v>311</v>
      </c>
      <c r="C17" s="67"/>
      <c r="D17" s="66" t="s">
        <v>293</v>
      </c>
      <c r="E17" s="1175" t="s">
        <v>312</v>
      </c>
      <c r="F17" s="1176"/>
      <c r="G17" s="67"/>
      <c r="H17" s="66" t="s">
        <v>293</v>
      </c>
    </row>
    <row r="18" spans="1:8" ht="22.5" customHeight="1">
      <c r="A18" s="1164"/>
      <c r="B18" s="68" t="s">
        <v>313</v>
      </c>
      <c r="C18" s="67"/>
      <c r="D18" s="66" t="s">
        <v>293</v>
      </c>
      <c r="E18" s="1175" t="s">
        <v>314</v>
      </c>
      <c r="F18" s="1176"/>
      <c r="G18" s="67"/>
      <c r="H18" s="66" t="s">
        <v>293</v>
      </c>
    </row>
    <row r="19" spans="1:8" ht="22.5" customHeight="1">
      <c r="A19" s="1164"/>
      <c r="B19" s="68" t="s">
        <v>315</v>
      </c>
      <c r="C19" s="67"/>
      <c r="D19" s="66" t="s">
        <v>293</v>
      </c>
      <c r="E19" s="69" t="s">
        <v>316</v>
      </c>
      <c r="F19" s="1177" t="s">
        <v>317</v>
      </c>
      <c r="G19" s="1179" t="str">
        <f>IF(G13="","",ROUNDDOWN((C15+G6-G10)/G13*100,1))</f>
        <v/>
      </c>
      <c r="H19" s="1181" t="s">
        <v>318</v>
      </c>
    </row>
    <row r="20" spans="1:8" ht="22.5" customHeight="1">
      <c r="A20" s="1164"/>
      <c r="B20" s="68" t="s">
        <v>303</v>
      </c>
      <c r="C20" s="67"/>
      <c r="D20" s="66" t="s">
        <v>293</v>
      </c>
      <c r="E20" s="65" t="s">
        <v>319</v>
      </c>
      <c r="F20" s="1178"/>
      <c r="G20" s="1180"/>
      <c r="H20" s="1182"/>
    </row>
    <row r="21" spans="1:8" ht="19.5" customHeight="1">
      <c r="A21" s="1164"/>
      <c r="B21" s="64" t="s">
        <v>320</v>
      </c>
    </row>
    <row r="22" spans="1:8" ht="19.5" customHeight="1">
      <c r="A22" s="1164"/>
    </row>
    <row r="23" spans="1:8" ht="19.5" customHeight="1">
      <c r="A23" s="1164"/>
    </row>
    <row r="24" spans="1:8" ht="19.5" customHeight="1">
      <c r="A24" s="1164"/>
    </row>
    <row r="25" spans="1:8" ht="19.5" customHeight="1">
      <c r="A25" s="1164"/>
    </row>
    <row r="26" spans="1:8" ht="19.5" customHeight="1">
      <c r="A26" s="1164"/>
    </row>
    <row r="27" spans="1:8" ht="19.5" customHeight="1">
      <c r="A27" s="1164"/>
    </row>
    <row r="28" spans="1:8" ht="19.5" customHeight="1">
      <c r="A28" s="1164"/>
    </row>
    <row r="29" spans="1:8" ht="19.5" customHeight="1">
      <c r="A29" s="1164"/>
    </row>
    <row r="30" spans="1:8" ht="19.5" customHeight="1">
      <c r="A30" s="1164"/>
    </row>
    <row r="31" spans="1:8" ht="19.5" customHeight="1">
      <c r="A31" s="1164"/>
    </row>
    <row r="32" spans="1:8" ht="19.5" customHeight="1">
      <c r="A32" s="1164"/>
    </row>
    <row r="33" spans="1:4" ht="19.5" customHeight="1">
      <c r="A33" s="1164"/>
    </row>
    <row r="34" spans="1:4" ht="19.5" customHeight="1">
      <c r="A34" s="1164"/>
    </row>
    <row r="35" spans="1:4" s="64" customFormat="1" ht="19.5" customHeight="1">
      <c r="A35" s="1164"/>
      <c r="B35" s="63"/>
      <c r="C35" s="63"/>
      <c r="D35" s="63"/>
    </row>
    <row r="36" spans="1:4" ht="19.5" customHeight="1">
      <c r="B36" s="64"/>
      <c r="C36" s="64"/>
      <c r="D36" s="64"/>
    </row>
  </sheetData>
  <sheetProtection algorithmName="SHA-512" hashValue="UBsqDNzNFqtsWxBvOhnvpLcBSZg1Hgc7j5KvYQBUEXWL7deFBwUURvNJAYcZ3fS0Fmj6gOVFPqvSZn3JXM7V+w==" saltValue="JYvxB+We/DZJ/lUw95GxXw==" spinCount="100000" sheet="1" selectLockedCells="1"/>
  <mergeCells count="23">
    <mergeCell ref="G19:G20"/>
    <mergeCell ref="H19:H20"/>
    <mergeCell ref="E8:F8"/>
    <mergeCell ref="E9:F9"/>
    <mergeCell ref="E10:F10"/>
    <mergeCell ref="E11:F11"/>
    <mergeCell ref="A13:A35"/>
    <mergeCell ref="E13:F13"/>
    <mergeCell ref="E14:F14"/>
    <mergeCell ref="E16:F16"/>
    <mergeCell ref="E17:F17"/>
    <mergeCell ref="E18:F18"/>
    <mergeCell ref="F19:F20"/>
    <mergeCell ref="A1:A10"/>
    <mergeCell ref="B2:H2"/>
    <mergeCell ref="C4:D4"/>
    <mergeCell ref="E4:F4"/>
    <mergeCell ref="G4:H4"/>
    <mergeCell ref="C5:D5"/>
    <mergeCell ref="E5:F5"/>
    <mergeCell ref="G5:H5"/>
    <mergeCell ref="E6:F6"/>
    <mergeCell ref="E7:F7"/>
  </mergeCells>
  <phoneticPr fontId="1"/>
  <pageMargins left="0.70866141732283472" right="0.70866141732283472" top="0.74803149606299213" bottom="0.74803149606299213" header="0.31496062992125984" footer="0.31496062992125984"/>
  <pageSetup paperSize="9"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5A6B-C91D-482D-A4C5-8B4F37338228}">
  <sheetPr>
    <tabColor rgb="FFFF0000"/>
    <pageSetUpPr fitToPage="1"/>
  </sheetPr>
  <dimension ref="A1:R61"/>
  <sheetViews>
    <sheetView view="pageBreakPreview" topLeftCell="A17" zoomScale="92" zoomScaleNormal="70" zoomScaleSheetLayoutView="92" workbookViewId="0">
      <selection activeCell="F9" sqref="F9:F10"/>
    </sheetView>
  </sheetViews>
  <sheetFormatPr defaultColWidth="8.09765625" defaultRowHeight="19.5" customHeight="1"/>
  <cols>
    <col min="1" max="1" width="4.8984375" style="493" customWidth="1"/>
    <col min="2" max="2" width="19.19921875" style="493" customWidth="1"/>
    <col min="3" max="3" width="16.5" style="493" customWidth="1"/>
    <col min="4" max="5" width="18.59765625" style="493" customWidth="1"/>
    <col min="6" max="6" width="18.59765625" style="507" customWidth="1"/>
    <col min="7" max="9" width="18.59765625" style="493" customWidth="1"/>
    <col min="10" max="10" width="8.09765625" style="493"/>
    <col min="11" max="17" width="10" style="505" customWidth="1"/>
    <col min="18" max="16384" width="8.09765625" style="493"/>
  </cols>
  <sheetData>
    <row r="1" spans="1:18" s="488" customFormat="1" ht="29.25" customHeight="1" thickBot="1">
      <c r="A1" s="485" t="s">
        <v>322</v>
      </c>
      <c r="B1" s="486"/>
      <c r="C1" s="487"/>
      <c r="D1" s="487"/>
      <c r="E1" s="487"/>
      <c r="F1" s="486"/>
      <c r="G1" s="1234" t="s">
        <v>323</v>
      </c>
      <c r="H1" s="1235"/>
      <c r="I1" s="287"/>
      <c r="K1" s="489"/>
      <c r="L1" s="489"/>
      <c r="M1" s="489"/>
      <c r="N1" s="489"/>
      <c r="O1" s="489"/>
      <c r="P1" s="489"/>
      <c r="Q1" s="489"/>
    </row>
    <row r="2" spans="1:18" s="488" customFormat="1" ht="15" customHeight="1" thickBot="1">
      <c r="A2" s="490"/>
      <c r="B2" s="491"/>
      <c r="C2" s="491"/>
      <c r="D2" s="491"/>
      <c r="E2" s="491"/>
      <c r="F2" s="492"/>
      <c r="G2" s="491"/>
      <c r="H2" s="493"/>
      <c r="I2" s="493"/>
      <c r="K2" s="489"/>
      <c r="L2" s="489"/>
      <c r="M2" s="489"/>
      <c r="N2" s="489"/>
      <c r="O2" s="489"/>
      <c r="P2" s="489"/>
      <c r="Q2" s="489"/>
    </row>
    <row r="3" spans="1:18" s="488" customFormat="1" ht="21.75" customHeight="1" thickTop="1">
      <c r="A3" s="1236" t="s">
        <v>324</v>
      </c>
      <c r="B3" s="1238" t="s">
        <v>325</v>
      </c>
      <c r="C3" s="1240" t="s">
        <v>326</v>
      </c>
      <c r="D3" s="1242" t="s">
        <v>327</v>
      </c>
      <c r="E3" s="1242" t="s">
        <v>328</v>
      </c>
      <c r="F3" s="1242" t="s">
        <v>329</v>
      </c>
      <c r="G3" s="1244" t="s">
        <v>330</v>
      </c>
      <c r="H3" s="1246" t="s">
        <v>331</v>
      </c>
      <c r="I3" s="1247"/>
      <c r="K3" s="489"/>
      <c r="L3" s="489"/>
      <c r="M3" s="489"/>
      <c r="N3" s="489"/>
      <c r="O3" s="489"/>
      <c r="P3" s="489"/>
      <c r="Q3" s="489"/>
    </row>
    <row r="4" spans="1:18" s="488" customFormat="1" ht="21.75" customHeight="1" thickBot="1">
      <c r="A4" s="1237"/>
      <c r="B4" s="1239"/>
      <c r="C4" s="1241"/>
      <c r="D4" s="1243"/>
      <c r="E4" s="1243"/>
      <c r="F4" s="1243"/>
      <c r="G4" s="1245"/>
      <c r="H4" s="494" t="s">
        <v>332</v>
      </c>
      <c r="I4" s="495" t="s">
        <v>333</v>
      </c>
      <c r="K4" s="489"/>
      <c r="L4" s="489"/>
      <c r="M4" s="489"/>
      <c r="N4" s="489"/>
      <c r="O4" s="489"/>
      <c r="P4" s="489"/>
      <c r="Q4" s="489"/>
    </row>
    <row r="5" spans="1:18" ht="16.5" customHeight="1" thickTop="1">
      <c r="A5" s="1230" t="s">
        <v>334</v>
      </c>
      <c r="B5" s="1229" t="s">
        <v>335</v>
      </c>
      <c r="C5" s="496" t="s">
        <v>336</v>
      </c>
      <c r="D5" s="1198"/>
      <c r="E5" s="1200"/>
      <c r="F5" s="1202"/>
      <c r="G5" s="1248"/>
      <c r="H5" s="1220"/>
      <c r="I5" s="1227"/>
      <c r="K5" s="497"/>
      <c r="L5" s="498"/>
      <c r="M5" s="498"/>
      <c r="N5" s="498"/>
      <c r="O5" s="498"/>
      <c r="P5" s="498"/>
      <c r="Q5" s="498"/>
      <c r="R5" s="498"/>
    </row>
    <row r="6" spans="1:18" ht="16.5" customHeight="1">
      <c r="A6" s="1193"/>
      <c r="B6" s="1190"/>
      <c r="C6" s="499" t="s">
        <v>337</v>
      </c>
      <c r="D6" s="1199"/>
      <c r="E6" s="1201"/>
      <c r="F6" s="1203"/>
      <c r="G6" s="1184"/>
      <c r="H6" s="1221"/>
      <c r="I6" s="1228"/>
      <c r="K6" s="497"/>
      <c r="L6" s="493"/>
      <c r="M6" s="493"/>
      <c r="N6" s="493"/>
      <c r="O6" s="493"/>
      <c r="P6" s="493"/>
      <c r="Q6" s="493"/>
    </row>
    <row r="7" spans="1:18" ht="16.5" customHeight="1">
      <c r="A7" s="1193"/>
      <c r="B7" s="1189" t="s">
        <v>338</v>
      </c>
      <c r="C7" s="500" t="s">
        <v>339</v>
      </c>
      <c r="D7" s="1198"/>
      <c r="E7" s="1200"/>
      <c r="F7" s="1202"/>
      <c r="G7" s="1183"/>
      <c r="H7" s="1220"/>
      <c r="I7" s="1227"/>
      <c r="K7" s="497"/>
      <c r="L7" s="493"/>
      <c r="M7" s="493"/>
      <c r="N7" s="493"/>
      <c r="O7" s="493"/>
      <c r="P7" s="493"/>
      <c r="Q7" s="493"/>
    </row>
    <row r="8" spans="1:18" ht="16.5" customHeight="1">
      <c r="A8" s="1193"/>
      <c r="B8" s="1190"/>
      <c r="C8" s="499" t="s">
        <v>340</v>
      </c>
      <c r="D8" s="1199"/>
      <c r="E8" s="1201"/>
      <c r="F8" s="1203"/>
      <c r="G8" s="1184"/>
      <c r="H8" s="1221"/>
      <c r="I8" s="1228"/>
      <c r="K8" s="497"/>
      <c r="L8" s="493"/>
      <c r="M8" s="493"/>
      <c r="N8" s="493"/>
      <c r="O8" s="493"/>
      <c r="P8" s="493"/>
      <c r="Q8" s="493"/>
    </row>
    <row r="9" spans="1:18" ht="16.5" customHeight="1">
      <c r="A9" s="1193"/>
      <c r="B9" s="1189" t="s">
        <v>341</v>
      </c>
      <c r="C9" s="500" t="s">
        <v>342</v>
      </c>
      <c r="D9" s="1198"/>
      <c r="E9" s="1200"/>
      <c r="F9" s="1202"/>
      <c r="G9" s="1183"/>
      <c r="H9" s="1220"/>
      <c r="I9" s="1227"/>
      <c r="K9" s="497"/>
      <c r="L9" s="493"/>
      <c r="M9" s="493"/>
      <c r="N9" s="493"/>
      <c r="O9" s="493"/>
      <c r="P9" s="493"/>
      <c r="Q9" s="493"/>
    </row>
    <row r="10" spans="1:18" ht="16.5" customHeight="1">
      <c r="A10" s="1193"/>
      <c r="B10" s="1190"/>
      <c r="C10" s="499" t="s">
        <v>343</v>
      </c>
      <c r="D10" s="1199"/>
      <c r="E10" s="1201"/>
      <c r="F10" s="1203"/>
      <c r="G10" s="1184"/>
      <c r="H10" s="1221"/>
      <c r="I10" s="1228"/>
      <c r="K10" s="497"/>
      <c r="L10" s="493"/>
      <c r="M10" s="493"/>
      <c r="N10" s="493"/>
      <c r="O10" s="493"/>
      <c r="P10" s="493"/>
      <c r="Q10" s="493"/>
    </row>
    <row r="11" spans="1:18" ht="16.5" customHeight="1">
      <c r="A11" s="1193"/>
      <c r="B11" s="1189" t="s">
        <v>344</v>
      </c>
      <c r="C11" s="500" t="s">
        <v>345</v>
      </c>
      <c r="D11" s="1198"/>
      <c r="E11" s="1200"/>
      <c r="F11" s="1202"/>
      <c r="G11" s="1183"/>
      <c r="H11" s="1220"/>
      <c r="I11" s="1227"/>
      <c r="K11" s="497"/>
      <c r="L11" s="493"/>
      <c r="M11" s="493"/>
      <c r="N11" s="493"/>
      <c r="O11" s="493"/>
      <c r="P11" s="493"/>
      <c r="Q11" s="493"/>
    </row>
    <row r="12" spans="1:18" ht="16.5" customHeight="1">
      <c r="A12" s="1193"/>
      <c r="B12" s="1190"/>
      <c r="C12" s="499" t="s">
        <v>346</v>
      </c>
      <c r="D12" s="1199"/>
      <c r="E12" s="1201"/>
      <c r="F12" s="1203"/>
      <c r="G12" s="1184"/>
      <c r="H12" s="1221"/>
      <c r="I12" s="1228"/>
      <c r="K12" s="497"/>
      <c r="L12" s="493"/>
      <c r="M12" s="493"/>
      <c r="N12" s="493"/>
      <c r="O12" s="493"/>
      <c r="P12" s="493"/>
      <c r="Q12" s="493"/>
    </row>
    <row r="13" spans="1:18" ht="16.5" customHeight="1">
      <c r="A13" s="1193"/>
      <c r="B13" s="1189" t="s">
        <v>347</v>
      </c>
      <c r="C13" s="500" t="s">
        <v>348</v>
      </c>
      <c r="D13" s="1198"/>
      <c r="E13" s="1200"/>
      <c r="F13" s="1202"/>
      <c r="G13" s="1183"/>
      <c r="H13" s="1220"/>
      <c r="I13" s="1227"/>
      <c r="K13" s="497"/>
      <c r="L13" s="493"/>
      <c r="M13" s="493"/>
      <c r="N13" s="493"/>
      <c r="O13" s="493"/>
      <c r="P13" s="493"/>
      <c r="Q13" s="493"/>
    </row>
    <row r="14" spans="1:18" ht="16.5" customHeight="1">
      <c r="A14" s="1193"/>
      <c r="B14" s="1190"/>
      <c r="C14" s="499" t="s">
        <v>349</v>
      </c>
      <c r="D14" s="1199"/>
      <c r="E14" s="1201"/>
      <c r="F14" s="1203"/>
      <c r="G14" s="1184"/>
      <c r="H14" s="1221"/>
      <c r="I14" s="1228"/>
      <c r="K14" s="497"/>
      <c r="L14" s="493"/>
      <c r="M14" s="493"/>
      <c r="N14" s="493"/>
      <c r="O14" s="493"/>
      <c r="P14" s="493"/>
      <c r="Q14" s="493"/>
    </row>
    <row r="15" spans="1:18" ht="16.5" customHeight="1">
      <c r="A15" s="1193"/>
      <c r="B15" s="1189" t="s">
        <v>350</v>
      </c>
      <c r="C15" s="500" t="s">
        <v>351</v>
      </c>
      <c r="D15" s="1198"/>
      <c r="E15" s="1200"/>
      <c r="F15" s="1202"/>
      <c r="G15" s="1183"/>
      <c r="H15" s="1220"/>
      <c r="I15" s="1227"/>
      <c r="K15" s="497"/>
      <c r="L15" s="493"/>
      <c r="M15" s="493"/>
      <c r="N15" s="493"/>
      <c r="O15" s="493"/>
      <c r="P15" s="493"/>
      <c r="Q15" s="493"/>
    </row>
    <row r="16" spans="1:18" ht="16.5" customHeight="1">
      <c r="A16" s="1193"/>
      <c r="B16" s="1229"/>
      <c r="C16" s="501" t="s">
        <v>352</v>
      </c>
      <c r="D16" s="1199"/>
      <c r="E16" s="1201"/>
      <c r="F16" s="1203"/>
      <c r="G16" s="1184"/>
      <c r="H16" s="1232"/>
      <c r="I16" s="1233"/>
      <c r="K16" s="497"/>
      <c r="L16" s="493"/>
      <c r="M16" s="493"/>
      <c r="N16" s="493"/>
      <c r="O16" s="493"/>
      <c r="P16" s="493"/>
      <c r="Q16" s="493"/>
    </row>
    <row r="17" spans="1:17" ht="16.5" customHeight="1">
      <c r="A17" s="1193"/>
      <c r="B17" s="1189" t="s">
        <v>353</v>
      </c>
      <c r="C17" s="502" t="s">
        <v>354</v>
      </c>
      <c r="D17" s="1198"/>
      <c r="E17" s="1200"/>
      <c r="F17" s="1202"/>
      <c r="G17" s="1219"/>
      <c r="H17" s="1215"/>
      <c r="I17" s="1217"/>
      <c r="K17" s="497"/>
      <c r="L17" s="493"/>
      <c r="M17" s="493"/>
      <c r="N17" s="493"/>
      <c r="O17" s="493"/>
      <c r="P17" s="493"/>
      <c r="Q17" s="493"/>
    </row>
    <row r="18" spans="1:17" ht="16.5" customHeight="1">
      <c r="A18" s="1193"/>
      <c r="B18" s="1190"/>
      <c r="C18" s="499" t="s">
        <v>355</v>
      </c>
      <c r="D18" s="1199"/>
      <c r="E18" s="1201"/>
      <c r="F18" s="1203"/>
      <c r="G18" s="1219"/>
      <c r="H18" s="1215"/>
      <c r="I18" s="1217"/>
      <c r="K18" s="497"/>
      <c r="L18" s="493"/>
      <c r="M18" s="493"/>
      <c r="N18" s="493"/>
      <c r="O18" s="493"/>
      <c r="P18" s="493"/>
      <c r="Q18" s="493"/>
    </row>
    <row r="19" spans="1:17" ht="16.5" customHeight="1">
      <c r="A19" s="1193"/>
      <c r="B19" s="1189" t="s">
        <v>356</v>
      </c>
      <c r="C19" s="496" t="s">
        <v>357</v>
      </c>
      <c r="D19" s="1223"/>
      <c r="E19" s="1200"/>
      <c r="F19" s="1202"/>
      <c r="G19" s="1219"/>
      <c r="H19" s="1215"/>
      <c r="I19" s="1217"/>
      <c r="K19" s="497"/>
      <c r="L19" s="493"/>
      <c r="M19" s="493"/>
      <c r="N19" s="493"/>
      <c r="O19" s="493"/>
      <c r="P19" s="493"/>
      <c r="Q19" s="493"/>
    </row>
    <row r="20" spans="1:17" ht="16.5" customHeight="1" thickBot="1">
      <c r="A20" s="1231"/>
      <c r="B20" s="1222"/>
      <c r="C20" s="503" t="s">
        <v>358</v>
      </c>
      <c r="D20" s="1224"/>
      <c r="E20" s="1225"/>
      <c r="F20" s="1226"/>
      <c r="G20" s="1219"/>
      <c r="H20" s="1216"/>
      <c r="I20" s="1218"/>
      <c r="K20" s="497"/>
      <c r="L20" s="493"/>
      <c r="M20" s="493"/>
      <c r="N20" s="493"/>
      <c r="O20" s="493"/>
      <c r="P20" s="493"/>
      <c r="Q20" s="493"/>
    </row>
    <row r="21" spans="1:17" ht="16.5" customHeight="1" thickTop="1">
      <c r="A21" s="1192" t="s">
        <v>359</v>
      </c>
      <c r="B21" s="1212" t="s">
        <v>360</v>
      </c>
      <c r="C21" s="504" t="s">
        <v>361</v>
      </c>
      <c r="D21" s="1198"/>
      <c r="E21" s="1213"/>
      <c r="F21" s="1214"/>
      <c r="G21" s="1183"/>
      <c r="H21" s="1210"/>
      <c r="I21" s="1211"/>
      <c r="K21" s="497"/>
      <c r="L21" s="493"/>
      <c r="M21" s="493"/>
      <c r="N21" s="493"/>
      <c r="O21" s="493"/>
      <c r="P21" s="493"/>
      <c r="Q21" s="493"/>
    </row>
    <row r="22" spans="1:17" ht="16.5" customHeight="1">
      <c r="A22" s="1193"/>
      <c r="B22" s="1190"/>
      <c r="C22" s="499" t="s">
        <v>362</v>
      </c>
      <c r="D22" s="1199"/>
      <c r="E22" s="1201"/>
      <c r="F22" s="1203"/>
      <c r="G22" s="1184"/>
      <c r="H22" s="1186"/>
      <c r="I22" s="1188"/>
    </row>
    <row r="23" spans="1:17" ht="16.5" customHeight="1">
      <c r="A23" s="1193"/>
      <c r="B23" s="1189" t="s">
        <v>363</v>
      </c>
      <c r="C23" s="500" t="s">
        <v>364</v>
      </c>
      <c r="D23" s="1198"/>
      <c r="E23" s="1200"/>
      <c r="F23" s="1202"/>
      <c r="G23" s="1183"/>
      <c r="H23" s="1185"/>
      <c r="I23" s="1187"/>
    </row>
    <row r="24" spans="1:17" ht="16.5" customHeight="1">
      <c r="A24" s="1193"/>
      <c r="B24" s="1190"/>
      <c r="C24" s="499" t="s">
        <v>362</v>
      </c>
      <c r="D24" s="1199"/>
      <c r="E24" s="1201"/>
      <c r="F24" s="1203"/>
      <c r="G24" s="1184"/>
      <c r="H24" s="1186"/>
      <c r="I24" s="1188"/>
    </row>
    <row r="25" spans="1:17" ht="16.5" customHeight="1">
      <c r="A25" s="1193"/>
      <c r="B25" s="1189" t="s">
        <v>365</v>
      </c>
      <c r="C25" s="500" t="s">
        <v>366</v>
      </c>
      <c r="D25" s="1198"/>
      <c r="E25" s="1200"/>
      <c r="F25" s="1202"/>
      <c r="G25" s="1183"/>
      <c r="H25" s="1185"/>
      <c r="I25" s="1187"/>
    </row>
    <row r="26" spans="1:17" ht="16.5" customHeight="1">
      <c r="A26" s="1193"/>
      <c r="B26" s="1190"/>
      <c r="C26" s="499" t="s">
        <v>367</v>
      </c>
      <c r="D26" s="1199"/>
      <c r="E26" s="1201"/>
      <c r="F26" s="1203"/>
      <c r="G26" s="1184"/>
      <c r="H26" s="1186"/>
      <c r="I26" s="1188"/>
    </row>
    <row r="27" spans="1:17" ht="16.5" customHeight="1">
      <c r="A27" s="1193"/>
      <c r="B27" s="1189" t="s">
        <v>368</v>
      </c>
      <c r="C27" s="500" t="s">
        <v>369</v>
      </c>
      <c r="D27" s="1198"/>
      <c r="E27" s="1200"/>
      <c r="F27" s="1202"/>
      <c r="G27" s="1183"/>
      <c r="H27" s="1185"/>
      <c r="I27" s="1187"/>
    </row>
    <row r="28" spans="1:17" ht="16.5" customHeight="1">
      <c r="A28" s="1193"/>
      <c r="B28" s="1190"/>
      <c r="C28" s="499" t="s">
        <v>370</v>
      </c>
      <c r="D28" s="1199"/>
      <c r="E28" s="1201"/>
      <c r="F28" s="1203"/>
      <c r="G28" s="1184"/>
      <c r="H28" s="1186"/>
      <c r="I28" s="1188"/>
    </row>
    <row r="29" spans="1:17" ht="16.5" customHeight="1">
      <c r="A29" s="1193"/>
      <c r="B29" s="1189" t="s">
        <v>371</v>
      </c>
      <c r="C29" s="500" t="s">
        <v>372</v>
      </c>
      <c r="D29" s="1198"/>
      <c r="E29" s="1200"/>
      <c r="F29" s="1202"/>
      <c r="G29" s="1183"/>
      <c r="H29" s="1185"/>
      <c r="I29" s="1187"/>
    </row>
    <row r="30" spans="1:17" ht="16.5" customHeight="1">
      <c r="A30" s="1193"/>
      <c r="B30" s="1190"/>
      <c r="C30" s="499" t="s">
        <v>370</v>
      </c>
      <c r="D30" s="1199"/>
      <c r="E30" s="1201"/>
      <c r="F30" s="1203"/>
      <c r="G30" s="1184"/>
      <c r="H30" s="1186"/>
      <c r="I30" s="1188"/>
    </row>
    <row r="31" spans="1:17" ht="16.5" customHeight="1">
      <c r="A31" s="1193"/>
      <c r="B31" s="1189" t="s">
        <v>373</v>
      </c>
      <c r="C31" s="500" t="s">
        <v>362</v>
      </c>
      <c r="D31" s="1198"/>
      <c r="E31" s="1200"/>
      <c r="F31" s="1202"/>
      <c r="G31" s="1183"/>
      <c r="H31" s="1185"/>
      <c r="I31" s="1187"/>
    </row>
    <row r="32" spans="1:17" ht="16.5" customHeight="1">
      <c r="A32" s="1193"/>
      <c r="B32" s="1190"/>
      <c r="C32" s="499" t="s">
        <v>367</v>
      </c>
      <c r="D32" s="1199"/>
      <c r="E32" s="1201"/>
      <c r="F32" s="1203"/>
      <c r="G32" s="1184"/>
      <c r="H32" s="1186"/>
      <c r="I32" s="1188"/>
    </row>
    <row r="33" spans="1:17" ht="16.5" customHeight="1">
      <c r="A33" s="1193"/>
      <c r="B33" s="1189" t="s">
        <v>374</v>
      </c>
      <c r="C33" s="500" t="s">
        <v>375</v>
      </c>
      <c r="D33" s="1198"/>
      <c r="E33" s="1200"/>
      <c r="F33" s="1202"/>
      <c r="G33" s="1183"/>
      <c r="H33" s="1185"/>
      <c r="I33" s="1187"/>
    </row>
    <row r="34" spans="1:17" ht="16.5" customHeight="1">
      <c r="A34" s="1193"/>
      <c r="B34" s="1190"/>
      <c r="C34" s="499" t="s">
        <v>376</v>
      </c>
      <c r="D34" s="1199"/>
      <c r="E34" s="1201"/>
      <c r="F34" s="1203"/>
      <c r="G34" s="1184"/>
      <c r="H34" s="1186"/>
      <c r="I34" s="1188"/>
    </row>
    <row r="35" spans="1:17" ht="16.5" customHeight="1">
      <c r="A35" s="1193"/>
      <c r="B35" s="1189" t="s">
        <v>377</v>
      </c>
      <c r="C35" s="500" t="s">
        <v>378</v>
      </c>
      <c r="D35" s="1198"/>
      <c r="E35" s="1200"/>
      <c r="F35" s="1202"/>
      <c r="G35" s="1183"/>
      <c r="H35" s="1185"/>
      <c r="I35" s="1187"/>
    </row>
    <row r="36" spans="1:17" ht="16.5" customHeight="1">
      <c r="A36" s="1193"/>
      <c r="B36" s="1190"/>
      <c r="C36" s="499" t="s">
        <v>376</v>
      </c>
      <c r="D36" s="1199"/>
      <c r="E36" s="1201"/>
      <c r="F36" s="1203"/>
      <c r="G36" s="1184"/>
      <c r="H36" s="1186"/>
      <c r="I36" s="1188"/>
    </row>
    <row r="37" spans="1:17" ht="16.5" customHeight="1">
      <c r="A37" s="1193"/>
      <c r="B37" s="1189" t="s">
        <v>379</v>
      </c>
      <c r="C37" s="500" t="s">
        <v>380</v>
      </c>
      <c r="D37" s="1198"/>
      <c r="E37" s="1200"/>
      <c r="F37" s="1202"/>
      <c r="G37" s="1183"/>
      <c r="H37" s="1185"/>
      <c r="I37" s="1187"/>
    </row>
    <row r="38" spans="1:17" ht="16.5" customHeight="1" thickBot="1">
      <c r="A38" s="1194"/>
      <c r="B38" s="1190"/>
      <c r="C38" s="499" t="s">
        <v>367</v>
      </c>
      <c r="D38" s="1199"/>
      <c r="E38" s="1201"/>
      <c r="F38" s="1203"/>
      <c r="G38" s="1191"/>
      <c r="H38" s="1186"/>
      <c r="I38" s="1188"/>
    </row>
    <row r="39" spans="1:17" ht="15" customHeight="1" thickTop="1">
      <c r="A39" s="1205" t="s">
        <v>381</v>
      </c>
      <c r="B39" s="1205"/>
      <c r="C39" s="1205"/>
      <c r="D39" s="1205"/>
      <c r="E39" s="1205"/>
      <c r="F39" s="1205"/>
      <c r="G39" s="1206"/>
      <c r="H39" s="1205"/>
      <c r="I39" s="1205"/>
    </row>
    <row r="40" spans="1:17" s="506" customFormat="1" ht="15" customHeight="1">
      <c r="A40" s="1195" t="s">
        <v>382</v>
      </c>
      <c r="B40" s="1196"/>
      <c r="C40" s="1196"/>
      <c r="D40" s="1196"/>
      <c r="E40" s="1196"/>
      <c r="F40" s="1196"/>
      <c r="G40" s="1196"/>
      <c r="H40" s="1196"/>
      <c r="I40" s="1196"/>
    </row>
    <row r="41" spans="1:17" ht="15" customHeight="1">
      <c r="A41" s="1207" t="s">
        <v>383</v>
      </c>
      <c r="B41" s="1208"/>
      <c r="C41" s="1208"/>
      <c r="D41" s="1208"/>
      <c r="E41" s="1208"/>
      <c r="F41" s="1208"/>
      <c r="G41" s="1208"/>
      <c r="H41" s="1208"/>
      <c r="I41" s="1208"/>
    </row>
    <row r="42" spans="1:17" ht="15" customHeight="1">
      <c r="F42" s="493"/>
    </row>
    <row r="43" spans="1:17" ht="15" customHeight="1">
      <c r="A43" s="1209"/>
      <c r="B43" s="1209"/>
      <c r="C43" s="1209"/>
      <c r="D43" s="1209"/>
      <c r="E43" s="1209"/>
      <c r="F43" s="1209"/>
      <c r="G43" s="1209"/>
      <c r="H43" s="1209"/>
      <c r="I43" s="1209"/>
    </row>
    <row r="44" spans="1:17" ht="15" customHeight="1"/>
    <row r="45" spans="1:17" ht="15" customHeight="1">
      <c r="A45" s="1197"/>
      <c r="B45" s="1197"/>
      <c r="C45" s="1197"/>
      <c r="D45" s="1197"/>
      <c r="E45" s="1197"/>
      <c r="F45" s="1197"/>
      <c r="G45" s="1197"/>
      <c r="H45" s="1197"/>
      <c r="I45" s="1197"/>
      <c r="Q45" s="508"/>
    </row>
    <row r="46" spans="1:17" ht="19.5" customHeight="1">
      <c r="Q46" s="508"/>
    </row>
    <row r="47" spans="1:17" ht="40.200000000000003" customHeight="1">
      <c r="Q47" s="509"/>
    </row>
    <row r="48" spans="1:17" ht="55.2" customHeight="1">
      <c r="Q48" s="508"/>
    </row>
    <row r="49" spans="1:17" ht="19.5" customHeight="1">
      <c r="Q49" s="508"/>
    </row>
    <row r="50" spans="1:17" ht="19.5" customHeight="1">
      <c r="K50" s="508"/>
      <c r="L50" s="508"/>
      <c r="M50" s="508"/>
      <c r="N50" s="508"/>
      <c r="O50" s="508"/>
      <c r="P50" s="508"/>
      <c r="Q50" s="508"/>
    </row>
    <row r="51" spans="1:17" ht="19.5" customHeight="1">
      <c r="K51" s="508"/>
      <c r="L51" s="508"/>
      <c r="M51" s="508"/>
      <c r="N51" s="508"/>
      <c r="O51" s="508"/>
      <c r="P51" s="508"/>
      <c r="Q51" s="508"/>
    </row>
    <row r="60" spans="1:17" ht="19.5" customHeight="1">
      <c r="A60" s="1204"/>
      <c r="B60" s="1204"/>
      <c r="C60" s="1204"/>
      <c r="D60" s="1204"/>
      <c r="E60" s="1204"/>
      <c r="F60" s="1204"/>
      <c r="G60" s="1204"/>
      <c r="H60" s="1204"/>
      <c r="I60" s="1204"/>
    </row>
    <row r="61" spans="1:17" ht="19.5" customHeight="1">
      <c r="A61" s="1204"/>
      <c r="B61" s="1204"/>
      <c r="C61" s="1204"/>
      <c r="D61" s="1204"/>
      <c r="E61" s="1204"/>
      <c r="F61" s="1204"/>
      <c r="G61" s="1204"/>
      <c r="H61" s="1204"/>
      <c r="I61" s="1204"/>
    </row>
  </sheetData>
  <sheetProtection sheet="1" selectLockedCells="1"/>
  <mergeCells count="137">
    <mergeCell ref="G1:H1"/>
    <mergeCell ref="A3:A4"/>
    <mergeCell ref="B3:B4"/>
    <mergeCell ref="C3:C4"/>
    <mergeCell ref="D3:D4"/>
    <mergeCell ref="E3:E4"/>
    <mergeCell ref="F3:F4"/>
    <mergeCell ref="G3:G4"/>
    <mergeCell ref="I7:I8"/>
    <mergeCell ref="H3:I3"/>
    <mergeCell ref="I5:I6"/>
    <mergeCell ref="B7:B8"/>
    <mergeCell ref="D7:D8"/>
    <mergeCell ref="E7:E8"/>
    <mergeCell ref="F7:F8"/>
    <mergeCell ref="G5:G6"/>
    <mergeCell ref="H5:H6"/>
    <mergeCell ref="G7:G8"/>
    <mergeCell ref="B9:B10"/>
    <mergeCell ref="D9:D10"/>
    <mergeCell ref="G9:G10"/>
    <mergeCell ref="H9:H10"/>
    <mergeCell ref="I9:I10"/>
    <mergeCell ref="H7:H8"/>
    <mergeCell ref="A5:A20"/>
    <mergeCell ref="B5:B6"/>
    <mergeCell ref="D5:D6"/>
    <mergeCell ref="E5:E6"/>
    <mergeCell ref="F5:F6"/>
    <mergeCell ref="E9:E10"/>
    <mergeCell ref="F9:F10"/>
    <mergeCell ref="B11:B12"/>
    <mergeCell ref="D11:D12"/>
    <mergeCell ref="H15:H16"/>
    <mergeCell ref="I15:I16"/>
    <mergeCell ref="B13:B14"/>
    <mergeCell ref="D13:D14"/>
    <mergeCell ref="E11:E12"/>
    <mergeCell ref="F11:F12"/>
    <mergeCell ref="G11:G12"/>
    <mergeCell ref="H11:H12"/>
    <mergeCell ref="I11:I12"/>
    <mergeCell ref="E13:E14"/>
    <mergeCell ref="F13:F14"/>
    <mergeCell ref="G13:G14"/>
    <mergeCell ref="H13:H14"/>
    <mergeCell ref="I17:I18"/>
    <mergeCell ref="B19:B20"/>
    <mergeCell ref="D19:D20"/>
    <mergeCell ref="E19:E20"/>
    <mergeCell ref="F19:F20"/>
    <mergeCell ref="G19:G20"/>
    <mergeCell ref="I13:I14"/>
    <mergeCell ref="B15:B16"/>
    <mergeCell ref="D15:D16"/>
    <mergeCell ref="E15:E16"/>
    <mergeCell ref="F15:F16"/>
    <mergeCell ref="G15:G16"/>
    <mergeCell ref="D21:D22"/>
    <mergeCell ref="E21:E22"/>
    <mergeCell ref="F21:F22"/>
    <mergeCell ref="G21:G22"/>
    <mergeCell ref="H19:H20"/>
    <mergeCell ref="I19:I20"/>
    <mergeCell ref="B17:B18"/>
    <mergeCell ref="D17:D18"/>
    <mergeCell ref="E17:E18"/>
    <mergeCell ref="F17:F18"/>
    <mergeCell ref="G17:G18"/>
    <mergeCell ref="H17:H18"/>
    <mergeCell ref="G25:G26"/>
    <mergeCell ref="H25:H26"/>
    <mergeCell ref="E25:E26"/>
    <mergeCell ref="F25:F26"/>
    <mergeCell ref="H21:H22"/>
    <mergeCell ref="I25:I26"/>
    <mergeCell ref="B27:B28"/>
    <mergeCell ref="D27:D28"/>
    <mergeCell ref="E27:E28"/>
    <mergeCell ref="F27:F28"/>
    <mergeCell ref="G27:G28"/>
    <mergeCell ref="H27:H28"/>
    <mergeCell ref="I27:I28"/>
    <mergeCell ref="B25:B26"/>
    <mergeCell ref="D25:D26"/>
    <mergeCell ref="I21:I22"/>
    <mergeCell ref="B23:B24"/>
    <mergeCell ref="D23:D24"/>
    <mergeCell ref="E23:E24"/>
    <mergeCell ref="F23:F24"/>
    <mergeCell ref="G23:G24"/>
    <mergeCell ref="H23:H24"/>
    <mergeCell ref="I23:I24"/>
    <mergeCell ref="B21:B22"/>
    <mergeCell ref="G31:G32"/>
    <mergeCell ref="H31:H32"/>
    <mergeCell ref="D33:D34"/>
    <mergeCell ref="E33:E34"/>
    <mergeCell ref="F33:F34"/>
    <mergeCell ref="G33:G34"/>
    <mergeCell ref="H33:H34"/>
    <mergeCell ref="I29:I30"/>
    <mergeCell ref="I31:I32"/>
    <mergeCell ref="A60:I60"/>
    <mergeCell ref="A61:I61"/>
    <mergeCell ref="I37:I38"/>
    <mergeCell ref="A39:I39"/>
    <mergeCell ref="A41:I41"/>
    <mergeCell ref="A43:I43"/>
    <mergeCell ref="B37:B38"/>
    <mergeCell ref="D37:D38"/>
    <mergeCell ref="E37:E38"/>
    <mergeCell ref="F37:F38"/>
    <mergeCell ref="G35:G36"/>
    <mergeCell ref="H35:H36"/>
    <mergeCell ref="I35:I36"/>
    <mergeCell ref="B33:B34"/>
    <mergeCell ref="G37:G38"/>
    <mergeCell ref="H37:H38"/>
    <mergeCell ref="A21:A38"/>
    <mergeCell ref="A40:I40"/>
    <mergeCell ref="A45:I45"/>
    <mergeCell ref="I33:I34"/>
    <mergeCell ref="B35:B36"/>
    <mergeCell ref="D35:D36"/>
    <mergeCell ref="E35:E36"/>
    <mergeCell ref="F35:F36"/>
    <mergeCell ref="B29:B30"/>
    <mergeCell ref="D29:D30"/>
    <mergeCell ref="E29:E30"/>
    <mergeCell ref="F29:F30"/>
    <mergeCell ref="G29:G30"/>
    <mergeCell ref="H29:H30"/>
    <mergeCell ref="B31:B32"/>
    <mergeCell ref="D31:D32"/>
    <mergeCell ref="E31:E32"/>
    <mergeCell ref="F31:F32"/>
  </mergeCells>
  <phoneticPr fontId="1"/>
  <conditionalFormatting sqref="D5:F38">
    <cfRule type="expression" dxfId="29" priority="2">
      <formula>D5=""</formula>
    </cfRule>
  </conditionalFormatting>
  <conditionalFormatting sqref="H21:I38">
    <cfRule type="expression" dxfId="28" priority="3">
      <formula>H21=""</formula>
    </cfRule>
  </conditionalFormatting>
  <conditionalFormatting sqref="I1">
    <cfRule type="expression" dxfId="27" priority="1">
      <formula>$I$1=""</formula>
    </cfRule>
  </conditionalFormatting>
  <dataValidations count="1">
    <dataValidation type="list" allowBlank="1" showInputMessage="1" showErrorMessage="1" sqref="I1" xr:uid="{9F09B2A2-D240-4F77-9696-6A905C1A57DD}">
      <formula1>"医歯他複数学部,薬他複数学部,理工他複数学部,文他複数学部,その他複数学部,医単一学部,歯単一学部,薬単一学部,保健系単一学部,理・工・農学系単一学部,人文科学単一学部,社会科学単一学部,家政単一学部,教育単一学部,体育単一学部,芸術系単一学部,その他単一学部,理工他複数学科,文他複数学科,その他複数学科,農工系単一学科,人文系単一学科,社会系単一学科,家政系単一学科,教育系単一学科,芸術系単一学科,保健系・その他単一学科"</formula1>
    </dataValidation>
  </dataValidations>
  <pageMargins left="0.70866141732283472" right="0.70866141732283472" top="0.74803149606299213" bottom="0.74803149606299213" header="0.31496062992125984" footer="0.31496062992125984"/>
  <pageSetup paperSize="9" scale="68"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申請受付①（概要）</vt:lpstr>
      <vt:lpstr>申請受付②（財務）</vt:lpstr>
      <vt:lpstr>申請受付③（様式4号）</vt:lpstr>
      <vt:lpstr>申請受付④（収容定員充足状況）</vt:lpstr>
      <vt:lpstr>総括表①（管理運営）</vt:lpstr>
      <vt:lpstr>総括表②（学生確保）</vt:lpstr>
      <vt:lpstr>総括表③（R6財産目録）</vt:lpstr>
      <vt:lpstr>総括表③（R7財産目録）</vt:lpstr>
      <vt:lpstr>総括表④（財務比率表）</vt:lpstr>
      <vt:lpstr>申請受付①・②（記載例）</vt:lpstr>
      <vt:lpstr>申請受付③（記入例）</vt:lpstr>
      <vt:lpstr>総括表①（管理運営） (記載例・審査参考資料との整合箇所）</vt:lpstr>
      <vt:lpstr>'申請受付①（概要）'!Print_Area</vt:lpstr>
      <vt:lpstr>'申請受付①・②（記載例）'!Print_Area</vt:lpstr>
      <vt:lpstr>'申請受付③（記入例）'!Print_Area</vt:lpstr>
      <vt:lpstr>'申請受付③（様式4号）'!Print_Area</vt:lpstr>
      <vt:lpstr>'申請受付④（収容定員充足状況）'!Print_Area</vt:lpstr>
      <vt:lpstr>'総括表①（管理運営）'!Print_Area</vt:lpstr>
      <vt:lpstr>'総括表①（管理運営） (記載例・審査参考資料との整合箇所）'!Print_Area</vt:lpstr>
      <vt:lpstr>'総括表②（学生確保）'!Print_Area</vt:lpstr>
      <vt:lpstr>'総括表③（R6財産目録）'!Print_Area</vt:lpstr>
      <vt:lpstr>'総括表③（R7財産目録）'!Print_Area</vt:lpstr>
      <vt:lpstr>'総括表④（財務比率表）'!Print_Area</vt:lpstr>
    </vt:vector>
  </TitlesOfParts>
  <Manager/>
  <Company>MEXT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dc:creator>
  <cp:keywords/>
  <dc:description/>
  <cp:lastModifiedBy>文部科学省</cp:lastModifiedBy>
  <cp:revision/>
  <dcterms:created xsi:type="dcterms:W3CDTF">2021-06-03T05:16:56Z</dcterms:created>
  <dcterms:modified xsi:type="dcterms:W3CDTF">2025-09-17T06:24:29Z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2022-03-07T02:02:29Z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0765d32f-9ef4-4a5f-bdaf-86ad9d3aa2f9</vt:lpwstr>
  </property>
  <property fmtid="{D5CDD505-2E9C-101B-9397-08002B2CF9AE}" pid="8" name="MSIP_Label_d899a617-f30e-4fb8-b81c-fb6d0b94ac5b_ContentBits">
    <vt:lpwstr>0</vt:lpwstr>
  </property>
</Properties>
</file>