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kameda\AppData\Local\Box\Box Edit\Documents\tDInoBJgQESyWNvhOtkxOQ==\"/>
    </mc:Choice>
  </mc:AlternateContent>
  <xr:revisionPtr revIDLastSave="0" documentId="13_ncr:1_{428A7CFD-1538-4B9F-814E-6E8E7E9E2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決算総括表!$A$1:$G$22</definedName>
    <definedName name="_xlnm.Print_Area" localSheetId="1">決算費目別内訳!$A$1:$I$64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22" i="1"/>
  <c r="E22" i="1"/>
  <c r="D22" i="1"/>
  <c r="F18" i="1"/>
  <c r="E18" i="1"/>
  <c r="D15" i="1"/>
  <c r="E15" i="1"/>
  <c r="F15" i="1"/>
  <c r="B56" i="2" l="1"/>
  <c r="B51" i="2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<sst xmlns="http://schemas.openxmlformats.org/spreadsheetml/2006/main" count="209" uniqueCount="111">
  <si>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</si>
  <si>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</si>
  <si>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</si>
  <si>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</si>
  <si>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</si>
  <si>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</si>
  <si>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</si>
  <si>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</si>
  <si>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</si>
  <si>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</si>
  <si>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</si>
  <si>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</si>
  <si>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</si>
  <si>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</si>
  <si>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</si>
  <si>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</si>
  <si>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</si>
  <si>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</si>
  <si>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</si>
  <si>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</si>
  <si>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</si>
  <si>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</si>
  <si>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</si>
  <si>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</si>
  <si>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</si>
  <si>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</si>
  <si>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</si>
  <si>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</si>
  <si>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</si>
  <si>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</si>
  <si>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</si>
  <si>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</si>
  <si>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</si>
  <si>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</si>
  <si>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</si>
  <si>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</si>
  <si>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</si>
  <si>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</si>
  <si>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</si>
  <si>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</si>
  <si>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</si>
  <si>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</si>
  <si>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</si>
  <si>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</si>
  <si>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</si>
  <si>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</si>
  <si>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</si>
  <si>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</si>
  <si>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</si>
  <si>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</si>
  <si>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</si>
  <si>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</si>
  <si>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</si>
  <si>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</si>
  <si>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</si>
  <si>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</si>
  <si>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</si>
  <si>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</si>
  <si>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</si>
  <si>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</si>
  <si>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</si>
  <si>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</si>
  <si>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</si>
  <si>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</si>
  <si>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</si>
  <si>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</si>
  <si>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</si>
  <si>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</si>
  <si>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</si>
  <si>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</si>
  <si>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</si>
  <si>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</si>
  <si>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</si>
  <si>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</si>
  <si>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</si>
  <si>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</si>
  <si>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</si>
  <si>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</si>
  <si>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</si>
  <si>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</si>
  <si>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</si>
  <si>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</si>
  <si>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</si>
  <si>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</si>
  <si>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</si>
  <si>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</si>
  <si>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</si>
  <si>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</si>
  <si>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</si>
  <si>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</si>
  <si>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</si>
  <si>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</si>
  <si>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</si>
  <si>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</si>
  <si>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</si>
  <si>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</si>
  <si>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</si>
  <si>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</si>
  <si>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</si>
  <si>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</si>
  <si>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</si>
  <si>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</si>
  <si>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</si>
  <si>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</si>
  <si>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</si>
  <si>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（記載要領）
１．業務計画書の「Ⅱ．委託業務経費の内訳」に掲げる費目ごとに本様式による帳簿を設け、当該費目の種別毎にその経費の内容を表示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</si>
  <si>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</si>
  <si>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</si>
  <si>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②人件費</t>
    <rPh sb="1" eb="4">
      <t>ジンケンヒ</t>
    </rPh>
    <phoneticPr fontId="1"/>
  </si>
  <si>
    <t>②（費目）人件費／（種別）人件費</t>
    <rPh sb="2" eb="4">
      <t>ヒモク</t>
    </rPh>
    <rPh sb="5" eb="8">
      <t>ジンケンヒ</t>
    </rPh>
    <rPh sb="7" eb="8">
      <t>ヒ</t>
    </rPh>
    <rPh sb="10" eb="12">
      <t>シュベツ</t>
    </rPh>
    <rPh sb="13" eb="16">
      <t>ジンケンヒ</t>
    </rPh>
    <phoneticPr fontId="1"/>
  </si>
  <si>
    <t>様式第４（帳簿様式）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</si>
</sst>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"/>
  <sheetViews>
    <sheetView tabSelected="1" view="pageBreakPreview" zoomScaleNormal="100" zoomScaleSheetLayoutView="100" workbookViewId="0">
      <selection activeCell="D2" sqref="D2"/>
    </sheetView>
  </sheetViews>
  <sheetFormatPr defaultColWidth="9" defaultRowHeight="13.2" x14ac:dyDescent="0.2"/>
  <cols>
    <col min="1" max="1" width="6.109375" style="9" customWidth="1"/>
    <col min="2" max="3" width="15.88671875" style="9" customWidth="1"/>
    <col min="4" max="5" width="16.6640625" style="50" customWidth="1"/>
    <col min="6" max="7" width="16.6640625" style="9" customWidth="1"/>
    <col min="8" max="16384" width="9" style="9"/>
  </cols>
  <sheetData>
    <row r="1" spans="1:7" s="8" customFormat="1" ht="15.6" x14ac:dyDescent="0.2">
      <c r="A1" s="7" t="s">
        <v>110</v>
      </c>
    </row>
    <row r="2" spans="1:7" s="12" customFormat="1" ht="27.9" customHeight="1" x14ac:dyDescent="0.2">
      <c r="A2" s="9"/>
      <c r="B2" s="10"/>
      <c r="C2" s="10"/>
      <c r="D2" s="11"/>
      <c r="E2" s="11"/>
    </row>
    <row r="3" spans="1:7" s="12" customFormat="1" ht="27.9" customHeight="1" thickBot="1" x14ac:dyDescent="0.25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5">
      <c r="A4" s="14" t="s">
        <v>1</v>
      </c>
      <c r="B4" s="15" t="s">
        <v>38</v>
      </c>
      <c r="C4" s="15" t="s">
        <v>39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" customHeight="1" x14ac:dyDescent="0.2">
      <c r="A5" s="75" t="s">
        <v>37</v>
      </c>
      <c r="B5" s="21" t="s">
        <v>40</v>
      </c>
      <c r="C5" s="21" t="s">
        <v>35</v>
      </c>
      <c r="D5" s="22"/>
      <c r="E5" s="22"/>
      <c r="F5" s="22"/>
      <c r="G5" s="23"/>
    </row>
    <row r="6" spans="1:7" ht="36.9" customHeight="1" x14ac:dyDescent="0.2">
      <c r="A6" s="76"/>
      <c r="B6" s="24" t="s">
        <v>41</v>
      </c>
      <c r="C6" s="24" t="s">
        <v>108</v>
      </c>
      <c r="D6" s="25"/>
      <c r="E6" s="25"/>
      <c r="F6" s="25"/>
      <c r="G6" s="26"/>
    </row>
    <row r="7" spans="1:7" ht="36.9" customHeight="1" x14ac:dyDescent="0.2">
      <c r="A7" s="76"/>
      <c r="B7" s="90" t="s">
        <v>42</v>
      </c>
      <c r="C7" s="27" t="s">
        <v>36</v>
      </c>
      <c r="D7" s="28"/>
      <c r="E7" s="29"/>
      <c r="F7" s="29"/>
      <c r="G7" s="30"/>
    </row>
    <row r="8" spans="1:7" ht="36.9" customHeight="1" x14ac:dyDescent="0.2">
      <c r="A8" s="76"/>
      <c r="B8" s="91"/>
      <c r="C8" s="24" t="s">
        <v>60</v>
      </c>
      <c r="D8" s="31"/>
      <c r="E8" s="32"/>
      <c r="F8" s="32"/>
      <c r="G8" s="33"/>
    </row>
    <row r="9" spans="1:7" ht="36.9" customHeight="1" x14ac:dyDescent="0.2">
      <c r="A9" s="76"/>
      <c r="B9" s="91"/>
      <c r="C9" s="24" t="s">
        <v>61</v>
      </c>
      <c r="D9" s="31"/>
      <c r="E9" s="31"/>
      <c r="F9" s="31"/>
      <c r="G9" s="34"/>
    </row>
    <row r="10" spans="1:7" ht="36.9" customHeight="1" x14ac:dyDescent="0.2">
      <c r="A10" s="76"/>
      <c r="B10" s="91"/>
      <c r="C10" s="35" t="s">
        <v>97</v>
      </c>
      <c r="D10" s="36"/>
      <c r="E10" s="36"/>
      <c r="F10" s="36"/>
      <c r="G10" s="37"/>
    </row>
    <row r="11" spans="1:7" ht="36.9" customHeight="1" x14ac:dyDescent="0.2">
      <c r="A11" s="76"/>
      <c r="B11" s="91"/>
      <c r="C11" s="24" t="s">
        <v>62</v>
      </c>
      <c r="D11" s="31"/>
      <c r="E11" s="31"/>
      <c r="F11" s="31"/>
      <c r="G11" s="34"/>
    </row>
    <row r="12" spans="1:7" ht="36.9" customHeight="1" x14ac:dyDescent="0.2">
      <c r="A12" s="76"/>
      <c r="B12" s="91"/>
      <c r="C12" s="24" t="s">
        <v>63</v>
      </c>
      <c r="D12" s="36"/>
      <c r="E12" s="36"/>
      <c r="F12" s="36"/>
      <c r="G12" s="37"/>
    </row>
    <row r="13" spans="1:7" ht="36.9" customHeight="1" x14ac:dyDescent="0.2">
      <c r="A13" s="76"/>
      <c r="B13" s="91"/>
      <c r="C13" s="24" t="s">
        <v>64</v>
      </c>
      <c r="D13" s="31"/>
      <c r="E13" s="31"/>
      <c r="F13" s="31"/>
      <c r="G13" s="34"/>
    </row>
    <row r="14" spans="1:7" ht="36.9" customHeight="1" thickBot="1" x14ac:dyDescent="0.25">
      <c r="A14" s="76"/>
      <c r="B14" s="91"/>
      <c r="C14" s="27" t="s">
        <v>65</v>
      </c>
      <c r="D14" s="28"/>
      <c r="E14" s="29"/>
      <c r="F14" s="29"/>
      <c r="G14" s="30"/>
    </row>
    <row r="15" spans="1:7" ht="36.9" customHeight="1" thickTop="1" x14ac:dyDescent="0.2">
      <c r="A15" s="76"/>
      <c r="B15" s="92"/>
      <c r="C15" s="38" t="s">
        <v>96</v>
      </c>
      <c r="D15" s="39">
        <f>SUBTOTAL(9,D7:D14)</f>
        <v>0</v>
      </c>
      <c r="E15" s="39">
        <f t="shared" ref="E15:F15" si="0">SUBTOTAL(9,E7:E14)</f>
        <v>0</v>
      </c>
      <c r="F15" s="39">
        <f t="shared" si="0"/>
        <v>0</v>
      </c>
      <c r="G15" s="39"/>
    </row>
    <row r="16" spans="1:7" ht="36.9" customHeight="1" x14ac:dyDescent="0.2">
      <c r="A16" s="76"/>
      <c r="B16" s="24" t="s">
        <v>43</v>
      </c>
      <c r="C16" s="24" t="s">
        <v>66</v>
      </c>
      <c r="D16" s="31"/>
      <c r="E16" s="31"/>
      <c r="F16" s="31"/>
      <c r="G16" s="34"/>
    </row>
    <row r="17" spans="1:7" ht="36.9" customHeight="1" thickBot="1" x14ac:dyDescent="0.25">
      <c r="A17" s="76"/>
      <c r="B17" s="24" t="s">
        <v>44</v>
      </c>
      <c r="C17" s="24" t="s">
        <v>67</v>
      </c>
      <c r="D17" s="36"/>
      <c r="E17" s="29"/>
      <c r="F17" s="29"/>
      <c r="G17" s="30"/>
    </row>
    <row r="18" spans="1:7" ht="36.9" customHeight="1" thickTop="1" thickBot="1" x14ac:dyDescent="0.25">
      <c r="A18" s="77"/>
      <c r="B18" s="81" t="s">
        <v>9</v>
      </c>
      <c r="C18" s="82"/>
      <c r="D18" s="41">
        <f>SUBTOTAL(9,D5:D14,D16:D17)</f>
        <v>0</v>
      </c>
      <c r="E18" s="41">
        <f t="shared" ref="E18:F18" si="1">SUBTOTAL(9,E5:E14,E16:E17)</f>
        <v>0</v>
      </c>
      <c r="F18" s="41">
        <f t="shared" si="1"/>
        <v>0</v>
      </c>
      <c r="G18" s="42"/>
    </row>
    <row r="19" spans="1:7" ht="36.9" customHeight="1" x14ac:dyDescent="0.2">
      <c r="A19" s="78" t="s">
        <v>45</v>
      </c>
      <c r="B19" s="84" t="s">
        <v>6</v>
      </c>
      <c r="C19" s="85"/>
      <c r="D19" s="22"/>
      <c r="E19" s="22"/>
      <c r="F19" s="43"/>
      <c r="G19" s="44"/>
    </row>
    <row r="20" spans="1:7" ht="36.9" customHeight="1" x14ac:dyDescent="0.2">
      <c r="A20" s="79"/>
      <c r="B20" s="86" t="s">
        <v>7</v>
      </c>
      <c r="C20" s="87"/>
      <c r="D20" s="45"/>
      <c r="E20" s="45"/>
      <c r="F20" s="46"/>
      <c r="G20" s="47"/>
    </row>
    <row r="21" spans="1:7" ht="36.9" customHeight="1" thickBot="1" x14ac:dyDescent="0.25">
      <c r="A21" s="79"/>
      <c r="B21" s="88" t="s">
        <v>8</v>
      </c>
      <c r="C21" s="89"/>
      <c r="D21" s="40"/>
      <c r="E21" s="40"/>
      <c r="F21" s="48"/>
      <c r="G21" s="49"/>
    </row>
    <row r="22" spans="1:7" ht="36.9" customHeight="1" thickTop="1" thickBot="1" x14ac:dyDescent="0.25">
      <c r="A22" s="80"/>
      <c r="B22" s="83" t="s">
        <v>9</v>
      </c>
      <c r="C22" s="82"/>
      <c r="D22" s="41">
        <f>SUM(D19:D21)</f>
        <v>0</v>
      </c>
      <c r="E22" s="41">
        <f>SUM(E19:E21)</f>
        <v>0</v>
      </c>
      <c r="F22" s="41">
        <f>SUM(F19:F21)</f>
        <v>0</v>
      </c>
      <c r="G22" s="42"/>
    </row>
  </sheetData>
  <mergeCells count="8">
    <mergeCell ref="A5:A18"/>
    <mergeCell ref="A19:A22"/>
    <mergeCell ref="B18:C18"/>
    <mergeCell ref="B22:C22"/>
    <mergeCell ref="B19:C19"/>
    <mergeCell ref="B20:C20"/>
    <mergeCell ref="B21:C21"/>
    <mergeCell ref="B7:B15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4"/>
  <sheetViews>
    <sheetView topLeftCell="A11" zoomScale="85" zoomScaleNormal="85" zoomScaleSheetLayoutView="90" workbookViewId="0">
      <selection activeCell="A8" sqref="A8:I8"/>
    </sheetView>
  </sheetViews>
  <sheetFormatPr defaultColWidth="9" defaultRowHeight="13.2" x14ac:dyDescent="0.2"/>
  <cols>
    <col min="1" max="1" width="17.88671875" style="1" customWidth="1"/>
    <col min="2" max="6" width="12.21875" style="1" customWidth="1"/>
    <col min="7" max="7" width="12.21875" style="73" customWidth="1"/>
    <col min="8" max="8" width="12.21875" style="1" customWidth="1"/>
    <col min="9" max="9" width="13" style="1" customWidth="1"/>
    <col min="10" max="16384" width="9" style="1"/>
  </cols>
  <sheetData>
    <row r="1" spans="1:9" s="4" customFormat="1" ht="17.25" customHeight="1" x14ac:dyDescent="0.2">
      <c r="A1" s="1"/>
      <c r="B1" s="2"/>
      <c r="C1" s="2"/>
      <c r="D1" s="3"/>
      <c r="E1" s="3"/>
    </row>
    <row r="2" spans="1:9" s="4" customFormat="1" ht="27.9" customHeight="1" x14ac:dyDescent="0.2">
      <c r="A2" s="5" t="s">
        <v>46</v>
      </c>
      <c r="B2" s="2"/>
      <c r="C2" s="2"/>
      <c r="D2" s="3"/>
      <c r="E2" s="3"/>
    </row>
    <row r="3" spans="1:9" ht="39.75" customHeight="1" x14ac:dyDescent="0.2">
      <c r="A3" s="99" t="s">
        <v>75</v>
      </c>
      <c r="B3" s="100"/>
      <c r="C3" s="100"/>
      <c r="D3" s="100"/>
      <c r="E3" s="100"/>
      <c r="F3" s="100"/>
      <c r="G3" s="100"/>
      <c r="H3" s="100"/>
      <c r="I3" s="100"/>
    </row>
    <row r="4" spans="1:9" ht="33" customHeight="1" x14ac:dyDescent="0.2">
      <c r="A4" s="51" t="s">
        <v>13</v>
      </c>
      <c r="B4" s="52" t="s">
        <v>73</v>
      </c>
      <c r="C4" s="51" t="s">
        <v>14</v>
      </c>
      <c r="D4" s="51" t="s">
        <v>15</v>
      </c>
      <c r="E4" s="51" t="s">
        <v>16</v>
      </c>
      <c r="F4" s="53" t="s">
        <v>17</v>
      </c>
      <c r="G4" s="51" t="s">
        <v>10</v>
      </c>
      <c r="H4" s="51" t="s">
        <v>18</v>
      </c>
      <c r="I4" s="51" t="s">
        <v>5</v>
      </c>
    </row>
    <row r="5" spans="1:9" ht="33" customHeight="1" thickBot="1" x14ac:dyDescent="0.25">
      <c r="A5" s="6" t="s">
        <v>47</v>
      </c>
      <c r="B5" s="54">
        <v>1</v>
      </c>
      <c r="C5" s="54">
        <v>5000000</v>
      </c>
      <c r="D5" s="54">
        <f>SUM(B5*C5)</f>
        <v>5000000</v>
      </c>
      <c r="E5" s="74" t="s">
        <v>99</v>
      </c>
      <c r="F5" s="74" t="s">
        <v>99</v>
      </c>
      <c r="G5" s="74" t="s">
        <v>100</v>
      </c>
      <c r="H5" s="56" t="s">
        <v>21</v>
      </c>
      <c r="I5" s="55" t="s">
        <v>20</v>
      </c>
    </row>
    <row r="6" spans="1:9" ht="33" customHeight="1" thickTop="1" x14ac:dyDescent="0.2">
      <c r="A6" s="57" t="s">
        <v>23</v>
      </c>
      <c r="B6" s="58"/>
      <c r="C6" s="59"/>
      <c r="D6" s="58">
        <f>SUM(D5)</f>
        <v>5000000</v>
      </c>
      <c r="E6" s="60"/>
      <c r="F6" s="60"/>
      <c r="G6" s="60"/>
      <c r="H6" s="61"/>
      <c r="I6" s="60"/>
    </row>
    <row r="7" spans="1:9" s="4" customFormat="1" ht="17.25" customHeight="1" x14ac:dyDescent="0.2">
      <c r="A7" s="1"/>
      <c r="B7" s="2"/>
      <c r="C7" s="2"/>
      <c r="D7" s="3"/>
      <c r="E7" s="3"/>
    </row>
    <row r="8" spans="1:9" ht="39.75" customHeight="1" x14ac:dyDescent="0.2">
      <c r="A8" s="99" t="s">
        <v>109</v>
      </c>
      <c r="B8" s="100"/>
      <c r="C8" s="100"/>
      <c r="D8" s="100"/>
      <c r="E8" s="100"/>
      <c r="F8" s="100"/>
      <c r="G8" s="100"/>
      <c r="H8" s="100"/>
      <c r="I8" s="100"/>
    </row>
    <row r="9" spans="1:9" ht="33" customHeight="1" x14ac:dyDescent="0.2">
      <c r="A9" s="51" t="s">
        <v>48</v>
      </c>
      <c r="B9" s="52" t="s">
        <v>1</v>
      </c>
      <c r="C9" s="62" t="s">
        <v>82</v>
      </c>
      <c r="D9" s="51" t="s">
        <v>14</v>
      </c>
      <c r="E9" s="51" t="s">
        <v>15</v>
      </c>
      <c r="F9" s="105" t="s">
        <v>49</v>
      </c>
      <c r="G9" s="94"/>
      <c r="H9" s="51" t="s">
        <v>10</v>
      </c>
      <c r="I9" s="51" t="s">
        <v>5</v>
      </c>
    </row>
    <row r="10" spans="1:9" ht="33" customHeight="1" thickBot="1" x14ac:dyDescent="0.25">
      <c r="A10" s="55" t="s">
        <v>52</v>
      </c>
      <c r="B10" s="56" t="s">
        <v>91</v>
      </c>
      <c r="C10" s="54">
        <v>20</v>
      </c>
      <c r="D10" s="54">
        <v>1000</v>
      </c>
      <c r="E10" s="54">
        <f>C10*D10</f>
        <v>20000</v>
      </c>
      <c r="F10" s="108" t="s">
        <v>101</v>
      </c>
      <c r="G10" s="109"/>
      <c r="H10" s="74" t="s">
        <v>102</v>
      </c>
      <c r="I10" s="55" t="s">
        <v>20</v>
      </c>
    </row>
    <row r="11" spans="1:9" ht="33" customHeight="1" thickTop="1" x14ac:dyDescent="0.2">
      <c r="A11" s="57" t="s">
        <v>23</v>
      </c>
      <c r="B11" s="63"/>
      <c r="C11" s="58"/>
      <c r="D11" s="59"/>
      <c r="E11" s="58">
        <f>SUM(E10)</f>
        <v>20000</v>
      </c>
      <c r="F11" s="97"/>
      <c r="G11" s="98"/>
      <c r="H11" s="61"/>
      <c r="I11" s="60"/>
    </row>
    <row r="12" spans="1:9" s="4" customFormat="1" ht="17.25" customHeight="1" x14ac:dyDescent="0.2">
      <c r="A12" s="1"/>
      <c r="B12" s="2"/>
      <c r="C12" s="2"/>
      <c r="D12" s="3"/>
      <c r="E12" s="3"/>
    </row>
    <row r="13" spans="1:9" ht="39.75" customHeight="1" x14ac:dyDescent="0.2">
      <c r="A13" s="99" t="s">
        <v>76</v>
      </c>
      <c r="B13" s="100"/>
      <c r="C13" s="100"/>
      <c r="D13" s="100"/>
      <c r="E13" s="100"/>
      <c r="F13" s="100"/>
      <c r="G13" s="100"/>
      <c r="H13" s="100"/>
      <c r="I13" s="100"/>
    </row>
    <row r="14" spans="1:9" ht="33" customHeight="1" x14ac:dyDescent="0.2">
      <c r="A14" s="51" t="s">
        <v>48</v>
      </c>
      <c r="B14" s="52" t="s">
        <v>50</v>
      </c>
      <c r="C14" s="62" t="s">
        <v>53</v>
      </c>
      <c r="D14" s="51" t="s">
        <v>14</v>
      </c>
      <c r="E14" s="51" t="s">
        <v>15</v>
      </c>
      <c r="F14" s="53" t="s">
        <v>11</v>
      </c>
      <c r="G14" s="51" t="s">
        <v>54</v>
      </c>
      <c r="H14" s="51" t="s">
        <v>10</v>
      </c>
      <c r="I14" s="51" t="s">
        <v>5</v>
      </c>
    </row>
    <row r="15" spans="1:9" ht="33" customHeight="1" thickBot="1" x14ac:dyDescent="0.25">
      <c r="A15" s="64" t="s">
        <v>52</v>
      </c>
      <c r="B15" s="65" t="s">
        <v>51</v>
      </c>
      <c r="C15" s="66">
        <v>2</v>
      </c>
      <c r="D15" s="54">
        <v>3000</v>
      </c>
      <c r="E15" s="54">
        <f>C15*D15</f>
        <v>6000</v>
      </c>
      <c r="F15" s="55" t="s">
        <v>99</v>
      </c>
      <c r="G15" s="67" t="s">
        <v>55</v>
      </c>
      <c r="H15" s="74" t="s">
        <v>102</v>
      </c>
      <c r="I15" s="64" t="s">
        <v>20</v>
      </c>
    </row>
    <row r="16" spans="1:9" ht="33" customHeight="1" thickTop="1" x14ac:dyDescent="0.2">
      <c r="A16" s="57" t="s">
        <v>23</v>
      </c>
      <c r="B16" s="63"/>
      <c r="C16" s="58"/>
      <c r="D16" s="59"/>
      <c r="E16" s="58">
        <f>SUM(E15)</f>
        <v>6000</v>
      </c>
      <c r="F16" s="60"/>
      <c r="G16" s="60"/>
      <c r="H16" s="61"/>
      <c r="I16" s="60"/>
    </row>
    <row r="17" spans="1:9" s="4" customFormat="1" ht="17.25" customHeight="1" x14ac:dyDescent="0.2">
      <c r="A17" s="1"/>
      <c r="B17" s="2"/>
      <c r="C17" s="2"/>
      <c r="D17" s="3"/>
      <c r="E17" s="3"/>
    </row>
    <row r="18" spans="1:9" ht="39.75" customHeight="1" x14ac:dyDescent="0.2">
      <c r="A18" s="99" t="s">
        <v>77</v>
      </c>
      <c r="B18" s="100"/>
      <c r="C18" s="100"/>
      <c r="D18" s="100"/>
      <c r="E18" s="100"/>
      <c r="F18" s="100"/>
      <c r="G18" s="100"/>
      <c r="H18" s="100"/>
      <c r="I18" s="100"/>
    </row>
    <row r="19" spans="1:9" ht="33" customHeight="1" x14ac:dyDescent="0.2">
      <c r="A19" s="51" t="s">
        <v>48</v>
      </c>
      <c r="B19" s="52" t="s">
        <v>50</v>
      </c>
      <c r="C19" s="51" t="s">
        <v>15</v>
      </c>
      <c r="D19" s="105" t="s">
        <v>56</v>
      </c>
      <c r="E19" s="94"/>
      <c r="F19" s="51" t="s">
        <v>54</v>
      </c>
      <c r="G19" s="51" t="s">
        <v>57</v>
      </c>
      <c r="H19" s="51" t="s">
        <v>10</v>
      </c>
      <c r="I19" s="51" t="s">
        <v>5</v>
      </c>
    </row>
    <row r="20" spans="1:9" ht="33" customHeight="1" thickBot="1" x14ac:dyDescent="0.25">
      <c r="A20" s="64" t="s">
        <v>52</v>
      </c>
      <c r="B20" s="65" t="s">
        <v>51</v>
      </c>
      <c r="C20" s="54">
        <v>10000</v>
      </c>
      <c r="D20" s="95" t="s">
        <v>103</v>
      </c>
      <c r="E20" s="96"/>
      <c r="F20" s="67" t="s">
        <v>59</v>
      </c>
      <c r="G20" s="67" t="s">
        <v>58</v>
      </c>
      <c r="H20" s="74" t="s">
        <v>102</v>
      </c>
      <c r="I20" s="64" t="s">
        <v>20</v>
      </c>
    </row>
    <row r="21" spans="1:9" ht="33" customHeight="1" thickTop="1" x14ac:dyDescent="0.2">
      <c r="A21" s="57" t="s">
        <v>23</v>
      </c>
      <c r="B21" s="63"/>
      <c r="C21" s="58">
        <f>SUM(C20)</f>
        <v>10000</v>
      </c>
      <c r="D21" s="97"/>
      <c r="E21" s="98"/>
      <c r="F21" s="60"/>
      <c r="G21" s="60"/>
      <c r="H21" s="61"/>
      <c r="I21" s="60"/>
    </row>
    <row r="22" spans="1:9" s="4" customFormat="1" ht="17.25" customHeight="1" x14ac:dyDescent="0.2">
      <c r="A22" s="1"/>
      <c r="B22" s="2"/>
      <c r="C22" s="2"/>
      <c r="D22" s="3"/>
      <c r="E22" s="3"/>
    </row>
    <row r="23" spans="1:9" ht="39.75" customHeight="1" x14ac:dyDescent="0.2">
      <c r="A23" s="99" t="s">
        <v>78</v>
      </c>
      <c r="B23" s="100"/>
      <c r="C23" s="100"/>
      <c r="D23" s="100"/>
      <c r="E23" s="100"/>
      <c r="F23" s="100"/>
      <c r="G23" s="100"/>
      <c r="H23" s="100"/>
      <c r="I23" s="100"/>
    </row>
    <row r="24" spans="1:9" ht="33" customHeight="1" x14ac:dyDescent="0.2">
      <c r="A24" s="51" t="s">
        <v>48</v>
      </c>
      <c r="B24" s="93" t="s">
        <v>69</v>
      </c>
      <c r="C24" s="94"/>
      <c r="D24" s="51" t="s">
        <v>95</v>
      </c>
      <c r="E24" s="62" t="s">
        <v>53</v>
      </c>
      <c r="F24" s="51" t="s">
        <v>14</v>
      </c>
      <c r="G24" s="51" t="s">
        <v>15</v>
      </c>
      <c r="H24" s="51" t="s">
        <v>10</v>
      </c>
      <c r="I24" s="51" t="s">
        <v>5</v>
      </c>
    </row>
    <row r="25" spans="1:9" ht="33" customHeight="1" thickBot="1" x14ac:dyDescent="0.25">
      <c r="A25" s="64" t="s">
        <v>68</v>
      </c>
      <c r="B25" s="95" t="s">
        <v>70</v>
      </c>
      <c r="C25" s="96"/>
      <c r="D25" s="74" t="s">
        <v>102</v>
      </c>
      <c r="E25" s="66">
        <v>1</v>
      </c>
      <c r="F25" s="68">
        <v>10000</v>
      </c>
      <c r="G25" s="54">
        <f>E25*F25</f>
        <v>10000</v>
      </c>
      <c r="H25" s="74" t="s">
        <v>102</v>
      </c>
      <c r="I25" s="64" t="s">
        <v>20</v>
      </c>
    </row>
    <row r="26" spans="1:9" ht="33" customHeight="1" thickTop="1" x14ac:dyDescent="0.2">
      <c r="A26" s="57" t="s">
        <v>23</v>
      </c>
      <c r="B26" s="97"/>
      <c r="C26" s="98"/>
      <c r="D26" s="61"/>
      <c r="E26" s="58"/>
      <c r="F26" s="59"/>
      <c r="G26" s="58">
        <f>SUM(G25)</f>
        <v>10000</v>
      </c>
      <c r="H26" s="61"/>
      <c r="I26" s="60"/>
    </row>
    <row r="27" spans="1:9" s="4" customFormat="1" ht="17.25" customHeight="1" x14ac:dyDescent="0.2">
      <c r="A27" s="1"/>
      <c r="B27" s="2"/>
      <c r="C27" s="2"/>
      <c r="D27" s="3"/>
      <c r="E27" s="3"/>
    </row>
    <row r="28" spans="1:9" ht="39.75" customHeight="1" x14ac:dyDescent="0.2">
      <c r="A28" s="99" t="s">
        <v>79</v>
      </c>
      <c r="B28" s="100"/>
      <c r="C28" s="100"/>
      <c r="D28" s="100"/>
      <c r="E28" s="100"/>
      <c r="F28" s="100"/>
      <c r="G28" s="100"/>
      <c r="H28" s="100"/>
      <c r="I28" s="100"/>
    </row>
    <row r="29" spans="1:9" ht="33" customHeight="1" x14ac:dyDescent="0.2">
      <c r="A29" s="51" t="s">
        <v>13</v>
      </c>
      <c r="B29" s="52" t="s">
        <v>73</v>
      </c>
      <c r="C29" s="51" t="s">
        <v>14</v>
      </c>
      <c r="D29" s="51" t="s">
        <v>15</v>
      </c>
      <c r="E29" s="51" t="s">
        <v>16</v>
      </c>
      <c r="F29" s="53" t="s">
        <v>17</v>
      </c>
      <c r="G29" s="51" t="s">
        <v>10</v>
      </c>
      <c r="H29" s="51" t="s">
        <v>18</v>
      </c>
      <c r="I29" s="51" t="s">
        <v>5</v>
      </c>
    </row>
    <row r="30" spans="1:9" ht="33" customHeight="1" thickBot="1" x14ac:dyDescent="0.25">
      <c r="A30" s="6" t="s">
        <v>72</v>
      </c>
      <c r="B30" s="54">
        <v>1</v>
      </c>
      <c r="C30" s="69">
        <v>500</v>
      </c>
      <c r="D30" s="54">
        <f>SUM(B30*C30)</f>
        <v>500</v>
      </c>
      <c r="E30" s="74" t="s">
        <v>99</v>
      </c>
      <c r="F30" s="74" t="s">
        <v>99</v>
      </c>
      <c r="G30" s="74" t="s">
        <v>100</v>
      </c>
      <c r="H30" s="56" t="s">
        <v>21</v>
      </c>
      <c r="I30" s="55" t="s">
        <v>20</v>
      </c>
    </row>
    <row r="31" spans="1:9" ht="33" customHeight="1" thickTop="1" x14ac:dyDescent="0.2">
      <c r="A31" s="57" t="s">
        <v>23</v>
      </c>
      <c r="B31" s="58"/>
      <c r="C31" s="59"/>
      <c r="D31" s="58">
        <f>SUM(D30)</f>
        <v>500</v>
      </c>
      <c r="E31" s="60"/>
      <c r="F31" s="60"/>
      <c r="G31" s="60"/>
      <c r="H31" s="61"/>
      <c r="I31" s="60"/>
    </row>
    <row r="32" spans="1:9" s="4" customFormat="1" ht="17.25" customHeight="1" x14ac:dyDescent="0.2">
      <c r="A32" s="1"/>
      <c r="B32" s="2"/>
      <c r="C32" s="2"/>
      <c r="D32" s="3"/>
      <c r="E32" s="3"/>
    </row>
    <row r="33" spans="1:9" ht="39.75" customHeight="1" x14ac:dyDescent="0.2">
      <c r="A33" s="99" t="s">
        <v>80</v>
      </c>
      <c r="B33" s="100"/>
      <c r="C33" s="100"/>
      <c r="D33" s="100"/>
      <c r="E33" s="100"/>
      <c r="F33" s="100"/>
      <c r="G33" s="100"/>
      <c r="H33" s="100"/>
      <c r="I33" s="100"/>
    </row>
    <row r="34" spans="1:9" ht="33" customHeight="1" x14ac:dyDescent="0.2">
      <c r="A34" s="51" t="s">
        <v>13</v>
      </c>
      <c r="B34" s="93" t="s">
        <v>22</v>
      </c>
      <c r="C34" s="94"/>
      <c r="D34" s="51" t="s">
        <v>71</v>
      </c>
      <c r="E34" s="62" t="s">
        <v>83</v>
      </c>
      <c r="F34" s="51" t="s">
        <v>14</v>
      </c>
      <c r="G34" s="51" t="s">
        <v>15</v>
      </c>
      <c r="H34" s="51" t="s">
        <v>10</v>
      </c>
      <c r="I34" s="51" t="s">
        <v>5</v>
      </c>
    </row>
    <row r="35" spans="1:9" ht="33" customHeight="1" thickBot="1" x14ac:dyDescent="0.25">
      <c r="A35" s="64" t="s">
        <v>106</v>
      </c>
      <c r="B35" s="95" t="s">
        <v>74</v>
      </c>
      <c r="C35" s="96"/>
      <c r="D35" s="74" t="s">
        <v>102</v>
      </c>
      <c r="E35" s="66">
        <v>2</v>
      </c>
      <c r="F35" s="69">
        <v>150</v>
      </c>
      <c r="G35" s="54">
        <f>E35*F35</f>
        <v>300</v>
      </c>
      <c r="H35" s="74" t="s">
        <v>102</v>
      </c>
      <c r="I35" s="64" t="s">
        <v>20</v>
      </c>
    </row>
    <row r="36" spans="1:9" ht="33" customHeight="1" thickTop="1" x14ac:dyDescent="0.2">
      <c r="A36" s="57" t="s">
        <v>23</v>
      </c>
      <c r="B36" s="97"/>
      <c r="C36" s="98"/>
      <c r="D36" s="61"/>
      <c r="E36" s="58"/>
      <c r="F36" s="59"/>
      <c r="G36" s="58">
        <f>SUM(G35)</f>
        <v>300</v>
      </c>
      <c r="H36" s="61"/>
      <c r="I36" s="60"/>
    </row>
    <row r="37" spans="1:9" s="4" customFormat="1" ht="17.25" customHeight="1" x14ac:dyDescent="0.2">
      <c r="A37" s="1"/>
      <c r="B37" s="2"/>
      <c r="C37" s="2"/>
      <c r="D37" s="3"/>
      <c r="E37" s="3"/>
    </row>
    <row r="38" spans="1:9" ht="39.75" customHeight="1" x14ac:dyDescent="0.2">
      <c r="A38" s="99" t="s">
        <v>81</v>
      </c>
      <c r="B38" s="100"/>
      <c r="C38" s="100"/>
      <c r="D38" s="100"/>
      <c r="E38" s="100"/>
      <c r="F38" s="100"/>
      <c r="G38" s="100"/>
      <c r="H38" s="100"/>
      <c r="I38" s="100"/>
    </row>
    <row r="39" spans="1:9" ht="33" customHeight="1" x14ac:dyDescent="0.2">
      <c r="A39" s="51" t="s">
        <v>87</v>
      </c>
      <c r="B39" s="52" t="s">
        <v>73</v>
      </c>
      <c r="C39" s="51" t="s">
        <v>14</v>
      </c>
      <c r="D39" s="51" t="s">
        <v>15</v>
      </c>
      <c r="E39" s="51" t="s">
        <v>16</v>
      </c>
      <c r="F39" s="53" t="s">
        <v>17</v>
      </c>
      <c r="G39" s="51" t="s">
        <v>10</v>
      </c>
      <c r="H39" s="51" t="s">
        <v>84</v>
      </c>
      <c r="I39" s="51" t="s">
        <v>5</v>
      </c>
    </row>
    <row r="40" spans="1:9" ht="33" customHeight="1" thickBot="1" x14ac:dyDescent="0.25">
      <c r="A40" s="64" t="s">
        <v>86</v>
      </c>
      <c r="B40" s="54">
        <v>82</v>
      </c>
      <c r="C40" s="69">
        <v>100</v>
      </c>
      <c r="D40" s="54">
        <f>SUM(B40*C40)</f>
        <v>8200</v>
      </c>
      <c r="E40" s="74" t="s">
        <v>99</v>
      </c>
      <c r="F40" s="74" t="s">
        <v>99</v>
      </c>
      <c r="G40" s="74" t="s">
        <v>100</v>
      </c>
      <c r="H40" s="56" t="s">
        <v>85</v>
      </c>
      <c r="I40" s="55" t="s">
        <v>20</v>
      </c>
    </row>
    <row r="41" spans="1:9" ht="33" customHeight="1" thickTop="1" x14ac:dyDescent="0.2">
      <c r="A41" s="57" t="s">
        <v>23</v>
      </c>
      <c r="B41" s="58"/>
      <c r="C41" s="59"/>
      <c r="D41" s="58">
        <f>SUM(D40)</f>
        <v>8200</v>
      </c>
      <c r="E41" s="60"/>
      <c r="F41" s="60"/>
      <c r="G41" s="60"/>
      <c r="H41" s="61"/>
      <c r="I41" s="60"/>
    </row>
    <row r="42" spans="1:9" s="4" customFormat="1" ht="17.25" customHeight="1" x14ac:dyDescent="0.2">
      <c r="A42" s="1"/>
      <c r="B42" s="2"/>
      <c r="C42" s="2"/>
      <c r="D42" s="3"/>
      <c r="E42" s="3"/>
    </row>
    <row r="43" spans="1:9" ht="39.75" customHeight="1" x14ac:dyDescent="0.2">
      <c r="A43" s="99" t="s">
        <v>88</v>
      </c>
      <c r="B43" s="100"/>
      <c r="C43" s="100"/>
      <c r="D43" s="100"/>
      <c r="E43" s="100"/>
      <c r="F43" s="100"/>
      <c r="G43" s="100"/>
      <c r="H43" s="100"/>
      <c r="I43" s="100"/>
    </row>
    <row r="44" spans="1:9" ht="33" customHeight="1" x14ac:dyDescent="0.2">
      <c r="A44" s="51" t="s">
        <v>87</v>
      </c>
      <c r="B44" s="52" t="s">
        <v>73</v>
      </c>
      <c r="C44" s="51" t="s">
        <v>14</v>
      </c>
      <c r="D44" s="51" t="s">
        <v>15</v>
      </c>
      <c r="E44" s="51" t="s">
        <v>16</v>
      </c>
      <c r="F44" s="53" t="s">
        <v>17</v>
      </c>
      <c r="G44" s="51" t="s">
        <v>10</v>
      </c>
      <c r="H44" s="70" t="s">
        <v>98</v>
      </c>
      <c r="I44" s="51" t="s">
        <v>5</v>
      </c>
    </row>
    <row r="45" spans="1:9" ht="33" customHeight="1" thickBot="1" x14ac:dyDescent="0.25">
      <c r="A45" s="64" t="s">
        <v>89</v>
      </c>
      <c r="B45" s="54">
        <v>100</v>
      </c>
      <c r="C45" s="69">
        <v>100</v>
      </c>
      <c r="D45" s="54">
        <f>SUM(B45*C45)</f>
        <v>10000</v>
      </c>
      <c r="E45" s="74" t="s">
        <v>99</v>
      </c>
      <c r="F45" s="74" t="s">
        <v>99</v>
      </c>
      <c r="G45" s="74" t="s">
        <v>100</v>
      </c>
      <c r="H45" s="56" t="s">
        <v>85</v>
      </c>
      <c r="I45" s="55" t="s">
        <v>20</v>
      </c>
    </row>
    <row r="46" spans="1:9" ht="33" customHeight="1" thickTop="1" x14ac:dyDescent="0.2">
      <c r="A46" s="57" t="s">
        <v>23</v>
      </c>
      <c r="B46" s="58"/>
      <c r="C46" s="59"/>
      <c r="D46" s="58">
        <f>SUM(D45)</f>
        <v>10000</v>
      </c>
      <c r="E46" s="60"/>
      <c r="F46" s="60"/>
      <c r="G46" s="60"/>
      <c r="H46" s="61"/>
      <c r="I46" s="60"/>
    </row>
    <row r="47" spans="1:9" s="4" customFormat="1" ht="17.25" customHeight="1" x14ac:dyDescent="0.2">
      <c r="A47" s="1"/>
      <c r="B47" s="2"/>
      <c r="C47" s="2"/>
      <c r="D47" s="3"/>
      <c r="E47" s="3"/>
    </row>
    <row r="48" spans="1:9" ht="39.75" customHeight="1" x14ac:dyDescent="0.2">
      <c r="A48" s="99" t="s">
        <v>90</v>
      </c>
      <c r="B48" s="100"/>
      <c r="C48" s="100"/>
      <c r="D48" s="100"/>
      <c r="E48" s="100"/>
      <c r="F48" s="100"/>
      <c r="G48" s="100"/>
      <c r="H48" s="100"/>
      <c r="I48" s="100"/>
    </row>
    <row r="49" spans="1:9" ht="33" customHeight="1" x14ac:dyDescent="0.2">
      <c r="A49" s="51" t="s">
        <v>12</v>
      </c>
      <c r="B49" s="52" t="s">
        <v>15</v>
      </c>
      <c r="C49" s="105" t="s">
        <v>92</v>
      </c>
      <c r="D49" s="106"/>
      <c r="E49" s="106"/>
      <c r="F49" s="106"/>
      <c r="G49" s="94"/>
      <c r="H49" s="105" t="s">
        <v>5</v>
      </c>
      <c r="I49" s="94"/>
    </row>
    <row r="50" spans="1:9" ht="33" customHeight="1" thickBot="1" x14ac:dyDescent="0.25">
      <c r="A50" s="71" t="s">
        <v>25</v>
      </c>
      <c r="B50" s="54"/>
      <c r="C50" s="103" t="s">
        <v>104</v>
      </c>
      <c r="D50" s="114"/>
      <c r="E50" s="114"/>
      <c r="F50" s="114"/>
      <c r="G50" s="115"/>
      <c r="H50" s="103" t="s">
        <v>33</v>
      </c>
      <c r="I50" s="104"/>
    </row>
    <row r="51" spans="1:9" ht="33" customHeight="1" thickTop="1" x14ac:dyDescent="0.2">
      <c r="A51" s="57" t="s">
        <v>23</v>
      </c>
      <c r="B51" s="58">
        <f>SUM(B50)</f>
        <v>0</v>
      </c>
      <c r="C51" s="101"/>
      <c r="D51" s="102"/>
      <c r="E51" s="102"/>
      <c r="F51" s="102"/>
      <c r="G51" s="98"/>
      <c r="H51" s="107"/>
      <c r="I51" s="98"/>
    </row>
    <row r="52" spans="1:9" s="4" customFormat="1" ht="17.25" customHeight="1" x14ac:dyDescent="0.2">
      <c r="A52" s="1"/>
      <c r="B52" s="2"/>
      <c r="C52" s="2"/>
      <c r="D52" s="3"/>
      <c r="E52" s="3"/>
    </row>
    <row r="53" spans="1:9" ht="39.75" customHeight="1" x14ac:dyDescent="0.2">
      <c r="A53" s="99" t="s">
        <v>94</v>
      </c>
      <c r="B53" s="100"/>
      <c r="C53" s="100"/>
      <c r="D53" s="100"/>
      <c r="E53" s="100"/>
      <c r="F53" s="100"/>
      <c r="G53" s="100"/>
      <c r="H53" s="100"/>
      <c r="I53" s="100"/>
    </row>
    <row r="54" spans="1:9" ht="33" customHeight="1" x14ac:dyDescent="0.2">
      <c r="A54" s="51" t="s">
        <v>12</v>
      </c>
      <c r="B54" s="52" t="s">
        <v>24</v>
      </c>
      <c r="C54" s="105" t="s">
        <v>34</v>
      </c>
      <c r="D54" s="106"/>
      <c r="E54" s="106"/>
      <c r="F54" s="106"/>
      <c r="G54" s="94"/>
      <c r="H54" s="105" t="s">
        <v>19</v>
      </c>
      <c r="I54" s="94"/>
    </row>
    <row r="55" spans="1:9" ht="33" customHeight="1" thickBot="1" x14ac:dyDescent="0.25">
      <c r="A55" s="67" t="s">
        <v>26</v>
      </c>
      <c r="B55" s="54"/>
      <c r="C55" s="103" t="s">
        <v>93</v>
      </c>
      <c r="D55" s="114"/>
      <c r="E55" s="114"/>
      <c r="F55" s="114"/>
      <c r="G55" s="115"/>
      <c r="H55" s="103"/>
      <c r="I55" s="104"/>
    </row>
    <row r="56" spans="1:9" ht="33" customHeight="1" thickTop="1" x14ac:dyDescent="0.2">
      <c r="A56" s="57" t="s">
        <v>23</v>
      </c>
      <c r="B56" s="58">
        <f>SUM(B55)</f>
        <v>0</v>
      </c>
      <c r="C56" s="101"/>
      <c r="D56" s="102"/>
      <c r="E56" s="102"/>
      <c r="F56" s="102"/>
      <c r="G56" s="98"/>
      <c r="H56" s="107"/>
      <c r="I56" s="98"/>
    </row>
    <row r="57" spans="1:9" s="4" customFormat="1" ht="17.25" customHeight="1" x14ac:dyDescent="0.2">
      <c r="A57" s="1"/>
      <c r="B57" s="2"/>
      <c r="C57" s="2"/>
      <c r="D57" s="3"/>
      <c r="E57" s="3"/>
    </row>
    <row r="58" spans="1:9" ht="39.75" customHeight="1" x14ac:dyDescent="0.2">
      <c r="A58" s="99" t="s">
        <v>107</v>
      </c>
      <c r="B58" s="100"/>
      <c r="C58" s="100"/>
      <c r="D58" s="100"/>
      <c r="E58" s="100"/>
      <c r="F58" s="100"/>
      <c r="G58" s="100"/>
      <c r="H58" s="100"/>
      <c r="I58" s="100"/>
    </row>
    <row r="59" spans="1:9" ht="33" customHeight="1" x14ac:dyDescent="0.2">
      <c r="A59" s="51" t="s">
        <v>27</v>
      </c>
      <c r="B59" s="52" t="s">
        <v>15</v>
      </c>
      <c r="C59" s="110" t="s">
        <v>29</v>
      </c>
      <c r="D59" s="110"/>
      <c r="E59" s="110"/>
      <c r="F59" s="110" t="s">
        <v>31</v>
      </c>
      <c r="G59" s="110"/>
      <c r="H59" s="110" t="s">
        <v>5</v>
      </c>
      <c r="I59" s="110"/>
    </row>
    <row r="60" spans="1:9" ht="33" customHeight="1" x14ac:dyDescent="0.2">
      <c r="A60" s="71" t="s">
        <v>28</v>
      </c>
      <c r="B60" s="72"/>
      <c r="C60" s="111" t="s">
        <v>30</v>
      </c>
      <c r="D60" s="111"/>
      <c r="E60" s="111"/>
      <c r="F60" s="116"/>
      <c r="G60" s="116"/>
      <c r="H60" s="111" t="s">
        <v>32</v>
      </c>
      <c r="I60" s="111"/>
    </row>
    <row r="64" spans="1:9" ht="130.5" customHeight="1" x14ac:dyDescent="0.2">
      <c r="A64" s="112" t="s">
        <v>105</v>
      </c>
      <c r="B64" s="113"/>
      <c r="C64" s="113"/>
      <c r="D64" s="113"/>
      <c r="E64" s="113"/>
      <c r="F64" s="113"/>
      <c r="G64" s="113"/>
      <c r="H64" s="113"/>
      <c r="I64" s="113"/>
    </row>
  </sheetData>
  <mergeCells count="43"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H55:I55"/>
    <mergeCell ref="C54:G54"/>
    <mergeCell ref="H54:I54"/>
    <mergeCell ref="A53:I53"/>
    <mergeCell ref="H49:I49"/>
    <mergeCell ref="H51:I51"/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DCF83-11D9-444D-B200-87428C923791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2019-01-24T13:03:55Z</cp:lastPrinted>
  <dcterms:created xsi:type="dcterms:W3CDTF">2015-03-16T06:55:19Z</dcterms:created>
  <dcterms:modified xsi:type="dcterms:W3CDTF">2024-12-13T09:47:01Z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2022-11-28T05:59:04Z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2103ad87-ee97-40a0-becc-b3e0eb5d1e0c</vt:lpwstr>
  </property>
  <property fmtid="{D5CDD505-2E9C-101B-9397-08002B2CF9AE}" pid="9" name="MSIP_Label_d899a617-f30e-4fb8-b81c-fb6d0b94ac5b_ContentBits">
    <vt:lpwstr>0</vt:lpwstr>
  </property>
</Properties>
</file>