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C:\Users\sato-kazuki\AppData\Local\Box\Box Edit\Documents\pytvANEg90+hjZu+DNAJjg==\"/>
    </mc:Choice>
  </mc:AlternateContent>
  <xr:revisionPtr revIDLastSave="0" documentId="13_ncr:1_{821127CA-C6AC-48DA-B29B-5EEBDF42EE1E}" xr6:coauthVersionLast="47" xr6:coauthVersionMax="47" xr10:uidLastSave="{00000000-0000-0000-0000-000000000000}"/>
  <bookViews>
    <workbookView xWindow="29610" yWindow="-120" windowWidth="28110" windowHeight="16440" tabRatio="885" xr2:uid="{00000000-000D-0000-FFFF-FFFF00000000}"/>
  </bookViews>
  <sheets>
    <sheet name="様式１ー１　プログラムを構成する授業科目" sheetId="43" r:id="rId1"/>
    <sheet name="様式１ー２　プログラムを構成する授業科目" sheetId="39" r:id="rId2"/>
    <sheet name="様式２ 履修者等数の実績" sheetId="40" r:id="rId3"/>
    <sheet name="様式３ 教育の質・履修者数を向上させるための体制・計画" sheetId="41" r:id="rId4"/>
    <sheet name="様式４　自己点検・評価" sheetId="42" r:id="rId5"/>
  </sheets>
  <definedNames>
    <definedName name="_xlnm._FilterDatabase" localSheetId="0" hidden="1">'様式１ー１　プログラムを構成する授業科目'!$X$16:$X$18</definedName>
    <definedName name="_xlnm._FilterDatabase" localSheetId="1" hidden="1">'様式１ー２　プログラムを構成する授業科目'!$X$16:$X$18</definedName>
    <definedName name="_xlnm._FilterDatabase" localSheetId="2" hidden="1">'様式２ 履修者等数の実績'!#REF!</definedName>
    <definedName name="_xlnm.Print_Area" localSheetId="0">'様式１ー１　プログラムを構成する授業科目'!$A$1:$U$105</definedName>
    <definedName name="_xlnm.Print_Area" localSheetId="1">'様式１ー２　プログラムを構成する授業科目'!$A$1:$U$105</definedName>
    <definedName name="_xlnm.Print_Area" localSheetId="2">'様式２ 履修者等数の実績'!$A$1:$S$33</definedName>
    <definedName name="_xlnm.Print_Area" localSheetId="3">'様式３ 教育の質・履修者数を向上させるための体制・計画'!$A$1:$I$119</definedName>
    <definedName name="_xlnm.Print_Area" localSheetId="4">'様式４　自己点検・評価'!$A$1:$I$22</definedName>
    <definedName name="_xlnm.Print_Titles" localSheetId="4">'様式４　自己点検・評価'!$11:$11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7" i="40" l="1"/>
  <c r="I2" i="42"/>
  <c r="H2" i="41"/>
  <c r="Q2" i="40"/>
  <c r="I33" i="40" l="1"/>
  <c r="M33" i="40"/>
  <c r="P33" i="40"/>
  <c r="Q33" i="40"/>
  <c r="O33" i="40"/>
  <c r="N33" i="40"/>
  <c r="L33" i="40"/>
  <c r="J33" i="40"/>
  <c r="K33" i="40"/>
  <c r="H33" i="40"/>
  <c r="R14" i="40" l="1"/>
  <c r="R15" i="40"/>
  <c r="R16" i="40"/>
  <c r="R17" i="40"/>
  <c r="R18" i="40"/>
  <c r="R19" i="40"/>
  <c r="R20" i="40"/>
  <c r="R21" i="40"/>
  <c r="R22" i="40"/>
  <c r="R23" i="40"/>
  <c r="R24" i="40"/>
  <c r="R25" i="40"/>
  <c r="R26" i="40"/>
  <c r="R27" i="40"/>
  <c r="R28" i="40"/>
  <c r="R29" i="40"/>
  <c r="R30" i="40"/>
  <c r="R31" i="40"/>
  <c r="R32" i="40"/>
  <c r="R13" i="40"/>
  <c r="S13" i="40" s="1"/>
  <c r="C33" i="40"/>
  <c r="G33" i="40" l="1"/>
  <c r="F33" i="40" l="1"/>
  <c r="E33" i="40"/>
  <c r="I50" i="41" s="1"/>
  <c r="D33" i="40"/>
  <c r="S32" i="40"/>
  <c r="S31" i="40"/>
  <c r="S30" i="40"/>
  <c r="S29" i="40"/>
  <c r="S28" i="40"/>
  <c r="S27" i="40"/>
  <c r="S26" i="40"/>
  <c r="S25" i="40"/>
  <c r="S24" i="40"/>
  <c r="S23" i="40"/>
  <c r="S22" i="40"/>
  <c r="S21" i="40"/>
  <c r="S20" i="40"/>
  <c r="S19" i="40"/>
  <c r="S18" i="40"/>
  <c r="S17" i="40"/>
  <c r="S16" i="40"/>
  <c r="S15" i="40"/>
  <c r="S14" i="40"/>
  <c r="R33" i="40" l="1"/>
  <c r="S33" i="40" s="1"/>
  <c r="C49" i="41" s="1"/>
</calcChain>
</file>

<file path=xl/sharedStrings.xml><?xml version="1.0" encoding="utf-8"?>
<sst xmlns="http://schemas.openxmlformats.org/spreadsheetml/2006/main" count="445" uniqueCount="192">
  <si>
    <t>①</t>
    <phoneticPr fontId="1"/>
  </si>
  <si>
    <t>人</t>
    <rPh sb="0" eb="1">
      <t>ニン</t>
    </rPh>
    <phoneticPr fontId="1"/>
  </si>
  <si>
    <t>（非常勤）</t>
    <rPh sb="1" eb="4">
      <t>ヒジョウキン</t>
    </rPh>
    <phoneticPr fontId="1"/>
  </si>
  <si>
    <t>②</t>
    <phoneticPr fontId="1"/>
  </si>
  <si>
    <t>③</t>
    <phoneticPr fontId="1"/>
  </si>
  <si>
    <t>⑤</t>
    <phoneticPr fontId="1"/>
  </si>
  <si>
    <t>⑦</t>
    <phoneticPr fontId="1"/>
  </si>
  <si>
    <t>④</t>
    <phoneticPr fontId="1"/>
  </si>
  <si>
    <t>⑥</t>
    <phoneticPr fontId="1"/>
  </si>
  <si>
    <t>具体的な構成員</t>
    <rPh sb="0" eb="3">
      <t>グタイテキ</t>
    </rPh>
    <rPh sb="4" eb="7">
      <t>コウセイイン</t>
    </rPh>
    <phoneticPr fontId="1"/>
  </si>
  <si>
    <t>（役職名）</t>
    <rPh sb="1" eb="4">
      <t>ヤクショクメイ</t>
    </rPh>
    <phoneticPr fontId="1"/>
  </si>
  <si>
    <t>⑩</t>
    <phoneticPr fontId="1"/>
  </si>
  <si>
    <t>できる限り多くの学生が履修・修得できるようなサポート体制</t>
    <rPh sb="26" eb="28">
      <t>タイセイ</t>
    </rPh>
    <phoneticPr fontId="1"/>
  </si>
  <si>
    <t>学内からの視点</t>
    <rPh sb="0" eb="2">
      <t>ガクナイ</t>
    </rPh>
    <rPh sb="5" eb="7">
      <t>シテン</t>
    </rPh>
    <phoneticPr fontId="1"/>
  </si>
  <si>
    <t>プログラムの履修・修得状況</t>
    <rPh sb="6" eb="8">
      <t>リシュウ</t>
    </rPh>
    <rPh sb="9" eb="11">
      <t>シュウトク</t>
    </rPh>
    <rPh sb="11" eb="13">
      <t>ジョウキョウ</t>
    </rPh>
    <phoneticPr fontId="1"/>
  </si>
  <si>
    <t>学修成果</t>
    <rPh sb="0" eb="2">
      <t>ガクシュウ</t>
    </rPh>
    <rPh sb="2" eb="4">
      <t>セイカ</t>
    </rPh>
    <phoneticPr fontId="1"/>
  </si>
  <si>
    <t>学生アンケート等を通じた学生の内容の理解度</t>
    <rPh sb="0" eb="2">
      <t>ガクセイ</t>
    </rPh>
    <rPh sb="7" eb="8">
      <t>トウ</t>
    </rPh>
    <rPh sb="9" eb="10">
      <t>ツウ</t>
    </rPh>
    <rPh sb="12" eb="14">
      <t>ガクセイ</t>
    </rPh>
    <rPh sb="15" eb="17">
      <t>ナイヨウ</t>
    </rPh>
    <rPh sb="18" eb="21">
      <t>リカイド</t>
    </rPh>
    <phoneticPr fontId="1"/>
  </si>
  <si>
    <t>学生アンケート等を通じた後輩等他の学生への推奨度</t>
    <rPh sb="0" eb="2">
      <t>ガクセイ</t>
    </rPh>
    <rPh sb="7" eb="8">
      <t>トウ</t>
    </rPh>
    <rPh sb="9" eb="10">
      <t>ツウ</t>
    </rPh>
    <rPh sb="12" eb="14">
      <t>コウハイ</t>
    </rPh>
    <rPh sb="14" eb="15">
      <t>トウ</t>
    </rPh>
    <rPh sb="15" eb="16">
      <t>タ</t>
    </rPh>
    <rPh sb="17" eb="19">
      <t>ガクセイ</t>
    </rPh>
    <rPh sb="21" eb="23">
      <t>スイショウ</t>
    </rPh>
    <rPh sb="23" eb="24">
      <t>ド</t>
    </rPh>
    <phoneticPr fontId="1"/>
  </si>
  <si>
    <t>全学的な履修者数、履修率向上に向けた計画の達成・進捗状況</t>
    <rPh sb="0" eb="3">
      <t>ゼンガクテキ</t>
    </rPh>
    <rPh sb="4" eb="6">
      <t>リシュウ</t>
    </rPh>
    <rPh sb="6" eb="7">
      <t>シャ</t>
    </rPh>
    <rPh sb="7" eb="8">
      <t>スウ</t>
    </rPh>
    <rPh sb="9" eb="11">
      <t>リシュウ</t>
    </rPh>
    <rPh sb="11" eb="12">
      <t>リツ</t>
    </rPh>
    <rPh sb="12" eb="14">
      <t>コウジョウ</t>
    </rPh>
    <rPh sb="15" eb="16">
      <t>ム</t>
    </rPh>
    <rPh sb="18" eb="20">
      <t>ケイカク</t>
    </rPh>
    <rPh sb="21" eb="23">
      <t>タッセイ</t>
    </rPh>
    <rPh sb="24" eb="26">
      <t>シンチョク</t>
    </rPh>
    <rPh sb="26" eb="28">
      <t>ジョウキョウ</t>
    </rPh>
    <phoneticPr fontId="1"/>
  </si>
  <si>
    <t>学外からの視点</t>
    <rPh sb="0" eb="2">
      <t>ガクガイ</t>
    </rPh>
    <rPh sb="5" eb="7">
      <t>シテン</t>
    </rPh>
    <phoneticPr fontId="1"/>
  </si>
  <si>
    <t>教育プログラム修了者の進路、活躍状況、企業等の評価</t>
    <rPh sb="0" eb="2">
      <t>キョウイク</t>
    </rPh>
    <rPh sb="7" eb="10">
      <t>シュウリョウシャ</t>
    </rPh>
    <rPh sb="11" eb="13">
      <t>シンロ</t>
    </rPh>
    <rPh sb="14" eb="16">
      <t>カツヤク</t>
    </rPh>
    <rPh sb="16" eb="18">
      <t>ジョウキョウ</t>
    </rPh>
    <rPh sb="19" eb="21">
      <t>キギョウ</t>
    </rPh>
    <rPh sb="21" eb="22">
      <t>トウ</t>
    </rPh>
    <rPh sb="23" eb="25">
      <t>ヒョウカ</t>
    </rPh>
    <phoneticPr fontId="1"/>
  </si>
  <si>
    <t>産業界からの視点を含めた教育プログラム内容・手法等への意見</t>
    <rPh sb="0" eb="3">
      <t>サンギョウカイ</t>
    </rPh>
    <rPh sb="6" eb="8">
      <t>シテン</t>
    </rPh>
    <rPh sb="9" eb="10">
      <t>フク</t>
    </rPh>
    <rPh sb="12" eb="14">
      <t>キョウイク</t>
    </rPh>
    <rPh sb="19" eb="21">
      <t>ナイヨウ</t>
    </rPh>
    <rPh sb="22" eb="24">
      <t>シュホウ</t>
    </rPh>
    <rPh sb="24" eb="25">
      <t>トウ</t>
    </rPh>
    <rPh sb="27" eb="29">
      <t>イケン</t>
    </rPh>
    <phoneticPr fontId="1"/>
  </si>
  <si>
    <t>数理・データサイエンス・ＡＩを「学ぶ楽しさ」「学ぶことの意義」を理解させること</t>
    <rPh sb="0" eb="2">
      <t>スウリ</t>
    </rPh>
    <rPh sb="16" eb="17">
      <t>マナ</t>
    </rPh>
    <rPh sb="18" eb="19">
      <t>タノ</t>
    </rPh>
    <rPh sb="23" eb="24">
      <t>マナ</t>
    </rPh>
    <rPh sb="28" eb="30">
      <t>イギ</t>
    </rPh>
    <rPh sb="32" eb="34">
      <t>リカイ</t>
    </rPh>
    <phoneticPr fontId="1"/>
  </si>
  <si>
    <t>自己点検・評価の視点</t>
    <rPh sb="0" eb="2">
      <t>ジコ</t>
    </rPh>
    <rPh sb="2" eb="4">
      <t>テンケン</t>
    </rPh>
    <rPh sb="5" eb="7">
      <t>ヒョウカ</t>
    </rPh>
    <rPh sb="8" eb="10">
      <t>シテン</t>
    </rPh>
    <phoneticPr fontId="1"/>
  </si>
  <si>
    <t>体制の目的</t>
    <rPh sb="0" eb="2">
      <t>タイセイ</t>
    </rPh>
    <rPh sb="3" eb="5">
      <t>モクテキ</t>
    </rPh>
    <phoneticPr fontId="1"/>
  </si>
  <si>
    <t>自己点検・評価体制における意見・結果・改善に向けた取組等</t>
    <rPh sb="7" eb="9">
      <t>タイセイ</t>
    </rPh>
    <rPh sb="13" eb="15">
      <t>イケン</t>
    </rPh>
    <rPh sb="16" eb="18">
      <t>ケッカ</t>
    </rPh>
    <rPh sb="19" eb="21">
      <t>カイゼン</t>
    </rPh>
    <rPh sb="22" eb="23">
      <t>ム</t>
    </rPh>
    <rPh sb="25" eb="27">
      <t>トリクミ</t>
    </rPh>
    <rPh sb="27" eb="28">
      <t>トウ</t>
    </rPh>
    <phoneticPr fontId="1"/>
  </si>
  <si>
    <t>自己点検・評価体制における意見等</t>
    <rPh sb="15" eb="16">
      <t>トウ</t>
    </rPh>
    <phoneticPr fontId="1"/>
  </si>
  <si>
    <t>自己点検・評価について</t>
    <rPh sb="0" eb="2">
      <t>ジコ</t>
    </rPh>
    <rPh sb="2" eb="4">
      <t>テンケン</t>
    </rPh>
    <rPh sb="5" eb="7">
      <t>ヒョウカ</t>
    </rPh>
    <phoneticPr fontId="1"/>
  </si>
  <si>
    <t>修了者数</t>
    <rPh sb="0" eb="3">
      <t>シュウリョウシャ</t>
    </rPh>
    <rPh sb="3" eb="4">
      <t>スウ</t>
    </rPh>
    <phoneticPr fontId="1"/>
  </si>
  <si>
    <t>⑫</t>
    <phoneticPr fontId="1"/>
  </si>
  <si>
    <t>⑧</t>
    <phoneticPr fontId="1"/>
  </si>
  <si>
    <t>履修率</t>
    <rPh sb="0" eb="2">
      <t>リシュウ</t>
    </rPh>
    <rPh sb="2" eb="3">
      <t>リツ</t>
    </rPh>
    <phoneticPr fontId="1"/>
  </si>
  <si>
    <t>合　計</t>
    <phoneticPr fontId="1"/>
  </si>
  <si>
    <t>⑨</t>
    <phoneticPr fontId="1"/>
  </si>
  <si>
    <t>履修者数
合計</t>
    <rPh sb="0" eb="2">
      <t>リシュウ</t>
    </rPh>
    <rPh sb="2" eb="3">
      <t>シャ</t>
    </rPh>
    <rPh sb="3" eb="4">
      <t>スウ</t>
    </rPh>
    <rPh sb="5" eb="7">
      <t>ゴウケイ</t>
    </rPh>
    <phoneticPr fontId="1"/>
  </si>
  <si>
    <t>教育の質・履修者数を向上させるための体制・計画について</t>
    <rPh sb="0" eb="2">
      <t>キョウイク</t>
    </rPh>
    <rPh sb="3" eb="4">
      <t>シツ</t>
    </rPh>
    <rPh sb="5" eb="7">
      <t>リシュウ</t>
    </rPh>
    <rPh sb="7" eb="8">
      <t>シャ</t>
    </rPh>
    <rPh sb="8" eb="9">
      <t>スウ</t>
    </rPh>
    <rPh sb="10" eb="12">
      <t>コウジョウ</t>
    </rPh>
    <rPh sb="18" eb="20">
      <t>タイセイ</t>
    </rPh>
    <rPh sb="21" eb="23">
      <t>ケイカク</t>
    </rPh>
    <phoneticPr fontId="1"/>
  </si>
  <si>
    <t>学部・学科に関係なく希望する学生全員が受講可能となるような必要な体制・取組等</t>
    <rPh sb="29" eb="31">
      <t>ヒツヨウ</t>
    </rPh>
    <rPh sb="32" eb="34">
      <t>タイセイ</t>
    </rPh>
    <rPh sb="35" eb="37">
      <t>トリクミ</t>
    </rPh>
    <rPh sb="37" eb="38">
      <t>トウ</t>
    </rPh>
    <phoneticPr fontId="1"/>
  </si>
  <si>
    <t>収容
定員</t>
    <rPh sb="0" eb="2">
      <t>シュウヨウ</t>
    </rPh>
    <rPh sb="3" eb="5">
      <t>テイイン</t>
    </rPh>
    <phoneticPr fontId="1"/>
  </si>
  <si>
    <t>できる限り多くの学生が履修できるような具体的な周知方法・取組</t>
    <rPh sb="3" eb="4">
      <t>カギ</t>
    </rPh>
    <rPh sb="5" eb="6">
      <t>オオ</t>
    </rPh>
    <rPh sb="8" eb="10">
      <t>ガクセイ</t>
    </rPh>
    <rPh sb="11" eb="13">
      <t>リシュウ</t>
    </rPh>
    <rPh sb="19" eb="22">
      <t>グタイテキ</t>
    </rPh>
    <rPh sb="23" eb="25">
      <t>シュウチ</t>
    </rPh>
    <rPh sb="25" eb="27">
      <t>ホウホウ</t>
    </rPh>
    <rPh sb="28" eb="30">
      <t>トリクミ</t>
    </rPh>
    <phoneticPr fontId="1"/>
  </si>
  <si>
    <t>プログラムを改善・進化させるための体制を定める規則名称</t>
    <phoneticPr fontId="1"/>
  </si>
  <si>
    <t>（責任者名）</t>
    <rPh sb="1" eb="4">
      <t>セキニンシャ</t>
    </rPh>
    <rPh sb="4" eb="5">
      <t>メイ</t>
    </rPh>
    <phoneticPr fontId="1"/>
  </si>
  <si>
    <t>⑪</t>
    <phoneticPr fontId="1"/>
  </si>
  <si>
    <t>学部・学科名称</t>
    <rPh sb="0" eb="2">
      <t>ガクブ</t>
    </rPh>
    <rPh sb="3" eb="5">
      <t>ガッカ</t>
    </rPh>
    <rPh sb="5" eb="7">
      <t>メイショウ</t>
    </rPh>
    <phoneticPr fontId="1"/>
  </si>
  <si>
    <t>授業時間内外で学習指導、質問を受け付ける具体的な仕組み</t>
    <rPh sb="20" eb="23">
      <t>グタイテキ</t>
    </rPh>
    <phoneticPr fontId="1"/>
  </si>
  <si>
    <t>入学
定員</t>
    <rPh sb="0" eb="2">
      <t>ニュウガク</t>
    </rPh>
    <rPh sb="3" eb="5">
      <t>テイイン</t>
    </rPh>
    <phoneticPr fontId="1"/>
  </si>
  <si>
    <t>令和3年度</t>
    <rPh sb="0" eb="2">
      <t>レイワ</t>
    </rPh>
    <rPh sb="3" eb="5">
      <t>ネンド</t>
    </rPh>
    <phoneticPr fontId="1"/>
  </si>
  <si>
    <t>令和2年度</t>
    <rPh sb="0" eb="2">
      <t>レイワ</t>
    </rPh>
    <rPh sb="3" eb="5">
      <t>ネンド</t>
    </rPh>
    <phoneticPr fontId="1"/>
  </si>
  <si>
    <t>授業科目</t>
    <rPh sb="0" eb="2">
      <t>ジュギョウ</t>
    </rPh>
    <rPh sb="2" eb="4">
      <t>カモク</t>
    </rPh>
    <phoneticPr fontId="1"/>
  </si>
  <si>
    <t>授業に含まれている内容・要素</t>
    <phoneticPr fontId="1"/>
  </si>
  <si>
    <t>講義内容</t>
    <rPh sb="0" eb="2">
      <t>コウギ</t>
    </rPh>
    <rPh sb="2" eb="4">
      <t>ナイヨウ</t>
    </rPh>
    <phoneticPr fontId="1"/>
  </si>
  <si>
    <t>1-1</t>
    <phoneticPr fontId="1"/>
  </si>
  <si>
    <t>2-1</t>
    <phoneticPr fontId="1"/>
  </si>
  <si>
    <t>3-1</t>
    <phoneticPr fontId="1"/>
  </si>
  <si>
    <t>1-6</t>
  </si>
  <si>
    <t>3-2</t>
    <phoneticPr fontId="1"/>
  </si>
  <si>
    <t>（１）現在進行中の社会変化（第４次産業革命、Society 5.0、データ駆動型社会等）に深く寄与しているものであり、それが自らの生活と密接に結びついている</t>
    <phoneticPr fontId="1"/>
  </si>
  <si>
    <t>（２）「社会で活用されているデータ」や「データの活用領域」は非常に広範囲であって、日常生活や社会の課題を解決する有用なツールになり得るもの</t>
    <phoneticPr fontId="1"/>
  </si>
  <si>
    <t>（３）様々なデータ利活用の現場におけるデータ利活用事例が示され、様々な適用領域（流通、製造、金融、サービス、インフラ、公共、ヘルスケア等）の知見と組み合わせることで価値を創出するもの</t>
    <phoneticPr fontId="1"/>
  </si>
  <si>
    <t>　　　　　　　　　　　　　　　　　　　　　　　　　　　　　　　　　　　　　　　　　　　　　　　　　　　　　　　　　　　　　　　　　　　　　　　　　　　　　　　　　　　　　　　　　　　　　　　　　　　　　　　　　　　　　　　　　　　　　　　　　　　　　　　　　　　　　　　　　　　　　　　　　　　　　　　　　　　　　　　　　　　　　　　　　　　　　　　　　　　　　　　　　　　　　　　　　　　　　　　　　　　　　　　　　　　　　　　　　　　　　　　　　　　　　　　　　　　　　　　　　　　　　　　　　　　　　　　　　　　　　　　　　　　　　　　　　　　　　　　　　　　　　　　　　　　　　　　　　　　　　　　　　　　　　　　　　　　　　　　　　　　　　　　　　　　　　　　　　　　　　　　　　　　　　　　　　　　　　　　　　　　　　　　　　　　　　　　　　　　　　　　　　　　　　　　　　　　　　　　　　　　　　　　　　　　　　　　　　　　　　　　　　　　　　　　　　　　　　　　　　　　　　　　　　　　　　　　　　　　　　　　　　　　　　　　　　　　　　　　　　　　　　　　　　　　　　　　　　　　　　　　　　　　　　　　　　　　　　　　　　　　　　　　　　　　　　　　　　　　　　　　　　　　　　　　　　　　　　　　　　　　　　　　　　　　　　　　　　　　　　　　　　　　　　　　　　　　　　　　　　　　　　　　　　　　　　　　　　　　　　　　　　　　　　　　　　　　　　　　　　　　　　　　　　　　　　　　　　　　　　　　　　　　　　　　　　　　　　　　　　　　　　　　　　　　　　　　　　　　　　　　　　　　　　　　　　　　　　　　　　　　　　　　　　　　　　　</t>
    <phoneticPr fontId="1"/>
  </si>
  <si>
    <t>令和７年度予定</t>
    <rPh sb="0" eb="2">
      <t>レイワ</t>
    </rPh>
    <rPh sb="3" eb="5">
      <t>ネンド</t>
    </rPh>
    <rPh sb="5" eb="7">
      <t>ヨテイ</t>
    </rPh>
    <phoneticPr fontId="1"/>
  </si>
  <si>
    <t>収容定員（名）</t>
    <rPh sb="0" eb="4">
      <t>シュウヨウテイイン</t>
    </rPh>
    <rPh sb="5" eb="6">
      <t>メイ</t>
    </rPh>
    <phoneticPr fontId="1"/>
  </si>
  <si>
    <t>具体的な計画</t>
    <rPh sb="0" eb="3">
      <t>グタイテキ</t>
    </rPh>
    <rPh sb="4" eb="6">
      <t>ケイカク</t>
    </rPh>
    <phoneticPr fontId="1"/>
  </si>
  <si>
    <t>　　　　　　　　　　　　　　　　　　　　　　　　　　　　　　　　　　　　　　　　　　　　　　　　　　　　　　　　　　　　　　　　　　　　　　　　　</t>
    <phoneticPr fontId="1"/>
  </si>
  <si>
    <t>1-2</t>
    <phoneticPr fontId="1"/>
  </si>
  <si>
    <t>1-3</t>
    <phoneticPr fontId="1"/>
  </si>
  <si>
    <t>1-4</t>
    <phoneticPr fontId="1"/>
  </si>
  <si>
    <t>1-5</t>
    <phoneticPr fontId="1"/>
  </si>
  <si>
    <t>2-2</t>
    <phoneticPr fontId="1"/>
  </si>
  <si>
    <t>2-3</t>
    <phoneticPr fontId="1"/>
  </si>
  <si>
    <t>1-6</t>
    <phoneticPr fontId="1"/>
  </si>
  <si>
    <t>（４）活用に当たっての様々な留意事項（ELSI、個人情報、データ倫理、ＡＩ社会原則等）を考慮し、情報セキュリティや情報漏洩等、データを守る上での留意事項への理解をする</t>
    <phoneticPr fontId="1"/>
  </si>
  <si>
    <t>（５）実データ・実課題（学術データ等を含む）を用いた演習など、社会での実例を題材として、「データを読む、説明する、扱う」といった数理・データサイエンス・ＡＩの基本的な活用法に関するもの</t>
    <phoneticPr fontId="1"/>
  </si>
  <si>
    <t>単位数</t>
    <rPh sb="0" eb="3">
      <t>タンイスウ</t>
    </rPh>
    <phoneticPr fontId="1"/>
  </si>
  <si>
    <t>選択項目</t>
    <rPh sb="0" eb="2">
      <t>センタク</t>
    </rPh>
    <rPh sb="2" eb="4">
      <t>コウモク</t>
    </rPh>
    <phoneticPr fontId="1"/>
  </si>
  <si>
    <t>①プログラム開設年度</t>
    <rPh sb="6" eb="8">
      <t>カイセツ</t>
    </rPh>
    <rPh sb="8" eb="10">
      <t>ネンド</t>
    </rPh>
    <phoneticPr fontId="1"/>
  </si>
  <si>
    <t>必須</t>
    <rPh sb="0" eb="2">
      <t>ヒッス</t>
    </rPh>
    <phoneticPr fontId="1"/>
  </si>
  <si>
    <t>令和4年度</t>
    <rPh sb="0" eb="2">
      <t>レイワ</t>
    </rPh>
    <rPh sb="3" eb="5">
      <t>ネンド</t>
    </rPh>
    <phoneticPr fontId="1"/>
  </si>
  <si>
    <t>学生数</t>
    <rPh sb="0" eb="3">
      <t>ガクセイスウ</t>
    </rPh>
    <phoneticPr fontId="1"/>
  </si>
  <si>
    <t>プログラムを改善・進化させるための体制（委員会・組織等）</t>
    <phoneticPr fontId="1"/>
  </si>
  <si>
    <t>令和８年度予定</t>
    <rPh sb="0" eb="2">
      <t>レイワ</t>
    </rPh>
    <rPh sb="3" eb="5">
      <t>ネンド</t>
    </rPh>
    <rPh sb="5" eb="7">
      <t>ヨテイ</t>
    </rPh>
    <phoneticPr fontId="1"/>
  </si>
  <si>
    <t>全学の教員数</t>
    <rPh sb="0" eb="2">
      <t>ゼンガク</t>
    </rPh>
    <rPh sb="3" eb="6">
      <t>キョウインスウ</t>
    </rPh>
    <phoneticPr fontId="1"/>
  </si>
  <si>
    <t>(常勤）</t>
    <rPh sb="1" eb="3">
      <t>ジョウキン</t>
    </rPh>
    <phoneticPr fontId="1"/>
  </si>
  <si>
    <t>プログラムの授業を教えている教員数</t>
    <rPh sb="6" eb="8">
      <t>ジュギョウ</t>
    </rPh>
    <rPh sb="9" eb="10">
      <t>オシ</t>
    </rPh>
    <rPh sb="14" eb="17">
      <t>キョウインスウ</t>
    </rPh>
    <phoneticPr fontId="1"/>
  </si>
  <si>
    <t>プログラムの運営責任者</t>
    <rPh sb="6" eb="8">
      <t>ウンエイ</t>
    </rPh>
    <rPh sb="8" eb="11">
      <t>セキニンシャ</t>
    </rPh>
    <phoneticPr fontId="1"/>
  </si>
  <si>
    <t>プログラムの自己点検・評価を行う体制（委員会・組織等）</t>
    <phoneticPr fontId="1"/>
  </si>
  <si>
    <t>履修者数</t>
    <rPh sb="0" eb="3">
      <t>リシュウシャ</t>
    </rPh>
    <rPh sb="3" eb="4">
      <t>スウ</t>
    </rPh>
    <phoneticPr fontId="1"/>
  </si>
  <si>
    <t>2-1</t>
  </si>
  <si>
    <t>プログラム名</t>
    <rPh sb="5" eb="6">
      <t>メイ</t>
    </rPh>
    <phoneticPr fontId="1"/>
  </si>
  <si>
    <t>【プルダウンリスト】</t>
    <phoneticPr fontId="1"/>
  </si>
  <si>
    <t>様式４</t>
    <phoneticPr fontId="1"/>
  </si>
  <si>
    <t>様式３</t>
    <phoneticPr fontId="1"/>
  </si>
  <si>
    <t>様式２</t>
    <phoneticPr fontId="1"/>
  </si>
  <si>
    <t>大学等名</t>
    <rPh sb="0" eb="2">
      <t>ダイガク</t>
    </rPh>
    <rPh sb="2" eb="3">
      <t>トウ</t>
    </rPh>
    <rPh sb="3" eb="4">
      <t>メイ</t>
    </rPh>
    <phoneticPr fontId="1"/>
  </si>
  <si>
    <t>「学部・学科によって、修了要件は相違する」場合は、本シートを複製の上＜様式１－〇＞と枝番号を付してください</t>
    <rPh sb="21" eb="23">
      <t>バアイ</t>
    </rPh>
    <rPh sb="25" eb="26">
      <t>ホン</t>
    </rPh>
    <rPh sb="30" eb="32">
      <t>フクセイ</t>
    </rPh>
    <rPh sb="33" eb="34">
      <t>ウエ</t>
    </rPh>
    <rPh sb="42" eb="45">
      <t>エダバンゴウ</t>
    </rPh>
    <rPh sb="46" eb="47">
      <t>フ</t>
    </rPh>
    <phoneticPr fontId="1"/>
  </si>
  <si>
    <t>③ 修了要件</t>
    <phoneticPr fontId="1"/>
  </si>
  <si>
    <t>④ 現在進行中の社会変化（第４次産業革命、Society 5.0、データ駆動型社会等）に深く寄与しているものであり、それが自らの生活と密接に結びついている」の内容を含む授業科目</t>
    <rPh sb="2" eb="4">
      <t>ゲンザイ</t>
    </rPh>
    <rPh sb="4" eb="6">
      <t>シンコウ</t>
    </rPh>
    <rPh sb="6" eb="7">
      <t>チュウ</t>
    </rPh>
    <rPh sb="8" eb="10">
      <t>シャカイ</t>
    </rPh>
    <rPh sb="10" eb="12">
      <t>ヘンカ</t>
    </rPh>
    <rPh sb="13" eb="14">
      <t>ダイ</t>
    </rPh>
    <rPh sb="15" eb="16">
      <t>ジ</t>
    </rPh>
    <rPh sb="16" eb="18">
      <t>サンギョウ</t>
    </rPh>
    <rPh sb="18" eb="20">
      <t>カクメイ</t>
    </rPh>
    <rPh sb="36" eb="38">
      <t>クドウ</t>
    </rPh>
    <rPh sb="38" eb="39">
      <t>ガタ</t>
    </rPh>
    <rPh sb="39" eb="41">
      <t>シャカイ</t>
    </rPh>
    <rPh sb="41" eb="42">
      <t>トウ</t>
    </rPh>
    <rPh sb="44" eb="45">
      <t>フカ</t>
    </rPh>
    <rPh sb="46" eb="48">
      <t>キヨ</t>
    </rPh>
    <rPh sb="61" eb="62">
      <t>ミズカ</t>
    </rPh>
    <rPh sb="64" eb="66">
      <t>セイカツ</t>
    </rPh>
    <rPh sb="67" eb="69">
      <t>ミッセツ</t>
    </rPh>
    <rPh sb="70" eb="71">
      <t>ムス</t>
    </rPh>
    <rPh sb="79" eb="81">
      <t>ナイヨウ</t>
    </rPh>
    <rPh sb="82" eb="83">
      <t>フク</t>
    </rPh>
    <rPh sb="84" eb="86">
      <t>ジュギョウ</t>
    </rPh>
    <rPh sb="86" eb="88">
      <t>カモク</t>
    </rPh>
    <phoneticPr fontId="1"/>
  </si>
  <si>
    <t>⑤ 「社会で活用されているデータ」や「データの活用領域」は非常に広範囲であって、日常生活や社会の課題を解決する有用なツールになり得るもの」の内容を含む授業科目</t>
    <rPh sb="3" eb="5">
      <t>シャカイ</t>
    </rPh>
    <rPh sb="6" eb="8">
      <t>カツヨウ</t>
    </rPh>
    <rPh sb="23" eb="25">
      <t>カツヨウ</t>
    </rPh>
    <rPh sb="25" eb="27">
      <t>リョウイキ</t>
    </rPh>
    <rPh sb="29" eb="31">
      <t>ヒジョウ</t>
    </rPh>
    <rPh sb="32" eb="35">
      <t>コウハンイ</t>
    </rPh>
    <rPh sb="40" eb="42">
      <t>ニチジョウ</t>
    </rPh>
    <rPh sb="42" eb="44">
      <t>セイカツ</t>
    </rPh>
    <rPh sb="45" eb="47">
      <t>シャカイ</t>
    </rPh>
    <rPh sb="48" eb="50">
      <t>カダイ</t>
    </rPh>
    <rPh sb="51" eb="53">
      <t>カイケツ</t>
    </rPh>
    <rPh sb="55" eb="57">
      <t>ユウヨウ</t>
    </rPh>
    <rPh sb="64" eb="65">
      <t>ウ</t>
    </rPh>
    <rPh sb="70" eb="72">
      <t>ナイヨウ</t>
    </rPh>
    <phoneticPr fontId="1"/>
  </si>
  <si>
    <t>⑥ 「様々なデータ利活用の現場におけるデータ利活用事例が示され、様々な適用領域（流通、製造、金融、サービス、インフラ、公共、ヘルスケア等）の知見と組み合わせることで価値を創出するもの」の内容を含む授業科目</t>
    <rPh sb="3" eb="5">
      <t>サマザマ</t>
    </rPh>
    <rPh sb="9" eb="12">
      <t>リカツヨウ</t>
    </rPh>
    <rPh sb="13" eb="15">
      <t>ゲンバ</t>
    </rPh>
    <rPh sb="22" eb="25">
      <t>リカツヨウ</t>
    </rPh>
    <rPh sb="25" eb="27">
      <t>ジレイ</t>
    </rPh>
    <rPh sb="28" eb="29">
      <t>シメ</t>
    </rPh>
    <rPh sb="32" eb="34">
      <t>サマザマ</t>
    </rPh>
    <rPh sb="35" eb="37">
      <t>テキヨウ</t>
    </rPh>
    <rPh sb="37" eb="39">
      <t>リョウイキ</t>
    </rPh>
    <rPh sb="40" eb="42">
      <t>リュウツウ</t>
    </rPh>
    <rPh sb="43" eb="45">
      <t>セイゾウ</t>
    </rPh>
    <rPh sb="46" eb="48">
      <t>キンユウ</t>
    </rPh>
    <rPh sb="59" eb="61">
      <t>コウキョウ</t>
    </rPh>
    <rPh sb="67" eb="68">
      <t>ナド</t>
    </rPh>
    <rPh sb="70" eb="72">
      <t>チケン</t>
    </rPh>
    <rPh sb="73" eb="74">
      <t>ク</t>
    </rPh>
    <rPh sb="75" eb="76">
      <t>ア</t>
    </rPh>
    <rPh sb="82" eb="84">
      <t>カチ</t>
    </rPh>
    <rPh sb="85" eb="87">
      <t>ソウシュツ</t>
    </rPh>
    <phoneticPr fontId="1"/>
  </si>
  <si>
    <t>⑦ 「活用に当たっての様々な留意事項（ELSI、個人情報、データ倫理、ＡＩ社会原則等）を考慮し、情報セキュリティや情報漏洩等、データを守る上での留意事項への理解をする」の内容を含む授業科目</t>
    <rPh sb="3" eb="5">
      <t>カツヨウ</t>
    </rPh>
    <rPh sb="6" eb="7">
      <t>ア</t>
    </rPh>
    <rPh sb="11" eb="13">
      <t>サマザマ</t>
    </rPh>
    <rPh sb="14" eb="16">
      <t>リュウイ</t>
    </rPh>
    <rPh sb="16" eb="18">
      <t>ジコウ</t>
    </rPh>
    <rPh sb="24" eb="26">
      <t>コジン</t>
    </rPh>
    <rPh sb="26" eb="28">
      <t>ジョウホウ</t>
    </rPh>
    <rPh sb="32" eb="34">
      <t>リンリ</t>
    </rPh>
    <rPh sb="37" eb="39">
      <t>シャカイ</t>
    </rPh>
    <rPh sb="39" eb="41">
      <t>ゲンソク</t>
    </rPh>
    <rPh sb="41" eb="42">
      <t>ナド</t>
    </rPh>
    <rPh sb="44" eb="46">
      <t>コウリョ</t>
    </rPh>
    <rPh sb="48" eb="50">
      <t>ジョウホウ</t>
    </rPh>
    <rPh sb="57" eb="59">
      <t>ジョウホウ</t>
    </rPh>
    <rPh sb="59" eb="61">
      <t>ロウエイ</t>
    </rPh>
    <rPh sb="61" eb="62">
      <t>ナド</t>
    </rPh>
    <rPh sb="67" eb="68">
      <t>マモ</t>
    </rPh>
    <rPh sb="69" eb="70">
      <t>ウエ</t>
    </rPh>
    <rPh sb="72" eb="74">
      <t>リュウイ</t>
    </rPh>
    <rPh sb="74" eb="76">
      <t>ジコウ</t>
    </rPh>
    <rPh sb="78" eb="80">
      <t>リカイ</t>
    </rPh>
    <phoneticPr fontId="1"/>
  </si>
  <si>
    <t>⑧ 「実データ・実課題（学術データ等を含む）を用いた演習など、社会での実例を題材として、「データを読む、説明する、扱う」といった数理・データサイエンス・ＡＩの基本的な活用法に関するもの」の内容を含む授業科目</t>
    <phoneticPr fontId="1"/>
  </si>
  <si>
    <t>⑨ 選択「４．オプション」の内容を含む授業科目</t>
    <rPh sb="14" eb="16">
      <t>ナイヨウ</t>
    </rPh>
    <rPh sb="17" eb="18">
      <t>フク</t>
    </rPh>
    <rPh sb="19" eb="21">
      <t>ジュギョウ</t>
    </rPh>
    <rPh sb="21" eb="23">
      <t>カモク</t>
    </rPh>
    <phoneticPr fontId="1"/>
  </si>
  <si>
    <t>⑩ プログラムを構成する授業の内容</t>
    <phoneticPr fontId="1"/>
  </si>
  <si>
    <t>⑪ プログラムの学修成果（学生等が身に付けられる能力等）</t>
    <phoneticPr fontId="1"/>
  </si>
  <si>
    <t>履修必須の有無</t>
    <rPh sb="0" eb="2">
      <t>リシュウ</t>
    </rPh>
    <rPh sb="2" eb="4">
      <t>ヒッス</t>
    </rPh>
    <rPh sb="5" eb="7">
      <t>ウム</t>
    </rPh>
    <phoneticPr fontId="1"/>
  </si>
  <si>
    <r>
      <t xml:space="preserve">履修者数・履修率の向上に向けた計画 </t>
    </r>
    <r>
      <rPr>
        <sz val="6"/>
        <color theme="1"/>
        <rFont val="ＭＳ Ｐゴシック"/>
        <family val="3"/>
        <charset val="128"/>
        <scheme val="minor"/>
      </rPr>
      <t>※様式１の「履修必須の有無」で「計画がある」としている場合は詳細について記載すること</t>
    </r>
    <rPh sb="5" eb="7">
      <t>リシュウ</t>
    </rPh>
    <rPh sb="7" eb="8">
      <t>リツ</t>
    </rPh>
    <rPh sb="19" eb="21">
      <t>ヨウシキ</t>
    </rPh>
    <rPh sb="34" eb="36">
      <t>ケイカク</t>
    </rPh>
    <rPh sb="45" eb="47">
      <t>バアイ</t>
    </rPh>
    <rPh sb="48" eb="50">
      <t>ショウサイ</t>
    </rPh>
    <rPh sb="54" eb="56">
      <t>キサイ</t>
    </rPh>
    <phoneticPr fontId="1"/>
  </si>
  <si>
    <t>令和5年度</t>
    <rPh sb="0" eb="2">
      <t>レイワ</t>
    </rPh>
    <rPh sb="3" eb="5">
      <t>ネンド</t>
    </rPh>
    <phoneticPr fontId="1"/>
  </si>
  <si>
    <t>科目</t>
    <rPh sb="0" eb="2">
      <t>カモク</t>
    </rPh>
    <phoneticPr fontId="1"/>
  </si>
  <si>
    <t>単位</t>
    <rPh sb="0" eb="2">
      <t>タンイ</t>
    </rPh>
    <phoneticPr fontId="1"/>
  </si>
  <si>
    <t>②大学等全体の男女別学生数</t>
    <rPh sb="1" eb="3">
      <t>ダイガク</t>
    </rPh>
    <rPh sb="3" eb="4">
      <t>トウ</t>
    </rPh>
    <rPh sb="4" eb="6">
      <t>ゼンタイ</t>
    </rPh>
    <rPh sb="7" eb="10">
      <t>ダンジョベツ</t>
    </rPh>
    <rPh sb="10" eb="13">
      <t>ガクセイスウ</t>
    </rPh>
    <phoneticPr fontId="1"/>
  </si>
  <si>
    <t>男性</t>
    <rPh sb="0" eb="2">
      <t>ダンセイ</t>
    </rPh>
    <phoneticPr fontId="1"/>
  </si>
  <si>
    <t>人</t>
    <rPh sb="0" eb="1">
      <t>ヒト</t>
    </rPh>
    <phoneticPr fontId="1"/>
  </si>
  <si>
    <t>女性</t>
    <rPh sb="0" eb="2">
      <t>ジョセイ</t>
    </rPh>
    <phoneticPr fontId="1"/>
  </si>
  <si>
    <t>（</t>
    <phoneticPr fontId="1"/>
  </si>
  <si>
    <t>合計</t>
    <rPh sb="0" eb="2">
      <t>ゴウケイ</t>
    </rPh>
    <phoneticPr fontId="1"/>
  </si>
  <si>
    <t>）</t>
    <phoneticPr fontId="1"/>
  </si>
  <si>
    <t>○○大学リテラシープログラム</t>
    <phoneticPr fontId="1"/>
  </si>
  <si>
    <t>○○大学</t>
    <phoneticPr fontId="1"/>
  </si>
  <si>
    <t>学部・学科によって、修了要件は相違する</t>
  </si>
  <si>
    <t>文学部、経営学部、国際教養学部</t>
    <phoneticPr fontId="1"/>
  </si>
  <si>
    <t>様式１ー１</t>
    <rPh sb="0" eb="2">
      <t>ヨウシキ</t>
    </rPh>
    <phoneticPr fontId="1"/>
  </si>
  <si>
    <t>科目a</t>
    <phoneticPr fontId="1"/>
  </si>
  <si>
    <t>○</t>
  </si>
  <si>
    <t>4-1統計および数理基礎</t>
  </si>
  <si>
    <t>4‐3データ構造とプログラミング基礎</t>
  </si>
  <si>
    <t>以下同様</t>
    <rPh sb="0" eb="2">
      <t>イカ</t>
    </rPh>
    <rPh sb="2" eb="4">
      <t>ドウヨウ</t>
    </rPh>
    <phoneticPr fontId="1"/>
  </si>
  <si>
    <t>社会におけるデータ・ＡＩ利活用に関する知識やデータを適切に読み解く能力・・・</t>
    <phoneticPr fontId="1"/>
  </si>
  <si>
    <t>文学部</t>
    <rPh sb="0" eb="3">
      <t>ブンガクブ</t>
    </rPh>
    <phoneticPr fontId="1"/>
  </si>
  <si>
    <t>経営学部</t>
    <rPh sb="0" eb="2">
      <t>ケイエイ</t>
    </rPh>
    <rPh sb="2" eb="4">
      <t>ガクブ</t>
    </rPh>
    <phoneticPr fontId="1"/>
  </si>
  <si>
    <t>国際教養学部</t>
    <rPh sb="0" eb="2">
      <t>コクサイ</t>
    </rPh>
    <rPh sb="2" eb="4">
      <t>キョウヨウ</t>
    </rPh>
    <rPh sb="4" eb="6">
      <t>ガクブ</t>
    </rPh>
    <phoneticPr fontId="1"/>
  </si>
  <si>
    <t>工学部</t>
    <rPh sb="0" eb="3">
      <t>コウガクブ</t>
    </rPh>
    <phoneticPr fontId="1"/>
  </si>
  <si>
    <t>データを活用し社会の課題を発見、解決できる人材を育成することを目的に、数理・データサイエンス・AI教育の全学的な普及、関連科目の整備を行い、学内共同施設としてセンターを設置。本センターでは・・・　　（400字以内）</t>
    <phoneticPr fontId="1"/>
  </si>
  <si>
    <t>数理・データサイエンス・AI教育研究センター長　○○
○○学部　教授　○○
○○学部　准教授　○○
○○学部　企画課長　○○
・・・</t>
    <phoneticPr fontId="1"/>
  </si>
  <si>
    <t>○○　○○</t>
    <phoneticPr fontId="1"/>
  </si>
  <si>
    <t>○○研究科長</t>
    <rPh sb="2" eb="4">
      <t>ケンキュウ</t>
    </rPh>
    <rPh sb="4" eb="6">
      <t>カチョウ</t>
    </rPh>
    <phoneticPr fontId="1"/>
  </si>
  <si>
    <t>○○委員会</t>
    <rPh sb="2" eb="5">
      <t>イインカイ</t>
    </rPh>
    <phoneticPr fontId="1"/>
  </si>
  <si>
    <t>令和９年度予定</t>
    <rPh sb="0" eb="2">
      <t>レイワ</t>
    </rPh>
    <rPh sb="3" eb="5">
      <t>ネンド</t>
    </rPh>
    <rPh sb="5" eb="7">
      <t>ヨテイ</t>
    </rPh>
    <phoneticPr fontId="1"/>
  </si>
  <si>
    <t>センターの設置により全学的な教育コンテンツを作成支援し、プログラムの基礎部分である科目○○については全学生が受講できるようオンデマンド教材を整備するとともに、各学部に担当者を配置し、全学的な履修を支援・促進している。・・・　　（400字以内）</t>
    <phoneticPr fontId="1"/>
  </si>
  <si>
    <t>本教育プログラムの授業について、LMSにアーカイブを蓄積し、多くの学生がいつでも講義の閲覧が可能な環境を構築している。・・・　　（400字以内）</t>
    <phoneticPr fontId="1"/>
  </si>
  <si>
    <t>本教育プログラムについての履修をLMSにて管理し、学生は授業時間以外に不明点等をシステムを通じて確認することができ、質問はセンターの教員を通じて返答する体制を整備している。・・・　　（400字以内）</t>
    <phoneticPr fontId="1"/>
  </si>
  <si>
    <t>目標を実現するために、令和５年度より、授業時間内外での学習指導、質問を受け付ける仕組みや教育上の工夫、学生指導・支援等の学修サポートを数理・データサイエンス・AI教育研究センターにて実施し、学生のプログラム履修を促進している。また、令和６年度よりプログラムを構成する科目○○を全学必修にする計画である。・・・　（500字以内）</t>
    <phoneticPr fontId="1"/>
  </si>
  <si>
    <t>○○部において、プログラムの履修・取得状況の分析を実施し、履修データ分析システムの活用により、受講者毎の講義演習進捗状況や課題への回答状況を把握することができる。・・・　（300字以内）</t>
    <phoneticPr fontId="1"/>
  </si>
  <si>
    <t>○○部において実施している学生調査のうち「○○」の項目を分析することによって、授業内容の学生の理解度を把握することができ、その結果を数理・データーサイエンス・AI教育研究センターと連携し、本教育プログラムの評価・改善に活用している。・・・　（300字以内）</t>
    <phoneticPr fontId="1"/>
  </si>
  <si>
    <t>本教育プログラム受講者全員に対して授業アンケートを実施しており、○○部において学生の理解度を分析している。・・・　（300字以内）</t>
    <phoneticPr fontId="1"/>
  </si>
  <si>
    <t>受講生に対する授業アンケートにおいて、後輩学生や他の学生への推奨について確認している。また、本教育プログラムの専用ページにおいて受講の感想等の意見を掲示し、講義受講の推奨に活用している。・・・　（300字以内）</t>
    <phoneticPr fontId="1"/>
  </si>
  <si>
    <t>本教育プログラムを構成する科目○○については令和４年度から全学必修とすることが決まり、履修者数、履修率の向上にむけて推進している。また、兼務教員会議を定期的に実施し、各学部における数理・データサイエンス・AI教育の内容について各専門分野からの観点も取り入れ見直し等を検討し、より学生の履修を推進している。・・・　（300字以内）</t>
    <phoneticPr fontId="1"/>
  </si>
  <si>
    <t>卒業生調査を卒後○年に実施し、本教育プログラムを修了した卒業生の進路先や活躍状況の把握が可能である。また民間企業、公務員団体に対して企業調査を実施、本教育プログラムを修了した卒業生における採用状況や企業評価を把握する仕組みを設けている。・・・　（300字以内）</t>
    <phoneticPr fontId="1"/>
  </si>
  <si>
    <t>共同研究等提携企業及び本学が毎年実施している○○シンポジウムに参加している企業に対してアンケートを実施し、教育プログラムの講義内容及び実データを活用した演習等の手法について意見を収集するとともに、数理・データサイエンス・AI教育研究センターにおいてプログラムの改善に活用している。・・・　（300字以内）</t>
    <phoneticPr fontId="1"/>
  </si>
  <si>
    <t>モデルカリキュラムリテラシーレベルの導入部分に準じた内容を展開し、時事やトレンドなど社会での実例をもとにAI等がどのような活用をされているかを中心に好奇心を促す講義内容としている。取り上げる実例については、学生アンケート等を活用し、その内容について評価を実施している。・・・　（300字以内）</t>
    <phoneticPr fontId="1"/>
  </si>
  <si>
    <t>数理・データサイエンス・AI教育研究センターにて学生アンケート及び提携企業からの意見を参考に、学生の「分かりやすさ」の観点から講義の内容・実施方法の見直しを検討している。・・・　（300字以内）</t>
    <phoneticPr fontId="1"/>
  </si>
  <si>
    <t>○○センター</t>
    <phoneticPr fontId="1"/>
  </si>
  <si>
    <t>○○センター長</t>
    <rPh sb="6" eb="7">
      <t>チョウ</t>
    </rPh>
    <phoneticPr fontId="1"/>
  </si>
  <si>
    <t>工学部</t>
    <rPh sb="0" eb="3">
      <t>コウガクブ</t>
    </rPh>
    <phoneticPr fontId="1"/>
  </si>
  <si>
    <t>科目a</t>
    <phoneticPr fontId="1"/>
  </si>
  <si>
    <t>科目k</t>
    <phoneticPr fontId="1"/>
  </si>
  <si>
    <t>科目l</t>
    <phoneticPr fontId="1"/>
  </si>
  <si>
    <t>科目m</t>
    <phoneticPr fontId="1"/>
  </si>
  <si>
    <t>以下同じ</t>
    <rPh sb="0" eb="2">
      <t>イカ</t>
    </rPh>
    <rPh sb="2" eb="3">
      <t>オナ</t>
    </rPh>
    <phoneticPr fontId="1"/>
  </si>
  <si>
    <t xml:space="preserve">科目aの２単位を取得すること。
</t>
    <rPh sb="0" eb="2">
      <t>カモク</t>
    </rPh>
    <rPh sb="1" eb="2">
      <t>キョウカ</t>
    </rPh>
    <rPh sb="5" eb="7">
      <t>タンイ</t>
    </rPh>
    <rPh sb="8" eb="10">
      <t>シュトク</t>
    </rPh>
    <phoneticPr fontId="1"/>
  </si>
  <si>
    <t>科目ｌ</t>
    <phoneticPr fontId="1"/>
  </si>
  <si>
    <t>科目a</t>
    <phoneticPr fontId="1"/>
  </si>
  <si>
    <t>様式１ー２</t>
    <rPh sb="0" eb="2">
      <t>ヨウシキ</t>
    </rPh>
    <phoneticPr fontId="1"/>
  </si>
  <si>
    <t>プログラムを構成する「基礎科目群（下記１）」の２単位、「専門教育科目群（下記２～４）」の中から２単位の合計４単位を取得すること。
基礎科目群：１．科目ａ
専門教育科目群：２．科目k、３．科目l、４．科目m</t>
    <rPh sb="44" eb="45">
      <t>ナカ</t>
    </rPh>
    <phoneticPr fontId="1"/>
  </si>
  <si>
    <t>① 教育プログラムの修了要件</t>
    <rPh sb="2" eb="4">
      <t>キョウイク</t>
    </rPh>
    <rPh sb="10" eb="14">
      <t>シュウリョウヨウケン</t>
    </rPh>
    <phoneticPr fontId="1"/>
  </si>
  <si>
    <t>② 対象となる学部・学科名称</t>
    <phoneticPr fontId="1"/>
  </si>
  <si>
    <t>必要最低科目数・単位数</t>
    <rPh sb="4" eb="7">
      <t>カモクスウ</t>
    </rPh>
    <phoneticPr fontId="1"/>
  </si>
  <si>
    <t>③履修者・修了者の実績</t>
    <rPh sb="1" eb="3">
      <t>リシュウ</t>
    </rPh>
    <rPh sb="3" eb="4">
      <t>シャ</t>
    </rPh>
    <rPh sb="5" eb="8">
      <t>シュウリョウシャ</t>
    </rPh>
    <rPh sb="9" eb="11">
      <t>ジッセキ</t>
    </rPh>
    <phoneticPr fontId="1"/>
  </si>
  <si>
    <t>内容・水準を維持・向上しつつ、より「分かりやすい」授業とすること
※社会の変化や生成AI等の技術の発展を踏まえて教育内容を継続的に見直すなど、より教育効果の高まる授業内容・方法とするための取組や仕組みについても該当があれば記載</t>
    <rPh sb="0" eb="2">
      <t>ナイヨウ</t>
    </rPh>
    <rPh sb="3" eb="5">
      <t>スイジュン</t>
    </rPh>
    <rPh sb="6" eb="8">
      <t>イジ</t>
    </rPh>
    <rPh sb="9" eb="11">
      <t>コウジョウ</t>
    </rPh>
    <rPh sb="18" eb="19">
      <t>ワ</t>
    </rPh>
    <rPh sb="25" eb="27">
      <t>ジュギョウ</t>
    </rPh>
    <rPh sb="50" eb="52">
      <t>ハッテン</t>
    </rPh>
    <rPh sb="74" eb="76">
      <t>キョウイク</t>
    </rPh>
    <rPh sb="76" eb="78">
      <t>コウカ</t>
    </rPh>
    <rPh sb="79" eb="80">
      <t>タカ</t>
    </rPh>
    <rPh sb="82" eb="84">
      <t>ジュギョウ</t>
    </rPh>
    <rPh sb="84" eb="86">
      <t>ナイヨウ</t>
    </rPh>
    <rPh sb="87" eb="89">
      <t>ホウホウ</t>
    </rPh>
    <rPh sb="95" eb="97">
      <t>トリクミ</t>
    </rPh>
    <rPh sb="98" eb="100">
      <t>シク</t>
    </rPh>
    <rPh sb="106" eb="108">
      <t>ガイトウ</t>
    </rPh>
    <rPh sb="112" eb="114">
      <t>キサイ</t>
    </rPh>
    <phoneticPr fontId="1"/>
  </si>
  <si>
    <t>入学後のガイダンス、SNSなどで、学生にプログラムを受講することの意義を周知している。学内でプログラムについてのポスターを掲示し、また、本学のWEBサイトホームページトップ画面にプログラム専用ページへのリンクを掲載して、学生が情報を受け取りやすい環境を整備している。・・・　　（400字以内）</t>
    <rPh sb="17" eb="19">
      <t>ガクセイ</t>
    </rPh>
    <rPh sb="26" eb="28">
      <t>ジュコウ</t>
    </rPh>
    <rPh sb="33" eb="35">
      <t>イギ</t>
    </rPh>
    <rPh sb="43" eb="45">
      <t>ガクナイ</t>
    </rPh>
    <rPh sb="61" eb="63">
      <t>ケイジ</t>
    </rPh>
    <phoneticPr fontId="1"/>
  </si>
  <si>
    <t>○○（センターの設置規則、委員会の設置規則等）</t>
    <rPh sb="8" eb="10">
      <t>セッチ</t>
    </rPh>
    <rPh sb="10" eb="12">
      <t>キソク</t>
    </rPh>
    <rPh sb="13" eb="16">
      <t>イインカイ</t>
    </rPh>
    <rPh sb="17" eb="19">
      <t>セッチ</t>
    </rPh>
    <rPh sb="19" eb="21">
      <t>キソク</t>
    </rPh>
    <rPh sb="21" eb="22">
      <t>トウ</t>
    </rPh>
    <phoneticPr fontId="1"/>
  </si>
  <si>
    <t>リテラシーレベルのプログラムを構成する授業科目について</t>
  </si>
  <si>
    <t>令和６年度以前より、履修することが必須のプログラムとして実施</t>
    <rPh sb="0" eb="2">
      <t>レイワ</t>
    </rPh>
    <rPh sb="3" eb="5">
      <t>ネンド</t>
    </rPh>
    <rPh sb="5" eb="7">
      <t>イゼン</t>
    </rPh>
    <phoneticPr fontId="1"/>
  </si>
  <si>
    <t>令和９年度までに履修必須とする計画</t>
    <rPh sb="3" eb="4">
      <t>ネン</t>
    </rPh>
    <phoneticPr fontId="1"/>
  </si>
  <si>
    <t>令和１０年度以降に履修必須とする計画、又は未定</t>
    <rPh sb="19" eb="20">
      <t>マタ</t>
    </rPh>
    <rPh sb="21" eb="23">
      <t>ミテイ</t>
    </rPh>
    <phoneticPr fontId="1"/>
  </si>
  <si>
    <t>年度（和暦）</t>
    <rPh sb="0" eb="2">
      <t>ネンド</t>
    </rPh>
    <rPh sb="3" eb="5">
      <t>ワレキ</t>
    </rPh>
    <phoneticPr fontId="1"/>
  </si>
  <si>
    <t>リテラシーレベルのプログラムの履修者数等の実績について</t>
  </si>
  <si>
    <t>令和６</t>
    <rPh sb="0" eb="2">
      <t>レイワ</t>
    </rPh>
    <phoneticPr fontId="1"/>
  </si>
  <si>
    <t>（令和６年５月１日時点）</t>
    <rPh sb="1" eb="3">
      <t>レイワ</t>
    </rPh>
    <rPh sb="4" eb="5">
      <t>ネン</t>
    </rPh>
    <rPh sb="6" eb="7">
      <t>ガツ</t>
    </rPh>
    <rPh sb="8" eb="9">
      <t>ニチ</t>
    </rPh>
    <rPh sb="9" eb="11">
      <t>ジテン</t>
    </rPh>
    <phoneticPr fontId="1"/>
  </si>
  <si>
    <t>令和6年度</t>
    <rPh sb="0" eb="2">
      <t>レイワ</t>
    </rPh>
    <rPh sb="3" eb="5">
      <t>ネンド</t>
    </rPh>
    <phoneticPr fontId="1"/>
  </si>
  <si>
    <t>令和元年度</t>
    <rPh sb="0" eb="2">
      <t>レイワ</t>
    </rPh>
    <rPh sb="2" eb="4">
      <t>ガンネン</t>
    </rPh>
    <rPh sb="4" eb="5">
      <t>ド</t>
    </rPh>
    <phoneticPr fontId="1"/>
  </si>
  <si>
    <t>令和６年度実績</t>
    <rPh sb="0" eb="2">
      <t>レイワ</t>
    </rPh>
    <rPh sb="3" eb="5">
      <t>ネンド</t>
    </rPh>
    <rPh sb="5" eb="7">
      <t>ジッセキ</t>
    </rPh>
    <phoneticPr fontId="1"/>
  </si>
  <si>
    <t>令和１０年度予定</t>
    <rPh sb="0" eb="2">
      <t>レイワ</t>
    </rPh>
    <rPh sb="4" eb="6">
      <t>ネンド</t>
    </rPh>
    <rPh sb="6" eb="8">
      <t>ヨテイ</t>
    </rPh>
    <phoneticPr fontId="1"/>
  </si>
  <si>
    <t>・ビッグデータ、IoT 、AI 、生成AI「科目ａ」（１回目）
・データ量の増加、AI の非連続的進化「科目ａ」（２回目）
・Society 5.0 、データ駆動型社会「科目ａ」（３回目）
・・・</t>
    <rPh sb="17" eb="19">
      <t>セイセイ</t>
    </rPh>
    <rPh sb="45" eb="46">
      <t>ヒ</t>
    </rPh>
    <phoneticPr fontId="1"/>
  </si>
  <si>
    <t>4-1統計および数理基礎</t>
    <phoneticPr fontId="1"/>
  </si>
  <si>
    <t>4‐2アルゴリズム基礎</t>
    <phoneticPr fontId="1"/>
  </si>
  <si>
    <t>4‐3データ構造とプログラミング基礎</t>
    <phoneticPr fontId="1"/>
  </si>
  <si>
    <t>4‐4時系列データ解析</t>
    <phoneticPr fontId="1"/>
  </si>
  <si>
    <t>4‐5自然言語処理</t>
    <rPh sb="3" eb="5">
      <t>シゼン</t>
    </rPh>
    <rPh sb="5" eb="7">
      <t>ゲンゴ</t>
    </rPh>
    <rPh sb="7" eb="9">
      <t>ショリ</t>
    </rPh>
    <phoneticPr fontId="1"/>
  </si>
  <si>
    <t>4‐6画像認識</t>
    <rPh sb="5" eb="7">
      <t>ニンシキ</t>
    </rPh>
    <phoneticPr fontId="1"/>
  </si>
  <si>
    <t>4‐7データハンドリング</t>
    <phoneticPr fontId="1"/>
  </si>
  <si>
    <t>4‐8データ活用実践（教師あり学習）</t>
    <phoneticPr fontId="1"/>
  </si>
  <si>
    <t>4‐9データ活用実践（教師なし学習）</t>
    <phoneticPr fontId="1"/>
  </si>
  <si>
    <t>その他</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</si>
</sst>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6"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sz val="9"/>
      <color theme="1"/>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sz val="7"/>
      <color theme="1"/>
      <name val="ＭＳ Ｐゴシック"/>
      <family val="3"/>
      <charset val="128"/>
      <scheme val="minor"/>
    </font>
    <font>
      <sz val="6"/>
      <color theme="1"/>
      <name val="ＭＳ Ｐゴシック"/>
      <family val="3"/>
      <charset val="128"/>
      <scheme val="minor"/>
    </font>
    <font>
      <sz val="12"/>
      <color rgb="FFFF0000"/>
      <name val="ＭＳ Ｐゴシック"/>
      <family val="3"/>
      <charset val="128"/>
      <scheme val="minor"/>
    </font>
    <font>
      <sz val="11"/>
      <name val="ＭＳ Ｐゴシック"/>
      <family val="3"/>
      <charset val="128"/>
      <scheme val="minor"/>
    </font>
    <font>
      <sz val="9"/>
      <name val="ＭＳ Ｐゴシック"/>
      <family val="3"/>
      <charset val="128"/>
      <scheme val="minor"/>
    </font>
    <font>
      <sz val="12"/>
      <name val="ＭＳ Ｐゴシック"/>
      <family val="3"/>
      <charset val="128"/>
      <scheme val="minor"/>
    </font>
    <font>
      <sz val="14"/>
      <name val="ＭＳ Ｐゴシック"/>
      <family val="3"/>
      <charset val="128"/>
      <scheme val="minor"/>
    </font>
    <font>
      <sz val="10"/>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4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thin">
        <color auto="1"/>
      </top>
      <bottom/>
      <diagonal/>
    </border>
    <border>
      <left style="hair">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double">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bottom/>
      <diagonal/>
    </border>
    <border>
      <left style="hair">
        <color auto="1"/>
      </left>
      <right style="thin">
        <color auto="1"/>
      </right>
      <top style="hair">
        <color auto="1"/>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thin">
        <color auto="1"/>
      </top>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style="hair">
        <color auto="1"/>
      </left>
      <right style="thin">
        <color auto="1"/>
      </right>
      <top style="thin">
        <color auto="1"/>
      </top>
      <bottom/>
      <diagonal/>
    </border>
    <border>
      <left style="hair">
        <color auto="1"/>
      </left>
      <right style="thin">
        <color auto="1"/>
      </right>
      <top style="hair">
        <color auto="1"/>
      </top>
      <bottom/>
      <diagonal/>
    </border>
    <border>
      <left style="thin">
        <color auto="1"/>
      </left>
      <right style="thin">
        <color auto="1"/>
      </right>
      <top/>
      <bottom/>
      <diagonal/>
    </border>
    <border>
      <left style="thin">
        <color auto="1"/>
      </left>
      <right style="dotted">
        <color auto="1"/>
      </right>
      <top style="hair">
        <color auto="1"/>
      </top>
      <bottom style="hair">
        <color auto="1"/>
      </bottom>
      <diagonal/>
    </border>
    <border>
      <left style="hair">
        <color auto="1"/>
      </left>
      <right/>
      <top style="hair">
        <color auto="1"/>
      </top>
      <bottom style="thin">
        <color indexed="64"/>
      </bottom>
      <diagonal/>
    </border>
    <border>
      <left style="thin">
        <color auto="1"/>
      </left>
      <right style="thin">
        <color auto="1"/>
      </right>
      <top/>
      <bottom style="hair">
        <color auto="1"/>
      </bottom>
      <diagonal/>
    </border>
  </borders>
  <cellStyleXfs count="3">
    <xf numFmtId="0" fontId="0" fillId="0" borderId="0">
      <alignment vertical="center"/>
    </xf>
    <xf numFmtId="9" fontId="4" fillId="0" borderId="0" applyFont="0" applyFill="0" applyBorder="0" applyAlignment="0" applyProtection="0">
      <alignment vertical="center"/>
    </xf>
    <xf numFmtId="38" fontId="4" fillId="0" borderId="0" applyFont="0" applyFill="0" applyBorder="0" applyAlignment="0" applyProtection="0">
      <alignment vertical="center"/>
    </xf>
  </cellStyleXfs>
  <cellXfs count="283">
    <xf numFmtId="0" fontId="0" fillId="0" borderId="0" xfId="0">
      <alignment vertical="center"/>
    </xf>
    <xf numFmtId="0" fontId="2" fillId="0" borderId="0" xfId="0" applyFont="1">
      <alignment vertical="center"/>
    </xf>
    <xf numFmtId="0" fontId="5" fillId="0" borderId="0" xfId="0" applyFont="1">
      <alignment vertical="center"/>
    </xf>
    <xf numFmtId="0" fontId="2" fillId="0" borderId="0" xfId="0" applyFont="1" applyAlignment="1">
      <alignment horizontal="center" vertical="center"/>
    </xf>
    <xf numFmtId="0" fontId="3" fillId="0" borderId="0" xfId="0" applyFont="1" applyAlignment="1">
      <alignment vertical="top" wrapText="1"/>
    </xf>
    <xf numFmtId="0" fontId="6" fillId="0" borderId="0" xfId="0" applyFont="1" applyAlignment="1">
      <alignment horizontal="center" vertical="center"/>
    </xf>
    <xf numFmtId="0" fontId="2" fillId="0" borderId="0" xfId="0" applyFont="1" applyAlignment="1">
      <alignment vertical="center" shrinkToFit="1"/>
    </xf>
    <xf numFmtId="9" fontId="2" fillId="0" borderId="10" xfId="0" applyNumberFormat="1" applyFont="1" applyBorder="1" applyAlignment="1">
      <alignment vertical="center" shrinkToFit="1"/>
    </xf>
    <xf numFmtId="9" fontId="2" fillId="0" borderId="20" xfId="0" applyNumberFormat="1" applyFont="1" applyBorder="1" applyAlignment="1">
      <alignment vertical="center" shrinkToFit="1"/>
    </xf>
    <xf numFmtId="9" fontId="2" fillId="0" borderId="24" xfId="0" applyNumberFormat="1" applyFont="1" applyBorder="1" applyAlignment="1">
      <alignment vertical="center" shrinkToFit="1"/>
    </xf>
    <xf numFmtId="0" fontId="2" fillId="0" borderId="0" xfId="0" applyFont="1" applyAlignment="1">
      <alignment horizontal="left" vertical="center"/>
    </xf>
    <xf numFmtId="0" fontId="2" fillId="0" borderId="20" xfId="0" applyFont="1" applyBorder="1" applyAlignment="1">
      <alignment horizontal="left" vertical="center" shrinkToFit="1"/>
    </xf>
    <xf numFmtId="0" fontId="2" fillId="0" borderId="21" xfId="0" applyFont="1" applyBorder="1" applyAlignment="1">
      <alignment horizontal="left" vertical="center" shrinkToFit="1"/>
    </xf>
    <xf numFmtId="0" fontId="2" fillId="0" borderId="25" xfId="0" applyFont="1" applyBorder="1" applyAlignment="1">
      <alignment horizontal="center" vertical="center" shrinkToFit="1"/>
    </xf>
    <xf numFmtId="0" fontId="2" fillId="0" borderId="0" xfId="0" applyFont="1" applyAlignment="1">
      <alignment vertical="top" wrapText="1"/>
    </xf>
    <xf numFmtId="0" fontId="2" fillId="0" borderId="0" xfId="0" applyFont="1" applyAlignment="1">
      <alignment vertical="center" wrapText="1"/>
    </xf>
    <xf numFmtId="9" fontId="2" fillId="0" borderId="48" xfId="0" applyNumberFormat="1" applyFont="1" applyBorder="1" applyAlignment="1">
      <alignment vertical="center" shrinkToFit="1"/>
    </xf>
    <xf numFmtId="49" fontId="3" fillId="0" borderId="1" xfId="0" applyNumberFormat="1" applyFont="1" applyBorder="1" applyAlignment="1">
      <alignment horizontal="center" vertical="center"/>
    </xf>
    <xf numFmtId="0" fontId="2" fillId="0" borderId="14" xfId="0" applyFont="1" applyBorder="1" applyAlignment="1">
      <alignment horizontal="center" vertical="center" shrinkToFit="1"/>
    </xf>
    <xf numFmtId="0" fontId="2" fillId="0" borderId="20"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35" xfId="0" applyFont="1" applyBorder="1" applyAlignment="1">
      <alignment horizontal="center" vertical="center" shrinkToFit="1"/>
    </xf>
    <xf numFmtId="0" fontId="2" fillId="0" borderId="0" xfId="0" applyFont="1" applyAlignment="1">
      <alignment horizontal="center" vertical="center" shrinkToFit="1"/>
    </xf>
    <xf numFmtId="49" fontId="3" fillId="0" borderId="43" xfId="0" applyNumberFormat="1" applyFont="1" applyBorder="1" applyAlignment="1">
      <alignment horizontal="center" vertical="center"/>
    </xf>
    <xf numFmtId="49" fontId="3" fillId="0" borderId="44" xfId="0" applyNumberFormat="1" applyFont="1" applyBorder="1" applyAlignment="1">
      <alignment horizontal="center" vertical="center"/>
    </xf>
    <xf numFmtId="49" fontId="3" fillId="0" borderId="39" xfId="0" applyNumberFormat="1" applyFont="1" applyBorder="1" applyAlignment="1">
      <alignment horizontal="center" vertical="center"/>
    </xf>
    <xf numFmtId="49" fontId="3" fillId="0" borderId="26" xfId="0" applyNumberFormat="1" applyFont="1" applyBorder="1" applyAlignment="1">
      <alignment horizontal="center" vertical="center"/>
    </xf>
    <xf numFmtId="49" fontId="3" fillId="0" borderId="42" xfId="0" applyNumberFormat="1" applyFont="1" applyBorder="1" applyAlignment="1">
      <alignment horizontal="center" vertical="center"/>
    </xf>
    <xf numFmtId="49" fontId="3" fillId="0" borderId="28" xfId="0" applyNumberFormat="1" applyFont="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right" vertical="center"/>
    </xf>
    <xf numFmtId="0" fontId="2" fillId="0" borderId="1" xfId="0" applyFont="1" applyBorder="1" applyAlignment="1">
      <alignment horizontal="left" vertical="center"/>
    </xf>
    <xf numFmtId="0" fontId="2" fillId="0" borderId="0" xfId="0" applyFont="1" applyAlignment="1">
      <alignment horizontal="left" vertical="center" shrinkToFit="1"/>
    </xf>
    <xf numFmtId="0" fontId="3" fillId="0" borderId="0" xfId="0" applyFont="1">
      <alignment vertical="center"/>
    </xf>
    <xf numFmtId="0" fontId="5" fillId="0" borderId="0" xfId="0" applyFont="1" applyAlignment="1">
      <alignment horizontal="left" vertical="center"/>
    </xf>
    <xf numFmtId="9" fontId="2" fillId="0" borderId="1" xfId="0" applyNumberFormat="1" applyFont="1" applyBorder="1" applyAlignment="1">
      <alignment horizontal="center" vertical="center" shrinkToFit="1"/>
    </xf>
    <xf numFmtId="9" fontId="2" fillId="0" borderId="0" xfId="1" applyFont="1" applyAlignment="1">
      <alignment horizontal="center" vertical="center"/>
    </xf>
    <xf numFmtId="176" fontId="2" fillId="0" borderId="1" xfId="0" applyNumberFormat="1" applyFont="1" applyBorder="1" applyAlignment="1">
      <alignment horizontal="center" vertical="center" shrinkToFit="1"/>
    </xf>
    <xf numFmtId="0" fontId="3" fillId="0" borderId="0" xfId="0" applyFont="1" applyAlignment="1">
      <alignment vertical="top" shrinkToFit="1"/>
    </xf>
    <xf numFmtId="0" fontId="2" fillId="2" borderId="5" xfId="0" applyFont="1" applyFill="1" applyBorder="1">
      <alignment vertical="center"/>
    </xf>
    <xf numFmtId="0" fontId="3" fillId="2" borderId="10" xfId="0" applyFont="1" applyFill="1" applyBorder="1" applyAlignment="1">
      <alignment vertical="top" wrapText="1"/>
    </xf>
    <xf numFmtId="0" fontId="3" fillId="2" borderId="5" xfId="0" applyFont="1" applyFill="1" applyBorder="1" applyAlignment="1">
      <alignment vertical="top" wrapText="1"/>
    </xf>
    <xf numFmtId="0" fontId="3" fillId="2" borderId="11" xfId="0" applyFont="1" applyFill="1" applyBorder="1" applyAlignment="1">
      <alignment vertical="top" wrapText="1"/>
    </xf>
    <xf numFmtId="0" fontId="3" fillId="2" borderId="37" xfId="0" applyFont="1" applyFill="1" applyBorder="1" applyAlignment="1">
      <alignment vertical="top" wrapText="1"/>
    </xf>
    <xf numFmtId="0" fontId="3" fillId="2" borderId="38" xfId="0" applyFont="1" applyFill="1" applyBorder="1" applyAlignment="1">
      <alignment vertical="top" wrapText="1"/>
    </xf>
    <xf numFmtId="0" fontId="3" fillId="2" borderId="37" xfId="0" applyFont="1" applyFill="1" applyBorder="1" applyAlignment="1">
      <alignment vertical="top" shrinkToFit="1"/>
    </xf>
    <xf numFmtId="0" fontId="3" fillId="2" borderId="0" xfId="0" applyFont="1" applyFill="1" applyAlignment="1">
      <alignment vertical="top" wrapText="1"/>
    </xf>
    <xf numFmtId="0" fontId="2" fillId="2" borderId="0" xfId="0" applyFont="1" applyFill="1">
      <alignment vertical="center"/>
    </xf>
    <xf numFmtId="0" fontId="3" fillId="2" borderId="38" xfId="0" applyFont="1" applyFill="1" applyBorder="1" applyAlignment="1">
      <alignment vertical="top" shrinkToFit="1"/>
    </xf>
    <xf numFmtId="0" fontId="3" fillId="0" borderId="4" xfId="0" applyFont="1" applyBorder="1" applyAlignment="1">
      <alignment horizontal="center" vertical="center" shrinkToFit="1"/>
    </xf>
    <xf numFmtId="0" fontId="3" fillId="0" borderId="1" xfId="0" applyFont="1" applyBorder="1" applyAlignment="1">
      <alignment horizontal="center" vertical="center" shrinkToFit="1"/>
    </xf>
    <xf numFmtId="38" fontId="2" fillId="0" borderId="45" xfId="2" applyFont="1" applyBorder="1" applyAlignment="1">
      <alignment vertical="center" shrinkToFit="1"/>
    </xf>
    <xf numFmtId="38" fontId="2" fillId="0" borderId="0" xfId="2" applyFont="1" applyAlignment="1">
      <alignment vertical="center" shrinkToFit="1"/>
    </xf>
    <xf numFmtId="38" fontId="2" fillId="0" borderId="5" xfId="2" applyFont="1" applyBorder="1" applyAlignment="1">
      <alignment vertical="center" shrinkToFit="1"/>
    </xf>
    <xf numFmtId="38" fontId="2" fillId="0" borderId="20" xfId="2" applyFont="1" applyBorder="1" applyAlignment="1">
      <alignment vertical="center" shrinkToFit="1"/>
    </xf>
    <xf numFmtId="38" fontId="2" fillId="0" borderId="19" xfId="2" applyFont="1" applyBorder="1" applyAlignment="1">
      <alignment vertical="center" shrinkToFit="1"/>
    </xf>
    <xf numFmtId="38" fontId="2" fillId="0" borderId="18" xfId="2" applyFont="1" applyBorder="1" applyAlignment="1">
      <alignment vertical="center" shrinkToFit="1"/>
    </xf>
    <xf numFmtId="38" fontId="2" fillId="0" borderId="46" xfId="2" applyFont="1" applyBorder="1" applyAlignment="1">
      <alignment vertical="center" shrinkToFit="1"/>
    </xf>
    <xf numFmtId="38" fontId="2" fillId="0" borderId="17" xfId="2" applyFont="1" applyBorder="1" applyAlignment="1">
      <alignment vertical="center" shrinkToFit="1"/>
    </xf>
    <xf numFmtId="38" fontId="2" fillId="0" borderId="10" xfId="2" applyFont="1" applyBorder="1" applyAlignment="1">
      <alignment vertical="center" shrinkToFit="1"/>
    </xf>
    <xf numFmtId="38" fontId="2" fillId="0" borderId="25" xfId="2" applyFont="1" applyBorder="1" applyAlignment="1">
      <alignment vertical="center" shrinkToFit="1"/>
    </xf>
    <xf numFmtId="38" fontId="2" fillId="0" borderId="23" xfId="2" applyFont="1" applyBorder="1" applyAlignment="1">
      <alignment vertical="center" shrinkToFit="1"/>
    </xf>
    <xf numFmtId="38" fontId="2" fillId="0" borderId="22" xfId="2" applyFont="1" applyBorder="1" applyAlignment="1">
      <alignment vertical="center" shrinkToFit="1"/>
    </xf>
    <xf numFmtId="0" fontId="8" fillId="0" borderId="32" xfId="0" applyFont="1" applyBorder="1" applyAlignment="1">
      <alignment horizontal="center" vertical="center"/>
    </xf>
    <xf numFmtId="0" fontId="8" fillId="0" borderId="35" xfId="0" applyFont="1" applyBorder="1" applyAlignment="1">
      <alignment horizontal="center" vertical="center"/>
    </xf>
    <xf numFmtId="0" fontId="2" fillId="0" borderId="48" xfId="0" applyFont="1" applyBorder="1" applyAlignment="1">
      <alignment horizontal="left" vertical="center" shrinkToFit="1"/>
    </xf>
    <xf numFmtId="38" fontId="2" fillId="0" borderId="48" xfId="2" applyFont="1" applyBorder="1" applyAlignment="1">
      <alignment vertical="center" shrinkToFit="1"/>
    </xf>
    <xf numFmtId="9" fontId="2" fillId="0" borderId="13" xfId="0" applyNumberFormat="1" applyFont="1" applyBorder="1" applyAlignment="1">
      <alignment vertical="center" shrinkToFit="1"/>
    </xf>
    <xf numFmtId="0" fontId="10" fillId="0" borderId="0" xfId="0" applyFont="1">
      <alignment vertical="center"/>
    </xf>
    <xf numFmtId="0" fontId="2" fillId="0" borderId="0" xfId="0" applyFont="1" applyAlignment="1">
      <alignment vertical="top" wrapText="1" shrinkToFit="1"/>
    </xf>
    <xf numFmtId="0" fontId="2" fillId="0" borderId="0" xfId="0" applyFont="1" applyAlignment="1">
      <alignment vertical="top" shrinkToFit="1"/>
    </xf>
    <xf numFmtId="0" fontId="11" fillId="0" borderId="0" xfId="0" applyFont="1">
      <alignment vertical="center"/>
    </xf>
    <xf numFmtId="0" fontId="13" fillId="0" borderId="0" xfId="0" applyFont="1">
      <alignment vertical="center"/>
    </xf>
    <xf numFmtId="0" fontId="13" fillId="0" borderId="0" xfId="0" applyFont="1" applyAlignment="1">
      <alignment horizontal="center" vertical="center"/>
    </xf>
    <xf numFmtId="0" fontId="13" fillId="0" borderId="0" xfId="0" applyFont="1" applyAlignment="1">
      <alignment horizontal="right" vertical="center"/>
    </xf>
    <xf numFmtId="0" fontId="13" fillId="0" borderId="0" xfId="0" applyFont="1" applyAlignment="1">
      <alignment horizontal="left" vertical="center"/>
    </xf>
    <xf numFmtId="0" fontId="11" fillId="0" borderId="0" xfId="0" applyFont="1" applyAlignment="1">
      <alignment horizontal="center" vertical="center"/>
    </xf>
    <xf numFmtId="0" fontId="13" fillId="0" borderId="1" xfId="0" applyFont="1" applyBorder="1">
      <alignment vertical="center"/>
    </xf>
    <xf numFmtId="0" fontId="13" fillId="0" borderId="0" xfId="0" applyFont="1" applyAlignment="1">
      <alignment horizontal="center" vertical="center" shrinkToFit="1"/>
    </xf>
    <xf numFmtId="0" fontId="13" fillId="0" borderId="1" xfId="0" applyFont="1" applyBorder="1" applyAlignment="1">
      <alignment horizontal="center" vertical="center"/>
    </xf>
    <xf numFmtId="0" fontId="13" fillId="0" borderId="0" xfId="0" applyFont="1" applyAlignment="1">
      <alignment vertical="center" shrinkToFit="1"/>
    </xf>
    <xf numFmtId="0" fontId="13" fillId="0" borderId="0" xfId="0" applyFont="1" applyAlignment="1">
      <alignment horizontal="left" vertical="center" shrinkToFit="1"/>
    </xf>
    <xf numFmtId="0" fontId="12" fillId="0" borderId="1" xfId="0" applyFont="1" applyBorder="1" applyAlignment="1">
      <alignment horizontal="center" vertical="center" shrinkToFit="1"/>
    </xf>
    <xf numFmtId="0" fontId="12" fillId="0" borderId="4" xfId="0" applyFont="1" applyBorder="1" applyAlignment="1">
      <alignment horizontal="center" vertical="center" shrinkToFit="1"/>
    </xf>
    <xf numFmtId="49" fontId="12" fillId="0" borderId="1" xfId="0" applyNumberFormat="1" applyFont="1" applyBorder="1" applyAlignment="1">
      <alignment horizontal="center" vertical="center"/>
    </xf>
    <xf numFmtId="0" fontId="13" fillId="0" borderId="14" xfId="0" applyFont="1" applyBorder="1" applyAlignment="1">
      <alignment horizontal="center" vertical="center" shrinkToFit="1"/>
    </xf>
    <xf numFmtId="0" fontId="13" fillId="0" borderId="20" xfId="0" applyFont="1" applyBorder="1" applyAlignment="1">
      <alignment horizontal="center" vertical="center" shrinkToFit="1"/>
    </xf>
    <xf numFmtId="0" fontId="13" fillId="0" borderId="13" xfId="0" applyFont="1" applyBorder="1" applyAlignment="1">
      <alignment horizontal="center" vertical="center" shrinkToFit="1"/>
    </xf>
    <xf numFmtId="0" fontId="13" fillId="0" borderId="35" xfId="0" applyFont="1" applyBorder="1" applyAlignment="1">
      <alignment horizontal="center" vertical="center" shrinkToFit="1"/>
    </xf>
    <xf numFmtId="0" fontId="13" fillId="0" borderId="0" xfId="0" applyFont="1" applyAlignment="1">
      <alignment vertical="top" wrapText="1"/>
    </xf>
    <xf numFmtId="49" fontId="12" fillId="0" borderId="43" xfId="0" applyNumberFormat="1" applyFont="1" applyBorder="1" applyAlignment="1">
      <alignment horizontal="center" vertical="center"/>
    </xf>
    <xf numFmtId="49" fontId="12" fillId="0" borderId="44" xfId="0" applyNumberFormat="1" applyFont="1" applyBorder="1" applyAlignment="1">
      <alignment horizontal="center" vertical="center"/>
    </xf>
    <xf numFmtId="49" fontId="12" fillId="0" borderId="39" xfId="0" applyNumberFormat="1" applyFont="1" applyBorder="1" applyAlignment="1">
      <alignment horizontal="center" vertical="center"/>
    </xf>
    <xf numFmtId="49" fontId="12" fillId="0" borderId="26" xfId="0" applyNumberFormat="1" applyFont="1" applyBorder="1" applyAlignment="1">
      <alignment horizontal="center" vertical="center"/>
    </xf>
    <xf numFmtId="49" fontId="12" fillId="0" borderId="42" xfId="0" applyNumberFormat="1" applyFont="1" applyBorder="1" applyAlignment="1">
      <alignment horizontal="center" vertical="center"/>
    </xf>
    <xf numFmtId="49" fontId="12" fillId="0" borderId="28" xfId="0" applyNumberFormat="1" applyFont="1" applyBorder="1" applyAlignment="1">
      <alignment horizontal="center" vertical="center"/>
    </xf>
    <xf numFmtId="0" fontId="15" fillId="0" borderId="0" xfId="0" applyFont="1" applyAlignment="1">
      <alignment horizontal="center" vertical="center"/>
    </xf>
    <xf numFmtId="0" fontId="2" fillId="0" borderId="1" xfId="0" applyFont="1" applyBorder="1" applyAlignment="1">
      <alignment horizontal="center" vertical="center" wrapText="1" shrinkToFit="1"/>
    </xf>
    <xf numFmtId="0" fontId="2" fillId="0" borderId="1" xfId="0" applyFont="1" applyBorder="1" applyAlignment="1">
      <alignment horizontal="center" vertical="center" shrinkToFit="1"/>
    </xf>
    <xf numFmtId="0" fontId="3" fillId="0" borderId="40" xfId="0" applyFont="1" applyBorder="1" applyAlignment="1">
      <alignment vertical="center" wrapText="1"/>
    </xf>
    <xf numFmtId="0" fontId="3" fillId="0" borderId="27" xfId="0" applyFont="1" applyBorder="1" applyAlignment="1">
      <alignment vertical="center" wrapText="1"/>
    </xf>
    <xf numFmtId="0" fontId="3" fillId="0" borderId="41" xfId="0" applyFont="1" applyBorder="1" applyAlignment="1">
      <alignment vertical="center" wrapText="1"/>
    </xf>
    <xf numFmtId="49" fontId="3" fillId="0" borderId="29" xfId="0" applyNumberFormat="1" applyFont="1" applyBorder="1" applyAlignment="1">
      <alignment horizontal="left" vertical="center"/>
    </xf>
    <xf numFmtId="49" fontId="3" fillId="0" borderId="31" xfId="0" applyNumberFormat="1" applyFont="1" applyBorder="1" applyAlignment="1">
      <alignment horizontal="left" vertical="center"/>
    </xf>
    <xf numFmtId="49" fontId="3" fillId="0" borderId="30" xfId="0" applyNumberFormat="1" applyFont="1" applyBorder="1" applyAlignment="1">
      <alignment horizontal="left" vertical="center"/>
    </xf>
    <xf numFmtId="49" fontId="3" fillId="0" borderId="18" xfId="0" applyNumberFormat="1" applyFont="1" applyBorder="1" applyAlignment="1">
      <alignment horizontal="left" vertical="center"/>
    </xf>
    <xf numFmtId="49" fontId="3" fillId="0" borderId="19" xfId="0" applyNumberFormat="1" applyFont="1" applyBorder="1" applyAlignment="1">
      <alignment horizontal="left" vertical="center"/>
    </xf>
    <xf numFmtId="49" fontId="3" fillId="0" borderId="17" xfId="0" applyNumberFormat="1" applyFont="1" applyBorder="1" applyAlignment="1">
      <alignment horizontal="left" vertical="center"/>
    </xf>
    <xf numFmtId="49" fontId="3" fillId="0" borderId="32" xfId="0" applyNumberFormat="1" applyFont="1" applyBorder="1" applyAlignment="1">
      <alignment horizontal="left" vertical="center"/>
    </xf>
    <xf numFmtId="49" fontId="3" fillId="0" borderId="33" xfId="0" applyNumberFormat="1" applyFont="1" applyBorder="1" applyAlignment="1">
      <alignment horizontal="left" vertical="center"/>
    </xf>
    <xf numFmtId="49" fontId="3" fillId="0" borderId="34" xfId="0" applyNumberFormat="1" applyFont="1" applyBorder="1" applyAlignment="1">
      <alignment horizontal="left" vertical="center"/>
    </xf>
    <xf numFmtId="0" fontId="2" fillId="0" borderId="2" xfId="0" applyFont="1" applyBorder="1" applyAlignment="1">
      <alignment vertical="center" wrapText="1" shrinkToFit="1"/>
    </xf>
    <xf numFmtId="0" fontId="2" fillId="0" borderId="3" xfId="0" applyFont="1" applyBorder="1" applyAlignment="1">
      <alignment vertical="center" wrapText="1" shrinkToFit="1"/>
    </xf>
    <xf numFmtId="0" fontId="2" fillId="0" borderId="4" xfId="0" applyFont="1" applyBorder="1" applyAlignment="1">
      <alignment vertical="center" wrapText="1" shrinkToFit="1"/>
    </xf>
    <xf numFmtId="49" fontId="7" fillId="0" borderId="29" xfId="0" applyNumberFormat="1" applyFont="1" applyBorder="1" applyAlignment="1">
      <alignment horizontal="left" vertical="center" wrapText="1"/>
    </xf>
    <xf numFmtId="49" fontId="7" fillId="0" borderId="31" xfId="0" applyNumberFormat="1" applyFont="1" applyBorder="1" applyAlignment="1">
      <alignment horizontal="left" vertical="center"/>
    </xf>
    <xf numFmtId="49" fontId="7" fillId="0" borderId="30" xfId="0" applyNumberFormat="1" applyFont="1" applyBorder="1" applyAlignment="1">
      <alignment horizontal="left" vertical="center"/>
    </xf>
    <xf numFmtId="0" fontId="2" fillId="0" borderId="32" xfId="0" applyFont="1" applyBorder="1" applyAlignment="1">
      <alignment vertical="center" shrinkToFit="1"/>
    </xf>
    <xf numFmtId="0" fontId="2" fillId="0" borderId="33" xfId="0" applyFont="1" applyBorder="1" applyAlignment="1">
      <alignment vertical="center" shrinkToFit="1"/>
    </xf>
    <xf numFmtId="0" fontId="2" fillId="0" borderId="34" xfId="0" applyFont="1" applyBorder="1" applyAlignment="1">
      <alignment vertical="center" shrinkToFit="1"/>
    </xf>
    <xf numFmtId="0" fontId="2" fillId="0" borderId="11"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12"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4" xfId="0" applyFont="1" applyBorder="1" applyAlignment="1">
      <alignment horizontal="center" vertical="center" shrinkToFi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8" xfId="0" applyFont="1" applyBorder="1" applyAlignment="1">
      <alignment vertical="center" shrinkToFit="1"/>
    </xf>
    <xf numFmtId="0" fontId="2" fillId="0" borderId="19" xfId="0" applyFont="1" applyBorder="1" applyAlignment="1">
      <alignment vertical="center" shrinkToFit="1"/>
    </xf>
    <xf numFmtId="0" fontId="2" fillId="0" borderId="17" xfId="0" applyFont="1" applyBorder="1" applyAlignment="1">
      <alignment vertical="center" shrinkToFit="1"/>
    </xf>
    <xf numFmtId="0" fontId="2" fillId="0" borderId="18"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29" xfId="0" applyFont="1" applyBorder="1" applyAlignment="1">
      <alignment vertical="center" shrinkToFit="1"/>
    </xf>
    <xf numFmtId="0" fontId="2" fillId="0" borderId="31" xfId="0" applyFont="1" applyBorder="1" applyAlignment="1">
      <alignment vertical="center" shrinkToFit="1"/>
    </xf>
    <xf numFmtId="0" fontId="2" fillId="0" borderId="30" xfId="0" applyFont="1" applyBorder="1" applyAlignment="1">
      <alignment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vertical="center" wrapText="1"/>
    </xf>
    <xf numFmtId="0" fontId="13" fillId="0" borderId="7" xfId="0" applyFont="1" applyBorder="1" applyAlignment="1">
      <alignment horizontal="left" vertical="top" wrapText="1" shrinkToFit="1"/>
    </xf>
    <xf numFmtId="0" fontId="13" fillId="0" borderId="8" xfId="0" applyFont="1" applyBorder="1" applyAlignment="1">
      <alignment horizontal="left" vertical="top" wrapText="1" shrinkToFit="1"/>
    </xf>
    <xf numFmtId="0" fontId="13" fillId="0" borderId="9" xfId="0" applyFont="1" applyBorder="1" applyAlignment="1">
      <alignment horizontal="left" vertical="top" wrapText="1" shrinkToFit="1"/>
    </xf>
    <xf numFmtId="0" fontId="13" fillId="0" borderId="5" xfId="0" applyFont="1" applyBorder="1" applyAlignment="1">
      <alignment horizontal="left" vertical="top" wrapText="1" shrinkToFit="1"/>
    </xf>
    <xf numFmtId="0" fontId="13" fillId="0" borderId="0" xfId="0" applyFont="1" applyAlignment="1">
      <alignment horizontal="left" vertical="top" wrapText="1" shrinkToFit="1"/>
    </xf>
    <xf numFmtId="0" fontId="13" fillId="0" borderId="10" xfId="0" applyFont="1" applyBorder="1" applyAlignment="1">
      <alignment horizontal="left" vertical="top" wrapText="1" shrinkToFit="1"/>
    </xf>
    <xf numFmtId="0" fontId="13" fillId="0" borderId="11" xfId="0" applyFont="1" applyBorder="1" applyAlignment="1">
      <alignment horizontal="left" vertical="top" wrapText="1" shrinkToFit="1"/>
    </xf>
    <xf numFmtId="0" fontId="13" fillId="0" borderId="6" xfId="0" applyFont="1" applyBorder="1" applyAlignment="1">
      <alignment horizontal="left" vertical="top" wrapText="1" shrinkToFit="1"/>
    </xf>
    <xf numFmtId="0" fontId="13" fillId="0" borderId="12" xfId="0" applyFont="1" applyBorder="1" applyAlignment="1">
      <alignment horizontal="left" vertical="top" wrapText="1" shrinkToFit="1"/>
    </xf>
    <xf numFmtId="0" fontId="11" fillId="0" borderId="2"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4" xfId="0" applyFont="1" applyBorder="1" applyAlignment="1">
      <alignment horizontal="center" vertical="center" shrinkToFit="1"/>
    </xf>
    <xf numFmtId="0" fontId="2" fillId="0" borderId="0" xfId="0" applyFont="1" applyAlignment="1">
      <alignment horizontal="right" vertical="center"/>
    </xf>
    <xf numFmtId="0" fontId="6" fillId="0" borderId="0" xfId="0" applyFont="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13" fillId="0" borderId="9" xfId="0" applyFont="1" applyBorder="1" applyAlignment="1">
      <alignment horizontal="left" vertical="center" wrapText="1"/>
    </xf>
    <xf numFmtId="0" fontId="13" fillId="0" borderId="11" xfId="0" applyFont="1" applyBorder="1" applyAlignment="1">
      <alignment horizontal="left" vertical="center" wrapText="1"/>
    </xf>
    <xf numFmtId="0" fontId="13" fillId="0" borderId="6" xfId="0" applyFont="1" applyBorder="1" applyAlignment="1">
      <alignment horizontal="left" vertical="center" wrapText="1"/>
    </xf>
    <xf numFmtId="0" fontId="13" fillId="0" borderId="12" xfId="0" applyFont="1" applyBorder="1" applyAlignment="1">
      <alignment horizontal="left" vertical="center" wrapText="1"/>
    </xf>
    <xf numFmtId="0" fontId="13" fillId="0" borderId="18" xfId="0" applyFont="1" applyBorder="1" applyAlignment="1">
      <alignment vertical="center" shrinkToFit="1"/>
    </xf>
    <xf numFmtId="0" fontId="13" fillId="0" borderId="19" xfId="0" applyFont="1" applyBorder="1" applyAlignment="1">
      <alignment vertical="center" shrinkToFit="1"/>
    </xf>
    <xf numFmtId="0" fontId="13" fillId="0" borderId="17" xfId="0" applyFont="1" applyBorder="1" applyAlignment="1">
      <alignment vertical="center" shrinkToFit="1"/>
    </xf>
    <xf numFmtId="0" fontId="13" fillId="0" borderId="32" xfId="0" applyFont="1" applyBorder="1" applyAlignment="1">
      <alignment vertical="center" shrinkToFit="1"/>
    </xf>
    <xf numFmtId="0" fontId="13" fillId="0" borderId="33" xfId="0" applyFont="1" applyBorder="1" applyAlignment="1">
      <alignment vertical="center" shrinkToFit="1"/>
    </xf>
    <xf numFmtId="0" fontId="13" fillId="0" borderId="34" xfId="0" applyFont="1" applyBorder="1" applyAlignment="1">
      <alignment vertical="center" shrinkToFit="1"/>
    </xf>
    <xf numFmtId="0" fontId="13" fillId="0" borderId="0" xfId="0" applyFont="1" applyAlignment="1">
      <alignment vertical="center" wrapText="1"/>
    </xf>
    <xf numFmtId="0" fontId="13" fillId="0" borderId="29" xfId="0" applyFont="1" applyBorder="1" applyAlignment="1">
      <alignment vertical="center" shrinkToFit="1"/>
    </xf>
    <xf numFmtId="0" fontId="13" fillId="0" borderId="31" xfId="0" applyFont="1" applyBorder="1" applyAlignment="1">
      <alignment vertical="center" shrinkToFit="1"/>
    </xf>
    <xf numFmtId="0" fontId="13" fillId="0" borderId="30" xfId="0" applyFont="1" applyBorder="1" applyAlignment="1">
      <alignment vertical="center" shrinkToFit="1"/>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2" fillId="0" borderId="40" xfId="0" applyFont="1" applyBorder="1" applyAlignment="1">
      <alignment vertical="center" wrapText="1"/>
    </xf>
    <xf numFmtId="0" fontId="12" fillId="0" borderId="41" xfId="0" applyFont="1" applyBorder="1" applyAlignment="1">
      <alignment vertical="center" wrapText="1"/>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2" fillId="0" borderId="27" xfId="0" applyFont="1" applyBorder="1" applyAlignment="1">
      <alignment vertical="center" wrapText="1"/>
    </xf>
    <xf numFmtId="0" fontId="14" fillId="0" borderId="0" xfId="0" applyFont="1" applyAlignment="1">
      <alignment horizontal="center" vertical="center"/>
    </xf>
    <xf numFmtId="0" fontId="13" fillId="0" borderId="2" xfId="0" applyFont="1" applyBorder="1" applyAlignment="1">
      <alignment vertical="center" wrapText="1" shrinkToFit="1"/>
    </xf>
    <xf numFmtId="0" fontId="13" fillId="0" borderId="3" xfId="0" applyFont="1" applyBorder="1" applyAlignment="1">
      <alignment vertical="center" wrapText="1" shrinkToFit="1"/>
    </xf>
    <xf numFmtId="0" fontId="13" fillId="0" borderId="4" xfId="0" applyFont="1" applyBorder="1" applyAlignment="1">
      <alignment vertical="center" wrapText="1" shrinkToFit="1"/>
    </xf>
    <xf numFmtId="0" fontId="15" fillId="0" borderId="2" xfId="0" applyFont="1" applyBorder="1" applyAlignment="1">
      <alignment horizontal="center" vertical="center" shrinkToFit="1"/>
    </xf>
    <xf numFmtId="0" fontId="15" fillId="0" borderId="4" xfId="0" applyFont="1" applyBorder="1" applyAlignment="1">
      <alignment horizontal="center" vertical="center" shrinkToFit="1"/>
    </xf>
    <xf numFmtId="0" fontId="13" fillId="0" borderId="0" xfId="0" applyFont="1" applyAlignment="1">
      <alignment horizontal="right" vertical="center"/>
    </xf>
    <xf numFmtId="49" fontId="12" fillId="0" borderId="32" xfId="0" applyNumberFormat="1" applyFont="1" applyBorder="1" applyAlignment="1">
      <alignment horizontal="left" vertical="center"/>
    </xf>
    <xf numFmtId="49" fontId="12" fillId="0" borderId="33" xfId="0" applyNumberFormat="1" applyFont="1" applyBorder="1" applyAlignment="1">
      <alignment horizontal="left" vertical="center"/>
    </xf>
    <xf numFmtId="49" fontId="12" fillId="0" borderId="34" xfId="0" applyNumberFormat="1" applyFont="1" applyBorder="1" applyAlignment="1">
      <alignment horizontal="left" vertical="center"/>
    </xf>
    <xf numFmtId="49" fontId="12" fillId="0" borderId="29" xfId="0" applyNumberFormat="1" applyFont="1" applyBorder="1" applyAlignment="1">
      <alignment horizontal="left" vertical="center"/>
    </xf>
    <xf numFmtId="49" fontId="12" fillId="0" borderId="31" xfId="0" applyNumberFormat="1" applyFont="1" applyBorder="1" applyAlignment="1">
      <alignment horizontal="left" vertical="center"/>
    </xf>
    <xf numFmtId="49" fontId="12" fillId="0" borderId="30" xfId="0" applyNumberFormat="1" applyFont="1" applyBorder="1" applyAlignment="1">
      <alignment horizontal="left" vertical="center"/>
    </xf>
    <xf numFmtId="49" fontId="12" fillId="0" borderId="18" xfId="0" applyNumberFormat="1" applyFont="1" applyBorder="1" applyAlignment="1">
      <alignment horizontal="left" vertical="center"/>
    </xf>
    <xf numFmtId="49" fontId="12" fillId="0" borderId="19" xfId="0" applyNumberFormat="1" applyFont="1" applyBorder="1" applyAlignment="1">
      <alignment horizontal="left" vertical="center"/>
    </xf>
    <xf numFmtId="49" fontId="12" fillId="0" borderId="17" xfId="0" applyNumberFormat="1" applyFont="1" applyBorder="1" applyAlignment="1">
      <alignment horizontal="left" vertical="center"/>
    </xf>
    <xf numFmtId="0" fontId="2" fillId="0" borderId="14"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15" xfId="0" applyFont="1" applyBorder="1" applyAlignment="1">
      <alignment horizontal="center" vertical="center"/>
    </xf>
    <xf numFmtId="0" fontId="2" fillId="0" borderId="13" xfId="0" applyFont="1" applyBorder="1" applyAlignment="1">
      <alignment horizontal="center" vertical="center"/>
    </xf>
    <xf numFmtId="0" fontId="7" fillId="0" borderId="8"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1"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2" xfId="0" applyFont="1" applyBorder="1" applyAlignment="1">
      <alignment horizontal="center" vertical="center" wrapText="1"/>
    </xf>
    <xf numFmtId="0" fontId="7" fillId="0" borderId="9" xfId="0" applyFont="1" applyBorder="1" applyAlignment="1">
      <alignment horizontal="center" vertical="center"/>
    </xf>
    <xf numFmtId="0" fontId="7" fillId="0" borderId="12" xfId="0" applyFont="1" applyBorder="1" applyAlignment="1">
      <alignment horizontal="center" vertical="center"/>
    </xf>
    <xf numFmtId="0" fontId="7" fillId="0" borderId="15" xfId="0" applyFont="1" applyBorder="1" applyAlignment="1">
      <alignment horizontal="center" vertical="center" wrapText="1"/>
    </xf>
    <xf numFmtId="0" fontId="7" fillId="0" borderId="13" xfId="0" applyFont="1" applyBorder="1" applyAlignment="1">
      <alignment horizontal="center" vertical="center" wrapText="1"/>
    </xf>
    <xf numFmtId="0" fontId="10" fillId="0" borderId="0" xfId="0" applyFont="1" applyAlignment="1">
      <alignment horizontal="left" vertical="center" wrapText="1"/>
    </xf>
    <xf numFmtId="0" fontId="2" fillId="0" borderId="2" xfId="0" applyFont="1" applyBorder="1" applyAlignment="1">
      <alignment vertical="center" shrinkToFit="1"/>
    </xf>
    <xf numFmtId="0" fontId="2" fillId="0" borderId="3" xfId="0" applyFont="1" applyBorder="1" applyAlignment="1">
      <alignment vertical="center" shrinkToFit="1"/>
    </xf>
    <xf numFmtId="0" fontId="2" fillId="0" borderId="4" xfId="0" applyFont="1" applyBorder="1" applyAlignment="1">
      <alignment vertical="center" shrinkToFit="1"/>
    </xf>
    <xf numFmtId="0" fontId="2" fillId="0" borderId="7" xfId="0" applyFont="1" applyBorder="1" applyAlignment="1">
      <alignment vertical="top" wrapText="1" shrinkToFit="1"/>
    </xf>
    <xf numFmtId="0" fontId="2" fillId="0" borderId="8" xfId="0" applyFont="1" applyBorder="1" applyAlignment="1">
      <alignment vertical="top" wrapText="1" shrinkToFit="1"/>
    </xf>
    <xf numFmtId="0" fontId="2" fillId="0" borderId="9" xfId="0" applyFont="1" applyBorder="1" applyAlignment="1">
      <alignment vertical="top" shrinkToFit="1"/>
    </xf>
    <xf numFmtId="0" fontId="2" fillId="0" borderId="5" xfId="0" applyFont="1" applyBorder="1" applyAlignment="1">
      <alignment vertical="top" wrapText="1" shrinkToFit="1"/>
    </xf>
    <xf numFmtId="0" fontId="2" fillId="0" borderId="0" xfId="0" applyFont="1" applyAlignment="1">
      <alignment vertical="top" wrapText="1" shrinkToFit="1"/>
    </xf>
    <xf numFmtId="0" fontId="2" fillId="0" borderId="10" xfId="0" applyFont="1" applyBorder="1" applyAlignment="1">
      <alignment vertical="top" shrinkToFit="1"/>
    </xf>
    <xf numFmtId="0" fontId="2" fillId="0" borderId="5" xfId="0" applyFont="1" applyBorder="1" applyAlignment="1">
      <alignment vertical="top" shrinkToFit="1"/>
    </xf>
    <xf numFmtId="0" fontId="2" fillId="0" borderId="0" xfId="0" applyFont="1" applyAlignment="1">
      <alignment vertical="top" shrinkToFit="1"/>
    </xf>
    <xf numFmtId="0" fontId="2" fillId="0" borderId="11" xfId="0" applyFont="1" applyBorder="1" applyAlignment="1">
      <alignment vertical="top" shrinkToFit="1"/>
    </xf>
    <xf numFmtId="0" fontId="2" fillId="0" borderId="6" xfId="0" applyFont="1" applyBorder="1" applyAlignment="1">
      <alignment vertical="top" shrinkToFit="1"/>
    </xf>
    <xf numFmtId="0" fontId="2" fillId="0" borderId="12" xfId="0" applyFont="1" applyBorder="1" applyAlignment="1">
      <alignment vertical="top" shrinkToFit="1"/>
    </xf>
    <xf numFmtId="0" fontId="2" fillId="0" borderId="2" xfId="0" applyFont="1" applyBorder="1" applyAlignment="1">
      <alignment horizontal="left" vertical="center"/>
    </xf>
    <xf numFmtId="0" fontId="5" fillId="0" borderId="3" xfId="0" applyFont="1" applyBorder="1">
      <alignment vertical="center"/>
    </xf>
    <xf numFmtId="0" fontId="5" fillId="0" borderId="4" xfId="0" applyFont="1" applyBorder="1">
      <alignmen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2" fillId="0" borderId="0" xfId="0" applyFont="1" applyAlignment="1">
      <alignment horizontal="center" vertical="center"/>
    </xf>
    <xf numFmtId="0" fontId="2" fillId="0" borderId="0" xfId="0" applyFont="1">
      <alignment vertical="center"/>
    </xf>
    <xf numFmtId="0" fontId="2" fillId="2" borderId="5" xfId="0" applyFont="1" applyFill="1" applyBorder="1" applyAlignment="1">
      <alignment horizontal="center" vertical="center" shrinkToFit="1"/>
    </xf>
    <xf numFmtId="0" fontId="2" fillId="2" borderId="0" xfId="0" applyFont="1" applyFill="1" applyAlignment="1">
      <alignment horizontal="center" vertical="center" shrinkToFit="1"/>
    </xf>
    <xf numFmtId="0" fontId="2" fillId="2" borderId="10" xfId="0" applyFont="1" applyFill="1" applyBorder="1" applyAlignment="1">
      <alignment horizontal="center" vertical="center" shrinkToFit="1"/>
    </xf>
    <xf numFmtId="9" fontId="2" fillId="0" borderId="1" xfId="0" applyNumberFormat="1" applyFont="1" applyBorder="1" applyAlignment="1">
      <alignment horizontal="center" vertical="center" shrinkToFit="1"/>
    </xf>
    <xf numFmtId="0" fontId="2" fillId="0" borderId="1" xfId="0" applyFont="1" applyBorder="1" applyAlignment="1">
      <alignment horizontal="center" vertical="center" shrinkToFit="1"/>
    </xf>
    <xf numFmtId="0" fontId="2" fillId="0" borderId="9" xfId="0" applyFont="1" applyBorder="1" applyAlignment="1">
      <alignment vertical="top" wrapText="1" shrinkToFit="1"/>
    </xf>
    <xf numFmtId="0" fontId="2" fillId="0" borderId="10" xfId="0" applyFont="1" applyBorder="1" applyAlignment="1">
      <alignment vertical="top" wrapText="1" shrinkToFit="1"/>
    </xf>
    <xf numFmtId="0" fontId="2" fillId="0" borderId="11" xfId="0" applyFont="1" applyBorder="1" applyAlignment="1">
      <alignment vertical="top" wrapText="1" shrinkToFit="1"/>
    </xf>
    <xf numFmtId="0" fontId="2" fillId="0" borderId="6" xfId="0" applyFont="1" applyBorder="1" applyAlignment="1">
      <alignment vertical="top" wrapText="1" shrinkToFit="1"/>
    </xf>
    <xf numFmtId="0" fontId="2" fillId="0" borderId="12" xfId="0" applyFont="1" applyBorder="1" applyAlignment="1">
      <alignment vertical="top" wrapText="1" shrinkToFit="1"/>
    </xf>
    <xf numFmtId="9" fontId="2" fillId="0" borderId="1" xfId="0" applyNumberFormat="1" applyFont="1" applyBorder="1" applyAlignment="1">
      <alignment horizontal="center" vertical="center" wrapText="1" shrinkToFit="1"/>
    </xf>
    <xf numFmtId="0" fontId="2" fillId="0" borderId="1" xfId="0" applyFont="1" applyBorder="1" applyAlignment="1">
      <alignment horizontal="center" vertical="center" wrapText="1" shrinkToFi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5" xfId="0" applyFont="1" applyBorder="1" applyAlignment="1">
      <alignment horizontal="left" vertical="top" wrapText="1"/>
    </xf>
    <xf numFmtId="0" fontId="2" fillId="0" borderId="0" xfId="0" applyFont="1" applyAlignment="1">
      <alignment horizontal="left" vertical="top" wrapText="1"/>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2" fillId="0" borderId="6" xfId="0" applyFont="1" applyBorder="1" applyAlignment="1">
      <alignment horizontal="left" vertical="top" wrapText="1"/>
    </xf>
    <xf numFmtId="0" fontId="2" fillId="0" borderId="12" xfId="0" applyFont="1" applyBorder="1" applyAlignment="1">
      <alignment horizontal="left" vertical="top" wrapText="1"/>
    </xf>
    <xf numFmtId="0" fontId="2" fillId="0" borderId="16" xfId="0" applyFont="1" applyBorder="1">
      <alignment vertical="center"/>
    </xf>
    <xf numFmtId="0" fontId="5" fillId="0" borderId="17" xfId="0" applyFont="1" applyBorder="1">
      <alignment vertical="center"/>
    </xf>
    <xf numFmtId="0" fontId="2" fillId="0" borderId="18" xfId="0" applyFont="1" applyBorder="1" applyAlignment="1">
      <alignment vertical="top" wrapText="1" shrinkToFit="1"/>
    </xf>
    <xf numFmtId="0" fontId="2" fillId="0" borderId="19" xfId="0" applyFont="1" applyBorder="1" applyAlignment="1">
      <alignment vertical="top" wrapText="1" shrinkToFit="1"/>
    </xf>
    <xf numFmtId="0" fontId="2" fillId="0" borderId="17" xfId="0" applyFont="1" applyBorder="1" applyAlignment="1">
      <alignment vertical="top" wrapText="1" shrinkToFit="1"/>
    </xf>
    <xf numFmtId="0" fontId="2" fillId="0" borderId="16" xfId="0" applyFont="1" applyBorder="1" applyAlignment="1">
      <alignment vertical="center" wrapText="1"/>
    </xf>
    <xf numFmtId="0" fontId="2" fillId="0" borderId="17" xfId="0" applyFont="1" applyBorder="1" applyAlignment="1">
      <alignment vertical="center"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47" xfId="0" applyFont="1" applyBorder="1" applyAlignment="1">
      <alignment vertical="center" wrapText="1"/>
    </xf>
    <xf numFmtId="0" fontId="2" fillId="0" borderId="34" xfId="0" applyFont="1" applyBorder="1" applyAlignment="1">
      <alignment vertical="center" wrapText="1"/>
    </xf>
    <xf numFmtId="0" fontId="2" fillId="0" borderId="32" xfId="0" applyFont="1" applyBorder="1" applyAlignment="1">
      <alignment vertical="top" wrapText="1" shrinkToFit="1"/>
    </xf>
    <xf numFmtId="0" fontId="2" fillId="0" borderId="33" xfId="0" applyFont="1" applyBorder="1" applyAlignment="1">
      <alignment vertical="top" wrapText="1" shrinkToFit="1"/>
    </xf>
    <xf numFmtId="0" fontId="2" fillId="0" borderId="34" xfId="0" applyFont="1" applyBorder="1" applyAlignment="1">
      <alignment vertical="top" wrapText="1" shrinkToFit="1"/>
    </xf>
    <xf numFmtId="0" fontId="13" fillId="0" borderId="11" xfId="0" applyFont="1" applyBorder="1" applyAlignment="1">
      <alignment vertical="center" wrapText="1"/>
    </xf>
    <xf numFmtId="0" fontId="13" fillId="0" borderId="6" xfId="0" applyFont="1" applyBorder="1" applyAlignment="1">
      <alignment vertical="center" wrapText="1"/>
    </xf>
    <xf numFmtId="0" fontId="13" fillId="0" borderId="12" xfId="0" applyFont="1" applyBorder="1" applyAlignment="1">
      <alignment vertical="center" wrapText="1"/>
    </xf>
    <xf numFmtId="0" fontId="2" fillId="0" borderId="36" xfId="0" applyFont="1" applyBorder="1" applyAlignment="1">
      <alignment vertical="center" wrapText="1"/>
    </xf>
    <xf numFmtId="0" fontId="2" fillId="0" borderId="37" xfId="0" applyFont="1" applyBorder="1" applyAlignment="1">
      <alignment vertical="center" wrapText="1"/>
    </xf>
    <xf numFmtId="0" fontId="2" fillId="0" borderId="38" xfId="0" applyFont="1" applyBorder="1" applyAlignment="1">
      <alignment vertical="center" wrapText="1"/>
    </xf>
    <xf numFmtId="0" fontId="2" fillId="0" borderId="37" xfId="0" applyFont="1" applyBorder="1" applyAlignment="1">
      <alignment vertical="top" wrapText="1" shrinkToFit="1"/>
    </xf>
    <xf numFmtId="0" fontId="2" fillId="0" borderId="38" xfId="0" applyFont="1" applyBorder="1" applyAlignment="1">
      <alignment vertical="top" wrapText="1" shrinkToFit="1"/>
    </xf>
  </cellXfs>
  <cellStyles count="3">
    <cellStyle name="パーセント" xfId="1" builtinId="5"/>
    <cellStyle name="桁区切り" xfId="2" builtinId="6"/>
    <cellStyle name="標準" xfId="0" builtinId="0"/>
  </cellStyles>
  <dxfs count="2">
    <dxf>
      <font>
        <color theme="0" tint="-0.34998626667073579"/>
      </font>
      <fill>
        <patternFill>
          <bgColor theme="0" tint="-0.34998626667073579"/>
        </patternFill>
      </fill>
    </dxf>
    <dxf>
      <font>
        <color theme="0" tint="-0.34998626667073579"/>
      </font>
      <fill>
        <patternFill>
          <bgColor theme="0" tint="-0.3499862666707357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11</xdr:col>
      <xdr:colOff>205740</xdr:colOff>
      <xdr:row>1</xdr:row>
      <xdr:rowOff>0</xdr:rowOff>
    </xdr:from>
    <xdr:to>
      <xdr:col>19</xdr:col>
      <xdr:colOff>382905</xdr:colOff>
      <xdr:row>3</xdr:row>
      <xdr:rowOff>72390</xdr:rowOff>
    </xdr:to>
    <xdr:sp macro="" textlink="">
      <xdr:nvSpPr>
        <xdr:cNvPr id="2" name="吹き出し: 角を丸めた四角形 1">
          <a:extLst>
            <a:ext uri="{FF2B5EF4-FFF2-40B4-BE49-F238E27FC236}">
              <a16:creationId xmlns:a16="http://schemas.microsoft.com/office/drawing/2014/main" id="{8521AE2C-D725-4488-84D5-C05F40EAD57B}"/>
            </a:ext>
          </a:extLst>
        </xdr:cNvPr>
        <xdr:cNvSpPr/>
      </xdr:nvSpPr>
      <xdr:spPr>
        <a:xfrm>
          <a:off x="5015865" y="238125"/>
          <a:ext cx="3301365" cy="548640"/>
        </a:xfrm>
        <a:prstGeom prst="wedgeRoundRectCallout">
          <a:avLst>
            <a:gd name="adj1" fmla="val 37594"/>
            <a:gd name="adj2" fmla="val -74951"/>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①を「相違する」とした場合はシートを分け、様式番号を１－１というように枝番号にしてください。</a:t>
          </a:r>
        </a:p>
      </xdr:txBody>
    </xdr:sp>
    <xdr:clientData/>
  </xdr:twoCellAnchor>
  <xdr:twoCellAnchor>
    <xdr:from>
      <xdr:col>9</xdr:col>
      <xdr:colOff>226218</xdr:colOff>
      <xdr:row>8</xdr:row>
      <xdr:rowOff>15240</xdr:rowOff>
    </xdr:from>
    <xdr:to>
      <xdr:col>15</xdr:col>
      <xdr:colOff>206693</xdr:colOff>
      <xdr:row>11</xdr:row>
      <xdr:rowOff>119063</xdr:rowOff>
    </xdr:to>
    <xdr:sp macro="" textlink="">
      <xdr:nvSpPr>
        <xdr:cNvPr id="3" name="吹き出し: 角を丸めた四角形 2">
          <a:extLst>
            <a:ext uri="{FF2B5EF4-FFF2-40B4-BE49-F238E27FC236}">
              <a16:creationId xmlns:a16="http://schemas.microsoft.com/office/drawing/2014/main" id="{CAEBEAF3-29E9-44BC-BFE6-8EC632E57E1E}"/>
            </a:ext>
          </a:extLst>
        </xdr:cNvPr>
        <xdr:cNvSpPr/>
      </xdr:nvSpPr>
      <xdr:spPr>
        <a:xfrm>
          <a:off x="4262437" y="1598771"/>
          <a:ext cx="2337912" cy="627698"/>
        </a:xfrm>
        <a:prstGeom prst="wedgeRoundRectCallout">
          <a:avLst>
            <a:gd name="adj1" fmla="val 72551"/>
            <a:gd name="adj2" fmla="val -57930"/>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全学として統一の修了要件でない場合は「相違する」となります。</a:t>
          </a:r>
        </a:p>
      </xdr:txBody>
    </xdr:sp>
    <xdr:clientData/>
  </xdr:twoCellAnchor>
  <xdr:twoCellAnchor>
    <xdr:from>
      <xdr:col>10</xdr:col>
      <xdr:colOff>0</xdr:colOff>
      <xdr:row>28</xdr:row>
      <xdr:rowOff>0</xdr:rowOff>
    </xdr:from>
    <xdr:to>
      <xdr:col>15</xdr:col>
      <xdr:colOff>190500</xdr:colOff>
      <xdr:row>32</xdr:row>
      <xdr:rowOff>190500</xdr:rowOff>
    </xdr:to>
    <xdr:sp macro="" textlink="">
      <xdr:nvSpPr>
        <xdr:cNvPr id="4" name="吹き出し: 角を丸めた四角形 3">
          <a:extLst>
            <a:ext uri="{FF2B5EF4-FFF2-40B4-BE49-F238E27FC236}">
              <a16:creationId xmlns:a16="http://schemas.microsoft.com/office/drawing/2014/main" id="{2DF436EF-5079-46EE-A1B8-4161CF5274EA}"/>
            </a:ext>
          </a:extLst>
        </xdr:cNvPr>
        <xdr:cNvSpPr/>
      </xdr:nvSpPr>
      <xdr:spPr>
        <a:xfrm>
          <a:off x="4419600" y="5610225"/>
          <a:ext cx="2143125" cy="1104900"/>
        </a:xfrm>
        <a:prstGeom prst="wedgeRoundRectCallout">
          <a:avLst>
            <a:gd name="adj1" fmla="val -93344"/>
            <a:gd name="adj2" fmla="val -78195"/>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「必須」の項目は本プログラムを修了するに当たって、必ず履修しなければならないということを指しています。</a:t>
          </a:r>
          <a:endParaRPr kumimoji="1" lang="en-US" altLang="ja-JP" sz="1100">
            <a:solidFill>
              <a:schemeClr val="tx1"/>
            </a:solidFill>
          </a:endParaRPr>
        </a:p>
      </xdr:txBody>
    </xdr:sp>
    <xdr:clientData/>
  </xdr:twoCellAnchor>
  <xdr:twoCellAnchor>
    <xdr:from>
      <xdr:col>10</xdr:col>
      <xdr:colOff>342900</xdr:colOff>
      <xdr:row>81</xdr:row>
      <xdr:rowOff>66675</xdr:rowOff>
    </xdr:from>
    <xdr:to>
      <xdr:col>15</xdr:col>
      <xdr:colOff>226695</xdr:colOff>
      <xdr:row>84</xdr:row>
      <xdr:rowOff>28575</xdr:rowOff>
    </xdr:to>
    <xdr:sp macro="" textlink="">
      <xdr:nvSpPr>
        <xdr:cNvPr id="6" name="吹き出し: 角を丸めた四角形 5">
          <a:extLst>
            <a:ext uri="{FF2B5EF4-FFF2-40B4-BE49-F238E27FC236}">
              <a16:creationId xmlns:a16="http://schemas.microsoft.com/office/drawing/2014/main" id="{1FB8D9A8-1D34-4ADA-AC02-BFE0A6349DB9}"/>
            </a:ext>
          </a:extLst>
        </xdr:cNvPr>
        <xdr:cNvSpPr/>
      </xdr:nvSpPr>
      <xdr:spPr>
        <a:xfrm>
          <a:off x="4762500" y="17125950"/>
          <a:ext cx="1836420" cy="647700"/>
        </a:xfrm>
        <a:prstGeom prst="wedgeRoundRectCallout">
          <a:avLst>
            <a:gd name="adj1" fmla="val -72421"/>
            <a:gd name="adj2" fmla="val -55564"/>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「４．オプション」は該当がない場合記載不要です。</a:t>
          </a:r>
        </a:p>
      </xdr:txBody>
    </xdr:sp>
    <xdr:clientData/>
  </xdr:twoCellAnchor>
  <xdr:twoCellAnchor>
    <xdr:from>
      <xdr:col>12</xdr:col>
      <xdr:colOff>167640</xdr:colOff>
      <xdr:row>90</xdr:row>
      <xdr:rowOff>990599</xdr:rowOff>
    </xdr:from>
    <xdr:to>
      <xdr:col>17</xdr:col>
      <xdr:colOff>304800</xdr:colOff>
      <xdr:row>91</xdr:row>
      <xdr:rowOff>773430</xdr:rowOff>
    </xdr:to>
    <xdr:sp macro="" textlink="">
      <xdr:nvSpPr>
        <xdr:cNvPr id="7" name="吹き出し: 角を丸めた四角形 6">
          <a:extLst>
            <a:ext uri="{FF2B5EF4-FFF2-40B4-BE49-F238E27FC236}">
              <a16:creationId xmlns:a16="http://schemas.microsoft.com/office/drawing/2014/main" id="{40AF9E6A-579E-4B37-8032-DD31B46C4098}"/>
            </a:ext>
          </a:extLst>
        </xdr:cNvPr>
        <xdr:cNvSpPr/>
      </xdr:nvSpPr>
      <xdr:spPr>
        <a:xfrm>
          <a:off x="5368290" y="20126324"/>
          <a:ext cx="2089785" cy="1021081"/>
        </a:xfrm>
        <a:prstGeom prst="wedgeRoundRectCallout">
          <a:avLst>
            <a:gd name="adj1" fmla="val -72421"/>
            <a:gd name="adj2" fmla="val -55564"/>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スキルセットの文言をそのまま使用してください。</a:t>
          </a:r>
          <a:endParaRPr kumimoji="1" lang="en-US" altLang="ja-JP" sz="1100">
            <a:solidFill>
              <a:schemeClr val="tx1"/>
            </a:solidFill>
          </a:endParaRPr>
        </a:p>
        <a:p>
          <a:pPr algn="l"/>
          <a:r>
            <a:rPr kumimoji="1" lang="ja-JP" altLang="en-US" sz="1100">
              <a:solidFill>
                <a:schemeClr val="tx1"/>
              </a:solidFill>
            </a:rPr>
            <a:t>スキルセットの全てを網羅する必要はありません。</a:t>
          </a:r>
        </a:p>
      </xdr:txBody>
    </xdr:sp>
    <xdr:clientData/>
  </xdr:twoCellAnchor>
  <xdr:twoCellAnchor>
    <xdr:from>
      <xdr:col>3</xdr:col>
      <xdr:colOff>351473</xdr:colOff>
      <xdr:row>15</xdr:row>
      <xdr:rowOff>55721</xdr:rowOff>
    </xdr:from>
    <xdr:to>
      <xdr:col>14</xdr:col>
      <xdr:colOff>210026</xdr:colOff>
      <xdr:row>19</xdr:row>
      <xdr:rowOff>107156</xdr:rowOff>
    </xdr:to>
    <xdr:sp macro="" textlink="">
      <xdr:nvSpPr>
        <xdr:cNvPr id="5" name="吹き出し: 角を丸めた四角形 4">
          <a:extLst>
            <a:ext uri="{FF2B5EF4-FFF2-40B4-BE49-F238E27FC236}">
              <a16:creationId xmlns:a16="http://schemas.microsoft.com/office/drawing/2014/main" id="{BBD6F3F2-E256-4E43-8BE8-1BC7D24A34BA}"/>
            </a:ext>
          </a:extLst>
        </xdr:cNvPr>
        <xdr:cNvSpPr/>
      </xdr:nvSpPr>
      <xdr:spPr>
        <a:xfrm>
          <a:off x="2030254" y="2913221"/>
          <a:ext cx="4180522" cy="956310"/>
        </a:xfrm>
        <a:prstGeom prst="wedgeRoundRectCallout">
          <a:avLst>
            <a:gd name="adj1" fmla="val -37160"/>
            <a:gd name="adj2" fmla="val -113412"/>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大学は学部名を、短大・高専は学科名を記載してください。</a:t>
          </a:r>
          <a:endParaRPr kumimoji="1" lang="en-US" altLang="ja-JP" sz="1100">
            <a:solidFill>
              <a:schemeClr val="tx1"/>
            </a:solidFill>
          </a:endParaRPr>
        </a:p>
        <a:p>
          <a:pPr algn="l"/>
          <a:r>
            <a:rPr kumimoji="1" lang="en-US" altLang="ja-JP" sz="1100">
              <a:solidFill>
                <a:schemeClr val="tx1"/>
              </a:solidFill>
            </a:rPr>
            <a:t>※</a:t>
          </a:r>
          <a:r>
            <a:rPr kumimoji="1" lang="ja-JP" altLang="en-US" sz="1100">
              <a:solidFill>
                <a:schemeClr val="tx1"/>
              </a:solidFill>
            </a:rPr>
            <a:t>②では、例えば、大学において「文学部史学科」といった学科単位で書き分けることはできません（同一学部の学科により修得する科目が異なる場合は、③修了要件で書き分けてください）</a:t>
          </a:r>
        </a:p>
      </xdr:txBody>
    </xdr:sp>
    <xdr:clientData/>
  </xdr:twoCellAnchor>
  <xdr:twoCellAnchor>
    <xdr:from>
      <xdr:col>4</xdr:col>
      <xdr:colOff>279558</xdr:colOff>
      <xdr:row>3</xdr:row>
      <xdr:rowOff>35719</xdr:rowOff>
    </xdr:from>
    <xdr:to>
      <xdr:col>9</xdr:col>
      <xdr:colOff>333375</xdr:colOff>
      <xdr:row>6</xdr:row>
      <xdr:rowOff>0</xdr:rowOff>
    </xdr:to>
    <xdr:sp macro="" textlink="">
      <xdr:nvSpPr>
        <xdr:cNvPr id="8" name="吹き出し: 角を丸めた四角形 7">
          <a:extLst>
            <a:ext uri="{FF2B5EF4-FFF2-40B4-BE49-F238E27FC236}">
              <a16:creationId xmlns:a16="http://schemas.microsoft.com/office/drawing/2014/main" id="{EECBCE8F-2E15-4053-B5D6-0AAC3EFFBB0A}"/>
            </a:ext>
          </a:extLst>
        </xdr:cNvPr>
        <xdr:cNvSpPr/>
      </xdr:nvSpPr>
      <xdr:spPr>
        <a:xfrm>
          <a:off x="2351246" y="750094"/>
          <a:ext cx="2018348" cy="571500"/>
        </a:xfrm>
        <a:prstGeom prst="wedgeRoundRectCallout">
          <a:avLst>
            <a:gd name="adj1" fmla="val -72421"/>
            <a:gd name="adj2" fmla="val -55564"/>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rPr>
            <a:t>HP</a:t>
          </a:r>
          <a:r>
            <a:rPr kumimoji="1" lang="ja-JP" altLang="en-US" sz="1100">
              <a:solidFill>
                <a:schemeClr val="tx1"/>
              </a:solidFill>
            </a:rPr>
            <a:t>で示すプログラム名と相違ないか確認してください。</a:t>
          </a:r>
        </a:p>
      </xdr:txBody>
    </xdr:sp>
    <xdr:clientData/>
  </xdr:twoCellAnchor>
  <xdr:twoCellAnchor>
    <xdr:from>
      <xdr:col>15</xdr:col>
      <xdr:colOff>11907</xdr:colOff>
      <xdr:row>14</xdr:row>
      <xdr:rowOff>190500</xdr:rowOff>
    </xdr:from>
    <xdr:to>
      <xdr:col>20</xdr:col>
      <xdr:colOff>182880</xdr:colOff>
      <xdr:row>19</xdr:row>
      <xdr:rowOff>87895</xdr:rowOff>
    </xdr:to>
    <xdr:sp macro="" textlink="">
      <xdr:nvSpPr>
        <xdr:cNvPr id="9" name="吹き出し: 角を丸めた四角形 8">
          <a:extLst>
            <a:ext uri="{FF2B5EF4-FFF2-40B4-BE49-F238E27FC236}">
              <a16:creationId xmlns:a16="http://schemas.microsoft.com/office/drawing/2014/main" id="{3AF6BBCD-3EFB-46F1-B7D4-3601A6352D2D}"/>
            </a:ext>
          </a:extLst>
        </xdr:cNvPr>
        <xdr:cNvSpPr/>
      </xdr:nvSpPr>
      <xdr:spPr>
        <a:xfrm>
          <a:off x="6405563" y="2821781"/>
          <a:ext cx="2135505" cy="1028489"/>
        </a:xfrm>
        <a:prstGeom prst="wedgeRoundRectCallout">
          <a:avLst>
            <a:gd name="adj1" fmla="val -52093"/>
            <a:gd name="adj2" fmla="val 67825"/>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どの学生も卒業するに当たって本プログラムの修了（構成科目の履修）が必須となっているか（予定があるか）回答願います。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53340</xdr:colOff>
      <xdr:row>26</xdr:row>
      <xdr:rowOff>213359</xdr:rowOff>
    </xdr:from>
    <xdr:to>
      <xdr:col>17</xdr:col>
      <xdr:colOff>320040</xdr:colOff>
      <xdr:row>33</xdr:row>
      <xdr:rowOff>64769</xdr:rowOff>
    </xdr:to>
    <xdr:sp macro="" textlink="">
      <xdr:nvSpPr>
        <xdr:cNvPr id="2" name="吹き出し: 角を丸めた四角形 1">
          <a:extLst>
            <a:ext uri="{FF2B5EF4-FFF2-40B4-BE49-F238E27FC236}">
              <a16:creationId xmlns:a16="http://schemas.microsoft.com/office/drawing/2014/main" id="{3A486018-1D95-454B-81AC-4CB68D83625D}"/>
            </a:ext>
          </a:extLst>
        </xdr:cNvPr>
        <xdr:cNvSpPr/>
      </xdr:nvSpPr>
      <xdr:spPr>
        <a:xfrm>
          <a:off x="4863465" y="5366384"/>
          <a:ext cx="2609850" cy="1451610"/>
        </a:xfrm>
        <a:prstGeom prst="wedgeRoundRectCallout">
          <a:avLst>
            <a:gd name="adj1" fmla="val -72421"/>
            <a:gd name="adj2" fmla="val -55564"/>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修了要件に選択科目（</a:t>
          </a:r>
          <a:r>
            <a:rPr kumimoji="1" lang="en-US" altLang="ja-JP" sz="1100">
              <a:solidFill>
                <a:schemeClr val="tx1"/>
              </a:solidFill>
            </a:rPr>
            <a:t>AorB</a:t>
          </a:r>
          <a:r>
            <a:rPr kumimoji="1" lang="ja-JP" altLang="en-US" sz="1100">
              <a:solidFill>
                <a:schemeClr val="tx1"/>
              </a:solidFill>
            </a:rPr>
            <a:t>の科目のどちらかを取るような）がある場合、どの科目構成での修了であっても</a:t>
          </a:r>
          <a:r>
            <a:rPr kumimoji="1" lang="en-US" altLang="ja-JP" sz="1100">
              <a:solidFill>
                <a:schemeClr val="tx1"/>
              </a:solidFill>
            </a:rPr>
            <a:t>1-1</a:t>
          </a:r>
          <a:r>
            <a:rPr kumimoji="1" lang="ja-JP" altLang="en-US" sz="1100">
              <a:solidFill>
                <a:schemeClr val="tx1"/>
              </a:solidFill>
            </a:rPr>
            <a:t>～</a:t>
          </a:r>
          <a:r>
            <a:rPr kumimoji="1" lang="en-US" altLang="ja-JP" sz="1100">
              <a:solidFill>
                <a:schemeClr val="tx1"/>
              </a:solidFill>
            </a:rPr>
            <a:t>3-2</a:t>
          </a:r>
          <a:r>
            <a:rPr kumimoji="1" lang="ja-JP" altLang="en-US" sz="1100">
              <a:solidFill>
                <a:schemeClr val="tx1"/>
              </a:solidFill>
            </a:rPr>
            <a:t>までの全ての項目で</a:t>
          </a:r>
          <a:r>
            <a:rPr kumimoji="1" lang="en-US" altLang="ja-JP" sz="1100">
              <a:solidFill>
                <a:schemeClr val="tx1"/>
              </a:solidFill>
            </a:rPr>
            <a:t>1</a:t>
          </a:r>
          <a:r>
            <a:rPr kumimoji="1" lang="ja-JP" altLang="en-US" sz="1100">
              <a:solidFill>
                <a:schemeClr val="tx1"/>
              </a:solidFill>
            </a:rPr>
            <a:t>つは「○」が付いた科目を履修する必要があります。</a:t>
          </a:r>
        </a:p>
      </xdr:txBody>
    </xdr:sp>
    <xdr:clientData/>
  </xdr:twoCellAnchor>
  <xdr:twoCellAnchor>
    <xdr:from>
      <xdr:col>7</xdr:col>
      <xdr:colOff>142875</xdr:colOff>
      <xdr:row>16</xdr:row>
      <xdr:rowOff>45721</xdr:rowOff>
    </xdr:from>
    <xdr:to>
      <xdr:col>14</xdr:col>
      <xdr:colOff>34290</xdr:colOff>
      <xdr:row>20</xdr:row>
      <xdr:rowOff>47626</xdr:rowOff>
    </xdr:to>
    <xdr:sp macro="" textlink="">
      <xdr:nvSpPr>
        <xdr:cNvPr id="3" name="吹き出し: 角を丸めた四角形 2">
          <a:extLst>
            <a:ext uri="{FF2B5EF4-FFF2-40B4-BE49-F238E27FC236}">
              <a16:creationId xmlns:a16="http://schemas.microsoft.com/office/drawing/2014/main" id="{0B53B22B-CF70-40ED-AE33-D20F00C998AF}"/>
            </a:ext>
          </a:extLst>
        </xdr:cNvPr>
        <xdr:cNvSpPr/>
      </xdr:nvSpPr>
      <xdr:spPr>
        <a:xfrm>
          <a:off x="3390900" y="3160396"/>
          <a:ext cx="2625090" cy="916305"/>
        </a:xfrm>
        <a:prstGeom prst="wedgeRoundRectCallout">
          <a:avLst>
            <a:gd name="adj1" fmla="val -61887"/>
            <a:gd name="adj2" fmla="val -40429"/>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複数の科目から選択させるような修了要件の場合は、学生が見た時にどの科目を取れば良いのかなどが分かりやすいような表現とすること。</a:t>
          </a:r>
        </a:p>
      </xdr:txBody>
    </xdr:sp>
    <xdr:clientData/>
  </xdr:twoCellAnchor>
  <xdr:twoCellAnchor>
    <xdr:from>
      <xdr:col>12</xdr:col>
      <xdr:colOff>167640</xdr:colOff>
      <xdr:row>90</xdr:row>
      <xdr:rowOff>990599</xdr:rowOff>
    </xdr:from>
    <xdr:to>
      <xdr:col>17</xdr:col>
      <xdr:colOff>304800</xdr:colOff>
      <xdr:row>91</xdr:row>
      <xdr:rowOff>773430</xdr:rowOff>
    </xdr:to>
    <xdr:sp macro="" textlink="">
      <xdr:nvSpPr>
        <xdr:cNvPr id="4" name="吹き出し: 角を丸めた四角形 3">
          <a:extLst>
            <a:ext uri="{FF2B5EF4-FFF2-40B4-BE49-F238E27FC236}">
              <a16:creationId xmlns:a16="http://schemas.microsoft.com/office/drawing/2014/main" id="{30969B3B-CF17-4054-AA3F-BE4301497942}"/>
            </a:ext>
          </a:extLst>
        </xdr:cNvPr>
        <xdr:cNvSpPr/>
      </xdr:nvSpPr>
      <xdr:spPr>
        <a:xfrm>
          <a:off x="5372100" y="20126324"/>
          <a:ext cx="2085975" cy="1024891"/>
        </a:xfrm>
        <a:prstGeom prst="wedgeRoundRectCallout">
          <a:avLst>
            <a:gd name="adj1" fmla="val -72421"/>
            <a:gd name="adj2" fmla="val -55564"/>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スキルセットの文言をそのまま使用してください。</a:t>
          </a:r>
          <a:endParaRPr kumimoji="1" lang="en-US" altLang="ja-JP" sz="1100">
            <a:solidFill>
              <a:schemeClr val="tx1"/>
            </a:solidFill>
          </a:endParaRPr>
        </a:p>
        <a:p>
          <a:pPr algn="l"/>
          <a:r>
            <a:rPr kumimoji="1" lang="ja-JP" altLang="en-US" sz="1100">
              <a:solidFill>
                <a:schemeClr val="tx1"/>
              </a:solidFill>
            </a:rPr>
            <a:t>スキルセットの全てを網羅する必要はありません。</a:t>
          </a:r>
        </a:p>
      </xdr:txBody>
    </xdr:sp>
    <xdr:clientData/>
  </xdr:twoCellAnchor>
  <xdr:twoCellAnchor>
    <xdr:from>
      <xdr:col>15</xdr:col>
      <xdr:colOff>180975</xdr:colOff>
      <xdr:row>15</xdr:row>
      <xdr:rowOff>9525</xdr:rowOff>
    </xdr:from>
    <xdr:to>
      <xdr:col>20</xdr:col>
      <xdr:colOff>363855</xdr:colOff>
      <xdr:row>19</xdr:row>
      <xdr:rowOff>121709</xdr:rowOff>
    </xdr:to>
    <xdr:sp macro="" textlink="">
      <xdr:nvSpPr>
        <xdr:cNvPr id="5" name="吹き出し: 角を丸めた四角形 4">
          <a:extLst>
            <a:ext uri="{FF2B5EF4-FFF2-40B4-BE49-F238E27FC236}">
              <a16:creationId xmlns:a16="http://schemas.microsoft.com/office/drawing/2014/main" id="{5DE9CA61-3205-4982-AD92-D6936830A6C1}"/>
            </a:ext>
          </a:extLst>
        </xdr:cNvPr>
        <xdr:cNvSpPr/>
      </xdr:nvSpPr>
      <xdr:spPr>
        <a:xfrm>
          <a:off x="6553200" y="2895600"/>
          <a:ext cx="2135505" cy="1026584"/>
        </a:xfrm>
        <a:prstGeom prst="wedgeRoundRectCallout">
          <a:avLst>
            <a:gd name="adj1" fmla="val -52093"/>
            <a:gd name="adj2" fmla="val 67825"/>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どの学生も卒業するに当たって本プログラムの修了（構成科目の履修）が必須となっているか（予定があるか）回答願います。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247650</xdr:colOff>
      <xdr:row>19</xdr:row>
      <xdr:rowOff>64770</xdr:rowOff>
    </xdr:from>
    <xdr:to>
      <xdr:col>4</xdr:col>
      <xdr:colOff>300990</xdr:colOff>
      <xdr:row>22</xdr:row>
      <xdr:rowOff>160020</xdr:rowOff>
    </xdr:to>
    <xdr:sp macro="" textlink="">
      <xdr:nvSpPr>
        <xdr:cNvPr id="2" name="吹き出し: 角を丸めた四角形 1">
          <a:extLst>
            <a:ext uri="{FF2B5EF4-FFF2-40B4-BE49-F238E27FC236}">
              <a16:creationId xmlns:a16="http://schemas.microsoft.com/office/drawing/2014/main" id="{35E73E75-E63E-4777-902E-60526303F22F}"/>
            </a:ext>
          </a:extLst>
        </xdr:cNvPr>
        <xdr:cNvSpPr/>
      </xdr:nvSpPr>
      <xdr:spPr>
        <a:xfrm>
          <a:off x="438150" y="3817620"/>
          <a:ext cx="2320290" cy="781050"/>
        </a:xfrm>
        <a:prstGeom prst="wedgeRoundRectCallout">
          <a:avLst>
            <a:gd name="adj1" fmla="val 62844"/>
            <a:gd name="adj2" fmla="val -142379"/>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履修者数は履修を開始した年度に計上してください。</a:t>
          </a:r>
        </a:p>
      </xdr:txBody>
    </xdr:sp>
    <xdr:clientData/>
  </xdr:twoCellAnchor>
  <xdr:twoCellAnchor>
    <xdr:from>
      <xdr:col>5</xdr:col>
      <xdr:colOff>228600</xdr:colOff>
      <xdr:row>19</xdr:row>
      <xdr:rowOff>15241</xdr:rowOff>
    </xdr:from>
    <xdr:to>
      <xdr:col>12</xdr:col>
      <xdr:colOff>238125</xdr:colOff>
      <xdr:row>23</xdr:row>
      <xdr:rowOff>1</xdr:rowOff>
    </xdr:to>
    <xdr:sp macro="" textlink="">
      <xdr:nvSpPr>
        <xdr:cNvPr id="3" name="吹き出し: 角を丸めた四角形 2">
          <a:extLst>
            <a:ext uri="{FF2B5EF4-FFF2-40B4-BE49-F238E27FC236}">
              <a16:creationId xmlns:a16="http://schemas.microsoft.com/office/drawing/2014/main" id="{13C51525-220D-471A-BC5D-BEEADD3BF0D7}"/>
            </a:ext>
          </a:extLst>
        </xdr:cNvPr>
        <xdr:cNvSpPr/>
      </xdr:nvSpPr>
      <xdr:spPr>
        <a:xfrm>
          <a:off x="3105150" y="3768091"/>
          <a:ext cx="2943225" cy="899160"/>
        </a:xfrm>
        <a:prstGeom prst="wedgeRoundRectCallout">
          <a:avLst>
            <a:gd name="adj1" fmla="val -35839"/>
            <a:gd name="adj2" fmla="val -113752"/>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修了者数は当該年度に修了要件を満たした者を計上してください。</a:t>
          </a:r>
          <a:endParaRPr kumimoji="1" lang="en-US" altLang="ja-JP" sz="1100">
            <a:solidFill>
              <a:schemeClr val="tx1"/>
            </a:solidFill>
          </a:endParaRPr>
        </a:p>
        <a:p>
          <a:pPr algn="l"/>
          <a:r>
            <a:rPr kumimoji="1" lang="ja-JP" altLang="en-US" sz="1100">
              <a:solidFill>
                <a:schemeClr val="tx1"/>
              </a:solidFill>
            </a:rPr>
            <a:t>（履修者の内数ではありません）</a:t>
          </a:r>
        </a:p>
      </xdr:txBody>
    </xdr:sp>
    <xdr:clientData/>
  </xdr:twoCellAnchor>
  <xdr:twoCellAnchor>
    <xdr:from>
      <xdr:col>9</xdr:col>
      <xdr:colOff>177165</xdr:colOff>
      <xdr:row>9</xdr:row>
      <xdr:rowOff>28575</xdr:rowOff>
    </xdr:from>
    <xdr:to>
      <xdr:col>15</xdr:col>
      <xdr:colOff>314325</xdr:colOff>
      <xdr:row>13</xdr:row>
      <xdr:rowOff>66675</xdr:rowOff>
    </xdr:to>
    <xdr:sp macro="" textlink="">
      <xdr:nvSpPr>
        <xdr:cNvPr id="4" name="吹き出し: 角を丸めた四角形 3">
          <a:extLst>
            <a:ext uri="{FF2B5EF4-FFF2-40B4-BE49-F238E27FC236}">
              <a16:creationId xmlns:a16="http://schemas.microsoft.com/office/drawing/2014/main" id="{F89C0D04-A69D-43A2-82B0-6EF32509BAED}"/>
            </a:ext>
          </a:extLst>
        </xdr:cNvPr>
        <xdr:cNvSpPr/>
      </xdr:nvSpPr>
      <xdr:spPr>
        <a:xfrm>
          <a:off x="4730115" y="1809750"/>
          <a:ext cx="2651760" cy="781050"/>
        </a:xfrm>
        <a:prstGeom prst="wedgeRoundRectCallout">
          <a:avLst>
            <a:gd name="adj1" fmla="val -35839"/>
            <a:gd name="adj2" fmla="val -113752"/>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令和６年度学校基本調査において回答した、男女別の在学生数及びその合計を記載してください。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9525</xdr:colOff>
      <xdr:row>37</xdr:row>
      <xdr:rowOff>38100</xdr:rowOff>
    </xdr:from>
    <xdr:to>
      <xdr:col>7</xdr:col>
      <xdr:colOff>1123950</xdr:colOff>
      <xdr:row>38</xdr:row>
      <xdr:rowOff>123825</xdr:rowOff>
    </xdr:to>
    <xdr:sp macro="" textlink="">
      <xdr:nvSpPr>
        <xdr:cNvPr id="2" name="吹き出し: 角を丸めた四角形 1">
          <a:extLst>
            <a:ext uri="{FF2B5EF4-FFF2-40B4-BE49-F238E27FC236}">
              <a16:creationId xmlns:a16="http://schemas.microsoft.com/office/drawing/2014/main" id="{4C9CE453-67FB-41B3-9A64-A83C02754759}"/>
            </a:ext>
          </a:extLst>
        </xdr:cNvPr>
        <xdr:cNvSpPr/>
      </xdr:nvSpPr>
      <xdr:spPr>
        <a:xfrm>
          <a:off x="2105025" y="7981950"/>
          <a:ext cx="3171825" cy="323850"/>
        </a:xfrm>
        <a:prstGeom prst="wedgeRoundRectCallout">
          <a:avLst>
            <a:gd name="adj1" fmla="val -47771"/>
            <a:gd name="adj2" fmla="val -157438"/>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申請前年度時点の構成員を記載してください。</a:t>
          </a:r>
        </a:p>
      </xdr:txBody>
    </xdr:sp>
    <xdr:clientData/>
  </xdr:twoCellAnchor>
  <xdr:twoCellAnchor>
    <xdr:from>
      <xdr:col>6</xdr:col>
      <xdr:colOff>321945</xdr:colOff>
      <xdr:row>11</xdr:row>
      <xdr:rowOff>76199</xdr:rowOff>
    </xdr:from>
    <xdr:to>
      <xdr:col>8</xdr:col>
      <xdr:colOff>476250</xdr:colOff>
      <xdr:row>16</xdr:row>
      <xdr:rowOff>87630</xdr:rowOff>
    </xdr:to>
    <xdr:sp macro="" textlink="">
      <xdr:nvSpPr>
        <xdr:cNvPr id="4" name="吹き出し: 角を丸めた四角形 3">
          <a:extLst>
            <a:ext uri="{FF2B5EF4-FFF2-40B4-BE49-F238E27FC236}">
              <a16:creationId xmlns:a16="http://schemas.microsoft.com/office/drawing/2014/main" id="{C604B7AA-A290-4D57-BEFE-FB99B5BB9EB8}"/>
            </a:ext>
          </a:extLst>
        </xdr:cNvPr>
        <xdr:cNvSpPr/>
      </xdr:nvSpPr>
      <xdr:spPr>
        <a:xfrm>
          <a:off x="3855720" y="2381249"/>
          <a:ext cx="1916430" cy="944881"/>
        </a:xfrm>
        <a:prstGeom prst="wedgeRoundRectCallout">
          <a:avLst>
            <a:gd name="adj1" fmla="val -88139"/>
            <a:gd name="adj2" fmla="val -3413"/>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全学的な組織が兼ねていても問題ありません。</a:t>
          </a:r>
          <a:endParaRPr kumimoji="1" lang="en-US" altLang="ja-JP" sz="1100">
            <a:solidFill>
              <a:schemeClr val="tx1"/>
            </a:solidFill>
          </a:endParaRPr>
        </a:p>
        <a:p>
          <a:pPr algn="l"/>
          <a:r>
            <a:rPr kumimoji="1" lang="en-US" altLang="ja-JP" sz="1100">
              <a:solidFill>
                <a:schemeClr val="tx1"/>
              </a:solidFill>
            </a:rPr>
            <a:t>※</a:t>
          </a:r>
          <a:r>
            <a:rPr kumimoji="1" lang="ja-JP" altLang="en-US" sz="1100">
              <a:solidFill>
                <a:schemeClr val="tx1"/>
              </a:solidFill>
            </a:rPr>
            <a:t>規程等の名称と相違ないか確認してください</a:t>
          </a:r>
        </a:p>
      </xdr:txBody>
    </xdr:sp>
    <xdr:clientData/>
  </xdr:twoCellAnchor>
  <xdr:twoCellAnchor>
    <xdr:from>
      <xdr:col>3</xdr:col>
      <xdr:colOff>62865</xdr:colOff>
      <xdr:row>56</xdr:row>
      <xdr:rowOff>114300</xdr:rowOff>
    </xdr:from>
    <xdr:to>
      <xdr:col>7</xdr:col>
      <xdr:colOff>876300</xdr:colOff>
      <xdr:row>61</xdr:row>
      <xdr:rowOff>53340</xdr:rowOff>
    </xdr:to>
    <xdr:sp macro="" textlink="">
      <xdr:nvSpPr>
        <xdr:cNvPr id="3" name="吹き出し: 角を丸めた四角形 2">
          <a:extLst>
            <a:ext uri="{FF2B5EF4-FFF2-40B4-BE49-F238E27FC236}">
              <a16:creationId xmlns:a16="http://schemas.microsoft.com/office/drawing/2014/main" id="{94F231AB-48B0-4D9B-864D-D65ECA99A6D6}"/>
            </a:ext>
          </a:extLst>
        </xdr:cNvPr>
        <xdr:cNvSpPr/>
      </xdr:nvSpPr>
      <xdr:spPr>
        <a:xfrm>
          <a:off x="2005965" y="12439650"/>
          <a:ext cx="3023235" cy="1129665"/>
        </a:xfrm>
        <a:prstGeom prst="wedgeRoundRectCallout">
          <a:avLst>
            <a:gd name="adj1" fmla="val -38312"/>
            <a:gd name="adj2" fmla="val -88353"/>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様式１「履修必須の有無」との整合性を意識し、可能な限り具体性や数字的な根拠を含めて記載してください。</a:t>
          </a:r>
          <a:endParaRPr kumimoji="1" lang="en-US" altLang="ja-JP" sz="1100">
            <a:solidFill>
              <a:schemeClr val="tx1"/>
            </a:solidFill>
          </a:endParaRPr>
        </a:p>
        <a:p>
          <a:pPr algn="l"/>
          <a:r>
            <a:rPr kumimoji="1" lang="ja-JP" altLang="en-US" sz="1100">
              <a:solidFill>
                <a:schemeClr val="tx1"/>
              </a:solidFill>
            </a:rPr>
            <a:t>また計画は履修率が右肩上がり（最低でも維持）となるような計画を立ててください。</a:t>
          </a:r>
          <a:endParaRPr kumimoji="1" lang="en-US" altLang="ja-JP" sz="1100">
            <a:solidFill>
              <a:schemeClr val="tx1"/>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58419</xdr:colOff>
      <xdr:row>4</xdr:row>
      <xdr:rowOff>19896</xdr:rowOff>
    </xdr:from>
    <xdr:to>
      <xdr:col>7</xdr:col>
      <xdr:colOff>1774190</xdr:colOff>
      <xdr:row>9</xdr:row>
      <xdr:rowOff>148167</xdr:rowOff>
    </xdr:to>
    <xdr:sp macro="" textlink="">
      <xdr:nvSpPr>
        <xdr:cNvPr id="2" name="吹き出し: 角を丸めた四角形 1">
          <a:extLst>
            <a:ext uri="{FF2B5EF4-FFF2-40B4-BE49-F238E27FC236}">
              <a16:creationId xmlns:a16="http://schemas.microsoft.com/office/drawing/2014/main" id="{D72198EC-3A26-4B3D-B08C-19C72DEFDBE8}"/>
            </a:ext>
          </a:extLst>
        </xdr:cNvPr>
        <xdr:cNvSpPr/>
      </xdr:nvSpPr>
      <xdr:spPr>
        <a:xfrm>
          <a:off x="4799752" y="993563"/>
          <a:ext cx="2244938" cy="1154854"/>
        </a:xfrm>
        <a:prstGeom prst="wedgeRoundRectCallout">
          <a:avLst>
            <a:gd name="adj1" fmla="val -94402"/>
            <a:gd name="adj2" fmla="val -23617"/>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全学的な組織と兼ねていたり、様式３④の組織と同一であっても問題ありません。</a:t>
          </a:r>
          <a:endParaRPr kumimoji="1" lang="en-US" altLang="ja-JP" sz="1100">
            <a:solidFill>
              <a:schemeClr val="tx1"/>
            </a:solidFill>
          </a:endParaRPr>
        </a:p>
        <a:p>
          <a:pPr algn="l"/>
          <a:r>
            <a:rPr kumimoji="1" lang="en-US" altLang="ja-JP" sz="1100">
              <a:solidFill>
                <a:schemeClr val="tx1"/>
              </a:solidFill>
            </a:rPr>
            <a:t>※</a:t>
          </a:r>
          <a:r>
            <a:rPr kumimoji="1" lang="ja-JP" altLang="en-US" sz="1100">
              <a:solidFill>
                <a:schemeClr val="tx1"/>
              </a:solidFill>
            </a:rPr>
            <a:t>規程等の名称と相違ないか確認してください</a:t>
          </a:r>
        </a:p>
      </xdr:txBody>
    </xdr:sp>
    <xdr:clientData/>
  </xdr:twoCellAnchor>
  <xdr:twoCellAnchor>
    <xdr:from>
      <xdr:col>4</xdr:col>
      <xdr:colOff>936201</xdr:colOff>
      <xdr:row>21</xdr:row>
      <xdr:rowOff>1501774</xdr:rowOff>
    </xdr:from>
    <xdr:to>
      <xdr:col>7</xdr:col>
      <xdr:colOff>744642</xdr:colOff>
      <xdr:row>21</xdr:row>
      <xdr:rowOff>2592917</xdr:rowOff>
    </xdr:to>
    <xdr:sp macro="" textlink="">
      <xdr:nvSpPr>
        <xdr:cNvPr id="3" name="吹き出し: 角を丸めた四角形 2">
          <a:extLst>
            <a:ext uri="{FF2B5EF4-FFF2-40B4-BE49-F238E27FC236}">
              <a16:creationId xmlns:a16="http://schemas.microsoft.com/office/drawing/2014/main" id="{A7094089-01ED-4E8A-BA3A-629D848F2C8C}"/>
            </a:ext>
          </a:extLst>
        </xdr:cNvPr>
        <xdr:cNvSpPr/>
      </xdr:nvSpPr>
      <xdr:spPr>
        <a:xfrm>
          <a:off x="3031701" y="26298524"/>
          <a:ext cx="2983441" cy="1091143"/>
        </a:xfrm>
        <a:prstGeom prst="wedgeRoundRectCallout">
          <a:avLst>
            <a:gd name="adj1" fmla="val -77375"/>
            <a:gd name="adj2" fmla="val -43846"/>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内容・水準を維持・向上することの一環として、社会動向を踏まえた教育内容・手法の見直しを行っている場合には、その取組や改善するための仕組みについて記載してください。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349559-3B4B-4E29-A386-8D2E3542E7D7}">
  <sheetPr>
    <pageSetUpPr fitToPage="1"/>
  </sheetPr>
  <dimension ref="A1:AA107"/>
  <sheetViews>
    <sheetView showZeros="0" tabSelected="1" view="pageBreakPreview" zoomScale="80" zoomScaleNormal="100" zoomScaleSheetLayoutView="80" workbookViewId="0"/>
  </sheetViews>
  <sheetFormatPr defaultColWidth="9" defaultRowHeight="18.75" customHeight="1" x14ac:dyDescent="0.2"/>
  <cols>
    <col min="1" max="1" width="2.44140625" style="1" customWidth="1"/>
    <col min="2" max="2" width="16.44140625" style="1" customWidth="1"/>
    <col min="3" max="21" width="5.6640625" style="1" customWidth="1"/>
    <col min="22" max="22" width="9" style="1"/>
    <col min="23" max="23" width="3.6640625" style="1" customWidth="1"/>
    <col min="24" max="24" width="48.6640625" style="1" hidden="1" customWidth="1"/>
    <col min="25" max="26" width="9" style="1"/>
    <col min="27" max="27" width="0" style="1" hidden="1" customWidth="1"/>
    <col min="28" max="16384" width="9" style="1"/>
  </cols>
  <sheetData>
    <row r="1" spans="1:24" ht="18.600000000000001" customHeight="1" x14ac:dyDescent="0.2">
      <c r="T1" s="156" t="s">
        <v>119</v>
      </c>
      <c r="U1" s="156"/>
      <c r="V1" s="2" t="s">
        <v>93</v>
      </c>
    </row>
    <row r="2" spans="1:24" ht="18.75" customHeight="1" x14ac:dyDescent="0.2">
      <c r="B2" s="29" t="s">
        <v>92</v>
      </c>
      <c r="C2" s="125" t="s">
        <v>116</v>
      </c>
      <c r="D2" s="126"/>
      <c r="E2" s="126"/>
      <c r="F2" s="126"/>
      <c r="G2" s="126"/>
      <c r="H2" s="126"/>
      <c r="I2" s="126"/>
      <c r="J2" s="127"/>
      <c r="K2" s="30"/>
      <c r="L2" s="6"/>
      <c r="M2" s="6"/>
      <c r="N2" s="6"/>
      <c r="O2" s="6"/>
      <c r="P2" s="6"/>
      <c r="Q2" s="6"/>
      <c r="R2" s="6"/>
      <c r="S2" s="6"/>
      <c r="T2" s="6"/>
      <c r="U2" s="6"/>
    </row>
    <row r="3" spans="1:24" ht="18.75" customHeight="1" x14ac:dyDescent="0.2">
      <c r="B3" s="29" t="s">
        <v>87</v>
      </c>
      <c r="C3" s="125" t="s">
        <v>115</v>
      </c>
      <c r="D3" s="126"/>
      <c r="E3" s="126"/>
      <c r="F3" s="126"/>
      <c r="G3" s="126"/>
      <c r="H3" s="126"/>
      <c r="I3" s="126"/>
      <c r="J3" s="127"/>
      <c r="K3" s="30"/>
      <c r="L3" s="6"/>
      <c r="M3" s="6"/>
      <c r="N3" s="6"/>
      <c r="O3" s="6"/>
      <c r="P3" s="6"/>
      <c r="Q3" s="6"/>
      <c r="R3" s="6"/>
      <c r="S3" s="6"/>
      <c r="T3" s="6"/>
      <c r="U3" s="6"/>
    </row>
    <row r="4" spans="1:24" ht="15" customHeight="1" x14ac:dyDescent="0.2">
      <c r="L4" s="30"/>
      <c r="M4" s="32"/>
      <c r="N4" s="32"/>
      <c r="O4" s="32"/>
      <c r="P4" s="32"/>
      <c r="Q4" s="32"/>
      <c r="R4" s="32"/>
      <c r="S4" s="32"/>
      <c r="T4" s="32"/>
      <c r="U4" s="32"/>
    </row>
    <row r="5" spans="1:24" ht="18" customHeight="1" x14ac:dyDescent="0.2">
      <c r="A5" s="157" t="s">
        <v>169</v>
      </c>
      <c r="B5" s="157"/>
      <c r="C5" s="157"/>
      <c r="D5" s="157"/>
      <c r="E5" s="157"/>
      <c r="F5" s="157"/>
      <c r="G5" s="157"/>
      <c r="H5" s="157"/>
      <c r="I5" s="157"/>
      <c r="J5" s="157"/>
      <c r="K5" s="157"/>
      <c r="L5" s="157"/>
      <c r="M5" s="157"/>
      <c r="N5" s="157"/>
      <c r="O5" s="157"/>
      <c r="P5" s="157"/>
      <c r="Q5" s="157"/>
      <c r="R5" s="157"/>
      <c r="S5" s="157"/>
      <c r="T5" s="157"/>
      <c r="U5" s="157"/>
    </row>
    <row r="6" spans="1:24" ht="15" customHeight="1" x14ac:dyDescent="0.2">
      <c r="B6" s="3"/>
      <c r="C6" s="3"/>
      <c r="D6" s="3"/>
      <c r="E6" s="3"/>
      <c r="F6" s="3"/>
      <c r="G6" s="3"/>
      <c r="H6" s="3"/>
      <c r="I6" s="3"/>
      <c r="J6" s="3"/>
      <c r="K6" s="3"/>
      <c r="L6" s="3"/>
      <c r="M6" s="3"/>
      <c r="N6" s="3"/>
      <c r="O6" s="3"/>
      <c r="P6" s="3"/>
      <c r="Q6" s="3"/>
      <c r="R6" s="3"/>
      <c r="S6" s="3"/>
      <c r="T6" s="3"/>
      <c r="U6" s="3"/>
    </row>
    <row r="7" spans="1:24" ht="15" customHeight="1" x14ac:dyDescent="0.2">
      <c r="A7" s="72" t="s">
        <v>162</v>
      </c>
      <c r="B7" s="73"/>
      <c r="C7" s="73"/>
      <c r="D7" s="73"/>
      <c r="E7" s="73"/>
      <c r="F7" s="71"/>
      <c r="G7" s="71"/>
      <c r="H7" s="71"/>
      <c r="I7" s="71"/>
      <c r="J7" s="71"/>
      <c r="K7" s="71"/>
      <c r="L7" s="158" t="s">
        <v>117</v>
      </c>
      <c r="M7" s="159"/>
      <c r="N7" s="159"/>
      <c r="O7" s="159"/>
      <c r="P7" s="159"/>
      <c r="Q7" s="159"/>
      <c r="R7" s="159"/>
      <c r="S7" s="159"/>
      <c r="T7" s="159"/>
      <c r="U7" s="160"/>
    </row>
    <row r="8" spans="1:24" ht="6" customHeight="1" x14ac:dyDescent="0.2">
      <c r="A8" s="72"/>
      <c r="B8" s="73"/>
      <c r="C8" s="73"/>
      <c r="D8" s="73"/>
      <c r="E8" s="73"/>
      <c r="F8" s="73"/>
      <c r="G8" s="73"/>
      <c r="H8" s="73"/>
      <c r="I8" s="73"/>
      <c r="J8" s="73"/>
      <c r="K8" s="73"/>
      <c r="L8" s="73"/>
      <c r="M8" s="73"/>
      <c r="N8" s="73"/>
      <c r="O8" s="73"/>
      <c r="P8" s="73"/>
      <c r="Q8" s="73"/>
      <c r="R8" s="73"/>
      <c r="S8" s="73"/>
      <c r="T8" s="73"/>
      <c r="U8" s="73"/>
    </row>
    <row r="9" spans="1:24" ht="18" customHeight="1" x14ac:dyDescent="0.2">
      <c r="A9" s="72" t="s">
        <v>163</v>
      </c>
      <c r="B9" s="72"/>
      <c r="C9" s="73"/>
      <c r="D9" s="73"/>
      <c r="E9" s="72"/>
      <c r="F9" s="72"/>
      <c r="G9" s="72"/>
      <c r="H9" s="72"/>
      <c r="I9" s="72"/>
      <c r="J9" s="72"/>
      <c r="K9" s="74"/>
      <c r="L9" s="71"/>
      <c r="M9" s="71"/>
      <c r="N9" s="71"/>
      <c r="O9" s="71"/>
      <c r="P9" s="71"/>
      <c r="Q9" s="71"/>
      <c r="R9" s="71"/>
      <c r="S9" s="71"/>
      <c r="T9" s="71"/>
      <c r="U9" s="71"/>
    </row>
    <row r="10" spans="1:24" ht="6" customHeight="1" x14ac:dyDescent="0.2">
      <c r="A10" s="72"/>
      <c r="B10" s="73"/>
      <c r="C10" s="73"/>
      <c r="D10" s="73"/>
      <c r="E10" s="73"/>
      <c r="F10" s="73"/>
      <c r="G10" s="73"/>
      <c r="H10" s="73"/>
      <c r="I10" s="73"/>
      <c r="J10" s="73"/>
      <c r="K10" s="73"/>
      <c r="L10" s="75"/>
      <c r="M10" s="73"/>
      <c r="N10" s="73"/>
      <c r="O10" s="73"/>
      <c r="P10" s="73"/>
      <c r="Q10" s="73"/>
      <c r="R10" s="73"/>
      <c r="S10" s="73"/>
      <c r="T10" s="73"/>
      <c r="U10" s="73"/>
    </row>
    <row r="11" spans="1:24" ht="18" customHeight="1" x14ac:dyDescent="0.2">
      <c r="A11" s="72"/>
      <c r="B11" s="161" t="s">
        <v>118</v>
      </c>
      <c r="C11" s="162"/>
      <c r="D11" s="162"/>
      <c r="E11" s="162"/>
      <c r="F11" s="162"/>
      <c r="G11" s="162"/>
      <c r="H11" s="162"/>
      <c r="I11" s="162"/>
      <c r="J11" s="162"/>
      <c r="K11" s="162"/>
      <c r="L11" s="162"/>
      <c r="M11" s="162"/>
      <c r="N11" s="162"/>
      <c r="O11" s="162"/>
      <c r="P11" s="162"/>
      <c r="Q11" s="162"/>
      <c r="R11" s="162"/>
      <c r="S11" s="162"/>
      <c r="T11" s="162"/>
      <c r="U11" s="163"/>
    </row>
    <row r="12" spans="1:24" ht="18" customHeight="1" x14ac:dyDescent="0.2">
      <c r="A12" s="72"/>
      <c r="B12" s="164"/>
      <c r="C12" s="165"/>
      <c r="D12" s="165"/>
      <c r="E12" s="165"/>
      <c r="F12" s="165"/>
      <c r="G12" s="165"/>
      <c r="H12" s="165"/>
      <c r="I12" s="165"/>
      <c r="J12" s="165"/>
      <c r="K12" s="165"/>
      <c r="L12" s="165"/>
      <c r="M12" s="165"/>
      <c r="N12" s="165"/>
      <c r="O12" s="165"/>
      <c r="P12" s="165"/>
      <c r="Q12" s="165"/>
      <c r="R12" s="165"/>
      <c r="S12" s="165"/>
      <c r="T12" s="165"/>
      <c r="U12" s="166"/>
    </row>
    <row r="13" spans="1:24" ht="6" customHeight="1" x14ac:dyDescent="0.2">
      <c r="A13" s="72"/>
      <c r="B13" s="73"/>
      <c r="C13" s="73"/>
      <c r="D13" s="73"/>
      <c r="E13" s="73"/>
      <c r="F13" s="73"/>
      <c r="G13" s="73"/>
      <c r="H13" s="73"/>
      <c r="I13" s="73"/>
      <c r="J13" s="73"/>
      <c r="K13" s="73"/>
      <c r="L13" s="75"/>
      <c r="M13" s="73"/>
      <c r="N13" s="73"/>
      <c r="O13" s="73"/>
      <c r="P13" s="73"/>
      <c r="Q13" s="73"/>
      <c r="R13" s="73"/>
      <c r="S13" s="73"/>
      <c r="T13" s="73"/>
      <c r="U13" s="73"/>
    </row>
    <row r="14" spans="1:24" ht="18" customHeight="1" x14ac:dyDescent="0.2">
      <c r="A14" s="72" t="s">
        <v>94</v>
      </c>
      <c r="B14" s="73"/>
      <c r="C14" s="73"/>
      <c r="D14" s="73"/>
      <c r="E14" s="74"/>
      <c r="F14" s="74"/>
      <c r="G14" s="74"/>
      <c r="H14" s="74"/>
      <c r="I14" s="74"/>
      <c r="J14" s="74"/>
      <c r="K14" s="74"/>
      <c r="L14" s="76"/>
      <c r="M14" s="76"/>
      <c r="N14" s="76"/>
      <c r="O14" s="76"/>
      <c r="P14" s="76"/>
      <c r="Q14" s="76"/>
      <c r="R14" s="76"/>
      <c r="S14" s="76"/>
      <c r="T14" s="76"/>
      <c r="U14" s="76"/>
    </row>
    <row r="15" spans="1:24" ht="18" customHeight="1" x14ac:dyDescent="0.2">
      <c r="A15" s="72"/>
      <c r="B15" s="144" t="s">
        <v>157</v>
      </c>
      <c r="C15" s="145"/>
      <c r="D15" s="145"/>
      <c r="E15" s="145"/>
      <c r="F15" s="145"/>
      <c r="G15" s="145"/>
      <c r="H15" s="145"/>
      <c r="I15" s="145"/>
      <c r="J15" s="145"/>
      <c r="K15" s="145"/>
      <c r="L15" s="145"/>
      <c r="M15" s="145"/>
      <c r="N15" s="145"/>
      <c r="O15" s="145"/>
      <c r="P15" s="145"/>
      <c r="Q15" s="145"/>
      <c r="R15" s="145"/>
      <c r="S15" s="145"/>
      <c r="T15" s="145"/>
      <c r="U15" s="146"/>
      <c r="X15" s="1" t="s">
        <v>88</v>
      </c>
    </row>
    <row r="16" spans="1:24" ht="18" customHeight="1" x14ac:dyDescent="0.2">
      <c r="A16" s="72"/>
      <c r="B16" s="147"/>
      <c r="C16" s="148"/>
      <c r="D16" s="148"/>
      <c r="E16" s="148"/>
      <c r="F16" s="148"/>
      <c r="G16" s="148"/>
      <c r="H16" s="148"/>
      <c r="I16" s="148"/>
      <c r="J16" s="148"/>
      <c r="K16" s="148"/>
      <c r="L16" s="148"/>
      <c r="M16" s="148"/>
      <c r="N16" s="148"/>
      <c r="O16" s="148"/>
      <c r="P16" s="148"/>
      <c r="Q16" s="148"/>
      <c r="R16" s="148"/>
      <c r="S16" s="148"/>
      <c r="T16" s="148"/>
      <c r="U16" s="149"/>
      <c r="X16" s="1" t="s">
        <v>170</v>
      </c>
    </row>
    <row r="17" spans="1:24" ht="18" customHeight="1" x14ac:dyDescent="0.2">
      <c r="A17" s="72"/>
      <c r="B17" s="147"/>
      <c r="C17" s="148"/>
      <c r="D17" s="148"/>
      <c r="E17" s="148"/>
      <c r="F17" s="148"/>
      <c r="G17" s="148"/>
      <c r="H17" s="148"/>
      <c r="I17" s="148"/>
      <c r="J17" s="148"/>
      <c r="K17" s="148"/>
      <c r="L17" s="148"/>
      <c r="M17" s="148"/>
      <c r="N17" s="148"/>
      <c r="O17" s="148"/>
      <c r="P17" s="148"/>
      <c r="Q17" s="148"/>
      <c r="R17" s="148"/>
      <c r="S17" s="148"/>
      <c r="T17" s="148"/>
      <c r="U17" s="149"/>
      <c r="X17" s="1" t="s">
        <v>171</v>
      </c>
    </row>
    <row r="18" spans="1:24" ht="18" customHeight="1" x14ac:dyDescent="0.2">
      <c r="A18" s="72"/>
      <c r="B18" s="147"/>
      <c r="C18" s="148"/>
      <c r="D18" s="148"/>
      <c r="E18" s="148"/>
      <c r="F18" s="148"/>
      <c r="G18" s="148"/>
      <c r="H18" s="148"/>
      <c r="I18" s="148"/>
      <c r="J18" s="148"/>
      <c r="K18" s="148"/>
      <c r="L18" s="148"/>
      <c r="M18" s="148"/>
      <c r="N18" s="148"/>
      <c r="O18" s="148"/>
      <c r="P18" s="148"/>
      <c r="Q18" s="148"/>
      <c r="R18" s="148"/>
      <c r="S18" s="148"/>
      <c r="T18" s="148"/>
      <c r="U18" s="149"/>
      <c r="X18" s="1" t="s">
        <v>172</v>
      </c>
    </row>
    <row r="19" spans="1:24" ht="18" customHeight="1" x14ac:dyDescent="0.2">
      <c r="A19" s="72"/>
      <c r="B19" s="147"/>
      <c r="C19" s="148"/>
      <c r="D19" s="148"/>
      <c r="E19" s="148"/>
      <c r="F19" s="148"/>
      <c r="G19" s="148"/>
      <c r="H19" s="148"/>
      <c r="I19" s="148"/>
      <c r="J19" s="148"/>
      <c r="K19" s="148"/>
      <c r="L19" s="148"/>
      <c r="M19" s="148"/>
      <c r="N19" s="148"/>
      <c r="O19" s="148"/>
      <c r="P19" s="148"/>
      <c r="Q19" s="148"/>
      <c r="R19" s="148"/>
      <c r="S19" s="148"/>
      <c r="T19" s="148"/>
      <c r="U19" s="149"/>
    </row>
    <row r="20" spans="1:24" ht="18" customHeight="1" x14ac:dyDescent="0.2">
      <c r="A20" s="72"/>
      <c r="B20" s="150"/>
      <c r="C20" s="151"/>
      <c r="D20" s="151"/>
      <c r="E20" s="151"/>
      <c r="F20" s="151"/>
      <c r="G20" s="151"/>
      <c r="H20" s="151"/>
      <c r="I20" s="151"/>
      <c r="J20" s="151"/>
      <c r="K20" s="151"/>
      <c r="L20" s="151"/>
      <c r="M20" s="151"/>
      <c r="N20" s="151"/>
      <c r="O20" s="151"/>
      <c r="P20" s="151"/>
      <c r="Q20" s="151"/>
      <c r="R20" s="151"/>
      <c r="S20" s="151"/>
      <c r="T20" s="151"/>
      <c r="U20" s="152"/>
    </row>
    <row r="21" spans="1:24" ht="7.5" customHeight="1" x14ac:dyDescent="0.2">
      <c r="A21" s="72"/>
      <c r="B21" s="73"/>
      <c r="C21" s="73"/>
      <c r="D21" s="73"/>
      <c r="E21" s="73"/>
      <c r="F21" s="73"/>
      <c r="G21" s="73"/>
      <c r="H21" s="73"/>
      <c r="I21" s="73"/>
      <c r="J21" s="73"/>
      <c r="K21" s="73"/>
      <c r="L21" s="73"/>
      <c r="M21" s="73"/>
      <c r="N21" s="73"/>
      <c r="O21" s="73"/>
      <c r="P21" s="73"/>
      <c r="Q21" s="73"/>
      <c r="R21" s="73"/>
      <c r="S21" s="73"/>
      <c r="T21" s="73"/>
      <c r="U21" s="73"/>
    </row>
    <row r="22" spans="1:24" ht="19.95" customHeight="1" x14ac:dyDescent="0.2">
      <c r="A22" s="72"/>
      <c r="B22" s="72" t="s">
        <v>164</v>
      </c>
      <c r="C22" s="72"/>
      <c r="D22" s="72"/>
      <c r="E22" s="77">
        <v>1</v>
      </c>
      <c r="F22" s="72" t="s">
        <v>106</v>
      </c>
      <c r="G22" s="72"/>
      <c r="H22" s="77">
        <v>2</v>
      </c>
      <c r="I22" s="73" t="s">
        <v>107</v>
      </c>
      <c r="J22" s="73"/>
      <c r="K22" s="74"/>
      <c r="L22" s="72"/>
      <c r="M22" s="74" t="s">
        <v>103</v>
      </c>
      <c r="N22" s="153" t="s">
        <v>171</v>
      </c>
      <c r="O22" s="154"/>
      <c r="P22" s="154"/>
      <c r="Q22" s="154"/>
      <c r="R22" s="154"/>
      <c r="S22" s="154"/>
      <c r="T22" s="154"/>
      <c r="U22" s="155"/>
    </row>
    <row r="23" spans="1:24" ht="7.5" customHeight="1" x14ac:dyDescent="0.2">
      <c r="B23" s="3"/>
      <c r="C23" s="3"/>
      <c r="D23" s="3"/>
      <c r="E23" s="3"/>
      <c r="F23" s="3"/>
      <c r="G23" s="3"/>
      <c r="H23" s="3"/>
      <c r="I23" s="3"/>
      <c r="J23" s="3"/>
      <c r="K23" s="3"/>
      <c r="L23" s="3"/>
      <c r="M23" s="3"/>
      <c r="N23" s="3"/>
      <c r="O23" s="3"/>
      <c r="P23" s="3"/>
      <c r="Q23" s="3"/>
      <c r="R23" s="3"/>
      <c r="S23" s="3"/>
      <c r="T23" s="3"/>
      <c r="U23" s="3"/>
    </row>
    <row r="24" spans="1:24" ht="18" customHeight="1" x14ac:dyDescent="0.2">
      <c r="A24" s="143" t="s">
        <v>95</v>
      </c>
      <c r="B24" s="143"/>
      <c r="C24" s="143"/>
      <c r="D24" s="143"/>
      <c r="E24" s="143"/>
      <c r="F24" s="143"/>
      <c r="G24" s="143"/>
      <c r="H24" s="143"/>
      <c r="I24" s="143"/>
      <c r="J24" s="143"/>
      <c r="K24" s="143"/>
      <c r="L24" s="143"/>
      <c r="M24" s="143"/>
      <c r="N24" s="143"/>
      <c r="O24" s="143"/>
      <c r="P24" s="143"/>
      <c r="Q24" s="143"/>
      <c r="R24" s="143"/>
      <c r="S24" s="143"/>
      <c r="T24" s="143"/>
      <c r="U24" s="143"/>
    </row>
    <row r="25" spans="1:24" ht="18" customHeight="1" x14ac:dyDescent="0.2">
      <c r="A25" s="143"/>
      <c r="B25" s="143"/>
      <c r="C25" s="143"/>
      <c r="D25" s="143"/>
      <c r="E25" s="143"/>
      <c r="F25" s="143"/>
      <c r="G25" s="143"/>
      <c r="H25" s="143"/>
      <c r="I25" s="143"/>
      <c r="J25" s="143"/>
      <c r="K25" s="143"/>
      <c r="L25" s="143"/>
      <c r="M25" s="143"/>
      <c r="N25" s="143"/>
      <c r="O25" s="143"/>
      <c r="P25" s="143"/>
      <c r="Q25" s="143"/>
      <c r="R25" s="143"/>
      <c r="S25" s="143"/>
      <c r="T25" s="143"/>
      <c r="U25" s="143"/>
    </row>
    <row r="26" spans="1:24" ht="18" customHeight="1" x14ac:dyDescent="0.2">
      <c r="B26" s="125" t="s">
        <v>47</v>
      </c>
      <c r="C26" s="126"/>
      <c r="D26" s="126"/>
      <c r="E26" s="126"/>
      <c r="F26" s="127"/>
      <c r="G26" s="50" t="s">
        <v>72</v>
      </c>
      <c r="H26" s="49" t="s">
        <v>75</v>
      </c>
      <c r="I26" s="17" t="s">
        <v>50</v>
      </c>
      <c r="J26" s="17" t="s">
        <v>53</v>
      </c>
      <c r="K26" s="125" t="s">
        <v>47</v>
      </c>
      <c r="L26" s="126"/>
      <c r="M26" s="126"/>
      <c r="N26" s="126"/>
      <c r="O26" s="126"/>
      <c r="P26" s="126"/>
      <c r="Q26" s="127"/>
      <c r="R26" s="50" t="s">
        <v>72</v>
      </c>
      <c r="S26" s="49" t="s">
        <v>75</v>
      </c>
      <c r="T26" s="17" t="s">
        <v>50</v>
      </c>
      <c r="U26" s="17" t="s">
        <v>53</v>
      </c>
    </row>
    <row r="27" spans="1:24" ht="18" customHeight="1" x14ac:dyDescent="0.2">
      <c r="B27" s="134" t="s">
        <v>120</v>
      </c>
      <c r="C27" s="135"/>
      <c r="D27" s="135"/>
      <c r="E27" s="135"/>
      <c r="F27" s="136"/>
      <c r="G27" s="18">
        <v>2</v>
      </c>
      <c r="H27" s="18" t="s">
        <v>121</v>
      </c>
      <c r="I27" s="18" t="s">
        <v>121</v>
      </c>
      <c r="J27" s="18" t="s">
        <v>121</v>
      </c>
      <c r="K27" s="134"/>
      <c r="L27" s="135"/>
      <c r="M27" s="135"/>
      <c r="N27" s="135"/>
      <c r="O27" s="135"/>
      <c r="P27" s="135"/>
      <c r="Q27" s="136"/>
      <c r="R27" s="18"/>
      <c r="S27" s="18"/>
      <c r="T27" s="18"/>
      <c r="U27" s="18"/>
    </row>
    <row r="28" spans="1:24" ht="18" customHeight="1" x14ac:dyDescent="0.2">
      <c r="B28" s="128"/>
      <c r="C28" s="129"/>
      <c r="D28" s="129"/>
      <c r="E28" s="129"/>
      <c r="F28" s="130"/>
      <c r="G28" s="19"/>
      <c r="H28" s="19"/>
      <c r="I28" s="19"/>
      <c r="J28" s="19"/>
      <c r="K28" s="128"/>
      <c r="L28" s="129"/>
      <c r="M28" s="129"/>
      <c r="N28" s="129"/>
      <c r="O28" s="129"/>
      <c r="P28" s="129"/>
      <c r="Q28" s="130"/>
      <c r="R28" s="19"/>
      <c r="S28" s="19"/>
      <c r="T28" s="19"/>
      <c r="U28" s="19"/>
    </row>
    <row r="29" spans="1:24" ht="18" customHeight="1" x14ac:dyDescent="0.2">
      <c r="B29" s="128"/>
      <c r="C29" s="129"/>
      <c r="D29" s="129"/>
      <c r="E29" s="129"/>
      <c r="F29" s="130"/>
      <c r="G29" s="19"/>
      <c r="H29" s="19"/>
      <c r="I29" s="19"/>
      <c r="J29" s="19"/>
      <c r="K29" s="128"/>
      <c r="L29" s="129"/>
      <c r="M29" s="129"/>
      <c r="N29" s="129"/>
      <c r="O29" s="129"/>
      <c r="P29" s="129"/>
      <c r="Q29" s="130"/>
      <c r="R29" s="19"/>
      <c r="S29" s="19"/>
      <c r="T29" s="19"/>
      <c r="U29" s="19"/>
    </row>
    <row r="30" spans="1:24" ht="18" customHeight="1" x14ac:dyDescent="0.2">
      <c r="B30" s="128"/>
      <c r="C30" s="129"/>
      <c r="D30" s="129"/>
      <c r="E30" s="129"/>
      <c r="F30" s="130"/>
      <c r="G30" s="19"/>
      <c r="H30" s="19"/>
      <c r="I30" s="19"/>
      <c r="J30" s="19"/>
      <c r="K30" s="128"/>
      <c r="L30" s="129"/>
      <c r="M30" s="129"/>
      <c r="N30" s="129"/>
      <c r="O30" s="129"/>
      <c r="P30" s="129"/>
      <c r="Q30" s="130"/>
      <c r="R30" s="19"/>
      <c r="S30" s="19"/>
      <c r="T30" s="19"/>
      <c r="U30" s="19"/>
    </row>
    <row r="31" spans="1:24" ht="18" customHeight="1" x14ac:dyDescent="0.2">
      <c r="B31" s="128"/>
      <c r="C31" s="129"/>
      <c r="D31" s="129"/>
      <c r="E31" s="129"/>
      <c r="F31" s="130"/>
      <c r="G31" s="19"/>
      <c r="H31" s="19"/>
      <c r="I31" s="19"/>
      <c r="J31" s="19"/>
      <c r="K31" s="128"/>
      <c r="L31" s="129"/>
      <c r="M31" s="129"/>
      <c r="N31" s="129"/>
      <c r="O31" s="129"/>
      <c r="P31" s="129"/>
      <c r="Q31" s="130"/>
      <c r="R31" s="19"/>
      <c r="S31" s="19"/>
      <c r="T31" s="19"/>
      <c r="U31" s="19"/>
    </row>
    <row r="32" spans="1:24" ht="18" customHeight="1" x14ac:dyDescent="0.2">
      <c r="A32" s="3"/>
      <c r="B32" s="128"/>
      <c r="C32" s="129"/>
      <c r="D32" s="129"/>
      <c r="E32" s="129"/>
      <c r="F32" s="130"/>
      <c r="G32" s="19"/>
      <c r="H32" s="19"/>
      <c r="I32" s="19"/>
      <c r="J32" s="19"/>
      <c r="K32" s="128"/>
      <c r="L32" s="129"/>
      <c r="M32" s="129"/>
      <c r="N32" s="129"/>
      <c r="O32" s="129"/>
      <c r="P32" s="129"/>
      <c r="Q32" s="130"/>
      <c r="R32" s="19"/>
      <c r="S32" s="19"/>
      <c r="T32" s="19"/>
      <c r="U32" s="19"/>
    </row>
    <row r="33" spans="1:21" ht="18" customHeight="1" x14ac:dyDescent="0.2">
      <c r="A33" s="3"/>
      <c r="B33" s="117"/>
      <c r="C33" s="118"/>
      <c r="D33" s="118"/>
      <c r="E33" s="118"/>
      <c r="F33" s="119"/>
      <c r="G33" s="20"/>
      <c r="H33" s="20"/>
      <c r="I33" s="21"/>
      <c r="J33" s="21"/>
      <c r="K33" s="117"/>
      <c r="L33" s="118"/>
      <c r="M33" s="118"/>
      <c r="N33" s="118"/>
      <c r="O33" s="118"/>
      <c r="P33" s="118"/>
      <c r="Q33" s="119"/>
      <c r="R33" s="20"/>
      <c r="S33" s="20"/>
      <c r="T33" s="21"/>
      <c r="U33" s="21"/>
    </row>
    <row r="34" spans="1:21" ht="7.5" customHeight="1" x14ac:dyDescent="0.2">
      <c r="A34" s="3"/>
      <c r="B34" s="6"/>
      <c r="C34" s="6"/>
      <c r="D34" s="6"/>
      <c r="E34" s="3"/>
      <c r="F34" s="3"/>
      <c r="G34" s="3"/>
      <c r="H34" s="3"/>
      <c r="I34" s="6"/>
      <c r="J34" s="6"/>
      <c r="K34" s="6"/>
      <c r="L34" s="6"/>
      <c r="M34" s="6"/>
      <c r="N34" s="6"/>
      <c r="O34" s="6"/>
      <c r="P34" s="6"/>
      <c r="Q34" s="6"/>
      <c r="R34" s="6"/>
      <c r="S34" s="6"/>
      <c r="T34" s="6"/>
      <c r="U34" s="3"/>
    </row>
    <row r="35" spans="1:21" ht="18" customHeight="1" x14ac:dyDescent="0.2">
      <c r="A35" s="143" t="s">
        <v>96</v>
      </c>
      <c r="B35" s="143"/>
      <c r="C35" s="143"/>
      <c r="D35" s="143"/>
      <c r="E35" s="143"/>
      <c r="F35" s="143"/>
      <c r="G35" s="143"/>
      <c r="H35" s="143"/>
      <c r="I35" s="143"/>
      <c r="J35" s="143"/>
      <c r="K35" s="143"/>
      <c r="L35" s="143"/>
      <c r="M35" s="143"/>
      <c r="N35" s="143"/>
      <c r="O35" s="143"/>
      <c r="P35" s="143"/>
      <c r="Q35" s="143"/>
      <c r="R35" s="143"/>
      <c r="S35" s="143"/>
      <c r="T35" s="143"/>
      <c r="U35" s="143"/>
    </row>
    <row r="36" spans="1:21" ht="18" customHeight="1" x14ac:dyDescent="0.2">
      <c r="A36" s="143"/>
      <c r="B36" s="143"/>
      <c r="C36" s="143"/>
      <c r="D36" s="143"/>
      <c r="E36" s="143"/>
      <c r="F36" s="143"/>
      <c r="G36" s="143"/>
      <c r="H36" s="143"/>
      <c r="I36" s="143"/>
      <c r="J36" s="143"/>
      <c r="K36" s="143"/>
      <c r="L36" s="143"/>
      <c r="M36" s="143"/>
      <c r="N36" s="143"/>
      <c r="O36" s="143"/>
      <c r="P36" s="143"/>
      <c r="Q36" s="143"/>
      <c r="R36" s="143"/>
      <c r="S36" s="143"/>
      <c r="T36" s="143"/>
      <c r="U36" s="143"/>
    </row>
    <row r="37" spans="1:21" ht="18" customHeight="1" x14ac:dyDescent="0.2">
      <c r="B37" s="125" t="s">
        <v>47</v>
      </c>
      <c r="C37" s="126"/>
      <c r="D37" s="126"/>
      <c r="E37" s="126"/>
      <c r="F37" s="127"/>
      <c r="G37" s="50" t="s">
        <v>72</v>
      </c>
      <c r="H37" s="49" t="s">
        <v>75</v>
      </c>
      <c r="I37" s="17" t="s">
        <v>63</v>
      </c>
      <c r="J37" s="17" t="s">
        <v>64</v>
      </c>
      <c r="K37" s="125" t="s">
        <v>47</v>
      </c>
      <c r="L37" s="126"/>
      <c r="M37" s="126"/>
      <c r="N37" s="126"/>
      <c r="O37" s="126"/>
      <c r="P37" s="126"/>
      <c r="Q37" s="127"/>
      <c r="R37" s="50" t="s">
        <v>72</v>
      </c>
      <c r="S37" s="49" t="s">
        <v>75</v>
      </c>
      <c r="T37" s="17" t="s">
        <v>63</v>
      </c>
      <c r="U37" s="17" t="s">
        <v>64</v>
      </c>
    </row>
    <row r="38" spans="1:21" ht="18" customHeight="1" x14ac:dyDescent="0.2">
      <c r="B38" s="134" t="s">
        <v>120</v>
      </c>
      <c r="C38" s="135"/>
      <c r="D38" s="135"/>
      <c r="E38" s="135"/>
      <c r="F38" s="136"/>
      <c r="G38" s="18">
        <v>2</v>
      </c>
      <c r="H38" s="18" t="s">
        <v>121</v>
      </c>
      <c r="I38" s="18" t="s">
        <v>121</v>
      </c>
      <c r="J38" s="18" t="s">
        <v>121</v>
      </c>
      <c r="K38" s="134"/>
      <c r="L38" s="135"/>
      <c r="M38" s="135"/>
      <c r="N38" s="135"/>
      <c r="O38" s="135"/>
      <c r="P38" s="135"/>
      <c r="Q38" s="136"/>
      <c r="R38" s="18"/>
      <c r="S38" s="18"/>
      <c r="T38" s="18"/>
      <c r="U38" s="18"/>
    </row>
    <row r="39" spans="1:21" ht="18" customHeight="1" x14ac:dyDescent="0.2">
      <c r="B39" s="128"/>
      <c r="C39" s="129"/>
      <c r="D39" s="129"/>
      <c r="E39" s="129"/>
      <c r="F39" s="130"/>
      <c r="G39" s="19"/>
      <c r="H39" s="19"/>
      <c r="I39" s="19"/>
      <c r="J39" s="19"/>
      <c r="K39" s="128"/>
      <c r="L39" s="129"/>
      <c r="M39" s="129"/>
      <c r="N39" s="129"/>
      <c r="O39" s="129"/>
      <c r="P39" s="129"/>
      <c r="Q39" s="130"/>
      <c r="R39" s="19"/>
      <c r="S39" s="19"/>
      <c r="T39" s="19"/>
      <c r="U39" s="19"/>
    </row>
    <row r="40" spans="1:21" ht="18" customHeight="1" x14ac:dyDescent="0.2">
      <c r="B40" s="128"/>
      <c r="C40" s="129"/>
      <c r="D40" s="129"/>
      <c r="E40" s="129"/>
      <c r="F40" s="130"/>
      <c r="G40" s="19"/>
      <c r="H40" s="19"/>
      <c r="I40" s="19"/>
      <c r="J40" s="19"/>
      <c r="K40" s="128"/>
      <c r="L40" s="129"/>
      <c r="M40" s="129"/>
      <c r="N40" s="129"/>
      <c r="O40" s="129"/>
      <c r="P40" s="129"/>
      <c r="Q40" s="130"/>
      <c r="R40" s="19"/>
      <c r="S40" s="19"/>
      <c r="T40" s="19"/>
      <c r="U40" s="19"/>
    </row>
    <row r="41" spans="1:21" ht="18" customHeight="1" x14ac:dyDescent="0.2">
      <c r="B41" s="128"/>
      <c r="C41" s="129"/>
      <c r="D41" s="129"/>
      <c r="E41" s="129"/>
      <c r="F41" s="130"/>
      <c r="G41" s="19"/>
      <c r="H41" s="19"/>
      <c r="I41" s="19"/>
      <c r="J41" s="19"/>
      <c r="K41" s="128"/>
      <c r="L41" s="129"/>
      <c r="M41" s="129"/>
      <c r="N41" s="129"/>
      <c r="O41" s="129"/>
      <c r="P41" s="129"/>
      <c r="Q41" s="130"/>
      <c r="R41" s="19"/>
      <c r="S41" s="19"/>
      <c r="T41" s="19"/>
      <c r="U41" s="19"/>
    </row>
    <row r="42" spans="1:21" ht="18" customHeight="1" x14ac:dyDescent="0.2">
      <c r="B42" s="128"/>
      <c r="C42" s="129"/>
      <c r="D42" s="129"/>
      <c r="E42" s="129"/>
      <c r="F42" s="130"/>
      <c r="G42" s="19"/>
      <c r="H42" s="19"/>
      <c r="I42" s="19"/>
      <c r="J42" s="19"/>
      <c r="K42" s="128"/>
      <c r="L42" s="129"/>
      <c r="M42" s="129"/>
      <c r="N42" s="129"/>
      <c r="O42" s="129"/>
      <c r="P42" s="129"/>
      <c r="Q42" s="130"/>
      <c r="R42" s="19"/>
      <c r="S42" s="19"/>
      <c r="T42" s="19"/>
      <c r="U42" s="19"/>
    </row>
    <row r="43" spans="1:21" ht="18" customHeight="1" x14ac:dyDescent="0.2">
      <c r="B43" s="128"/>
      <c r="C43" s="129"/>
      <c r="D43" s="129"/>
      <c r="E43" s="129"/>
      <c r="F43" s="130"/>
      <c r="G43" s="19"/>
      <c r="H43" s="19"/>
      <c r="I43" s="19"/>
      <c r="J43" s="19"/>
      <c r="K43" s="128"/>
      <c r="L43" s="129"/>
      <c r="M43" s="129"/>
      <c r="N43" s="129"/>
      <c r="O43" s="129"/>
      <c r="P43" s="129"/>
      <c r="Q43" s="130"/>
      <c r="R43" s="19"/>
      <c r="S43" s="19"/>
      <c r="T43" s="19"/>
      <c r="U43" s="19"/>
    </row>
    <row r="44" spans="1:21" ht="18" customHeight="1" x14ac:dyDescent="0.2">
      <c r="B44" s="117"/>
      <c r="C44" s="118"/>
      <c r="D44" s="118"/>
      <c r="E44" s="118"/>
      <c r="F44" s="119"/>
      <c r="G44" s="20"/>
      <c r="H44" s="20"/>
      <c r="I44" s="21"/>
      <c r="J44" s="21"/>
      <c r="K44" s="117"/>
      <c r="L44" s="118"/>
      <c r="M44" s="118"/>
      <c r="N44" s="118"/>
      <c r="O44" s="118"/>
      <c r="P44" s="118"/>
      <c r="Q44" s="119"/>
      <c r="R44" s="20"/>
      <c r="S44" s="20"/>
      <c r="T44" s="21"/>
      <c r="U44" s="21"/>
    </row>
    <row r="45" spans="1:21" ht="7.5" customHeight="1" x14ac:dyDescent="0.2">
      <c r="A45" s="3"/>
      <c r="B45" s="6"/>
      <c r="C45" s="6"/>
      <c r="D45" s="6"/>
      <c r="E45" s="3"/>
      <c r="F45" s="3"/>
      <c r="G45" s="3"/>
      <c r="H45" s="3"/>
      <c r="I45" s="6"/>
      <c r="J45" s="6"/>
      <c r="K45" s="6"/>
      <c r="L45" s="6"/>
      <c r="M45" s="6"/>
      <c r="N45" s="6"/>
      <c r="O45" s="6"/>
      <c r="P45" s="6"/>
      <c r="Q45" s="6"/>
      <c r="R45" s="6"/>
      <c r="S45" s="6"/>
      <c r="T45" s="6"/>
      <c r="U45" s="3"/>
    </row>
    <row r="46" spans="1:21" ht="18" customHeight="1" x14ac:dyDescent="0.2">
      <c r="A46" s="143" t="s">
        <v>97</v>
      </c>
      <c r="B46" s="143"/>
      <c r="C46" s="143"/>
      <c r="D46" s="143"/>
      <c r="E46" s="143"/>
      <c r="F46" s="143"/>
      <c r="G46" s="143"/>
      <c r="H46" s="143"/>
      <c r="I46" s="143"/>
      <c r="J46" s="143"/>
      <c r="K46" s="143"/>
      <c r="L46" s="143"/>
      <c r="M46" s="143"/>
      <c r="N46" s="143"/>
      <c r="O46" s="143"/>
      <c r="P46" s="143"/>
      <c r="Q46" s="143"/>
      <c r="R46" s="143"/>
      <c r="S46" s="143"/>
      <c r="T46" s="143"/>
      <c r="U46" s="143"/>
    </row>
    <row r="47" spans="1:21" ht="18" customHeight="1" x14ac:dyDescent="0.2">
      <c r="A47" s="143"/>
      <c r="B47" s="143"/>
      <c r="C47" s="143"/>
      <c r="D47" s="143"/>
      <c r="E47" s="143"/>
      <c r="F47" s="143"/>
      <c r="G47" s="143"/>
      <c r="H47" s="143"/>
      <c r="I47" s="143"/>
      <c r="J47" s="143"/>
      <c r="K47" s="143"/>
      <c r="L47" s="143"/>
      <c r="M47" s="143"/>
      <c r="N47" s="143"/>
      <c r="O47" s="143"/>
      <c r="P47" s="143"/>
      <c r="Q47" s="143"/>
      <c r="R47" s="143"/>
      <c r="S47" s="143"/>
      <c r="T47" s="143"/>
      <c r="U47" s="143"/>
    </row>
    <row r="48" spans="1:21" ht="18" customHeight="1" x14ac:dyDescent="0.2">
      <c r="B48" s="125" t="s">
        <v>47</v>
      </c>
      <c r="C48" s="126"/>
      <c r="D48" s="126"/>
      <c r="E48" s="126"/>
      <c r="F48" s="127"/>
      <c r="G48" s="50" t="s">
        <v>72</v>
      </c>
      <c r="H48" s="49" t="s">
        <v>75</v>
      </c>
      <c r="I48" s="17" t="s">
        <v>65</v>
      </c>
      <c r="J48" s="17" t="s">
        <v>66</v>
      </c>
      <c r="K48" s="125" t="s">
        <v>47</v>
      </c>
      <c r="L48" s="126"/>
      <c r="M48" s="126"/>
      <c r="N48" s="126"/>
      <c r="O48" s="126"/>
      <c r="P48" s="126"/>
      <c r="Q48" s="127"/>
      <c r="R48" s="50" t="s">
        <v>72</v>
      </c>
      <c r="S48" s="49" t="s">
        <v>75</v>
      </c>
      <c r="T48" s="17" t="s">
        <v>65</v>
      </c>
      <c r="U48" s="17" t="s">
        <v>66</v>
      </c>
    </row>
    <row r="49" spans="1:21" ht="18" customHeight="1" x14ac:dyDescent="0.2">
      <c r="A49" s="3"/>
      <c r="B49" s="134" t="s">
        <v>159</v>
      </c>
      <c r="C49" s="135"/>
      <c r="D49" s="135"/>
      <c r="E49" s="135"/>
      <c r="F49" s="136"/>
      <c r="G49" s="18">
        <v>2</v>
      </c>
      <c r="H49" s="18" t="s">
        <v>121</v>
      </c>
      <c r="I49" s="18" t="s">
        <v>121</v>
      </c>
      <c r="J49" s="18" t="s">
        <v>121</v>
      </c>
      <c r="K49" s="134"/>
      <c r="L49" s="135"/>
      <c r="M49" s="135"/>
      <c r="N49" s="135"/>
      <c r="O49" s="135"/>
      <c r="P49" s="135"/>
      <c r="Q49" s="136"/>
      <c r="R49" s="18"/>
      <c r="S49" s="18"/>
      <c r="T49" s="18"/>
      <c r="U49" s="18"/>
    </row>
    <row r="50" spans="1:21" ht="18" customHeight="1" x14ac:dyDescent="0.2">
      <c r="A50" s="3"/>
      <c r="B50" s="128"/>
      <c r="C50" s="129"/>
      <c r="D50" s="129"/>
      <c r="E50" s="129"/>
      <c r="F50" s="130"/>
      <c r="G50" s="19"/>
      <c r="H50" s="19"/>
      <c r="I50" s="19"/>
      <c r="J50" s="19"/>
      <c r="K50" s="128"/>
      <c r="L50" s="129"/>
      <c r="M50" s="129"/>
      <c r="N50" s="129"/>
      <c r="O50" s="129"/>
      <c r="P50" s="129"/>
      <c r="Q50" s="130"/>
      <c r="R50" s="19"/>
      <c r="S50" s="19"/>
      <c r="T50" s="19"/>
      <c r="U50" s="19"/>
    </row>
    <row r="51" spans="1:21" ht="18" customHeight="1" x14ac:dyDescent="0.2">
      <c r="A51" s="3"/>
      <c r="B51" s="128"/>
      <c r="C51" s="129"/>
      <c r="D51" s="129"/>
      <c r="E51" s="129"/>
      <c r="F51" s="130"/>
      <c r="G51" s="19"/>
      <c r="H51" s="19"/>
      <c r="I51" s="19"/>
      <c r="J51" s="19"/>
      <c r="K51" s="128"/>
      <c r="L51" s="129"/>
      <c r="M51" s="129"/>
      <c r="N51" s="129"/>
      <c r="O51" s="129"/>
      <c r="P51" s="129"/>
      <c r="Q51" s="130"/>
      <c r="R51" s="19"/>
      <c r="S51" s="19"/>
      <c r="T51" s="19"/>
      <c r="U51" s="19"/>
    </row>
    <row r="52" spans="1:21" ht="18" customHeight="1" x14ac:dyDescent="0.2">
      <c r="A52" s="3"/>
      <c r="B52" s="128"/>
      <c r="C52" s="129"/>
      <c r="D52" s="129"/>
      <c r="E52" s="129"/>
      <c r="F52" s="130"/>
      <c r="G52" s="19"/>
      <c r="H52" s="19"/>
      <c r="I52" s="19"/>
      <c r="J52" s="19"/>
      <c r="K52" s="128"/>
      <c r="L52" s="129"/>
      <c r="M52" s="129"/>
      <c r="N52" s="129"/>
      <c r="O52" s="129"/>
      <c r="P52" s="129"/>
      <c r="Q52" s="130"/>
      <c r="R52" s="19"/>
      <c r="S52" s="19"/>
      <c r="T52" s="19"/>
      <c r="U52" s="19"/>
    </row>
    <row r="53" spans="1:21" ht="18" customHeight="1" x14ac:dyDescent="0.2">
      <c r="A53" s="3"/>
      <c r="B53" s="128"/>
      <c r="C53" s="129"/>
      <c r="D53" s="129"/>
      <c r="E53" s="129"/>
      <c r="F53" s="130"/>
      <c r="G53" s="19"/>
      <c r="H53" s="19"/>
      <c r="I53" s="19"/>
      <c r="J53" s="19"/>
      <c r="K53" s="128"/>
      <c r="L53" s="129"/>
      <c r="M53" s="129"/>
      <c r="N53" s="129"/>
      <c r="O53" s="129"/>
      <c r="P53" s="129"/>
      <c r="Q53" s="130"/>
      <c r="R53" s="19"/>
      <c r="S53" s="19"/>
      <c r="T53" s="19"/>
      <c r="U53" s="19"/>
    </row>
    <row r="54" spans="1:21" ht="18" customHeight="1" x14ac:dyDescent="0.2">
      <c r="A54" s="3"/>
      <c r="B54" s="128"/>
      <c r="C54" s="129"/>
      <c r="D54" s="129"/>
      <c r="E54" s="129"/>
      <c r="F54" s="130"/>
      <c r="G54" s="19"/>
      <c r="H54" s="19"/>
      <c r="I54" s="19"/>
      <c r="J54" s="19"/>
      <c r="K54" s="128"/>
      <c r="L54" s="129"/>
      <c r="M54" s="129"/>
      <c r="N54" s="129"/>
      <c r="O54" s="129"/>
      <c r="P54" s="129"/>
      <c r="Q54" s="130"/>
      <c r="R54" s="19"/>
      <c r="S54" s="19"/>
      <c r="T54" s="19"/>
      <c r="U54" s="19"/>
    </row>
    <row r="55" spans="1:21" ht="18" customHeight="1" x14ac:dyDescent="0.2">
      <c r="A55" s="3"/>
      <c r="B55" s="117"/>
      <c r="C55" s="118"/>
      <c r="D55" s="118"/>
      <c r="E55" s="118"/>
      <c r="F55" s="119"/>
      <c r="G55" s="20"/>
      <c r="H55" s="20"/>
      <c r="I55" s="21"/>
      <c r="J55" s="21"/>
      <c r="K55" s="117"/>
      <c r="L55" s="118"/>
      <c r="M55" s="118"/>
      <c r="N55" s="118"/>
      <c r="O55" s="118"/>
      <c r="P55" s="118"/>
      <c r="Q55" s="119"/>
      <c r="R55" s="20"/>
      <c r="S55" s="20"/>
      <c r="T55" s="21"/>
      <c r="U55" s="21"/>
    </row>
    <row r="56" spans="1:21" ht="7.5" customHeight="1" x14ac:dyDescent="0.2">
      <c r="B56" s="14"/>
      <c r="C56" s="14"/>
      <c r="D56" s="14"/>
      <c r="E56" s="14"/>
      <c r="F56" s="14"/>
      <c r="G56" s="14"/>
      <c r="H56" s="14"/>
      <c r="I56" s="14"/>
      <c r="J56" s="14"/>
      <c r="K56" s="14"/>
      <c r="L56" s="14"/>
      <c r="M56" s="14"/>
      <c r="N56" s="14"/>
      <c r="O56" s="14"/>
      <c r="P56" s="14"/>
      <c r="Q56" s="14"/>
      <c r="R56" s="14"/>
      <c r="S56" s="14"/>
      <c r="T56" s="14"/>
    </row>
    <row r="57" spans="1:21" ht="18" customHeight="1" x14ac:dyDescent="0.2">
      <c r="A57" s="143" t="s">
        <v>98</v>
      </c>
      <c r="B57" s="143"/>
      <c r="C57" s="143"/>
      <c r="D57" s="143"/>
      <c r="E57" s="143"/>
      <c r="F57" s="143"/>
      <c r="G57" s="143"/>
      <c r="H57" s="143"/>
      <c r="I57" s="143"/>
      <c r="J57" s="143"/>
      <c r="K57" s="143"/>
      <c r="L57" s="143"/>
      <c r="M57" s="143"/>
      <c r="N57" s="143"/>
      <c r="O57" s="143"/>
      <c r="P57" s="143"/>
      <c r="Q57" s="143"/>
      <c r="R57" s="143"/>
      <c r="S57" s="143"/>
      <c r="T57" s="143"/>
      <c r="U57" s="143"/>
    </row>
    <row r="58" spans="1:21" ht="18" customHeight="1" x14ac:dyDescent="0.2">
      <c r="A58" s="143"/>
      <c r="B58" s="143"/>
      <c r="C58" s="143"/>
      <c r="D58" s="143"/>
      <c r="E58" s="143"/>
      <c r="F58" s="143"/>
      <c r="G58" s="143"/>
      <c r="H58" s="143"/>
      <c r="I58" s="143"/>
      <c r="J58" s="143"/>
      <c r="K58" s="143"/>
      <c r="L58" s="143"/>
      <c r="M58" s="143"/>
      <c r="N58" s="143"/>
      <c r="O58" s="143"/>
      <c r="P58" s="143"/>
      <c r="Q58" s="143"/>
      <c r="R58" s="143"/>
      <c r="S58" s="143"/>
      <c r="T58" s="143"/>
      <c r="U58" s="143"/>
    </row>
    <row r="59" spans="1:21" ht="18" customHeight="1" x14ac:dyDescent="0.2">
      <c r="B59" s="125" t="s">
        <v>47</v>
      </c>
      <c r="C59" s="126"/>
      <c r="D59" s="126"/>
      <c r="E59" s="126"/>
      <c r="F59" s="127"/>
      <c r="G59" s="50" t="s">
        <v>72</v>
      </c>
      <c r="H59" s="49" t="s">
        <v>75</v>
      </c>
      <c r="I59" s="17" t="s">
        <v>52</v>
      </c>
      <c r="J59" s="17" t="s">
        <v>54</v>
      </c>
      <c r="K59" s="125" t="s">
        <v>47</v>
      </c>
      <c r="L59" s="126"/>
      <c r="M59" s="126"/>
      <c r="N59" s="126"/>
      <c r="O59" s="126"/>
      <c r="P59" s="126"/>
      <c r="Q59" s="127"/>
      <c r="R59" s="50" t="s">
        <v>72</v>
      </c>
      <c r="S59" s="49" t="s">
        <v>75</v>
      </c>
      <c r="T59" s="17" t="s">
        <v>52</v>
      </c>
      <c r="U59" s="17" t="s">
        <v>54</v>
      </c>
    </row>
    <row r="60" spans="1:21" ht="18" customHeight="1" x14ac:dyDescent="0.2">
      <c r="A60" s="3"/>
      <c r="B60" s="134" t="s">
        <v>120</v>
      </c>
      <c r="C60" s="135"/>
      <c r="D60" s="135"/>
      <c r="E60" s="135"/>
      <c r="F60" s="136"/>
      <c r="G60" s="18">
        <v>2</v>
      </c>
      <c r="H60" s="18" t="s">
        <v>121</v>
      </c>
      <c r="I60" s="18" t="s">
        <v>121</v>
      </c>
      <c r="J60" s="18" t="s">
        <v>121</v>
      </c>
      <c r="K60" s="134"/>
      <c r="L60" s="135"/>
      <c r="M60" s="135"/>
      <c r="N60" s="135"/>
      <c r="O60" s="135"/>
      <c r="P60" s="135"/>
      <c r="Q60" s="136"/>
      <c r="R60" s="18"/>
      <c r="S60" s="18"/>
      <c r="T60" s="18"/>
      <c r="U60" s="18"/>
    </row>
    <row r="61" spans="1:21" ht="18" customHeight="1" x14ac:dyDescent="0.2">
      <c r="A61" s="3"/>
      <c r="B61" s="128"/>
      <c r="C61" s="129"/>
      <c r="D61" s="129"/>
      <c r="E61" s="129"/>
      <c r="F61" s="130"/>
      <c r="G61" s="19"/>
      <c r="H61" s="19"/>
      <c r="I61" s="19"/>
      <c r="J61" s="19"/>
      <c r="K61" s="128"/>
      <c r="L61" s="129"/>
      <c r="M61" s="129"/>
      <c r="N61" s="129"/>
      <c r="O61" s="129"/>
      <c r="P61" s="129"/>
      <c r="Q61" s="130"/>
      <c r="R61" s="19"/>
      <c r="S61" s="19"/>
      <c r="T61" s="19"/>
      <c r="U61" s="19"/>
    </row>
    <row r="62" spans="1:21" ht="18" customHeight="1" x14ac:dyDescent="0.2">
      <c r="A62" s="3"/>
      <c r="B62" s="128"/>
      <c r="C62" s="129"/>
      <c r="D62" s="129"/>
      <c r="E62" s="129"/>
      <c r="F62" s="130"/>
      <c r="G62" s="19"/>
      <c r="H62" s="19"/>
      <c r="I62" s="19"/>
      <c r="J62" s="19"/>
      <c r="K62" s="128"/>
      <c r="L62" s="129"/>
      <c r="M62" s="129"/>
      <c r="N62" s="129"/>
      <c r="O62" s="129"/>
      <c r="P62" s="129"/>
      <c r="Q62" s="130"/>
      <c r="R62" s="19"/>
      <c r="S62" s="19"/>
      <c r="T62" s="19"/>
      <c r="U62" s="19"/>
    </row>
    <row r="63" spans="1:21" ht="18" customHeight="1" x14ac:dyDescent="0.2">
      <c r="A63" s="3"/>
      <c r="B63" s="128"/>
      <c r="C63" s="129"/>
      <c r="D63" s="129"/>
      <c r="E63" s="129"/>
      <c r="F63" s="130"/>
      <c r="G63" s="19"/>
      <c r="H63" s="19"/>
      <c r="I63" s="19"/>
      <c r="J63" s="19"/>
      <c r="K63" s="128"/>
      <c r="L63" s="129"/>
      <c r="M63" s="129"/>
      <c r="N63" s="129"/>
      <c r="O63" s="129"/>
      <c r="P63" s="129"/>
      <c r="Q63" s="130"/>
      <c r="R63" s="19"/>
      <c r="S63" s="19"/>
      <c r="T63" s="19"/>
      <c r="U63" s="19"/>
    </row>
    <row r="64" spans="1:21" ht="18" customHeight="1" x14ac:dyDescent="0.2">
      <c r="A64" s="3"/>
      <c r="B64" s="128"/>
      <c r="C64" s="129"/>
      <c r="D64" s="129"/>
      <c r="E64" s="129"/>
      <c r="F64" s="130"/>
      <c r="G64" s="19"/>
      <c r="H64" s="19"/>
      <c r="I64" s="19"/>
      <c r="J64" s="19"/>
      <c r="K64" s="128"/>
      <c r="L64" s="129"/>
      <c r="M64" s="129"/>
      <c r="N64" s="129"/>
      <c r="O64" s="129"/>
      <c r="P64" s="129"/>
      <c r="Q64" s="130"/>
      <c r="R64" s="19"/>
      <c r="S64" s="19"/>
      <c r="T64" s="19"/>
      <c r="U64" s="19"/>
    </row>
    <row r="65" spans="1:27" ht="18" customHeight="1" x14ac:dyDescent="0.2">
      <c r="A65" s="3"/>
      <c r="B65" s="128"/>
      <c r="C65" s="129"/>
      <c r="D65" s="129"/>
      <c r="E65" s="129"/>
      <c r="F65" s="130"/>
      <c r="G65" s="19"/>
      <c r="H65" s="19"/>
      <c r="I65" s="19"/>
      <c r="J65" s="19"/>
      <c r="K65" s="128"/>
      <c r="L65" s="129"/>
      <c r="M65" s="129"/>
      <c r="N65" s="129"/>
      <c r="O65" s="129"/>
      <c r="P65" s="129"/>
      <c r="Q65" s="130"/>
      <c r="R65" s="19"/>
      <c r="S65" s="19"/>
      <c r="T65" s="19"/>
      <c r="U65" s="19"/>
    </row>
    <row r="66" spans="1:27" ht="18" customHeight="1" x14ac:dyDescent="0.2">
      <c r="A66" s="3"/>
      <c r="B66" s="117"/>
      <c r="C66" s="118"/>
      <c r="D66" s="118"/>
      <c r="E66" s="118"/>
      <c r="F66" s="119"/>
      <c r="G66" s="20"/>
      <c r="H66" s="20"/>
      <c r="I66" s="21"/>
      <c r="J66" s="21"/>
      <c r="K66" s="117"/>
      <c r="L66" s="118"/>
      <c r="M66" s="118"/>
      <c r="N66" s="118"/>
      <c r="O66" s="118"/>
      <c r="P66" s="118"/>
      <c r="Q66" s="119"/>
      <c r="R66" s="20"/>
      <c r="S66" s="20"/>
      <c r="T66" s="21"/>
      <c r="U66" s="21"/>
    </row>
    <row r="67" spans="1:27" ht="7.5" customHeight="1" x14ac:dyDescent="0.2">
      <c r="B67" s="14"/>
      <c r="C67" s="14"/>
      <c r="D67" s="14"/>
      <c r="E67" s="14"/>
      <c r="F67" s="14"/>
      <c r="G67" s="14"/>
      <c r="H67" s="14"/>
      <c r="I67" s="14"/>
      <c r="J67" s="14"/>
      <c r="K67" s="14"/>
      <c r="L67" s="14"/>
      <c r="M67" s="14"/>
      <c r="N67" s="14"/>
      <c r="O67" s="14"/>
      <c r="P67" s="14"/>
      <c r="Q67" s="14"/>
      <c r="R67" s="14"/>
      <c r="S67" s="14"/>
      <c r="T67" s="14"/>
    </row>
    <row r="68" spans="1:27" ht="18" customHeight="1" x14ac:dyDescent="0.2">
      <c r="A68" s="143" t="s">
        <v>99</v>
      </c>
      <c r="B68" s="143"/>
      <c r="C68" s="143"/>
      <c r="D68" s="143"/>
      <c r="E68" s="143"/>
      <c r="F68" s="143"/>
      <c r="G68" s="143"/>
      <c r="H68" s="143"/>
      <c r="I68" s="143"/>
      <c r="J68" s="143"/>
      <c r="K68" s="143"/>
      <c r="L68" s="143"/>
      <c r="M68" s="143"/>
      <c r="N68" s="143"/>
      <c r="O68" s="143"/>
      <c r="P68" s="143"/>
      <c r="Q68" s="143"/>
      <c r="R68" s="143"/>
      <c r="S68" s="143"/>
      <c r="T68" s="143"/>
      <c r="U68" s="143"/>
    </row>
    <row r="69" spans="1:27" ht="18" customHeight="1" x14ac:dyDescent="0.2">
      <c r="A69" s="143"/>
      <c r="B69" s="143"/>
      <c r="C69" s="143"/>
      <c r="D69" s="143"/>
      <c r="E69" s="143"/>
      <c r="F69" s="143"/>
      <c r="G69" s="143"/>
      <c r="H69" s="143"/>
      <c r="I69" s="143"/>
      <c r="J69" s="143"/>
      <c r="K69" s="143"/>
      <c r="L69" s="143"/>
      <c r="M69" s="143"/>
      <c r="N69" s="143"/>
      <c r="O69" s="143"/>
      <c r="P69" s="143"/>
      <c r="Q69" s="143"/>
      <c r="R69" s="143"/>
      <c r="S69" s="143"/>
      <c r="T69" s="143"/>
      <c r="U69" s="143"/>
    </row>
    <row r="70" spans="1:27" ht="18" customHeight="1" x14ac:dyDescent="0.2">
      <c r="B70" s="125" t="s">
        <v>47</v>
      </c>
      <c r="C70" s="126"/>
      <c r="D70" s="126"/>
      <c r="E70" s="126"/>
      <c r="F70" s="50" t="s">
        <v>72</v>
      </c>
      <c r="G70" s="49" t="s">
        <v>75</v>
      </c>
      <c r="H70" s="17" t="s">
        <v>86</v>
      </c>
      <c r="I70" s="17" t="s">
        <v>67</v>
      </c>
      <c r="J70" s="17" t="s">
        <v>68</v>
      </c>
      <c r="K70" s="125" t="s">
        <v>47</v>
      </c>
      <c r="L70" s="126"/>
      <c r="M70" s="126"/>
      <c r="N70" s="126"/>
      <c r="O70" s="126"/>
      <c r="P70" s="127"/>
      <c r="Q70" s="50" t="s">
        <v>72</v>
      </c>
      <c r="R70" s="49" t="s">
        <v>75</v>
      </c>
      <c r="S70" s="17" t="s">
        <v>86</v>
      </c>
      <c r="T70" s="17" t="s">
        <v>67</v>
      </c>
      <c r="U70" s="17" t="s">
        <v>68</v>
      </c>
    </row>
    <row r="71" spans="1:27" ht="18" customHeight="1" x14ac:dyDescent="0.2">
      <c r="A71" s="3"/>
      <c r="B71" s="134" t="s">
        <v>120</v>
      </c>
      <c r="C71" s="135"/>
      <c r="D71" s="135"/>
      <c r="E71" s="135"/>
      <c r="F71" s="18">
        <v>2</v>
      </c>
      <c r="G71" s="18" t="s">
        <v>121</v>
      </c>
      <c r="H71" s="18" t="s">
        <v>121</v>
      </c>
      <c r="I71" s="18" t="s">
        <v>121</v>
      </c>
      <c r="J71" s="18" t="s">
        <v>121</v>
      </c>
      <c r="K71" s="134"/>
      <c r="L71" s="135"/>
      <c r="M71" s="135"/>
      <c r="N71" s="135"/>
      <c r="O71" s="135"/>
      <c r="P71" s="136"/>
      <c r="Q71" s="18"/>
      <c r="R71" s="18"/>
      <c r="S71" s="18"/>
      <c r="T71" s="18"/>
      <c r="U71" s="18"/>
    </row>
    <row r="72" spans="1:27" ht="18" customHeight="1" x14ac:dyDescent="0.2">
      <c r="A72" s="3"/>
      <c r="B72" s="128"/>
      <c r="C72" s="129"/>
      <c r="D72" s="129"/>
      <c r="E72" s="129"/>
      <c r="F72" s="19"/>
      <c r="G72" s="19"/>
      <c r="H72" s="19"/>
      <c r="I72" s="19"/>
      <c r="J72" s="19"/>
      <c r="K72" s="128"/>
      <c r="L72" s="129"/>
      <c r="M72" s="129"/>
      <c r="N72" s="129"/>
      <c r="O72" s="129"/>
      <c r="P72" s="130"/>
      <c r="Q72" s="19"/>
      <c r="R72" s="19"/>
      <c r="S72" s="19"/>
      <c r="T72" s="19"/>
      <c r="U72" s="19"/>
    </row>
    <row r="73" spans="1:27" ht="18" customHeight="1" x14ac:dyDescent="0.2">
      <c r="A73" s="3"/>
      <c r="B73" s="128"/>
      <c r="C73" s="129"/>
      <c r="D73" s="129"/>
      <c r="E73" s="129"/>
      <c r="F73" s="19"/>
      <c r="G73" s="19"/>
      <c r="H73" s="19"/>
      <c r="I73" s="19"/>
      <c r="J73" s="19"/>
      <c r="K73" s="128"/>
      <c r="L73" s="129"/>
      <c r="M73" s="129"/>
      <c r="N73" s="129"/>
      <c r="O73" s="129"/>
      <c r="P73" s="130"/>
      <c r="Q73" s="19"/>
      <c r="R73" s="19"/>
      <c r="S73" s="19"/>
      <c r="T73" s="19"/>
      <c r="U73" s="19"/>
    </row>
    <row r="74" spans="1:27" ht="18" customHeight="1" x14ac:dyDescent="0.2">
      <c r="A74" s="3"/>
      <c r="B74" s="128"/>
      <c r="C74" s="129"/>
      <c r="D74" s="129"/>
      <c r="E74" s="129"/>
      <c r="F74" s="19"/>
      <c r="G74" s="19"/>
      <c r="H74" s="19"/>
      <c r="I74" s="19"/>
      <c r="J74" s="19"/>
      <c r="K74" s="128"/>
      <c r="L74" s="129"/>
      <c r="M74" s="129"/>
      <c r="N74" s="129"/>
      <c r="O74" s="129"/>
      <c r="P74" s="130"/>
      <c r="Q74" s="19"/>
      <c r="R74" s="19"/>
      <c r="S74" s="19"/>
      <c r="T74" s="19"/>
      <c r="U74" s="19"/>
    </row>
    <row r="75" spans="1:27" ht="18" customHeight="1" x14ac:dyDescent="0.2">
      <c r="A75" s="3"/>
      <c r="B75" s="128"/>
      <c r="C75" s="129"/>
      <c r="D75" s="129"/>
      <c r="E75" s="129"/>
      <c r="F75" s="19"/>
      <c r="G75" s="19"/>
      <c r="H75" s="19"/>
      <c r="I75" s="19"/>
      <c r="J75" s="19"/>
      <c r="K75" s="128"/>
      <c r="L75" s="129"/>
      <c r="M75" s="129"/>
      <c r="N75" s="129"/>
      <c r="O75" s="129"/>
      <c r="P75" s="130"/>
      <c r="Q75" s="19"/>
      <c r="R75" s="19"/>
      <c r="S75" s="19"/>
      <c r="T75" s="19"/>
      <c r="U75" s="19"/>
    </row>
    <row r="76" spans="1:27" ht="18" customHeight="1" x14ac:dyDescent="0.2">
      <c r="A76" s="3"/>
      <c r="B76" s="128"/>
      <c r="C76" s="129"/>
      <c r="D76" s="129"/>
      <c r="E76" s="129"/>
      <c r="F76" s="19"/>
      <c r="G76" s="19"/>
      <c r="H76" s="19"/>
      <c r="I76" s="19"/>
      <c r="J76" s="19"/>
      <c r="K76" s="128"/>
      <c r="L76" s="129"/>
      <c r="M76" s="129"/>
      <c r="N76" s="129"/>
      <c r="O76" s="129"/>
      <c r="P76" s="130"/>
      <c r="Q76" s="19"/>
      <c r="R76" s="19"/>
      <c r="S76" s="19"/>
      <c r="T76" s="19"/>
      <c r="U76" s="19"/>
    </row>
    <row r="77" spans="1:27" ht="18" customHeight="1" x14ac:dyDescent="0.2">
      <c r="A77" s="3"/>
      <c r="B77" s="117"/>
      <c r="C77" s="118"/>
      <c r="D77" s="118"/>
      <c r="E77" s="118"/>
      <c r="F77" s="20"/>
      <c r="G77" s="20"/>
      <c r="H77" s="21"/>
      <c r="I77" s="21"/>
      <c r="J77" s="21"/>
      <c r="K77" s="117"/>
      <c r="L77" s="118"/>
      <c r="M77" s="118"/>
      <c r="N77" s="118"/>
      <c r="O77" s="118"/>
      <c r="P77" s="119"/>
      <c r="Q77" s="20"/>
      <c r="R77" s="20"/>
      <c r="S77" s="21"/>
      <c r="T77" s="21"/>
      <c r="U77" s="21"/>
    </row>
    <row r="78" spans="1:27" ht="7.5" customHeight="1" x14ac:dyDescent="0.2">
      <c r="B78" s="14"/>
      <c r="C78" s="14"/>
      <c r="D78" s="14"/>
      <c r="E78" s="14"/>
      <c r="F78" s="14"/>
      <c r="G78" s="14"/>
      <c r="H78" s="14"/>
      <c r="I78" s="14"/>
      <c r="J78" s="14"/>
      <c r="K78" s="14"/>
      <c r="L78" s="14"/>
      <c r="M78" s="14"/>
      <c r="N78" s="14"/>
      <c r="O78" s="14"/>
      <c r="P78" s="14"/>
      <c r="Q78" s="14"/>
      <c r="R78" s="14"/>
      <c r="S78" s="14"/>
      <c r="T78" s="14"/>
    </row>
    <row r="79" spans="1:27" ht="18" customHeight="1" x14ac:dyDescent="0.2">
      <c r="A79" s="1" t="s">
        <v>100</v>
      </c>
      <c r="I79" s="3"/>
      <c r="J79" s="3"/>
      <c r="K79" s="3"/>
      <c r="L79" s="3"/>
      <c r="M79" s="3"/>
      <c r="N79" s="3"/>
      <c r="O79" s="3"/>
      <c r="P79" s="3"/>
      <c r="Q79" s="3"/>
      <c r="R79" s="3"/>
      <c r="S79" s="3"/>
      <c r="T79" s="3"/>
      <c r="U79" s="3"/>
    </row>
    <row r="80" spans="1:27" ht="18" customHeight="1" x14ac:dyDescent="0.2">
      <c r="B80" s="125" t="s">
        <v>47</v>
      </c>
      <c r="C80" s="126"/>
      <c r="D80" s="126"/>
      <c r="E80" s="126"/>
      <c r="F80" s="127"/>
      <c r="G80" s="125" t="s">
        <v>73</v>
      </c>
      <c r="H80" s="126"/>
      <c r="I80" s="126"/>
      <c r="J80" s="127"/>
      <c r="K80" s="140" t="s">
        <v>47</v>
      </c>
      <c r="L80" s="141"/>
      <c r="M80" s="141"/>
      <c r="N80" s="141"/>
      <c r="O80" s="141"/>
      <c r="P80" s="141"/>
      <c r="Q80" s="142"/>
      <c r="R80" s="125" t="s">
        <v>73</v>
      </c>
      <c r="S80" s="126"/>
      <c r="T80" s="126"/>
      <c r="U80" s="127"/>
      <c r="AA80" s="1" t="s">
        <v>182</v>
      </c>
    </row>
    <row r="81" spans="1:27" ht="18" customHeight="1" x14ac:dyDescent="0.2">
      <c r="A81" s="3"/>
      <c r="B81" s="134" t="s">
        <v>120</v>
      </c>
      <c r="C81" s="135"/>
      <c r="D81" s="135"/>
      <c r="E81" s="135"/>
      <c r="F81" s="136"/>
      <c r="G81" s="137" t="s">
        <v>122</v>
      </c>
      <c r="H81" s="138"/>
      <c r="I81" s="138"/>
      <c r="J81" s="139"/>
      <c r="K81" s="134"/>
      <c r="L81" s="135"/>
      <c r="M81" s="135"/>
      <c r="N81" s="135"/>
      <c r="O81" s="135"/>
      <c r="P81" s="135"/>
      <c r="Q81" s="136"/>
      <c r="R81" s="137"/>
      <c r="S81" s="138"/>
      <c r="T81" s="138"/>
      <c r="U81" s="139"/>
      <c r="AA81" s="1" t="s">
        <v>183</v>
      </c>
    </row>
    <row r="82" spans="1:27" ht="18" customHeight="1" x14ac:dyDescent="0.2">
      <c r="A82" s="3"/>
      <c r="B82" s="128"/>
      <c r="C82" s="129"/>
      <c r="D82" s="129"/>
      <c r="E82" s="129"/>
      <c r="F82" s="130"/>
      <c r="G82" s="131"/>
      <c r="H82" s="132"/>
      <c r="I82" s="132"/>
      <c r="J82" s="133"/>
      <c r="K82" s="128"/>
      <c r="L82" s="129"/>
      <c r="M82" s="129"/>
      <c r="N82" s="129"/>
      <c r="O82" s="129"/>
      <c r="P82" s="129"/>
      <c r="Q82" s="130"/>
      <c r="R82" s="131"/>
      <c r="S82" s="132"/>
      <c r="T82" s="132"/>
      <c r="U82" s="133"/>
      <c r="AA82" s="1" t="s">
        <v>184</v>
      </c>
    </row>
    <row r="83" spans="1:27" ht="18" customHeight="1" x14ac:dyDescent="0.2">
      <c r="A83" s="3"/>
      <c r="B83" s="128"/>
      <c r="C83" s="129"/>
      <c r="D83" s="129"/>
      <c r="E83" s="129"/>
      <c r="F83" s="130"/>
      <c r="G83" s="131"/>
      <c r="H83" s="132"/>
      <c r="I83" s="132"/>
      <c r="J83" s="133"/>
      <c r="K83" s="128"/>
      <c r="L83" s="129"/>
      <c r="M83" s="129"/>
      <c r="N83" s="129"/>
      <c r="O83" s="129"/>
      <c r="P83" s="129"/>
      <c r="Q83" s="130"/>
      <c r="R83" s="131"/>
      <c r="S83" s="132"/>
      <c r="T83" s="132"/>
      <c r="U83" s="133"/>
      <c r="AA83" s="1" t="s">
        <v>185</v>
      </c>
    </row>
    <row r="84" spans="1:27" ht="18" customHeight="1" x14ac:dyDescent="0.2">
      <c r="A84" s="3"/>
      <c r="B84" s="128"/>
      <c r="C84" s="129"/>
      <c r="D84" s="129"/>
      <c r="E84" s="129"/>
      <c r="F84" s="130"/>
      <c r="G84" s="131"/>
      <c r="H84" s="132"/>
      <c r="I84" s="132"/>
      <c r="J84" s="133"/>
      <c r="K84" s="128"/>
      <c r="L84" s="129"/>
      <c r="M84" s="129"/>
      <c r="N84" s="129"/>
      <c r="O84" s="129"/>
      <c r="P84" s="129"/>
      <c r="Q84" s="130"/>
      <c r="R84" s="131"/>
      <c r="S84" s="132"/>
      <c r="T84" s="132"/>
      <c r="U84" s="133"/>
      <c r="AA84" s="1" t="s">
        <v>186</v>
      </c>
    </row>
    <row r="85" spans="1:27" ht="18" customHeight="1" x14ac:dyDescent="0.2">
      <c r="A85" s="3"/>
      <c r="B85" s="128"/>
      <c r="C85" s="129"/>
      <c r="D85" s="129"/>
      <c r="E85" s="129"/>
      <c r="F85" s="130"/>
      <c r="G85" s="131"/>
      <c r="H85" s="132"/>
      <c r="I85" s="132"/>
      <c r="J85" s="133"/>
      <c r="K85" s="128"/>
      <c r="L85" s="129"/>
      <c r="M85" s="129"/>
      <c r="N85" s="129"/>
      <c r="O85" s="129"/>
      <c r="P85" s="129"/>
      <c r="Q85" s="130"/>
      <c r="R85" s="131"/>
      <c r="S85" s="132"/>
      <c r="T85" s="132"/>
      <c r="U85" s="133"/>
      <c r="AA85" s="1" t="s">
        <v>187</v>
      </c>
    </row>
    <row r="86" spans="1:27" ht="18" customHeight="1" x14ac:dyDescent="0.2">
      <c r="A86" s="3"/>
      <c r="B86" s="128"/>
      <c r="C86" s="129"/>
      <c r="D86" s="129"/>
      <c r="E86" s="129"/>
      <c r="F86" s="130"/>
      <c r="G86" s="131"/>
      <c r="H86" s="132"/>
      <c r="I86" s="132"/>
      <c r="J86" s="133"/>
      <c r="K86" s="128"/>
      <c r="L86" s="129"/>
      <c r="M86" s="129"/>
      <c r="N86" s="129"/>
      <c r="O86" s="129"/>
      <c r="P86" s="129"/>
      <c r="Q86" s="130"/>
      <c r="R86" s="131"/>
      <c r="S86" s="132"/>
      <c r="T86" s="132"/>
      <c r="U86" s="133"/>
      <c r="AA86" s="1" t="s">
        <v>188</v>
      </c>
    </row>
    <row r="87" spans="1:27" ht="18" customHeight="1" x14ac:dyDescent="0.2">
      <c r="A87" s="3"/>
      <c r="B87" s="117"/>
      <c r="C87" s="118"/>
      <c r="D87" s="118"/>
      <c r="E87" s="118"/>
      <c r="F87" s="119"/>
      <c r="G87" s="120"/>
      <c r="H87" s="121"/>
      <c r="I87" s="121"/>
      <c r="J87" s="122"/>
      <c r="K87" s="117"/>
      <c r="L87" s="118"/>
      <c r="M87" s="118"/>
      <c r="N87" s="118"/>
      <c r="O87" s="118"/>
      <c r="P87" s="118"/>
      <c r="Q87" s="119"/>
      <c r="R87" s="120"/>
      <c r="S87" s="121"/>
      <c r="T87" s="121"/>
      <c r="U87" s="122"/>
      <c r="AA87" s="1" t="s">
        <v>189</v>
      </c>
    </row>
    <row r="88" spans="1:27" ht="18" customHeight="1" x14ac:dyDescent="0.2">
      <c r="A88" s="3"/>
      <c r="B88" s="6"/>
      <c r="C88" s="6"/>
      <c r="D88" s="6"/>
      <c r="E88" s="6"/>
      <c r="F88" s="6"/>
      <c r="G88" s="22"/>
      <c r="H88" s="22"/>
      <c r="I88" s="22"/>
      <c r="J88" s="22"/>
      <c r="K88" s="6"/>
      <c r="L88" s="6"/>
      <c r="M88" s="6"/>
      <c r="N88" s="6"/>
      <c r="O88" s="6"/>
      <c r="P88" s="6"/>
      <c r="Q88" s="6"/>
      <c r="R88" s="22"/>
      <c r="S88" s="22"/>
      <c r="T88" s="22"/>
      <c r="U88" s="22"/>
      <c r="AA88" s="1" t="s">
        <v>190</v>
      </c>
    </row>
    <row r="89" spans="1:27" ht="18.75" customHeight="1" x14ac:dyDescent="0.2">
      <c r="A89" s="1" t="s">
        <v>101</v>
      </c>
      <c r="AA89" s="1" t="s">
        <v>191</v>
      </c>
    </row>
    <row r="90" spans="1:27" ht="18.75" customHeight="1" x14ac:dyDescent="0.2">
      <c r="B90" s="123" t="s">
        <v>48</v>
      </c>
      <c r="C90" s="124"/>
      <c r="D90" s="125" t="s">
        <v>49</v>
      </c>
      <c r="E90" s="126"/>
      <c r="F90" s="126"/>
      <c r="G90" s="126"/>
      <c r="H90" s="126"/>
      <c r="I90" s="126"/>
      <c r="J90" s="126"/>
      <c r="K90" s="126"/>
      <c r="L90" s="126"/>
      <c r="M90" s="126"/>
      <c r="N90" s="126"/>
      <c r="O90" s="126"/>
      <c r="P90" s="126"/>
      <c r="Q90" s="126"/>
      <c r="R90" s="126"/>
      <c r="S90" s="126"/>
      <c r="T90" s="126"/>
      <c r="U90" s="127"/>
    </row>
    <row r="91" spans="1:27" ht="97.5" customHeight="1" x14ac:dyDescent="0.2">
      <c r="B91" s="99" t="s">
        <v>55</v>
      </c>
      <c r="C91" s="23" t="s">
        <v>50</v>
      </c>
      <c r="D91" s="114" t="s">
        <v>181</v>
      </c>
      <c r="E91" s="115"/>
      <c r="F91" s="115"/>
      <c r="G91" s="115"/>
      <c r="H91" s="115"/>
      <c r="I91" s="115"/>
      <c r="J91" s="115"/>
      <c r="K91" s="115"/>
      <c r="L91" s="115"/>
      <c r="M91" s="115"/>
      <c r="N91" s="115"/>
      <c r="O91" s="115"/>
      <c r="P91" s="115"/>
      <c r="Q91" s="115"/>
      <c r="R91" s="115"/>
      <c r="S91" s="115"/>
      <c r="T91" s="115"/>
      <c r="U91" s="116"/>
    </row>
    <row r="92" spans="1:27" ht="97.5" customHeight="1" x14ac:dyDescent="0.2">
      <c r="B92" s="100"/>
      <c r="C92" s="24" t="s">
        <v>69</v>
      </c>
      <c r="D92" s="108" t="s">
        <v>124</v>
      </c>
      <c r="E92" s="109"/>
      <c r="F92" s="109"/>
      <c r="G92" s="109"/>
      <c r="H92" s="109"/>
      <c r="I92" s="109"/>
      <c r="J92" s="109"/>
      <c r="K92" s="109"/>
      <c r="L92" s="109"/>
      <c r="M92" s="109"/>
      <c r="N92" s="109"/>
      <c r="O92" s="109"/>
      <c r="P92" s="109"/>
      <c r="Q92" s="109"/>
      <c r="R92" s="109"/>
      <c r="S92" s="109"/>
      <c r="T92" s="109"/>
      <c r="U92" s="110"/>
    </row>
    <row r="93" spans="1:27" ht="97.5" customHeight="1" x14ac:dyDescent="0.2">
      <c r="B93" s="99" t="s">
        <v>56</v>
      </c>
      <c r="C93" s="25" t="s">
        <v>63</v>
      </c>
      <c r="D93" s="102"/>
      <c r="E93" s="103"/>
      <c r="F93" s="103"/>
      <c r="G93" s="103"/>
      <c r="H93" s="103"/>
      <c r="I93" s="103"/>
      <c r="J93" s="103"/>
      <c r="K93" s="103"/>
      <c r="L93" s="103"/>
      <c r="M93" s="103"/>
      <c r="N93" s="103"/>
      <c r="O93" s="103"/>
      <c r="P93" s="103"/>
      <c r="Q93" s="103"/>
      <c r="R93" s="103"/>
      <c r="S93" s="103"/>
      <c r="T93" s="103"/>
      <c r="U93" s="104"/>
    </row>
    <row r="94" spans="1:27" ht="97.5" customHeight="1" x14ac:dyDescent="0.2">
      <c r="B94" s="101"/>
      <c r="C94" s="26" t="s">
        <v>64</v>
      </c>
      <c r="D94" s="108"/>
      <c r="E94" s="109"/>
      <c r="F94" s="109"/>
      <c r="G94" s="109"/>
      <c r="H94" s="109"/>
      <c r="I94" s="109"/>
      <c r="J94" s="109"/>
      <c r="K94" s="109"/>
      <c r="L94" s="109"/>
      <c r="M94" s="109"/>
      <c r="N94" s="109"/>
      <c r="O94" s="109"/>
      <c r="P94" s="109"/>
      <c r="Q94" s="109"/>
      <c r="R94" s="109"/>
      <c r="S94" s="109"/>
      <c r="T94" s="109"/>
      <c r="U94" s="110"/>
    </row>
    <row r="95" spans="1:27" ht="97.5" customHeight="1" x14ac:dyDescent="0.2">
      <c r="B95" s="99" t="s">
        <v>57</v>
      </c>
      <c r="C95" s="25" t="s">
        <v>65</v>
      </c>
      <c r="D95" s="102"/>
      <c r="E95" s="103"/>
      <c r="F95" s="103"/>
      <c r="G95" s="103"/>
      <c r="H95" s="103"/>
      <c r="I95" s="103"/>
      <c r="J95" s="103"/>
      <c r="K95" s="103"/>
      <c r="L95" s="103"/>
      <c r="M95" s="103"/>
      <c r="N95" s="103"/>
      <c r="O95" s="103"/>
      <c r="P95" s="103"/>
      <c r="Q95" s="103"/>
      <c r="R95" s="103"/>
      <c r="S95" s="103"/>
      <c r="T95" s="103"/>
      <c r="U95" s="104"/>
    </row>
    <row r="96" spans="1:27" ht="97.5" customHeight="1" x14ac:dyDescent="0.2">
      <c r="B96" s="101"/>
      <c r="C96" s="27" t="s">
        <v>66</v>
      </c>
      <c r="D96" s="108"/>
      <c r="E96" s="109"/>
      <c r="F96" s="109"/>
      <c r="G96" s="109"/>
      <c r="H96" s="109"/>
      <c r="I96" s="109"/>
      <c r="J96" s="109"/>
      <c r="K96" s="109"/>
      <c r="L96" s="109"/>
      <c r="M96" s="109"/>
      <c r="N96" s="109"/>
      <c r="O96" s="109"/>
      <c r="P96" s="109"/>
      <c r="Q96" s="109"/>
      <c r="R96" s="109"/>
      <c r="S96" s="109"/>
      <c r="T96" s="109"/>
      <c r="U96" s="110"/>
    </row>
    <row r="97" spans="1:21" ht="97.5" customHeight="1" x14ac:dyDescent="0.2">
      <c r="B97" s="99" t="s">
        <v>70</v>
      </c>
      <c r="C97" s="23" t="s">
        <v>52</v>
      </c>
      <c r="D97" s="102"/>
      <c r="E97" s="103"/>
      <c r="F97" s="103"/>
      <c r="G97" s="103"/>
      <c r="H97" s="103"/>
      <c r="I97" s="103"/>
      <c r="J97" s="103"/>
      <c r="K97" s="103"/>
      <c r="L97" s="103"/>
      <c r="M97" s="103"/>
      <c r="N97" s="103"/>
      <c r="O97" s="103"/>
      <c r="P97" s="103"/>
      <c r="Q97" s="103"/>
      <c r="R97" s="103"/>
      <c r="S97" s="103"/>
      <c r="T97" s="103"/>
      <c r="U97" s="104"/>
    </row>
    <row r="98" spans="1:21" ht="97.5" customHeight="1" x14ac:dyDescent="0.2">
      <c r="B98" s="101"/>
      <c r="C98" s="26" t="s">
        <v>54</v>
      </c>
      <c r="D98" s="108"/>
      <c r="E98" s="109"/>
      <c r="F98" s="109"/>
      <c r="G98" s="109"/>
      <c r="H98" s="109"/>
      <c r="I98" s="109"/>
      <c r="J98" s="109"/>
      <c r="K98" s="109"/>
      <c r="L98" s="109"/>
      <c r="M98" s="109"/>
      <c r="N98" s="109"/>
      <c r="O98" s="109"/>
      <c r="P98" s="109"/>
      <c r="Q98" s="109"/>
      <c r="R98" s="109"/>
      <c r="S98" s="109"/>
      <c r="T98" s="109"/>
      <c r="U98" s="110"/>
    </row>
    <row r="99" spans="1:21" ht="97.5" customHeight="1" x14ac:dyDescent="0.2">
      <c r="B99" s="99" t="s">
        <v>71</v>
      </c>
      <c r="C99" s="25" t="s">
        <v>51</v>
      </c>
      <c r="D99" s="102"/>
      <c r="E99" s="103"/>
      <c r="F99" s="103"/>
      <c r="G99" s="103"/>
      <c r="H99" s="103"/>
      <c r="I99" s="103"/>
      <c r="J99" s="103"/>
      <c r="K99" s="103"/>
      <c r="L99" s="103"/>
      <c r="M99" s="103"/>
      <c r="N99" s="103"/>
      <c r="O99" s="103"/>
      <c r="P99" s="103"/>
      <c r="Q99" s="103"/>
      <c r="R99" s="103"/>
      <c r="S99" s="103"/>
      <c r="T99" s="103"/>
      <c r="U99" s="104"/>
    </row>
    <row r="100" spans="1:21" ht="97.5" customHeight="1" x14ac:dyDescent="0.2">
      <c r="B100" s="100"/>
      <c r="C100" s="28" t="s">
        <v>67</v>
      </c>
      <c r="D100" s="105"/>
      <c r="E100" s="106"/>
      <c r="F100" s="106"/>
      <c r="G100" s="106"/>
      <c r="H100" s="106"/>
      <c r="I100" s="106"/>
      <c r="J100" s="106"/>
      <c r="K100" s="106"/>
      <c r="L100" s="106"/>
      <c r="M100" s="106"/>
      <c r="N100" s="106"/>
      <c r="O100" s="106"/>
      <c r="P100" s="106"/>
      <c r="Q100" s="106"/>
      <c r="R100" s="106"/>
      <c r="S100" s="106"/>
      <c r="T100" s="106"/>
      <c r="U100" s="107"/>
    </row>
    <row r="101" spans="1:21" ht="97.5" customHeight="1" x14ac:dyDescent="0.2">
      <c r="B101" s="101"/>
      <c r="C101" s="27" t="s">
        <v>68</v>
      </c>
      <c r="D101" s="108"/>
      <c r="E101" s="109"/>
      <c r="F101" s="109"/>
      <c r="G101" s="109"/>
      <c r="H101" s="109"/>
      <c r="I101" s="109"/>
      <c r="J101" s="109"/>
      <c r="K101" s="109"/>
      <c r="L101" s="109"/>
      <c r="M101" s="109"/>
      <c r="N101" s="109"/>
      <c r="O101" s="109"/>
      <c r="P101" s="109"/>
      <c r="Q101" s="109"/>
      <c r="R101" s="109"/>
      <c r="S101" s="109"/>
      <c r="T101" s="109"/>
      <c r="U101" s="110"/>
    </row>
    <row r="102" spans="1:21" ht="6" customHeight="1" x14ac:dyDescent="0.2"/>
    <row r="103" spans="1:21" ht="18.75" customHeight="1" x14ac:dyDescent="0.2">
      <c r="A103" s="1" t="s">
        <v>102</v>
      </c>
    </row>
    <row r="104" spans="1:21" ht="81.75" customHeight="1" x14ac:dyDescent="0.2">
      <c r="B104" s="111" t="s">
        <v>125</v>
      </c>
      <c r="C104" s="112"/>
      <c r="D104" s="112"/>
      <c r="E104" s="112"/>
      <c r="F104" s="112"/>
      <c r="G104" s="112"/>
      <c r="H104" s="112"/>
      <c r="I104" s="112"/>
      <c r="J104" s="112"/>
      <c r="K104" s="112"/>
      <c r="L104" s="112"/>
      <c r="M104" s="112"/>
      <c r="N104" s="112"/>
      <c r="O104" s="112"/>
      <c r="P104" s="112"/>
      <c r="Q104" s="112"/>
      <c r="R104" s="112"/>
      <c r="S104" s="112"/>
      <c r="T104" s="112"/>
      <c r="U104" s="113"/>
    </row>
    <row r="107" spans="1:21" ht="18" customHeight="1" x14ac:dyDescent="0.2"/>
  </sheetData>
  <mergeCells count="144">
    <mergeCell ref="T1:U1"/>
    <mergeCell ref="C2:J2"/>
    <mergeCell ref="C3:J3"/>
    <mergeCell ref="A5:U5"/>
    <mergeCell ref="L7:U7"/>
    <mergeCell ref="B11:U12"/>
    <mergeCell ref="B28:F28"/>
    <mergeCell ref="K28:Q28"/>
    <mergeCell ref="B29:F29"/>
    <mergeCell ref="K29:Q29"/>
    <mergeCell ref="B30:F30"/>
    <mergeCell ref="K30:Q30"/>
    <mergeCell ref="B15:U20"/>
    <mergeCell ref="N22:U22"/>
    <mergeCell ref="A24:U25"/>
    <mergeCell ref="B26:F26"/>
    <mergeCell ref="K26:Q26"/>
    <mergeCell ref="B27:F27"/>
    <mergeCell ref="K27:Q27"/>
    <mergeCell ref="A35:U36"/>
    <mergeCell ref="B37:F37"/>
    <mergeCell ref="K37:Q37"/>
    <mergeCell ref="B38:F38"/>
    <mergeCell ref="K38:Q38"/>
    <mergeCell ref="B39:F39"/>
    <mergeCell ref="K39:Q39"/>
    <mergeCell ref="B31:F31"/>
    <mergeCell ref="K31:Q31"/>
    <mergeCell ref="B32:F32"/>
    <mergeCell ref="K32:Q32"/>
    <mergeCell ref="B33:F33"/>
    <mergeCell ref="K33:Q33"/>
    <mergeCell ref="B43:F43"/>
    <mergeCell ref="K43:Q43"/>
    <mergeCell ref="B44:F44"/>
    <mergeCell ref="K44:Q44"/>
    <mergeCell ref="A46:U47"/>
    <mergeCell ref="B48:F48"/>
    <mergeCell ref="K48:Q48"/>
    <mergeCell ref="B40:F40"/>
    <mergeCell ref="K40:Q40"/>
    <mergeCell ref="B41:F41"/>
    <mergeCell ref="K41:Q41"/>
    <mergeCell ref="B42:F42"/>
    <mergeCell ref="K42:Q42"/>
    <mergeCell ref="B52:F52"/>
    <mergeCell ref="K52:Q52"/>
    <mergeCell ref="B53:F53"/>
    <mergeCell ref="K53:Q53"/>
    <mergeCell ref="B54:F54"/>
    <mergeCell ref="K54:Q54"/>
    <mergeCell ref="B49:F49"/>
    <mergeCell ref="K49:Q49"/>
    <mergeCell ref="B50:F50"/>
    <mergeCell ref="K50:Q50"/>
    <mergeCell ref="B51:F51"/>
    <mergeCell ref="K51:Q51"/>
    <mergeCell ref="B61:F61"/>
    <mergeCell ref="K61:Q61"/>
    <mergeCell ref="B62:F62"/>
    <mergeCell ref="K62:Q62"/>
    <mergeCell ref="B63:F63"/>
    <mergeCell ref="K63:Q63"/>
    <mergeCell ref="B55:F55"/>
    <mergeCell ref="K55:Q55"/>
    <mergeCell ref="A57:U58"/>
    <mergeCell ref="B59:F59"/>
    <mergeCell ref="K59:Q59"/>
    <mergeCell ref="B60:F60"/>
    <mergeCell ref="K60:Q60"/>
    <mergeCell ref="A68:U69"/>
    <mergeCell ref="B70:E70"/>
    <mergeCell ref="K70:P70"/>
    <mergeCell ref="B71:E71"/>
    <mergeCell ref="K71:P71"/>
    <mergeCell ref="B72:E72"/>
    <mergeCell ref="K72:P72"/>
    <mergeCell ref="B64:F64"/>
    <mergeCell ref="K64:Q64"/>
    <mergeCell ref="B65:F65"/>
    <mergeCell ref="K65:Q65"/>
    <mergeCell ref="B66:F66"/>
    <mergeCell ref="K66:Q66"/>
    <mergeCell ref="B76:E76"/>
    <mergeCell ref="K76:P76"/>
    <mergeCell ref="B77:E77"/>
    <mergeCell ref="K77:P77"/>
    <mergeCell ref="B80:F80"/>
    <mergeCell ref="G80:J80"/>
    <mergeCell ref="K80:Q80"/>
    <mergeCell ref="B73:E73"/>
    <mergeCell ref="K73:P73"/>
    <mergeCell ref="B74:E74"/>
    <mergeCell ref="K74:P74"/>
    <mergeCell ref="B75:E75"/>
    <mergeCell ref="K75:P75"/>
    <mergeCell ref="R80:U80"/>
    <mergeCell ref="B81:F81"/>
    <mergeCell ref="G81:J81"/>
    <mergeCell ref="K81:Q81"/>
    <mergeCell ref="R81:U81"/>
    <mergeCell ref="B82:F82"/>
    <mergeCell ref="G82:J82"/>
    <mergeCell ref="K82:Q82"/>
    <mergeCell ref="R82:U82"/>
    <mergeCell ref="B85:F85"/>
    <mergeCell ref="G85:J85"/>
    <mergeCell ref="K85:Q85"/>
    <mergeCell ref="R85:U85"/>
    <mergeCell ref="B86:F86"/>
    <mergeCell ref="G86:J86"/>
    <mergeCell ref="K86:Q86"/>
    <mergeCell ref="R86:U86"/>
    <mergeCell ref="B83:F83"/>
    <mergeCell ref="G83:J83"/>
    <mergeCell ref="K83:Q83"/>
    <mergeCell ref="R83:U83"/>
    <mergeCell ref="B84:F84"/>
    <mergeCell ref="G84:J84"/>
    <mergeCell ref="K84:Q84"/>
    <mergeCell ref="R84:U84"/>
    <mergeCell ref="B91:B92"/>
    <mergeCell ref="D91:U91"/>
    <mergeCell ref="D92:U92"/>
    <mergeCell ref="B93:B94"/>
    <mergeCell ref="D93:U93"/>
    <mergeCell ref="D94:U94"/>
    <mergeCell ref="B87:F87"/>
    <mergeCell ref="G87:J87"/>
    <mergeCell ref="K87:Q87"/>
    <mergeCell ref="R87:U87"/>
    <mergeCell ref="B90:C90"/>
    <mergeCell ref="D90:U90"/>
    <mergeCell ref="B99:B101"/>
    <mergeCell ref="D99:U99"/>
    <mergeCell ref="D100:U100"/>
    <mergeCell ref="D101:U101"/>
    <mergeCell ref="B104:U104"/>
    <mergeCell ref="B95:B96"/>
    <mergeCell ref="D95:U95"/>
    <mergeCell ref="D96:U96"/>
    <mergeCell ref="B97:B98"/>
    <mergeCell ref="D97:U97"/>
    <mergeCell ref="D98:U98"/>
  </mergeCells>
  <phoneticPr fontId="1"/>
  <conditionalFormatting sqref="B11:U12">
    <cfRule type="expression" dxfId="1" priority="1">
      <formula>$L$9="学部・学科によって、修了要件は相違しない"</formula>
    </cfRule>
  </conditionalFormatting>
  <dataValidations count="6">
    <dataValidation type="list" allowBlank="1" showInputMessage="1" showErrorMessage="1" sqref="N22:U22" xr:uid="{9E7328E4-E3EF-4B7A-84B4-89F3967E325A}">
      <formula1>$X$16:$X$18</formula1>
    </dataValidation>
    <dataValidation type="list" allowBlank="1" showInputMessage="1" showErrorMessage="1" sqref="G88:J88 R88:U88" xr:uid="{E302618C-4A47-4BDA-87C2-DC543F0462AB}">
      <formula1>"4-1統計および数理基礎,4‐2アルゴリズム基礎,4‐3データ構造とプログラミング基礎,4‐4時系列データ解析,4‐5テキスト解析,4‐6画像解析,4‐7データハンドリング,4‐8データ活用実践（教師あり学習）,4‐9データ活用実践（教師なし学習）,その他"</formula1>
    </dataValidation>
    <dataValidation type="list" allowBlank="1" showInputMessage="1" showErrorMessage="1" sqref="L14 L7:U7" xr:uid="{FD6347CF-C613-4EAD-AD0F-981CC52723AF}">
      <formula1>"学部・学科によって、修了要件は相違する,学部・学科によって、修了要件は相違しない"</formula1>
    </dataValidation>
    <dataValidation type="list" allowBlank="1" showInputMessage="1" showErrorMessage="1" sqref="U34 U45 E34:H34 E45:H45" xr:uid="{CDD28F20-F85D-4EEB-AFCD-264BCAEE3989}">
      <formula1>"全学開講,一部開講"</formula1>
    </dataValidation>
    <dataValidation type="list" allowBlank="1" showInputMessage="1" showErrorMessage="1" sqref="H27:J33 S27:U33 H38:J44 S38:U44 H49:J55 S49:U55 H60:J66 S60:U66 R71:U77 G71:J77" xr:uid="{3E6DAEF0-68B6-4E82-9285-18FEECC3D91C}">
      <formula1>"○"</formula1>
    </dataValidation>
    <dataValidation type="list" allowBlank="1" showInputMessage="1" showErrorMessage="1" sqref="G81:J87 R81:U87" xr:uid="{B7577EA9-70AE-4A26-8075-8B628334E64B}">
      <formula1>$AA$80:$AA$89</formula1>
    </dataValidation>
  </dataValidations>
  <printOptions horizontalCentered="1"/>
  <pageMargins left="0.78740157480314965" right="0.78740157480314965" top="0.78740157480314965" bottom="0.19685039370078741" header="0.31496062992125984" footer="0.19685039370078741"/>
  <pageSetup paperSize="9" scale="68" fitToHeight="0" orientation="portrait" r:id="rId1"/>
  <headerFooter>
    <oddHeader>&amp;C数理・データサイエンス・AI教育プログラム認定制度【リテラシーレベル】令和７年度申請用</oddHeader>
  </headerFooter>
  <rowBreaks count="2" manualBreakCount="2">
    <brk id="67" max="20" man="1"/>
    <brk id="96" max="2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C4E09-CA47-4A5D-8092-9270AEEBA0DE}">
  <sheetPr>
    <pageSetUpPr fitToPage="1"/>
  </sheetPr>
  <dimension ref="A1:AA107"/>
  <sheetViews>
    <sheetView showZeros="0" view="pageBreakPreview" zoomScaleNormal="100" zoomScaleSheetLayoutView="100" workbookViewId="0"/>
  </sheetViews>
  <sheetFormatPr defaultColWidth="9" defaultRowHeight="18.75" customHeight="1" x14ac:dyDescent="0.2"/>
  <cols>
    <col min="1" max="1" width="2.44140625" style="1" customWidth="1"/>
    <col min="2" max="2" width="16.44140625" style="1" customWidth="1"/>
    <col min="3" max="21" width="5.6640625" style="1" customWidth="1"/>
    <col min="22" max="22" width="9" style="1"/>
    <col min="23" max="23" width="3.6640625" style="1" customWidth="1"/>
    <col min="24" max="24" width="48.6640625" style="1" hidden="1" customWidth="1"/>
    <col min="25" max="16384" width="9" style="1"/>
  </cols>
  <sheetData>
    <row r="1" spans="1:24" ht="18.600000000000001" customHeight="1" x14ac:dyDescent="0.2">
      <c r="A1" s="72"/>
      <c r="B1" s="72"/>
      <c r="C1" s="72"/>
      <c r="D1" s="72"/>
      <c r="E1" s="72"/>
      <c r="F1" s="72"/>
      <c r="G1" s="72"/>
      <c r="H1" s="72"/>
      <c r="I1" s="72"/>
      <c r="J1" s="72"/>
      <c r="K1" s="72"/>
      <c r="L1" s="72"/>
      <c r="M1" s="72"/>
      <c r="N1" s="72"/>
      <c r="O1" s="72"/>
      <c r="P1" s="72"/>
      <c r="Q1" s="72"/>
      <c r="R1" s="72"/>
      <c r="S1" s="72"/>
      <c r="T1" s="192" t="s">
        <v>160</v>
      </c>
      <c r="U1" s="192"/>
      <c r="V1" s="2" t="s">
        <v>93</v>
      </c>
    </row>
    <row r="2" spans="1:24" ht="18.75" customHeight="1" x14ac:dyDescent="0.2">
      <c r="A2" s="72"/>
      <c r="B2" s="79" t="s">
        <v>92</v>
      </c>
      <c r="C2" s="177" t="s">
        <v>116</v>
      </c>
      <c r="D2" s="178"/>
      <c r="E2" s="178"/>
      <c r="F2" s="178"/>
      <c r="G2" s="178"/>
      <c r="H2" s="178"/>
      <c r="I2" s="178"/>
      <c r="J2" s="179"/>
      <c r="K2" s="74"/>
      <c r="L2" s="80"/>
      <c r="M2" s="80"/>
      <c r="N2" s="80"/>
      <c r="O2" s="80"/>
      <c r="P2" s="80"/>
      <c r="Q2" s="80"/>
      <c r="R2" s="80"/>
      <c r="S2" s="80"/>
      <c r="T2" s="80"/>
      <c r="U2" s="80"/>
    </row>
    <row r="3" spans="1:24" ht="18.75" customHeight="1" x14ac:dyDescent="0.2">
      <c r="A3" s="72"/>
      <c r="B3" s="79" t="s">
        <v>87</v>
      </c>
      <c r="C3" s="177" t="s">
        <v>115</v>
      </c>
      <c r="D3" s="178"/>
      <c r="E3" s="178"/>
      <c r="F3" s="178"/>
      <c r="G3" s="178"/>
      <c r="H3" s="178"/>
      <c r="I3" s="178"/>
      <c r="J3" s="179"/>
      <c r="K3" s="74"/>
      <c r="L3" s="80"/>
      <c r="M3" s="80"/>
      <c r="N3" s="80"/>
      <c r="O3" s="80"/>
      <c r="P3" s="80"/>
      <c r="Q3" s="80"/>
      <c r="R3" s="80"/>
      <c r="S3" s="80"/>
      <c r="T3" s="80"/>
      <c r="U3" s="80"/>
    </row>
    <row r="4" spans="1:24" ht="15" customHeight="1" x14ac:dyDescent="0.2">
      <c r="A4" s="72"/>
      <c r="B4" s="72"/>
      <c r="C4" s="72"/>
      <c r="D4" s="72"/>
      <c r="E4" s="72"/>
      <c r="F4" s="72"/>
      <c r="G4" s="72"/>
      <c r="H4" s="72"/>
      <c r="I4" s="72"/>
      <c r="J4" s="72"/>
      <c r="K4" s="72"/>
      <c r="L4" s="74"/>
      <c r="M4" s="81"/>
      <c r="N4" s="81"/>
      <c r="O4" s="81"/>
      <c r="P4" s="81"/>
      <c r="Q4" s="81"/>
      <c r="R4" s="81"/>
      <c r="S4" s="81"/>
      <c r="T4" s="81"/>
      <c r="U4" s="81"/>
    </row>
    <row r="5" spans="1:24" ht="18" customHeight="1" x14ac:dyDescent="0.2">
      <c r="A5" s="186" t="s">
        <v>169</v>
      </c>
      <c r="B5" s="186"/>
      <c r="C5" s="186"/>
      <c r="D5" s="186"/>
      <c r="E5" s="186"/>
      <c r="F5" s="186"/>
      <c r="G5" s="186"/>
      <c r="H5" s="186"/>
      <c r="I5" s="186"/>
      <c r="J5" s="186"/>
      <c r="K5" s="186"/>
      <c r="L5" s="186"/>
      <c r="M5" s="186"/>
      <c r="N5" s="186"/>
      <c r="O5" s="186"/>
      <c r="P5" s="186"/>
      <c r="Q5" s="186"/>
      <c r="R5" s="186"/>
      <c r="S5" s="186"/>
      <c r="T5" s="186"/>
      <c r="U5" s="186"/>
    </row>
    <row r="6" spans="1:24" ht="15" customHeight="1" x14ac:dyDescent="0.2">
      <c r="A6" s="72"/>
      <c r="B6" s="73"/>
      <c r="C6" s="73"/>
      <c r="D6" s="73"/>
      <c r="E6" s="73"/>
      <c r="F6" s="73"/>
      <c r="G6" s="73"/>
      <c r="H6" s="73"/>
      <c r="I6" s="73"/>
      <c r="J6" s="73"/>
      <c r="K6" s="73"/>
      <c r="L6" s="73"/>
      <c r="M6" s="73"/>
      <c r="N6" s="73"/>
      <c r="O6" s="73"/>
      <c r="P6" s="73"/>
      <c r="Q6" s="73"/>
      <c r="R6" s="73"/>
      <c r="S6" s="73"/>
      <c r="T6" s="73"/>
      <c r="U6" s="73"/>
    </row>
    <row r="7" spans="1:24" ht="15" customHeight="1" x14ac:dyDescent="0.2">
      <c r="A7" s="72" t="s">
        <v>162</v>
      </c>
      <c r="B7" s="73"/>
      <c r="C7" s="73"/>
      <c r="D7" s="73"/>
      <c r="E7" s="73"/>
      <c r="F7" s="71"/>
      <c r="G7" s="71"/>
      <c r="H7" s="71"/>
      <c r="I7" s="71"/>
      <c r="J7" s="71"/>
      <c r="K7" s="71"/>
      <c r="L7" s="158" t="s">
        <v>117</v>
      </c>
      <c r="M7" s="159"/>
      <c r="N7" s="159"/>
      <c r="O7" s="159"/>
      <c r="P7" s="159"/>
      <c r="Q7" s="159"/>
      <c r="R7" s="159"/>
      <c r="S7" s="159"/>
      <c r="T7" s="159"/>
      <c r="U7" s="160"/>
    </row>
    <row r="8" spans="1:24" ht="6" customHeight="1" x14ac:dyDescent="0.2">
      <c r="A8" s="72"/>
      <c r="B8" s="73"/>
      <c r="C8" s="73"/>
      <c r="D8" s="73"/>
      <c r="E8" s="73"/>
      <c r="F8" s="73"/>
      <c r="G8" s="73"/>
      <c r="H8" s="73"/>
      <c r="I8" s="73"/>
      <c r="J8" s="73"/>
      <c r="K8" s="73"/>
      <c r="L8" s="73"/>
      <c r="M8" s="73"/>
      <c r="N8" s="73"/>
      <c r="O8" s="73"/>
      <c r="P8" s="73"/>
      <c r="Q8" s="73"/>
      <c r="R8" s="73"/>
      <c r="S8" s="73"/>
      <c r="T8" s="73"/>
      <c r="U8" s="73"/>
    </row>
    <row r="9" spans="1:24" ht="18" customHeight="1" x14ac:dyDescent="0.2">
      <c r="A9" s="72" t="s">
        <v>163</v>
      </c>
      <c r="B9" s="72"/>
      <c r="C9" s="73"/>
      <c r="D9" s="73"/>
      <c r="E9" s="72"/>
      <c r="F9" s="72"/>
      <c r="G9" s="72"/>
      <c r="H9" s="72"/>
      <c r="I9" s="72"/>
      <c r="J9" s="72"/>
      <c r="K9" s="74"/>
      <c r="L9" s="71"/>
      <c r="M9" s="71"/>
      <c r="N9" s="71"/>
      <c r="O9" s="71"/>
      <c r="P9" s="71"/>
      <c r="Q9" s="71"/>
      <c r="R9" s="71"/>
      <c r="S9" s="71"/>
      <c r="T9" s="71"/>
      <c r="U9" s="71"/>
    </row>
    <row r="10" spans="1:24" ht="6" customHeight="1" x14ac:dyDescent="0.2">
      <c r="A10" s="72"/>
      <c r="B10" s="73"/>
      <c r="C10" s="73"/>
      <c r="D10" s="73"/>
      <c r="E10" s="73"/>
      <c r="F10" s="73"/>
      <c r="G10" s="73"/>
      <c r="H10" s="73"/>
      <c r="I10" s="73"/>
      <c r="J10" s="73"/>
      <c r="K10" s="73"/>
      <c r="L10" s="75"/>
      <c r="M10" s="73"/>
      <c r="N10" s="73"/>
      <c r="O10" s="73"/>
      <c r="P10" s="73"/>
      <c r="Q10" s="73"/>
      <c r="R10" s="73"/>
      <c r="S10" s="73"/>
      <c r="T10" s="73"/>
      <c r="U10" s="73"/>
    </row>
    <row r="11" spans="1:24" ht="18" customHeight="1" x14ac:dyDescent="0.2">
      <c r="A11" s="72"/>
      <c r="B11" s="161" t="s">
        <v>151</v>
      </c>
      <c r="C11" s="162"/>
      <c r="D11" s="162"/>
      <c r="E11" s="162"/>
      <c r="F11" s="162"/>
      <c r="G11" s="162"/>
      <c r="H11" s="162"/>
      <c r="I11" s="162"/>
      <c r="J11" s="162"/>
      <c r="K11" s="162"/>
      <c r="L11" s="162"/>
      <c r="M11" s="162"/>
      <c r="N11" s="162"/>
      <c r="O11" s="162"/>
      <c r="P11" s="162"/>
      <c r="Q11" s="162"/>
      <c r="R11" s="162"/>
      <c r="S11" s="162"/>
      <c r="T11" s="162"/>
      <c r="U11" s="163"/>
    </row>
    <row r="12" spans="1:24" ht="18" customHeight="1" x14ac:dyDescent="0.2">
      <c r="A12" s="72"/>
      <c r="B12" s="164"/>
      <c r="C12" s="165"/>
      <c r="D12" s="165"/>
      <c r="E12" s="165"/>
      <c r="F12" s="165"/>
      <c r="G12" s="165"/>
      <c r="H12" s="165"/>
      <c r="I12" s="165"/>
      <c r="J12" s="165"/>
      <c r="K12" s="165"/>
      <c r="L12" s="165"/>
      <c r="M12" s="165"/>
      <c r="N12" s="165"/>
      <c r="O12" s="165"/>
      <c r="P12" s="165"/>
      <c r="Q12" s="165"/>
      <c r="R12" s="165"/>
      <c r="S12" s="165"/>
      <c r="T12" s="165"/>
      <c r="U12" s="166"/>
    </row>
    <row r="13" spans="1:24" ht="6" customHeight="1" x14ac:dyDescent="0.2">
      <c r="A13" s="72"/>
      <c r="B13" s="73"/>
      <c r="C13" s="73"/>
      <c r="D13" s="73"/>
      <c r="E13" s="73"/>
      <c r="F13" s="73"/>
      <c r="G13" s="73"/>
      <c r="H13" s="73"/>
      <c r="I13" s="73"/>
      <c r="J13" s="73"/>
      <c r="K13" s="73"/>
      <c r="L13" s="75"/>
      <c r="M13" s="73"/>
      <c r="N13" s="73"/>
      <c r="O13" s="73"/>
      <c r="P13" s="73"/>
      <c r="Q13" s="73"/>
      <c r="R13" s="73"/>
      <c r="S13" s="73"/>
      <c r="T13" s="73"/>
      <c r="U13" s="73"/>
    </row>
    <row r="14" spans="1:24" ht="18" customHeight="1" x14ac:dyDescent="0.2">
      <c r="A14" s="72" t="s">
        <v>94</v>
      </c>
      <c r="B14" s="73"/>
      <c r="C14" s="73"/>
      <c r="D14" s="73"/>
      <c r="E14" s="74"/>
      <c r="F14" s="74"/>
      <c r="G14" s="74"/>
      <c r="H14" s="74"/>
      <c r="I14" s="74"/>
      <c r="J14" s="74"/>
      <c r="K14" s="74"/>
      <c r="L14" s="76"/>
      <c r="M14" s="76"/>
      <c r="N14" s="76"/>
      <c r="O14" s="76"/>
      <c r="P14" s="76"/>
      <c r="Q14" s="76"/>
      <c r="R14" s="76"/>
      <c r="S14" s="76"/>
      <c r="T14" s="76"/>
      <c r="U14" s="76"/>
    </row>
    <row r="15" spans="1:24" ht="18" customHeight="1" x14ac:dyDescent="0.2">
      <c r="A15" s="72"/>
      <c r="B15" s="144" t="s">
        <v>161</v>
      </c>
      <c r="C15" s="145"/>
      <c r="D15" s="145"/>
      <c r="E15" s="145"/>
      <c r="F15" s="145"/>
      <c r="G15" s="145"/>
      <c r="H15" s="145"/>
      <c r="I15" s="145"/>
      <c r="J15" s="145"/>
      <c r="K15" s="145"/>
      <c r="L15" s="145"/>
      <c r="M15" s="145"/>
      <c r="N15" s="145"/>
      <c r="O15" s="145"/>
      <c r="P15" s="145"/>
      <c r="Q15" s="145"/>
      <c r="R15" s="145"/>
      <c r="S15" s="145"/>
      <c r="T15" s="145"/>
      <c r="U15" s="146"/>
      <c r="X15" s="1" t="s">
        <v>88</v>
      </c>
    </row>
    <row r="16" spans="1:24" ht="18" customHeight="1" x14ac:dyDescent="0.2">
      <c r="A16" s="72"/>
      <c r="B16" s="147"/>
      <c r="C16" s="148"/>
      <c r="D16" s="148"/>
      <c r="E16" s="148"/>
      <c r="F16" s="148"/>
      <c r="G16" s="148"/>
      <c r="H16" s="148"/>
      <c r="I16" s="148"/>
      <c r="J16" s="148"/>
      <c r="K16" s="148"/>
      <c r="L16" s="148"/>
      <c r="M16" s="148"/>
      <c r="N16" s="148"/>
      <c r="O16" s="148"/>
      <c r="P16" s="148"/>
      <c r="Q16" s="148"/>
      <c r="R16" s="148"/>
      <c r="S16" s="148"/>
      <c r="T16" s="148"/>
      <c r="U16" s="149"/>
      <c r="X16" s="1" t="s">
        <v>170</v>
      </c>
    </row>
    <row r="17" spans="1:24" ht="18" customHeight="1" x14ac:dyDescent="0.2">
      <c r="A17" s="72"/>
      <c r="B17" s="147"/>
      <c r="C17" s="148"/>
      <c r="D17" s="148"/>
      <c r="E17" s="148"/>
      <c r="F17" s="148"/>
      <c r="G17" s="148"/>
      <c r="H17" s="148"/>
      <c r="I17" s="148"/>
      <c r="J17" s="148"/>
      <c r="K17" s="148"/>
      <c r="L17" s="148"/>
      <c r="M17" s="148"/>
      <c r="N17" s="148"/>
      <c r="O17" s="148"/>
      <c r="P17" s="148"/>
      <c r="Q17" s="148"/>
      <c r="R17" s="148"/>
      <c r="S17" s="148"/>
      <c r="T17" s="148"/>
      <c r="U17" s="149"/>
      <c r="X17" s="1" t="s">
        <v>171</v>
      </c>
    </row>
    <row r="18" spans="1:24" ht="18" customHeight="1" x14ac:dyDescent="0.2">
      <c r="A18" s="72"/>
      <c r="B18" s="147"/>
      <c r="C18" s="148"/>
      <c r="D18" s="148"/>
      <c r="E18" s="148"/>
      <c r="F18" s="148"/>
      <c r="G18" s="148"/>
      <c r="H18" s="148"/>
      <c r="I18" s="148"/>
      <c r="J18" s="148"/>
      <c r="K18" s="148"/>
      <c r="L18" s="148"/>
      <c r="M18" s="148"/>
      <c r="N18" s="148"/>
      <c r="O18" s="148"/>
      <c r="P18" s="148"/>
      <c r="Q18" s="148"/>
      <c r="R18" s="148"/>
      <c r="S18" s="148"/>
      <c r="T18" s="148"/>
      <c r="U18" s="149"/>
      <c r="X18" s="1" t="s">
        <v>172</v>
      </c>
    </row>
    <row r="19" spans="1:24" ht="18" customHeight="1" x14ac:dyDescent="0.2">
      <c r="A19" s="72"/>
      <c r="B19" s="147"/>
      <c r="C19" s="148"/>
      <c r="D19" s="148"/>
      <c r="E19" s="148"/>
      <c r="F19" s="148"/>
      <c r="G19" s="148"/>
      <c r="H19" s="148"/>
      <c r="I19" s="148"/>
      <c r="J19" s="148"/>
      <c r="K19" s="148"/>
      <c r="L19" s="148"/>
      <c r="M19" s="148"/>
      <c r="N19" s="148"/>
      <c r="O19" s="148"/>
      <c r="P19" s="148"/>
      <c r="Q19" s="148"/>
      <c r="R19" s="148"/>
      <c r="S19" s="148"/>
      <c r="T19" s="148"/>
      <c r="U19" s="149"/>
    </row>
    <row r="20" spans="1:24" ht="18" customHeight="1" x14ac:dyDescent="0.2">
      <c r="A20" s="72"/>
      <c r="B20" s="150"/>
      <c r="C20" s="151"/>
      <c r="D20" s="151"/>
      <c r="E20" s="151"/>
      <c r="F20" s="151"/>
      <c r="G20" s="151"/>
      <c r="H20" s="151"/>
      <c r="I20" s="151"/>
      <c r="J20" s="151"/>
      <c r="K20" s="151"/>
      <c r="L20" s="151"/>
      <c r="M20" s="151"/>
      <c r="N20" s="151"/>
      <c r="O20" s="151"/>
      <c r="P20" s="151"/>
      <c r="Q20" s="151"/>
      <c r="R20" s="151"/>
      <c r="S20" s="151"/>
      <c r="T20" s="151"/>
      <c r="U20" s="152"/>
    </row>
    <row r="21" spans="1:24" ht="7.5" customHeight="1" x14ac:dyDescent="0.2">
      <c r="A21" s="72"/>
      <c r="B21" s="73"/>
      <c r="C21" s="73"/>
      <c r="D21" s="73"/>
      <c r="E21" s="73"/>
      <c r="F21" s="73"/>
      <c r="G21" s="73"/>
      <c r="H21" s="73"/>
      <c r="I21" s="73"/>
      <c r="J21" s="73"/>
      <c r="K21" s="73"/>
      <c r="L21" s="73"/>
      <c r="M21" s="73"/>
      <c r="N21" s="73"/>
      <c r="O21" s="73"/>
      <c r="P21" s="73"/>
      <c r="Q21" s="73"/>
      <c r="R21" s="73"/>
      <c r="S21" s="73"/>
      <c r="T21" s="73"/>
      <c r="U21" s="73"/>
    </row>
    <row r="22" spans="1:24" ht="19.95" customHeight="1" x14ac:dyDescent="0.2">
      <c r="A22" s="72"/>
      <c r="B22" s="72" t="s">
        <v>164</v>
      </c>
      <c r="C22" s="72"/>
      <c r="D22" s="72"/>
      <c r="E22" s="77">
        <v>2</v>
      </c>
      <c r="F22" s="72" t="s">
        <v>106</v>
      </c>
      <c r="G22" s="72"/>
      <c r="H22" s="77">
        <v>4</v>
      </c>
      <c r="I22" s="73" t="s">
        <v>107</v>
      </c>
      <c r="J22" s="73"/>
      <c r="K22" s="74"/>
      <c r="L22" s="72"/>
      <c r="M22" s="74" t="s">
        <v>103</v>
      </c>
      <c r="N22" s="153" t="s">
        <v>170</v>
      </c>
      <c r="O22" s="154"/>
      <c r="P22" s="154"/>
      <c r="Q22" s="154"/>
      <c r="R22" s="154"/>
      <c r="S22" s="154"/>
      <c r="T22" s="154"/>
      <c r="U22" s="155"/>
    </row>
    <row r="23" spans="1:24" ht="7.5" customHeight="1" x14ac:dyDescent="0.2">
      <c r="A23" s="72"/>
      <c r="B23" s="73"/>
      <c r="C23" s="73"/>
      <c r="D23" s="73"/>
      <c r="E23" s="73"/>
      <c r="F23" s="73"/>
      <c r="G23" s="73"/>
      <c r="H23" s="73"/>
      <c r="I23" s="73"/>
      <c r="J23" s="73"/>
      <c r="K23" s="73"/>
      <c r="L23" s="73"/>
      <c r="M23" s="73"/>
      <c r="N23" s="73"/>
      <c r="O23" s="73"/>
      <c r="P23" s="73"/>
      <c r="Q23" s="73"/>
      <c r="R23" s="73"/>
      <c r="S23" s="73"/>
      <c r="T23" s="73"/>
      <c r="U23" s="73"/>
    </row>
    <row r="24" spans="1:24" ht="18" customHeight="1" x14ac:dyDescent="0.2">
      <c r="A24" s="173" t="s">
        <v>95</v>
      </c>
      <c r="B24" s="173"/>
      <c r="C24" s="173"/>
      <c r="D24" s="173"/>
      <c r="E24" s="173"/>
      <c r="F24" s="173"/>
      <c r="G24" s="173"/>
      <c r="H24" s="173"/>
      <c r="I24" s="173"/>
      <c r="J24" s="173"/>
      <c r="K24" s="173"/>
      <c r="L24" s="173"/>
      <c r="M24" s="173"/>
      <c r="N24" s="173"/>
      <c r="O24" s="173"/>
      <c r="P24" s="173"/>
      <c r="Q24" s="173"/>
      <c r="R24" s="173"/>
      <c r="S24" s="173"/>
      <c r="T24" s="173"/>
      <c r="U24" s="173"/>
    </row>
    <row r="25" spans="1:24" ht="18" customHeight="1" x14ac:dyDescent="0.2">
      <c r="A25" s="173"/>
      <c r="B25" s="173"/>
      <c r="C25" s="173"/>
      <c r="D25" s="173"/>
      <c r="E25" s="173"/>
      <c r="F25" s="173"/>
      <c r="G25" s="173"/>
      <c r="H25" s="173"/>
      <c r="I25" s="173"/>
      <c r="J25" s="173"/>
      <c r="K25" s="173"/>
      <c r="L25" s="173"/>
      <c r="M25" s="173"/>
      <c r="N25" s="173"/>
      <c r="O25" s="173"/>
      <c r="P25" s="173"/>
      <c r="Q25" s="173"/>
      <c r="R25" s="173"/>
      <c r="S25" s="173"/>
      <c r="T25" s="173"/>
      <c r="U25" s="173"/>
    </row>
    <row r="26" spans="1:24" ht="18" customHeight="1" x14ac:dyDescent="0.2">
      <c r="A26" s="72"/>
      <c r="B26" s="177" t="s">
        <v>47</v>
      </c>
      <c r="C26" s="178"/>
      <c r="D26" s="178"/>
      <c r="E26" s="178"/>
      <c r="F26" s="179"/>
      <c r="G26" s="82" t="s">
        <v>72</v>
      </c>
      <c r="H26" s="83" t="s">
        <v>75</v>
      </c>
      <c r="I26" s="84" t="s">
        <v>50</v>
      </c>
      <c r="J26" s="84" t="s">
        <v>53</v>
      </c>
      <c r="K26" s="177" t="s">
        <v>47</v>
      </c>
      <c r="L26" s="178"/>
      <c r="M26" s="178"/>
      <c r="N26" s="178"/>
      <c r="O26" s="178"/>
      <c r="P26" s="178"/>
      <c r="Q26" s="179"/>
      <c r="R26" s="82" t="s">
        <v>72</v>
      </c>
      <c r="S26" s="83" t="s">
        <v>75</v>
      </c>
      <c r="T26" s="84" t="s">
        <v>50</v>
      </c>
      <c r="U26" s="84" t="s">
        <v>53</v>
      </c>
    </row>
    <row r="27" spans="1:24" ht="18" customHeight="1" x14ac:dyDescent="0.2">
      <c r="A27" s="72"/>
      <c r="B27" s="174" t="s">
        <v>152</v>
      </c>
      <c r="C27" s="175"/>
      <c r="D27" s="175"/>
      <c r="E27" s="175"/>
      <c r="F27" s="176"/>
      <c r="G27" s="85">
        <v>2</v>
      </c>
      <c r="H27" s="85" t="s">
        <v>121</v>
      </c>
      <c r="I27" s="85" t="s">
        <v>121</v>
      </c>
      <c r="J27" s="85"/>
      <c r="K27" s="174"/>
      <c r="L27" s="175"/>
      <c r="M27" s="175"/>
      <c r="N27" s="175"/>
      <c r="O27" s="175"/>
      <c r="P27" s="175"/>
      <c r="Q27" s="176"/>
      <c r="R27" s="85"/>
      <c r="S27" s="85"/>
      <c r="T27" s="85"/>
      <c r="U27" s="85"/>
    </row>
    <row r="28" spans="1:24" ht="18" customHeight="1" x14ac:dyDescent="0.2">
      <c r="A28" s="72"/>
      <c r="B28" s="167" t="s">
        <v>153</v>
      </c>
      <c r="C28" s="168"/>
      <c r="D28" s="168"/>
      <c r="E28" s="168"/>
      <c r="F28" s="169"/>
      <c r="G28" s="86">
        <v>2</v>
      </c>
      <c r="H28" s="86"/>
      <c r="I28" s="86"/>
      <c r="J28" s="86" t="s">
        <v>121</v>
      </c>
      <c r="K28" s="167"/>
      <c r="L28" s="168"/>
      <c r="M28" s="168"/>
      <c r="N28" s="168"/>
      <c r="O28" s="168"/>
      <c r="P28" s="168"/>
      <c r="Q28" s="169"/>
      <c r="R28" s="86"/>
      <c r="S28" s="86"/>
      <c r="T28" s="86"/>
      <c r="U28" s="86"/>
    </row>
    <row r="29" spans="1:24" ht="18" customHeight="1" x14ac:dyDescent="0.2">
      <c r="A29" s="72"/>
      <c r="B29" s="167" t="s">
        <v>154</v>
      </c>
      <c r="C29" s="168"/>
      <c r="D29" s="168"/>
      <c r="E29" s="168"/>
      <c r="F29" s="169"/>
      <c r="G29" s="86">
        <v>2</v>
      </c>
      <c r="H29" s="86"/>
      <c r="I29" s="86" t="s">
        <v>121</v>
      </c>
      <c r="J29" s="86" t="s">
        <v>121</v>
      </c>
      <c r="K29" s="167"/>
      <c r="L29" s="168"/>
      <c r="M29" s="168"/>
      <c r="N29" s="168"/>
      <c r="O29" s="168"/>
      <c r="P29" s="168"/>
      <c r="Q29" s="169"/>
      <c r="R29" s="86"/>
      <c r="S29" s="86"/>
      <c r="T29" s="86"/>
      <c r="U29" s="86"/>
    </row>
    <row r="30" spans="1:24" ht="18" customHeight="1" x14ac:dyDescent="0.2">
      <c r="A30" s="72"/>
      <c r="B30" s="167" t="s">
        <v>155</v>
      </c>
      <c r="C30" s="168"/>
      <c r="D30" s="168"/>
      <c r="E30" s="168"/>
      <c r="F30" s="169"/>
      <c r="G30" s="86">
        <v>2</v>
      </c>
      <c r="H30" s="86"/>
      <c r="I30" s="86"/>
      <c r="J30" s="86" t="s">
        <v>121</v>
      </c>
      <c r="K30" s="167"/>
      <c r="L30" s="168"/>
      <c r="M30" s="168"/>
      <c r="N30" s="168"/>
      <c r="O30" s="168"/>
      <c r="P30" s="168"/>
      <c r="Q30" s="169"/>
      <c r="R30" s="86"/>
      <c r="S30" s="86"/>
      <c r="T30" s="86"/>
      <c r="U30" s="86"/>
    </row>
    <row r="31" spans="1:24" ht="18" customHeight="1" x14ac:dyDescent="0.2">
      <c r="A31" s="72"/>
      <c r="B31" s="167"/>
      <c r="C31" s="168"/>
      <c r="D31" s="168"/>
      <c r="E31" s="168"/>
      <c r="F31" s="169"/>
      <c r="G31" s="86"/>
      <c r="H31" s="86"/>
      <c r="I31" s="86"/>
      <c r="J31" s="86"/>
      <c r="K31" s="167"/>
      <c r="L31" s="168"/>
      <c r="M31" s="168"/>
      <c r="N31" s="168"/>
      <c r="O31" s="168"/>
      <c r="P31" s="168"/>
      <c r="Q31" s="169"/>
      <c r="R31" s="86"/>
      <c r="S31" s="86"/>
      <c r="T31" s="86"/>
      <c r="U31" s="86"/>
    </row>
    <row r="32" spans="1:24" ht="18" customHeight="1" x14ac:dyDescent="0.2">
      <c r="A32" s="73"/>
      <c r="B32" s="167"/>
      <c r="C32" s="168"/>
      <c r="D32" s="168"/>
      <c r="E32" s="168"/>
      <c r="F32" s="169"/>
      <c r="G32" s="86"/>
      <c r="H32" s="86"/>
      <c r="I32" s="86"/>
      <c r="J32" s="86"/>
      <c r="K32" s="167"/>
      <c r="L32" s="168"/>
      <c r="M32" s="168"/>
      <c r="N32" s="168"/>
      <c r="O32" s="168"/>
      <c r="P32" s="168"/>
      <c r="Q32" s="169"/>
      <c r="R32" s="86"/>
      <c r="S32" s="86"/>
      <c r="T32" s="86"/>
      <c r="U32" s="86"/>
    </row>
    <row r="33" spans="1:21" ht="18" customHeight="1" x14ac:dyDescent="0.2">
      <c r="A33" s="73"/>
      <c r="B33" s="170"/>
      <c r="C33" s="171"/>
      <c r="D33" s="171"/>
      <c r="E33" s="171"/>
      <c r="F33" s="172"/>
      <c r="G33" s="87"/>
      <c r="H33" s="87"/>
      <c r="I33" s="88"/>
      <c r="J33" s="88"/>
      <c r="K33" s="170"/>
      <c r="L33" s="171"/>
      <c r="M33" s="171"/>
      <c r="N33" s="171"/>
      <c r="O33" s="171"/>
      <c r="P33" s="171"/>
      <c r="Q33" s="172"/>
      <c r="R33" s="87"/>
      <c r="S33" s="87"/>
      <c r="T33" s="88"/>
      <c r="U33" s="88"/>
    </row>
    <row r="34" spans="1:21" ht="7.5" customHeight="1" x14ac:dyDescent="0.2">
      <c r="A34" s="73"/>
      <c r="B34" s="80"/>
      <c r="C34" s="80"/>
      <c r="D34" s="80"/>
      <c r="E34" s="73"/>
      <c r="F34" s="73"/>
      <c r="G34" s="73"/>
      <c r="H34" s="73"/>
      <c r="I34" s="80"/>
      <c r="J34" s="80"/>
      <c r="K34" s="80"/>
      <c r="L34" s="80"/>
      <c r="M34" s="80"/>
      <c r="N34" s="80"/>
      <c r="O34" s="80"/>
      <c r="P34" s="80"/>
      <c r="Q34" s="80"/>
      <c r="R34" s="80"/>
      <c r="S34" s="80"/>
      <c r="T34" s="80"/>
      <c r="U34" s="73"/>
    </row>
    <row r="35" spans="1:21" ht="18" customHeight="1" x14ac:dyDescent="0.2">
      <c r="A35" s="173" t="s">
        <v>96</v>
      </c>
      <c r="B35" s="173"/>
      <c r="C35" s="173"/>
      <c r="D35" s="173"/>
      <c r="E35" s="173"/>
      <c r="F35" s="173"/>
      <c r="G35" s="173"/>
      <c r="H35" s="173"/>
      <c r="I35" s="173"/>
      <c r="J35" s="173"/>
      <c r="K35" s="173"/>
      <c r="L35" s="173"/>
      <c r="M35" s="173"/>
      <c r="N35" s="173"/>
      <c r="O35" s="173"/>
      <c r="P35" s="173"/>
      <c r="Q35" s="173"/>
      <c r="R35" s="173"/>
      <c r="S35" s="173"/>
      <c r="T35" s="173"/>
      <c r="U35" s="173"/>
    </row>
    <row r="36" spans="1:21" ht="18" customHeight="1" x14ac:dyDescent="0.2">
      <c r="A36" s="173"/>
      <c r="B36" s="173"/>
      <c r="C36" s="173"/>
      <c r="D36" s="173"/>
      <c r="E36" s="173"/>
      <c r="F36" s="173"/>
      <c r="G36" s="173"/>
      <c r="H36" s="173"/>
      <c r="I36" s="173"/>
      <c r="J36" s="173"/>
      <c r="K36" s="173"/>
      <c r="L36" s="173"/>
      <c r="M36" s="173"/>
      <c r="N36" s="173"/>
      <c r="O36" s="173"/>
      <c r="P36" s="173"/>
      <c r="Q36" s="173"/>
      <c r="R36" s="173"/>
      <c r="S36" s="173"/>
      <c r="T36" s="173"/>
      <c r="U36" s="173"/>
    </row>
    <row r="37" spans="1:21" ht="18" customHeight="1" x14ac:dyDescent="0.2">
      <c r="A37" s="72"/>
      <c r="B37" s="177" t="s">
        <v>47</v>
      </c>
      <c r="C37" s="178"/>
      <c r="D37" s="178"/>
      <c r="E37" s="178"/>
      <c r="F37" s="179"/>
      <c r="G37" s="82" t="s">
        <v>72</v>
      </c>
      <c r="H37" s="83" t="s">
        <v>75</v>
      </c>
      <c r="I37" s="84" t="s">
        <v>63</v>
      </c>
      <c r="J37" s="84" t="s">
        <v>64</v>
      </c>
      <c r="K37" s="177" t="s">
        <v>47</v>
      </c>
      <c r="L37" s="178"/>
      <c r="M37" s="178"/>
      <c r="N37" s="178"/>
      <c r="O37" s="178"/>
      <c r="P37" s="178"/>
      <c r="Q37" s="179"/>
      <c r="R37" s="82" t="s">
        <v>72</v>
      </c>
      <c r="S37" s="83" t="s">
        <v>75</v>
      </c>
      <c r="T37" s="84" t="s">
        <v>63</v>
      </c>
      <c r="U37" s="84" t="s">
        <v>64</v>
      </c>
    </row>
    <row r="38" spans="1:21" ht="18" customHeight="1" x14ac:dyDescent="0.2">
      <c r="A38" s="72"/>
      <c r="B38" s="174" t="s">
        <v>152</v>
      </c>
      <c r="C38" s="175"/>
      <c r="D38" s="175"/>
      <c r="E38" s="175"/>
      <c r="F38" s="176"/>
      <c r="G38" s="85">
        <v>2</v>
      </c>
      <c r="H38" s="85" t="s">
        <v>121</v>
      </c>
      <c r="I38" s="85" t="s">
        <v>121</v>
      </c>
      <c r="J38" s="85"/>
      <c r="K38" s="174"/>
      <c r="L38" s="175"/>
      <c r="M38" s="175"/>
      <c r="N38" s="175"/>
      <c r="O38" s="175"/>
      <c r="P38" s="175"/>
      <c r="Q38" s="176"/>
      <c r="R38" s="85"/>
      <c r="S38" s="85"/>
      <c r="T38" s="85"/>
      <c r="U38" s="85"/>
    </row>
    <row r="39" spans="1:21" ht="18" customHeight="1" x14ac:dyDescent="0.2">
      <c r="A39" s="72"/>
      <c r="B39" s="167" t="s">
        <v>153</v>
      </c>
      <c r="C39" s="168"/>
      <c r="D39" s="168"/>
      <c r="E39" s="168"/>
      <c r="F39" s="169"/>
      <c r="G39" s="86">
        <v>2</v>
      </c>
      <c r="H39" s="86"/>
      <c r="I39" s="86"/>
      <c r="J39" s="86" t="s">
        <v>121</v>
      </c>
      <c r="K39" s="167"/>
      <c r="L39" s="168"/>
      <c r="M39" s="168"/>
      <c r="N39" s="168"/>
      <c r="O39" s="168"/>
      <c r="P39" s="168"/>
      <c r="Q39" s="169"/>
      <c r="R39" s="86"/>
      <c r="S39" s="86"/>
      <c r="T39" s="86"/>
      <c r="U39" s="86"/>
    </row>
    <row r="40" spans="1:21" ht="18" customHeight="1" x14ac:dyDescent="0.2">
      <c r="A40" s="72"/>
      <c r="B40" s="167" t="s">
        <v>158</v>
      </c>
      <c r="C40" s="168"/>
      <c r="D40" s="168"/>
      <c r="E40" s="168"/>
      <c r="F40" s="169"/>
      <c r="G40" s="86">
        <v>2</v>
      </c>
      <c r="H40" s="86"/>
      <c r="I40" s="86"/>
      <c r="J40" s="86" t="s">
        <v>121</v>
      </c>
      <c r="K40" s="167"/>
      <c r="L40" s="168"/>
      <c r="M40" s="168"/>
      <c r="N40" s="168"/>
      <c r="O40" s="168"/>
      <c r="P40" s="168"/>
      <c r="Q40" s="169"/>
      <c r="R40" s="86"/>
      <c r="S40" s="86"/>
      <c r="T40" s="86"/>
      <c r="U40" s="86"/>
    </row>
    <row r="41" spans="1:21" ht="18" customHeight="1" x14ac:dyDescent="0.2">
      <c r="A41" s="72"/>
      <c r="B41" s="167" t="s">
        <v>155</v>
      </c>
      <c r="C41" s="168"/>
      <c r="D41" s="168"/>
      <c r="E41" s="168"/>
      <c r="F41" s="169"/>
      <c r="G41" s="86">
        <v>2</v>
      </c>
      <c r="H41" s="86"/>
      <c r="I41" s="86"/>
      <c r="J41" s="86" t="s">
        <v>121</v>
      </c>
      <c r="K41" s="167"/>
      <c r="L41" s="168"/>
      <c r="M41" s="168"/>
      <c r="N41" s="168"/>
      <c r="O41" s="168"/>
      <c r="P41" s="168"/>
      <c r="Q41" s="169"/>
      <c r="R41" s="86"/>
      <c r="S41" s="86"/>
      <c r="T41" s="86"/>
      <c r="U41" s="86"/>
    </row>
    <row r="42" spans="1:21" ht="18" customHeight="1" x14ac:dyDescent="0.2">
      <c r="A42" s="72"/>
      <c r="B42" s="167"/>
      <c r="C42" s="168"/>
      <c r="D42" s="168"/>
      <c r="E42" s="168"/>
      <c r="F42" s="169"/>
      <c r="G42" s="86"/>
      <c r="H42" s="86"/>
      <c r="I42" s="86"/>
      <c r="J42" s="86"/>
      <c r="K42" s="167"/>
      <c r="L42" s="168"/>
      <c r="M42" s="168"/>
      <c r="N42" s="168"/>
      <c r="O42" s="168"/>
      <c r="P42" s="168"/>
      <c r="Q42" s="169"/>
      <c r="R42" s="86"/>
      <c r="S42" s="86"/>
      <c r="T42" s="86"/>
      <c r="U42" s="86"/>
    </row>
    <row r="43" spans="1:21" ht="18" customHeight="1" x14ac:dyDescent="0.2">
      <c r="A43" s="72"/>
      <c r="B43" s="167"/>
      <c r="C43" s="168"/>
      <c r="D43" s="168"/>
      <c r="E43" s="168"/>
      <c r="F43" s="169"/>
      <c r="G43" s="86"/>
      <c r="H43" s="86"/>
      <c r="I43" s="86"/>
      <c r="J43" s="86"/>
      <c r="K43" s="167"/>
      <c r="L43" s="168"/>
      <c r="M43" s="168"/>
      <c r="N43" s="168"/>
      <c r="O43" s="168"/>
      <c r="P43" s="168"/>
      <c r="Q43" s="169"/>
      <c r="R43" s="86"/>
      <c r="S43" s="86"/>
      <c r="T43" s="86"/>
      <c r="U43" s="86"/>
    </row>
    <row r="44" spans="1:21" ht="18" customHeight="1" x14ac:dyDescent="0.2">
      <c r="A44" s="72"/>
      <c r="B44" s="170"/>
      <c r="C44" s="171"/>
      <c r="D44" s="171"/>
      <c r="E44" s="171"/>
      <c r="F44" s="172"/>
      <c r="G44" s="87"/>
      <c r="H44" s="87"/>
      <c r="I44" s="88"/>
      <c r="J44" s="88"/>
      <c r="K44" s="170"/>
      <c r="L44" s="171"/>
      <c r="M44" s="171"/>
      <c r="N44" s="171"/>
      <c r="O44" s="171"/>
      <c r="P44" s="171"/>
      <c r="Q44" s="172"/>
      <c r="R44" s="87"/>
      <c r="S44" s="87"/>
      <c r="T44" s="88"/>
      <c r="U44" s="88"/>
    </row>
    <row r="45" spans="1:21" ht="7.5" customHeight="1" x14ac:dyDescent="0.2">
      <c r="A45" s="73"/>
      <c r="B45" s="80"/>
      <c r="C45" s="80"/>
      <c r="D45" s="80"/>
      <c r="E45" s="73"/>
      <c r="F45" s="73"/>
      <c r="G45" s="73"/>
      <c r="H45" s="73"/>
      <c r="I45" s="80"/>
      <c r="J45" s="80"/>
      <c r="K45" s="80"/>
      <c r="L45" s="80"/>
      <c r="M45" s="80"/>
      <c r="N45" s="80"/>
      <c r="O45" s="80"/>
      <c r="P45" s="80"/>
      <c r="Q45" s="80"/>
      <c r="R45" s="80"/>
      <c r="S45" s="80"/>
      <c r="T45" s="80"/>
      <c r="U45" s="73"/>
    </row>
    <row r="46" spans="1:21" ht="18" customHeight="1" x14ac:dyDescent="0.2">
      <c r="A46" s="173" t="s">
        <v>97</v>
      </c>
      <c r="B46" s="173"/>
      <c r="C46" s="173"/>
      <c r="D46" s="173"/>
      <c r="E46" s="173"/>
      <c r="F46" s="173"/>
      <c r="G46" s="173"/>
      <c r="H46" s="173"/>
      <c r="I46" s="173"/>
      <c r="J46" s="173"/>
      <c r="K46" s="173"/>
      <c r="L46" s="173"/>
      <c r="M46" s="173"/>
      <c r="N46" s="173"/>
      <c r="O46" s="173"/>
      <c r="P46" s="173"/>
      <c r="Q46" s="173"/>
      <c r="R46" s="173"/>
      <c r="S46" s="173"/>
      <c r="T46" s="173"/>
      <c r="U46" s="173"/>
    </row>
    <row r="47" spans="1:21" ht="18" customHeight="1" x14ac:dyDescent="0.2">
      <c r="A47" s="173"/>
      <c r="B47" s="173"/>
      <c r="C47" s="173"/>
      <c r="D47" s="173"/>
      <c r="E47" s="173"/>
      <c r="F47" s="173"/>
      <c r="G47" s="173"/>
      <c r="H47" s="173"/>
      <c r="I47" s="173"/>
      <c r="J47" s="173"/>
      <c r="K47" s="173"/>
      <c r="L47" s="173"/>
      <c r="M47" s="173"/>
      <c r="N47" s="173"/>
      <c r="O47" s="173"/>
      <c r="P47" s="173"/>
      <c r="Q47" s="173"/>
      <c r="R47" s="173"/>
      <c r="S47" s="173"/>
      <c r="T47" s="173"/>
      <c r="U47" s="173"/>
    </row>
    <row r="48" spans="1:21" ht="18" customHeight="1" x14ac:dyDescent="0.2">
      <c r="A48" s="72"/>
      <c r="B48" s="177" t="s">
        <v>47</v>
      </c>
      <c r="C48" s="178"/>
      <c r="D48" s="178"/>
      <c r="E48" s="178"/>
      <c r="F48" s="179"/>
      <c r="G48" s="82" t="s">
        <v>72</v>
      </c>
      <c r="H48" s="83" t="s">
        <v>75</v>
      </c>
      <c r="I48" s="84" t="s">
        <v>65</v>
      </c>
      <c r="J48" s="84" t="s">
        <v>66</v>
      </c>
      <c r="K48" s="177" t="s">
        <v>47</v>
      </c>
      <c r="L48" s="178"/>
      <c r="M48" s="178"/>
      <c r="N48" s="178"/>
      <c r="O48" s="178"/>
      <c r="P48" s="178"/>
      <c r="Q48" s="179"/>
      <c r="R48" s="82" t="s">
        <v>72</v>
      </c>
      <c r="S48" s="83" t="s">
        <v>75</v>
      </c>
      <c r="T48" s="84" t="s">
        <v>65</v>
      </c>
      <c r="U48" s="84" t="s">
        <v>66</v>
      </c>
    </row>
    <row r="49" spans="1:21" ht="18" customHeight="1" x14ac:dyDescent="0.2">
      <c r="A49" s="73"/>
      <c r="B49" s="174" t="s">
        <v>153</v>
      </c>
      <c r="C49" s="175"/>
      <c r="D49" s="175"/>
      <c r="E49" s="175"/>
      <c r="F49" s="176"/>
      <c r="G49" s="85">
        <v>2</v>
      </c>
      <c r="H49" s="85"/>
      <c r="I49" s="85" t="s">
        <v>121</v>
      </c>
      <c r="J49" s="85" t="s">
        <v>121</v>
      </c>
      <c r="K49" s="174"/>
      <c r="L49" s="175"/>
      <c r="M49" s="175"/>
      <c r="N49" s="175"/>
      <c r="O49" s="175"/>
      <c r="P49" s="175"/>
      <c r="Q49" s="176"/>
      <c r="R49" s="85"/>
      <c r="S49" s="85"/>
      <c r="T49" s="85"/>
      <c r="U49" s="85"/>
    </row>
    <row r="50" spans="1:21" ht="18" customHeight="1" x14ac:dyDescent="0.2">
      <c r="A50" s="73"/>
      <c r="B50" s="167" t="s">
        <v>154</v>
      </c>
      <c r="C50" s="168"/>
      <c r="D50" s="168"/>
      <c r="E50" s="168"/>
      <c r="F50" s="169"/>
      <c r="G50" s="86">
        <v>2</v>
      </c>
      <c r="H50" s="86"/>
      <c r="I50" s="86" t="s">
        <v>121</v>
      </c>
      <c r="J50" s="86" t="s">
        <v>121</v>
      </c>
      <c r="K50" s="167"/>
      <c r="L50" s="168"/>
      <c r="M50" s="168"/>
      <c r="N50" s="168"/>
      <c r="O50" s="168"/>
      <c r="P50" s="168"/>
      <c r="Q50" s="169"/>
      <c r="R50" s="86"/>
      <c r="S50" s="86"/>
      <c r="T50" s="86"/>
      <c r="U50" s="86"/>
    </row>
    <row r="51" spans="1:21" ht="18" customHeight="1" x14ac:dyDescent="0.2">
      <c r="A51" s="73"/>
      <c r="B51" s="167" t="s">
        <v>155</v>
      </c>
      <c r="C51" s="168"/>
      <c r="D51" s="168"/>
      <c r="E51" s="168"/>
      <c r="F51" s="169"/>
      <c r="G51" s="86">
        <v>2</v>
      </c>
      <c r="H51" s="86"/>
      <c r="I51" s="86" t="s">
        <v>121</v>
      </c>
      <c r="J51" s="86" t="s">
        <v>121</v>
      </c>
      <c r="K51" s="167"/>
      <c r="L51" s="168"/>
      <c r="M51" s="168"/>
      <c r="N51" s="168"/>
      <c r="O51" s="168"/>
      <c r="P51" s="168"/>
      <c r="Q51" s="169"/>
      <c r="R51" s="86"/>
      <c r="S51" s="86"/>
      <c r="T51" s="86"/>
      <c r="U51" s="86"/>
    </row>
    <row r="52" spans="1:21" ht="18" customHeight="1" x14ac:dyDescent="0.2">
      <c r="A52" s="73"/>
      <c r="B52" s="167"/>
      <c r="C52" s="168"/>
      <c r="D52" s="168"/>
      <c r="E52" s="168"/>
      <c r="F52" s="169"/>
      <c r="G52" s="86"/>
      <c r="H52" s="86"/>
      <c r="I52" s="86"/>
      <c r="J52" s="86"/>
      <c r="K52" s="167"/>
      <c r="L52" s="168"/>
      <c r="M52" s="168"/>
      <c r="N52" s="168"/>
      <c r="O52" s="168"/>
      <c r="P52" s="168"/>
      <c r="Q52" s="169"/>
      <c r="R52" s="86"/>
      <c r="S52" s="86"/>
      <c r="T52" s="86"/>
      <c r="U52" s="86"/>
    </row>
    <row r="53" spans="1:21" ht="18" customHeight="1" x14ac:dyDescent="0.2">
      <c r="A53" s="73"/>
      <c r="B53" s="167"/>
      <c r="C53" s="168"/>
      <c r="D53" s="168"/>
      <c r="E53" s="168"/>
      <c r="F53" s="169"/>
      <c r="G53" s="86"/>
      <c r="H53" s="86"/>
      <c r="I53" s="86"/>
      <c r="J53" s="86"/>
      <c r="K53" s="167"/>
      <c r="L53" s="168"/>
      <c r="M53" s="168"/>
      <c r="N53" s="168"/>
      <c r="O53" s="168"/>
      <c r="P53" s="168"/>
      <c r="Q53" s="169"/>
      <c r="R53" s="86"/>
      <c r="S53" s="86"/>
      <c r="T53" s="86"/>
      <c r="U53" s="86"/>
    </row>
    <row r="54" spans="1:21" ht="18" customHeight="1" x14ac:dyDescent="0.2">
      <c r="A54" s="73"/>
      <c r="B54" s="167"/>
      <c r="C54" s="168"/>
      <c r="D54" s="168"/>
      <c r="E54" s="168"/>
      <c r="F54" s="169"/>
      <c r="G54" s="86"/>
      <c r="H54" s="86"/>
      <c r="I54" s="86"/>
      <c r="J54" s="86"/>
      <c r="K54" s="167"/>
      <c r="L54" s="168"/>
      <c r="M54" s="168"/>
      <c r="N54" s="168"/>
      <c r="O54" s="168"/>
      <c r="P54" s="168"/>
      <c r="Q54" s="169"/>
      <c r="R54" s="86"/>
      <c r="S54" s="86"/>
      <c r="T54" s="86"/>
      <c r="U54" s="86"/>
    </row>
    <row r="55" spans="1:21" ht="18" customHeight="1" x14ac:dyDescent="0.2">
      <c r="A55" s="73"/>
      <c r="B55" s="170"/>
      <c r="C55" s="171"/>
      <c r="D55" s="171"/>
      <c r="E55" s="171"/>
      <c r="F55" s="172"/>
      <c r="G55" s="87"/>
      <c r="H55" s="87"/>
      <c r="I55" s="88"/>
      <c r="J55" s="88"/>
      <c r="K55" s="170"/>
      <c r="L55" s="171"/>
      <c r="M55" s="171"/>
      <c r="N55" s="171"/>
      <c r="O55" s="171"/>
      <c r="P55" s="171"/>
      <c r="Q55" s="172"/>
      <c r="R55" s="87"/>
      <c r="S55" s="87"/>
      <c r="T55" s="88"/>
      <c r="U55" s="88"/>
    </row>
    <row r="56" spans="1:21" ht="7.5" customHeight="1" x14ac:dyDescent="0.2">
      <c r="A56" s="72"/>
      <c r="B56" s="89"/>
      <c r="C56" s="89"/>
      <c r="D56" s="89"/>
      <c r="E56" s="89"/>
      <c r="F56" s="89"/>
      <c r="G56" s="89"/>
      <c r="H56" s="89"/>
      <c r="I56" s="89"/>
      <c r="J56" s="89"/>
      <c r="K56" s="89"/>
      <c r="L56" s="89"/>
      <c r="M56" s="89"/>
      <c r="N56" s="89"/>
      <c r="O56" s="89"/>
      <c r="P56" s="89"/>
      <c r="Q56" s="89"/>
      <c r="R56" s="89"/>
      <c r="S56" s="89"/>
      <c r="T56" s="89"/>
      <c r="U56" s="72"/>
    </row>
    <row r="57" spans="1:21" ht="18" customHeight="1" x14ac:dyDescent="0.2">
      <c r="A57" s="173" t="s">
        <v>98</v>
      </c>
      <c r="B57" s="173"/>
      <c r="C57" s="173"/>
      <c r="D57" s="173"/>
      <c r="E57" s="173"/>
      <c r="F57" s="173"/>
      <c r="G57" s="173"/>
      <c r="H57" s="173"/>
      <c r="I57" s="173"/>
      <c r="J57" s="173"/>
      <c r="K57" s="173"/>
      <c r="L57" s="173"/>
      <c r="M57" s="173"/>
      <c r="N57" s="173"/>
      <c r="O57" s="173"/>
      <c r="P57" s="173"/>
      <c r="Q57" s="173"/>
      <c r="R57" s="173"/>
      <c r="S57" s="173"/>
      <c r="T57" s="173"/>
      <c r="U57" s="173"/>
    </row>
    <row r="58" spans="1:21" ht="18" customHeight="1" x14ac:dyDescent="0.2">
      <c r="A58" s="173"/>
      <c r="B58" s="173"/>
      <c r="C58" s="173"/>
      <c r="D58" s="173"/>
      <c r="E58" s="173"/>
      <c r="F58" s="173"/>
      <c r="G58" s="173"/>
      <c r="H58" s="173"/>
      <c r="I58" s="173"/>
      <c r="J58" s="173"/>
      <c r="K58" s="173"/>
      <c r="L58" s="173"/>
      <c r="M58" s="173"/>
      <c r="N58" s="173"/>
      <c r="O58" s="173"/>
      <c r="P58" s="173"/>
      <c r="Q58" s="173"/>
      <c r="R58" s="173"/>
      <c r="S58" s="173"/>
      <c r="T58" s="173"/>
      <c r="U58" s="173"/>
    </row>
    <row r="59" spans="1:21" ht="18" customHeight="1" x14ac:dyDescent="0.2">
      <c r="A59" s="72"/>
      <c r="B59" s="177" t="s">
        <v>47</v>
      </c>
      <c r="C59" s="178"/>
      <c r="D59" s="178"/>
      <c r="E59" s="178"/>
      <c r="F59" s="179"/>
      <c r="G59" s="82" t="s">
        <v>72</v>
      </c>
      <c r="H59" s="83" t="s">
        <v>75</v>
      </c>
      <c r="I59" s="84" t="s">
        <v>52</v>
      </c>
      <c r="J59" s="84" t="s">
        <v>54</v>
      </c>
      <c r="K59" s="177" t="s">
        <v>47</v>
      </c>
      <c r="L59" s="178"/>
      <c r="M59" s="178"/>
      <c r="N59" s="178"/>
      <c r="O59" s="178"/>
      <c r="P59" s="178"/>
      <c r="Q59" s="179"/>
      <c r="R59" s="82" t="s">
        <v>72</v>
      </c>
      <c r="S59" s="83" t="s">
        <v>75</v>
      </c>
      <c r="T59" s="84" t="s">
        <v>52</v>
      </c>
      <c r="U59" s="84" t="s">
        <v>54</v>
      </c>
    </row>
    <row r="60" spans="1:21" ht="18" customHeight="1" x14ac:dyDescent="0.2">
      <c r="A60" s="73"/>
      <c r="B60" s="174" t="s">
        <v>152</v>
      </c>
      <c r="C60" s="175"/>
      <c r="D60" s="175"/>
      <c r="E60" s="175"/>
      <c r="F60" s="176"/>
      <c r="G60" s="85">
        <v>2</v>
      </c>
      <c r="H60" s="85" t="s">
        <v>121</v>
      </c>
      <c r="I60" s="85" t="s">
        <v>121</v>
      </c>
      <c r="J60" s="85" t="s">
        <v>121</v>
      </c>
      <c r="K60" s="174"/>
      <c r="L60" s="175"/>
      <c r="M60" s="175"/>
      <c r="N60" s="175"/>
      <c r="O60" s="175"/>
      <c r="P60" s="175"/>
      <c r="Q60" s="176"/>
      <c r="R60" s="85"/>
      <c r="S60" s="85"/>
      <c r="T60" s="85"/>
      <c r="U60" s="85"/>
    </row>
    <row r="61" spans="1:21" ht="18" customHeight="1" x14ac:dyDescent="0.2">
      <c r="A61" s="73"/>
      <c r="B61" s="167" t="s">
        <v>155</v>
      </c>
      <c r="C61" s="168"/>
      <c r="D61" s="168"/>
      <c r="E61" s="168"/>
      <c r="F61" s="169"/>
      <c r="G61" s="86">
        <v>2</v>
      </c>
      <c r="H61" s="86"/>
      <c r="I61" s="86"/>
      <c r="J61" s="86" t="s">
        <v>121</v>
      </c>
      <c r="K61" s="167"/>
      <c r="L61" s="168"/>
      <c r="M61" s="168"/>
      <c r="N61" s="168"/>
      <c r="O61" s="168"/>
      <c r="P61" s="168"/>
      <c r="Q61" s="169"/>
      <c r="R61" s="86"/>
      <c r="S61" s="86"/>
      <c r="T61" s="86"/>
      <c r="U61" s="86"/>
    </row>
    <row r="62" spans="1:21" ht="18" customHeight="1" x14ac:dyDescent="0.2">
      <c r="A62" s="73"/>
      <c r="B62" s="167"/>
      <c r="C62" s="168"/>
      <c r="D62" s="168"/>
      <c r="E62" s="168"/>
      <c r="F62" s="169"/>
      <c r="G62" s="86"/>
      <c r="H62" s="86"/>
      <c r="I62" s="86"/>
      <c r="J62" s="86"/>
      <c r="K62" s="167"/>
      <c r="L62" s="168"/>
      <c r="M62" s="168"/>
      <c r="N62" s="168"/>
      <c r="O62" s="168"/>
      <c r="P62" s="168"/>
      <c r="Q62" s="169"/>
      <c r="R62" s="86"/>
      <c r="S62" s="86"/>
      <c r="T62" s="86"/>
      <c r="U62" s="86"/>
    </row>
    <row r="63" spans="1:21" ht="18" customHeight="1" x14ac:dyDescent="0.2">
      <c r="A63" s="73"/>
      <c r="B63" s="167"/>
      <c r="C63" s="168"/>
      <c r="D63" s="168"/>
      <c r="E63" s="168"/>
      <c r="F63" s="169"/>
      <c r="G63" s="86"/>
      <c r="H63" s="86"/>
      <c r="I63" s="86"/>
      <c r="J63" s="86"/>
      <c r="K63" s="167"/>
      <c r="L63" s="168"/>
      <c r="M63" s="168"/>
      <c r="N63" s="168"/>
      <c r="O63" s="168"/>
      <c r="P63" s="168"/>
      <c r="Q63" s="169"/>
      <c r="R63" s="86"/>
      <c r="S63" s="86"/>
      <c r="T63" s="86"/>
      <c r="U63" s="86"/>
    </row>
    <row r="64" spans="1:21" ht="18" customHeight="1" x14ac:dyDescent="0.2">
      <c r="A64" s="73"/>
      <c r="B64" s="167"/>
      <c r="C64" s="168"/>
      <c r="D64" s="168"/>
      <c r="E64" s="168"/>
      <c r="F64" s="169"/>
      <c r="G64" s="86"/>
      <c r="H64" s="86"/>
      <c r="I64" s="86"/>
      <c r="J64" s="86"/>
      <c r="K64" s="167"/>
      <c r="L64" s="168"/>
      <c r="M64" s="168"/>
      <c r="N64" s="168"/>
      <c r="O64" s="168"/>
      <c r="P64" s="168"/>
      <c r="Q64" s="169"/>
      <c r="R64" s="86"/>
      <c r="S64" s="86"/>
      <c r="T64" s="86"/>
      <c r="U64" s="86"/>
    </row>
    <row r="65" spans="1:27" ht="18" customHeight="1" x14ac:dyDescent="0.2">
      <c r="A65" s="73"/>
      <c r="B65" s="167"/>
      <c r="C65" s="168"/>
      <c r="D65" s="168"/>
      <c r="E65" s="168"/>
      <c r="F65" s="169"/>
      <c r="G65" s="86"/>
      <c r="H65" s="86"/>
      <c r="I65" s="86"/>
      <c r="J65" s="86"/>
      <c r="K65" s="167"/>
      <c r="L65" s="168"/>
      <c r="M65" s="168"/>
      <c r="N65" s="168"/>
      <c r="O65" s="168"/>
      <c r="P65" s="168"/>
      <c r="Q65" s="169"/>
      <c r="R65" s="86"/>
      <c r="S65" s="86"/>
      <c r="T65" s="86"/>
      <c r="U65" s="86"/>
    </row>
    <row r="66" spans="1:27" ht="18" customHeight="1" x14ac:dyDescent="0.2">
      <c r="A66" s="73"/>
      <c r="B66" s="170"/>
      <c r="C66" s="171"/>
      <c r="D66" s="171"/>
      <c r="E66" s="171"/>
      <c r="F66" s="172"/>
      <c r="G66" s="87"/>
      <c r="H66" s="87"/>
      <c r="I66" s="88"/>
      <c r="J66" s="88"/>
      <c r="K66" s="170"/>
      <c r="L66" s="171"/>
      <c r="M66" s="171"/>
      <c r="N66" s="171"/>
      <c r="O66" s="171"/>
      <c r="P66" s="171"/>
      <c r="Q66" s="172"/>
      <c r="R66" s="87"/>
      <c r="S66" s="87"/>
      <c r="T66" s="88"/>
      <c r="U66" s="88"/>
    </row>
    <row r="67" spans="1:27" ht="7.5" customHeight="1" x14ac:dyDescent="0.2">
      <c r="A67" s="72"/>
      <c r="B67" s="89"/>
      <c r="C67" s="89"/>
      <c r="D67" s="89"/>
      <c r="E67" s="89"/>
      <c r="F67" s="89"/>
      <c r="G67" s="89"/>
      <c r="H67" s="89"/>
      <c r="I67" s="89"/>
      <c r="J67" s="89"/>
      <c r="K67" s="89"/>
      <c r="L67" s="89"/>
      <c r="M67" s="89"/>
      <c r="N67" s="89"/>
      <c r="O67" s="89"/>
      <c r="P67" s="89"/>
      <c r="Q67" s="89"/>
      <c r="R67" s="89"/>
      <c r="S67" s="89"/>
      <c r="T67" s="89"/>
      <c r="U67" s="72"/>
    </row>
    <row r="68" spans="1:27" ht="18" customHeight="1" x14ac:dyDescent="0.2">
      <c r="A68" s="173" t="s">
        <v>99</v>
      </c>
      <c r="B68" s="173"/>
      <c r="C68" s="173"/>
      <c r="D68" s="173"/>
      <c r="E68" s="173"/>
      <c r="F68" s="173"/>
      <c r="G68" s="173"/>
      <c r="H68" s="173"/>
      <c r="I68" s="173"/>
      <c r="J68" s="173"/>
      <c r="K68" s="173"/>
      <c r="L68" s="173"/>
      <c r="M68" s="173"/>
      <c r="N68" s="173"/>
      <c r="O68" s="173"/>
      <c r="P68" s="173"/>
      <c r="Q68" s="173"/>
      <c r="R68" s="173"/>
      <c r="S68" s="173"/>
      <c r="T68" s="173"/>
      <c r="U68" s="173"/>
    </row>
    <row r="69" spans="1:27" ht="18" customHeight="1" x14ac:dyDescent="0.2">
      <c r="A69" s="173"/>
      <c r="B69" s="173"/>
      <c r="C69" s="173"/>
      <c r="D69" s="173"/>
      <c r="E69" s="173"/>
      <c r="F69" s="173"/>
      <c r="G69" s="173"/>
      <c r="H69" s="173"/>
      <c r="I69" s="173"/>
      <c r="J69" s="173"/>
      <c r="K69" s="173"/>
      <c r="L69" s="173"/>
      <c r="M69" s="173"/>
      <c r="N69" s="173"/>
      <c r="O69" s="173"/>
      <c r="P69" s="173"/>
      <c r="Q69" s="173"/>
      <c r="R69" s="173"/>
      <c r="S69" s="173"/>
      <c r="T69" s="173"/>
      <c r="U69" s="173"/>
    </row>
    <row r="70" spans="1:27" ht="18" customHeight="1" x14ac:dyDescent="0.2">
      <c r="A70" s="72"/>
      <c r="B70" s="177" t="s">
        <v>47</v>
      </c>
      <c r="C70" s="178"/>
      <c r="D70" s="178"/>
      <c r="E70" s="178"/>
      <c r="F70" s="82" t="s">
        <v>72</v>
      </c>
      <c r="G70" s="83" t="s">
        <v>75</v>
      </c>
      <c r="H70" s="84" t="s">
        <v>86</v>
      </c>
      <c r="I70" s="84" t="s">
        <v>67</v>
      </c>
      <c r="J70" s="84" t="s">
        <v>68</v>
      </c>
      <c r="K70" s="177" t="s">
        <v>47</v>
      </c>
      <c r="L70" s="178"/>
      <c r="M70" s="178"/>
      <c r="N70" s="178"/>
      <c r="O70" s="178"/>
      <c r="P70" s="179"/>
      <c r="Q70" s="82" t="s">
        <v>72</v>
      </c>
      <c r="R70" s="83" t="s">
        <v>75</v>
      </c>
      <c r="S70" s="84" t="s">
        <v>86</v>
      </c>
      <c r="T70" s="84" t="s">
        <v>67</v>
      </c>
      <c r="U70" s="84" t="s">
        <v>68</v>
      </c>
    </row>
    <row r="71" spans="1:27" ht="18" customHeight="1" x14ac:dyDescent="0.2">
      <c r="A71" s="73"/>
      <c r="B71" s="174" t="s">
        <v>153</v>
      </c>
      <c r="C71" s="175"/>
      <c r="D71" s="175"/>
      <c r="E71" s="175"/>
      <c r="F71" s="85">
        <v>2</v>
      </c>
      <c r="G71" s="85"/>
      <c r="H71" s="85" t="s">
        <v>121</v>
      </c>
      <c r="I71" s="85" t="s">
        <v>121</v>
      </c>
      <c r="J71" s="85" t="s">
        <v>121</v>
      </c>
      <c r="K71" s="174"/>
      <c r="L71" s="175"/>
      <c r="M71" s="175"/>
      <c r="N71" s="175"/>
      <c r="O71" s="175"/>
      <c r="P71" s="176"/>
      <c r="Q71" s="85"/>
      <c r="R71" s="85"/>
      <c r="S71" s="85"/>
      <c r="T71" s="85"/>
      <c r="U71" s="85"/>
    </row>
    <row r="72" spans="1:27" ht="18" customHeight="1" x14ac:dyDescent="0.2">
      <c r="A72" s="73"/>
      <c r="B72" s="167" t="s">
        <v>154</v>
      </c>
      <c r="C72" s="168"/>
      <c r="D72" s="168"/>
      <c r="E72" s="168"/>
      <c r="F72" s="86">
        <v>2</v>
      </c>
      <c r="G72" s="86"/>
      <c r="H72" s="86" t="s">
        <v>121</v>
      </c>
      <c r="I72" s="86" t="s">
        <v>121</v>
      </c>
      <c r="J72" s="86" t="s">
        <v>121</v>
      </c>
      <c r="K72" s="167"/>
      <c r="L72" s="168"/>
      <c r="M72" s="168"/>
      <c r="N72" s="168"/>
      <c r="O72" s="168"/>
      <c r="P72" s="169"/>
      <c r="Q72" s="86"/>
      <c r="R72" s="86"/>
      <c r="S72" s="86"/>
      <c r="T72" s="86"/>
      <c r="U72" s="86"/>
    </row>
    <row r="73" spans="1:27" ht="18" customHeight="1" x14ac:dyDescent="0.2">
      <c r="A73" s="73"/>
      <c r="B73" s="167" t="s">
        <v>155</v>
      </c>
      <c r="C73" s="168"/>
      <c r="D73" s="168"/>
      <c r="E73" s="168"/>
      <c r="F73" s="86">
        <v>2</v>
      </c>
      <c r="G73" s="86"/>
      <c r="H73" s="86" t="s">
        <v>121</v>
      </c>
      <c r="I73" s="86" t="s">
        <v>121</v>
      </c>
      <c r="J73" s="86" t="s">
        <v>121</v>
      </c>
      <c r="K73" s="167"/>
      <c r="L73" s="168"/>
      <c r="M73" s="168"/>
      <c r="N73" s="168"/>
      <c r="O73" s="168"/>
      <c r="P73" s="169"/>
      <c r="Q73" s="86"/>
      <c r="R73" s="86"/>
      <c r="S73" s="86"/>
      <c r="T73" s="86"/>
      <c r="U73" s="86"/>
    </row>
    <row r="74" spans="1:27" ht="18" customHeight="1" x14ac:dyDescent="0.2">
      <c r="A74" s="73"/>
      <c r="B74" s="167"/>
      <c r="C74" s="168"/>
      <c r="D74" s="168"/>
      <c r="E74" s="168"/>
      <c r="F74" s="86"/>
      <c r="G74" s="86"/>
      <c r="H74" s="86"/>
      <c r="I74" s="86"/>
      <c r="J74" s="86"/>
      <c r="K74" s="167"/>
      <c r="L74" s="168"/>
      <c r="M74" s="168"/>
      <c r="N74" s="168"/>
      <c r="O74" s="168"/>
      <c r="P74" s="169"/>
      <c r="Q74" s="86"/>
      <c r="R74" s="86"/>
      <c r="S74" s="86"/>
      <c r="T74" s="86"/>
      <c r="U74" s="86"/>
    </row>
    <row r="75" spans="1:27" ht="18" customHeight="1" x14ac:dyDescent="0.2">
      <c r="A75" s="73"/>
      <c r="B75" s="167"/>
      <c r="C75" s="168"/>
      <c r="D75" s="168"/>
      <c r="E75" s="168"/>
      <c r="F75" s="86"/>
      <c r="G75" s="86"/>
      <c r="H75" s="86"/>
      <c r="I75" s="86"/>
      <c r="J75" s="86"/>
      <c r="K75" s="167"/>
      <c r="L75" s="168"/>
      <c r="M75" s="168"/>
      <c r="N75" s="168"/>
      <c r="O75" s="168"/>
      <c r="P75" s="169"/>
      <c r="Q75" s="86"/>
      <c r="R75" s="86"/>
      <c r="S75" s="86"/>
      <c r="T75" s="86"/>
      <c r="U75" s="86"/>
    </row>
    <row r="76" spans="1:27" ht="18" customHeight="1" x14ac:dyDescent="0.2">
      <c r="A76" s="73"/>
      <c r="B76" s="167"/>
      <c r="C76" s="168"/>
      <c r="D76" s="168"/>
      <c r="E76" s="168"/>
      <c r="F76" s="86"/>
      <c r="G76" s="86"/>
      <c r="H76" s="86"/>
      <c r="I76" s="86"/>
      <c r="J76" s="86"/>
      <c r="K76" s="167"/>
      <c r="L76" s="168"/>
      <c r="M76" s="168"/>
      <c r="N76" s="168"/>
      <c r="O76" s="168"/>
      <c r="P76" s="169"/>
      <c r="Q76" s="86"/>
      <c r="R76" s="86"/>
      <c r="S76" s="86"/>
      <c r="T76" s="86"/>
      <c r="U76" s="86"/>
    </row>
    <row r="77" spans="1:27" ht="18" customHeight="1" x14ac:dyDescent="0.2">
      <c r="A77" s="73"/>
      <c r="B77" s="170"/>
      <c r="C77" s="171"/>
      <c r="D77" s="171"/>
      <c r="E77" s="171"/>
      <c r="F77" s="87"/>
      <c r="G77" s="87"/>
      <c r="H77" s="88"/>
      <c r="I77" s="88"/>
      <c r="J77" s="88"/>
      <c r="K77" s="170"/>
      <c r="L77" s="171"/>
      <c r="M77" s="171"/>
      <c r="N77" s="171"/>
      <c r="O77" s="171"/>
      <c r="P77" s="172"/>
      <c r="Q77" s="87"/>
      <c r="R77" s="87"/>
      <c r="S77" s="88"/>
      <c r="T77" s="88"/>
      <c r="U77" s="88"/>
    </row>
    <row r="78" spans="1:27" ht="7.5" customHeight="1" x14ac:dyDescent="0.2">
      <c r="A78" s="72"/>
      <c r="B78" s="89"/>
      <c r="C78" s="89"/>
      <c r="D78" s="89"/>
      <c r="E78" s="89"/>
      <c r="F78" s="89"/>
      <c r="G78" s="89"/>
      <c r="H78" s="89"/>
      <c r="I78" s="89"/>
      <c r="J78" s="89"/>
      <c r="K78" s="89"/>
      <c r="L78" s="89"/>
      <c r="M78" s="89"/>
      <c r="N78" s="89"/>
      <c r="O78" s="89"/>
      <c r="P78" s="89"/>
      <c r="Q78" s="89"/>
      <c r="R78" s="89"/>
      <c r="S78" s="89"/>
      <c r="T78" s="89"/>
      <c r="U78" s="72"/>
    </row>
    <row r="79" spans="1:27" ht="18" customHeight="1" x14ac:dyDescent="0.2">
      <c r="A79" s="72" t="s">
        <v>100</v>
      </c>
      <c r="B79" s="72"/>
      <c r="C79" s="72"/>
      <c r="D79" s="72"/>
      <c r="E79" s="72"/>
      <c r="F79" s="72"/>
      <c r="G79" s="72"/>
      <c r="H79" s="72"/>
      <c r="I79" s="73"/>
      <c r="J79" s="73"/>
      <c r="K79" s="73"/>
      <c r="L79" s="73"/>
      <c r="M79" s="73"/>
      <c r="N79" s="73"/>
      <c r="O79" s="73"/>
      <c r="P79" s="73"/>
      <c r="Q79" s="73"/>
      <c r="R79" s="73"/>
      <c r="S79" s="73"/>
      <c r="T79" s="73"/>
      <c r="U79" s="73"/>
    </row>
    <row r="80" spans="1:27" ht="18" customHeight="1" x14ac:dyDescent="0.2">
      <c r="A80" s="72"/>
      <c r="B80" s="177" t="s">
        <v>47</v>
      </c>
      <c r="C80" s="178"/>
      <c r="D80" s="178"/>
      <c r="E80" s="178"/>
      <c r="F80" s="179"/>
      <c r="G80" s="177" t="s">
        <v>73</v>
      </c>
      <c r="H80" s="178"/>
      <c r="I80" s="178"/>
      <c r="J80" s="179"/>
      <c r="K80" s="182" t="s">
        <v>47</v>
      </c>
      <c r="L80" s="183"/>
      <c r="M80" s="183"/>
      <c r="N80" s="183"/>
      <c r="O80" s="183"/>
      <c r="P80" s="183"/>
      <c r="Q80" s="184"/>
      <c r="R80" s="177" t="s">
        <v>73</v>
      </c>
      <c r="S80" s="178"/>
      <c r="T80" s="178"/>
      <c r="U80" s="179"/>
      <c r="AA80" s="1" t="s">
        <v>182</v>
      </c>
    </row>
    <row r="81" spans="1:27" ht="18" customHeight="1" x14ac:dyDescent="0.2">
      <c r="A81" s="73"/>
      <c r="B81" s="174" t="s">
        <v>153</v>
      </c>
      <c r="C81" s="175"/>
      <c r="D81" s="175"/>
      <c r="E81" s="175"/>
      <c r="F81" s="176"/>
      <c r="G81" s="137" t="s">
        <v>123</v>
      </c>
      <c r="H81" s="138"/>
      <c r="I81" s="138"/>
      <c r="J81" s="139"/>
      <c r="K81" s="174"/>
      <c r="L81" s="175"/>
      <c r="M81" s="175"/>
      <c r="N81" s="175"/>
      <c r="O81" s="175"/>
      <c r="P81" s="175"/>
      <c r="Q81" s="176"/>
      <c r="R81" s="137"/>
      <c r="S81" s="138"/>
      <c r="T81" s="138"/>
      <c r="U81" s="139"/>
      <c r="AA81" s="1" t="s">
        <v>183</v>
      </c>
    </row>
    <row r="82" spans="1:27" ht="18" customHeight="1" x14ac:dyDescent="0.2">
      <c r="A82" s="73"/>
      <c r="B82" s="167" t="s">
        <v>154</v>
      </c>
      <c r="C82" s="168"/>
      <c r="D82" s="168"/>
      <c r="E82" s="168"/>
      <c r="F82" s="169"/>
      <c r="G82" s="131" t="s">
        <v>187</v>
      </c>
      <c r="H82" s="132"/>
      <c r="I82" s="132"/>
      <c r="J82" s="133"/>
      <c r="K82" s="167"/>
      <c r="L82" s="168"/>
      <c r="M82" s="168"/>
      <c r="N82" s="168"/>
      <c r="O82" s="168"/>
      <c r="P82" s="168"/>
      <c r="Q82" s="169"/>
      <c r="R82" s="131"/>
      <c r="S82" s="132"/>
      <c r="T82" s="132"/>
      <c r="U82" s="133"/>
      <c r="AA82" s="1" t="s">
        <v>184</v>
      </c>
    </row>
    <row r="83" spans="1:27" ht="18" customHeight="1" x14ac:dyDescent="0.2">
      <c r="A83" s="73"/>
      <c r="B83" s="167" t="s">
        <v>155</v>
      </c>
      <c r="C83" s="168"/>
      <c r="D83" s="168"/>
      <c r="E83" s="168"/>
      <c r="F83" s="169"/>
      <c r="G83" s="131" t="s">
        <v>122</v>
      </c>
      <c r="H83" s="132"/>
      <c r="I83" s="132"/>
      <c r="J83" s="133"/>
      <c r="K83" s="167"/>
      <c r="L83" s="168"/>
      <c r="M83" s="168"/>
      <c r="N83" s="168"/>
      <c r="O83" s="168"/>
      <c r="P83" s="168"/>
      <c r="Q83" s="169"/>
      <c r="R83" s="131"/>
      <c r="S83" s="132"/>
      <c r="T83" s="132"/>
      <c r="U83" s="133"/>
      <c r="AA83" s="1" t="s">
        <v>185</v>
      </c>
    </row>
    <row r="84" spans="1:27" ht="18" customHeight="1" x14ac:dyDescent="0.2">
      <c r="A84" s="73"/>
      <c r="B84" s="167"/>
      <c r="C84" s="168"/>
      <c r="D84" s="168"/>
      <c r="E84" s="168"/>
      <c r="F84" s="169"/>
      <c r="G84" s="131"/>
      <c r="H84" s="132"/>
      <c r="I84" s="132"/>
      <c r="J84" s="133"/>
      <c r="K84" s="167"/>
      <c r="L84" s="168"/>
      <c r="M84" s="168"/>
      <c r="N84" s="168"/>
      <c r="O84" s="168"/>
      <c r="P84" s="168"/>
      <c r="Q84" s="169"/>
      <c r="R84" s="131"/>
      <c r="S84" s="132"/>
      <c r="T84" s="132"/>
      <c r="U84" s="133"/>
      <c r="AA84" s="1" t="s">
        <v>186</v>
      </c>
    </row>
    <row r="85" spans="1:27" ht="18" customHeight="1" x14ac:dyDescent="0.2">
      <c r="A85" s="73"/>
      <c r="B85" s="167"/>
      <c r="C85" s="168"/>
      <c r="D85" s="168"/>
      <c r="E85" s="168"/>
      <c r="F85" s="169"/>
      <c r="G85" s="131"/>
      <c r="H85" s="132"/>
      <c r="I85" s="132"/>
      <c r="J85" s="133"/>
      <c r="K85" s="167"/>
      <c r="L85" s="168"/>
      <c r="M85" s="168"/>
      <c r="N85" s="168"/>
      <c r="O85" s="168"/>
      <c r="P85" s="168"/>
      <c r="Q85" s="169"/>
      <c r="R85" s="131"/>
      <c r="S85" s="132"/>
      <c r="T85" s="132"/>
      <c r="U85" s="133"/>
      <c r="AA85" s="1" t="s">
        <v>187</v>
      </c>
    </row>
    <row r="86" spans="1:27" ht="18" customHeight="1" x14ac:dyDescent="0.2">
      <c r="A86" s="73"/>
      <c r="B86" s="167"/>
      <c r="C86" s="168"/>
      <c r="D86" s="168"/>
      <c r="E86" s="168"/>
      <c r="F86" s="169"/>
      <c r="G86" s="131"/>
      <c r="H86" s="132"/>
      <c r="I86" s="132"/>
      <c r="J86" s="133"/>
      <c r="K86" s="167"/>
      <c r="L86" s="168"/>
      <c r="M86" s="168"/>
      <c r="N86" s="168"/>
      <c r="O86" s="168"/>
      <c r="P86" s="168"/>
      <c r="Q86" s="169"/>
      <c r="R86" s="131"/>
      <c r="S86" s="132"/>
      <c r="T86" s="132"/>
      <c r="U86" s="133"/>
      <c r="AA86" s="1" t="s">
        <v>188</v>
      </c>
    </row>
    <row r="87" spans="1:27" ht="18" customHeight="1" x14ac:dyDescent="0.2">
      <c r="A87" s="73"/>
      <c r="B87" s="170"/>
      <c r="C87" s="171"/>
      <c r="D87" s="171"/>
      <c r="E87" s="171"/>
      <c r="F87" s="172"/>
      <c r="G87" s="120"/>
      <c r="H87" s="121"/>
      <c r="I87" s="121"/>
      <c r="J87" s="122"/>
      <c r="K87" s="170"/>
      <c r="L87" s="171"/>
      <c r="M87" s="171"/>
      <c r="N87" s="171"/>
      <c r="O87" s="171"/>
      <c r="P87" s="171"/>
      <c r="Q87" s="172"/>
      <c r="R87" s="120"/>
      <c r="S87" s="121"/>
      <c r="T87" s="121"/>
      <c r="U87" s="122"/>
      <c r="AA87" s="1" t="s">
        <v>189</v>
      </c>
    </row>
    <row r="88" spans="1:27" ht="18" customHeight="1" x14ac:dyDescent="0.2">
      <c r="A88" s="73"/>
      <c r="B88" s="80"/>
      <c r="C88" s="80"/>
      <c r="D88" s="80"/>
      <c r="E88" s="80"/>
      <c r="F88" s="80"/>
      <c r="G88" s="78"/>
      <c r="H88" s="78"/>
      <c r="I88" s="78"/>
      <c r="J88" s="78"/>
      <c r="K88" s="80"/>
      <c r="L88" s="80"/>
      <c r="M88" s="80"/>
      <c r="N88" s="80"/>
      <c r="O88" s="80"/>
      <c r="P88" s="80"/>
      <c r="Q88" s="80"/>
      <c r="R88" s="78"/>
      <c r="S88" s="78"/>
      <c r="T88" s="78"/>
      <c r="U88" s="78"/>
      <c r="AA88" s="1" t="s">
        <v>190</v>
      </c>
    </row>
    <row r="89" spans="1:27" ht="18.75" customHeight="1" x14ac:dyDescent="0.2">
      <c r="A89" s="72" t="s">
        <v>101</v>
      </c>
      <c r="B89" s="72"/>
      <c r="C89" s="72"/>
      <c r="D89" s="72"/>
      <c r="E89" s="72"/>
      <c r="F89" s="72"/>
      <c r="G89" s="72"/>
      <c r="H89" s="72"/>
      <c r="I89" s="72"/>
      <c r="J89" s="72"/>
      <c r="K89" s="72"/>
      <c r="L89" s="72"/>
      <c r="M89" s="72"/>
      <c r="N89" s="72"/>
      <c r="O89" s="72"/>
      <c r="P89" s="72"/>
      <c r="Q89" s="72"/>
      <c r="R89" s="72"/>
      <c r="S89" s="72"/>
      <c r="T89" s="72"/>
      <c r="U89" s="72"/>
      <c r="AA89" s="1" t="s">
        <v>191</v>
      </c>
    </row>
    <row r="90" spans="1:27" ht="18.75" customHeight="1" x14ac:dyDescent="0.2">
      <c r="A90" s="72"/>
      <c r="B90" s="190" t="s">
        <v>48</v>
      </c>
      <c r="C90" s="191"/>
      <c r="D90" s="177" t="s">
        <v>49</v>
      </c>
      <c r="E90" s="178"/>
      <c r="F90" s="178"/>
      <c r="G90" s="178"/>
      <c r="H90" s="178"/>
      <c r="I90" s="178"/>
      <c r="J90" s="178"/>
      <c r="K90" s="178"/>
      <c r="L90" s="178"/>
      <c r="M90" s="178"/>
      <c r="N90" s="178"/>
      <c r="O90" s="178"/>
      <c r="P90" s="178"/>
      <c r="Q90" s="178"/>
      <c r="R90" s="178"/>
      <c r="S90" s="178"/>
      <c r="T90" s="178"/>
      <c r="U90" s="179"/>
    </row>
    <row r="91" spans="1:27" ht="97.5" customHeight="1" x14ac:dyDescent="0.2">
      <c r="A91" s="72"/>
      <c r="B91" s="180" t="s">
        <v>55</v>
      </c>
      <c r="C91" s="90" t="s">
        <v>50</v>
      </c>
      <c r="D91" s="114" t="s">
        <v>181</v>
      </c>
      <c r="E91" s="115"/>
      <c r="F91" s="115"/>
      <c r="G91" s="115"/>
      <c r="H91" s="115"/>
      <c r="I91" s="115"/>
      <c r="J91" s="115"/>
      <c r="K91" s="115"/>
      <c r="L91" s="115"/>
      <c r="M91" s="115"/>
      <c r="N91" s="115"/>
      <c r="O91" s="115"/>
      <c r="P91" s="115"/>
      <c r="Q91" s="115"/>
      <c r="R91" s="115"/>
      <c r="S91" s="115"/>
      <c r="T91" s="115"/>
      <c r="U91" s="116"/>
    </row>
    <row r="92" spans="1:27" ht="97.5" customHeight="1" x14ac:dyDescent="0.2">
      <c r="A92" s="72"/>
      <c r="B92" s="185"/>
      <c r="C92" s="91" t="s">
        <v>69</v>
      </c>
      <c r="D92" s="193" t="s">
        <v>156</v>
      </c>
      <c r="E92" s="194"/>
      <c r="F92" s="194"/>
      <c r="G92" s="194"/>
      <c r="H92" s="194"/>
      <c r="I92" s="194"/>
      <c r="J92" s="194"/>
      <c r="K92" s="194"/>
      <c r="L92" s="194"/>
      <c r="M92" s="194"/>
      <c r="N92" s="194"/>
      <c r="O92" s="194"/>
      <c r="P92" s="194"/>
      <c r="Q92" s="194"/>
      <c r="R92" s="194"/>
      <c r="S92" s="194"/>
      <c r="T92" s="194"/>
      <c r="U92" s="195"/>
    </row>
    <row r="93" spans="1:27" ht="97.5" customHeight="1" x14ac:dyDescent="0.2">
      <c r="A93" s="72"/>
      <c r="B93" s="180" t="s">
        <v>56</v>
      </c>
      <c r="C93" s="92" t="s">
        <v>63</v>
      </c>
      <c r="D93" s="196"/>
      <c r="E93" s="197"/>
      <c r="F93" s="197"/>
      <c r="G93" s="197"/>
      <c r="H93" s="197"/>
      <c r="I93" s="197"/>
      <c r="J93" s="197"/>
      <c r="K93" s="197"/>
      <c r="L93" s="197"/>
      <c r="M93" s="197"/>
      <c r="N93" s="197"/>
      <c r="O93" s="197"/>
      <c r="P93" s="197"/>
      <c r="Q93" s="197"/>
      <c r="R93" s="197"/>
      <c r="S93" s="197"/>
      <c r="T93" s="197"/>
      <c r="U93" s="198"/>
    </row>
    <row r="94" spans="1:27" ht="97.5" customHeight="1" x14ac:dyDescent="0.2">
      <c r="A94" s="72"/>
      <c r="B94" s="181"/>
      <c r="C94" s="93" t="s">
        <v>64</v>
      </c>
      <c r="D94" s="193"/>
      <c r="E94" s="194"/>
      <c r="F94" s="194"/>
      <c r="G94" s="194"/>
      <c r="H94" s="194"/>
      <c r="I94" s="194"/>
      <c r="J94" s="194"/>
      <c r="K94" s="194"/>
      <c r="L94" s="194"/>
      <c r="M94" s="194"/>
      <c r="N94" s="194"/>
      <c r="O94" s="194"/>
      <c r="P94" s="194"/>
      <c r="Q94" s="194"/>
      <c r="R94" s="194"/>
      <c r="S94" s="194"/>
      <c r="T94" s="194"/>
      <c r="U94" s="195"/>
    </row>
    <row r="95" spans="1:27" ht="97.5" customHeight="1" x14ac:dyDescent="0.2">
      <c r="A95" s="72"/>
      <c r="B95" s="180" t="s">
        <v>57</v>
      </c>
      <c r="C95" s="92" t="s">
        <v>65</v>
      </c>
      <c r="D95" s="196"/>
      <c r="E95" s="197"/>
      <c r="F95" s="197"/>
      <c r="G95" s="197"/>
      <c r="H95" s="197"/>
      <c r="I95" s="197"/>
      <c r="J95" s="197"/>
      <c r="K95" s="197"/>
      <c r="L95" s="197"/>
      <c r="M95" s="197"/>
      <c r="N95" s="197"/>
      <c r="O95" s="197"/>
      <c r="P95" s="197"/>
      <c r="Q95" s="197"/>
      <c r="R95" s="197"/>
      <c r="S95" s="197"/>
      <c r="T95" s="197"/>
      <c r="U95" s="198"/>
    </row>
    <row r="96" spans="1:27" ht="97.5" customHeight="1" x14ac:dyDescent="0.2">
      <c r="A96" s="72"/>
      <c r="B96" s="181"/>
      <c r="C96" s="94" t="s">
        <v>66</v>
      </c>
      <c r="D96" s="193"/>
      <c r="E96" s="194"/>
      <c r="F96" s="194"/>
      <c r="G96" s="194"/>
      <c r="H96" s="194"/>
      <c r="I96" s="194"/>
      <c r="J96" s="194"/>
      <c r="K96" s="194"/>
      <c r="L96" s="194"/>
      <c r="M96" s="194"/>
      <c r="N96" s="194"/>
      <c r="O96" s="194"/>
      <c r="P96" s="194"/>
      <c r="Q96" s="194"/>
      <c r="R96" s="194"/>
      <c r="S96" s="194"/>
      <c r="T96" s="194"/>
      <c r="U96" s="195"/>
    </row>
    <row r="97" spans="1:21" ht="97.5" customHeight="1" x14ac:dyDescent="0.2">
      <c r="A97" s="72"/>
      <c r="B97" s="180" t="s">
        <v>70</v>
      </c>
      <c r="C97" s="90" t="s">
        <v>52</v>
      </c>
      <c r="D97" s="196"/>
      <c r="E97" s="197"/>
      <c r="F97" s="197"/>
      <c r="G97" s="197"/>
      <c r="H97" s="197"/>
      <c r="I97" s="197"/>
      <c r="J97" s="197"/>
      <c r="K97" s="197"/>
      <c r="L97" s="197"/>
      <c r="M97" s="197"/>
      <c r="N97" s="197"/>
      <c r="O97" s="197"/>
      <c r="P97" s="197"/>
      <c r="Q97" s="197"/>
      <c r="R97" s="197"/>
      <c r="S97" s="197"/>
      <c r="T97" s="197"/>
      <c r="U97" s="198"/>
    </row>
    <row r="98" spans="1:21" ht="97.5" customHeight="1" x14ac:dyDescent="0.2">
      <c r="A98" s="72"/>
      <c r="B98" s="181"/>
      <c r="C98" s="93" t="s">
        <v>54</v>
      </c>
      <c r="D98" s="193"/>
      <c r="E98" s="194"/>
      <c r="F98" s="194"/>
      <c r="G98" s="194"/>
      <c r="H98" s="194"/>
      <c r="I98" s="194"/>
      <c r="J98" s="194"/>
      <c r="K98" s="194"/>
      <c r="L98" s="194"/>
      <c r="M98" s="194"/>
      <c r="N98" s="194"/>
      <c r="O98" s="194"/>
      <c r="P98" s="194"/>
      <c r="Q98" s="194"/>
      <c r="R98" s="194"/>
      <c r="S98" s="194"/>
      <c r="T98" s="194"/>
      <c r="U98" s="195"/>
    </row>
    <row r="99" spans="1:21" ht="97.5" customHeight="1" x14ac:dyDescent="0.2">
      <c r="A99" s="72"/>
      <c r="B99" s="180" t="s">
        <v>71</v>
      </c>
      <c r="C99" s="92" t="s">
        <v>51</v>
      </c>
      <c r="D99" s="196"/>
      <c r="E99" s="197"/>
      <c r="F99" s="197"/>
      <c r="G99" s="197"/>
      <c r="H99" s="197"/>
      <c r="I99" s="197"/>
      <c r="J99" s="197"/>
      <c r="K99" s="197"/>
      <c r="L99" s="197"/>
      <c r="M99" s="197"/>
      <c r="N99" s="197"/>
      <c r="O99" s="197"/>
      <c r="P99" s="197"/>
      <c r="Q99" s="197"/>
      <c r="R99" s="197"/>
      <c r="S99" s="197"/>
      <c r="T99" s="197"/>
      <c r="U99" s="198"/>
    </row>
    <row r="100" spans="1:21" ht="97.5" customHeight="1" x14ac:dyDescent="0.2">
      <c r="A100" s="72"/>
      <c r="B100" s="185"/>
      <c r="C100" s="95" t="s">
        <v>67</v>
      </c>
      <c r="D100" s="199"/>
      <c r="E100" s="200"/>
      <c r="F100" s="200"/>
      <c r="G100" s="200"/>
      <c r="H100" s="200"/>
      <c r="I100" s="200"/>
      <c r="J100" s="200"/>
      <c r="K100" s="200"/>
      <c r="L100" s="200"/>
      <c r="M100" s="200"/>
      <c r="N100" s="200"/>
      <c r="O100" s="200"/>
      <c r="P100" s="200"/>
      <c r="Q100" s="200"/>
      <c r="R100" s="200"/>
      <c r="S100" s="200"/>
      <c r="T100" s="200"/>
      <c r="U100" s="201"/>
    </row>
    <row r="101" spans="1:21" ht="97.5" customHeight="1" x14ac:dyDescent="0.2">
      <c r="A101" s="72"/>
      <c r="B101" s="181"/>
      <c r="C101" s="94" t="s">
        <v>68</v>
      </c>
      <c r="D101" s="193"/>
      <c r="E101" s="194"/>
      <c r="F101" s="194"/>
      <c r="G101" s="194"/>
      <c r="H101" s="194"/>
      <c r="I101" s="194"/>
      <c r="J101" s="194"/>
      <c r="K101" s="194"/>
      <c r="L101" s="194"/>
      <c r="M101" s="194"/>
      <c r="N101" s="194"/>
      <c r="O101" s="194"/>
      <c r="P101" s="194"/>
      <c r="Q101" s="194"/>
      <c r="R101" s="194"/>
      <c r="S101" s="194"/>
      <c r="T101" s="194"/>
      <c r="U101" s="195"/>
    </row>
    <row r="102" spans="1:21" ht="6" customHeight="1" x14ac:dyDescent="0.2">
      <c r="A102" s="72"/>
      <c r="B102" s="72"/>
      <c r="C102" s="72"/>
      <c r="D102" s="72"/>
      <c r="E102" s="72"/>
      <c r="F102" s="72"/>
      <c r="G102" s="72"/>
      <c r="H102" s="72"/>
      <c r="I102" s="72"/>
      <c r="J102" s="72"/>
      <c r="K102" s="72"/>
      <c r="L102" s="72"/>
      <c r="M102" s="72"/>
      <c r="N102" s="72"/>
      <c r="O102" s="72"/>
      <c r="P102" s="72"/>
      <c r="Q102" s="72"/>
      <c r="R102" s="72"/>
      <c r="S102" s="72"/>
      <c r="T102" s="72"/>
      <c r="U102" s="72"/>
    </row>
    <row r="103" spans="1:21" ht="18.75" customHeight="1" x14ac:dyDescent="0.2">
      <c r="A103" s="72" t="s">
        <v>102</v>
      </c>
      <c r="B103" s="72"/>
      <c r="C103" s="72"/>
      <c r="D103" s="72"/>
      <c r="E103" s="72"/>
      <c r="F103" s="72"/>
      <c r="G103" s="72"/>
      <c r="H103" s="72"/>
      <c r="I103" s="72"/>
      <c r="J103" s="72"/>
      <c r="K103" s="72"/>
      <c r="L103" s="72"/>
      <c r="M103" s="72"/>
      <c r="N103" s="72"/>
      <c r="O103" s="72"/>
      <c r="P103" s="72"/>
      <c r="Q103" s="72"/>
      <c r="R103" s="72"/>
      <c r="S103" s="72"/>
      <c r="T103" s="72"/>
      <c r="U103" s="72"/>
    </row>
    <row r="104" spans="1:21" ht="81.75" customHeight="1" x14ac:dyDescent="0.2">
      <c r="A104" s="72"/>
      <c r="B104" s="187"/>
      <c r="C104" s="188"/>
      <c r="D104" s="188"/>
      <c r="E104" s="188"/>
      <c r="F104" s="188"/>
      <c r="G104" s="188"/>
      <c r="H104" s="188"/>
      <c r="I104" s="188"/>
      <c r="J104" s="188"/>
      <c r="K104" s="188"/>
      <c r="L104" s="188"/>
      <c r="M104" s="188"/>
      <c r="N104" s="188"/>
      <c r="O104" s="188"/>
      <c r="P104" s="188"/>
      <c r="Q104" s="188"/>
      <c r="R104" s="188"/>
      <c r="S104" s="188"/>
      <c r="T104" s="188"/>
      <c r="U104" s="189"/>
    </row>
    <row r="105" spans="1:21" ht="18.75" customHeight="1" x14ac:dyDescent="0.2">
      <c r="A105" s="72"/>
      <c r="B105" s="72"/>
      <c r="C105" s="72"/>
      <c r="D105" s="72"/>
      <c r="E105" s="72"/>
      <c r="F105" s="72"/>
      <c r="G105" s="72"/>
      <c r="H105" s="72"/>
      <c r="I105" s="72"/>
      <c r="J105" s="72"/>
      <c r="K105" s="72"/>
      <c r="L105" s="72"/>
      <c r="M105" s="72"/>
      <c r="N105" s="72"/>
      <c r="O105" s="72"/>
      <c r="P105" s="72"/>
      <c r="Q105" s="72"/>
      <c r="R105" s="72"/>
      <c r="S105" s="72"/>
      <c r="T105" s="72"/>
      <c r="U105" s="72"/>
    </row>
    <row r="107" spans="1:21" ht="18" customHeight="1" x14ac:dyDescent="0.2"/>
  </sheetData>
  <mergeCells count="144">
    <mergeCell ref="N22:U22"/>
    <mergeCell ref="L7:U7"/>
    <mergeCell ref="D90:U90"/>
    <mergeCell ref="D91:U91"/>
    <mergeCell ref="D92:U92"/>
    <mergeCell ref="D93:U93"/>
    <mergeCell ref="D94:U94"/>
    <mergeCell ref="D95:U95"/>
    <mergeCell ref="D96:U96"/>
    <mergeCell ref="B11:U12"/>
    <mergeCell ref="K62:Q62"/>
    <mergeCell ref="K63:Q63"/>
    <mergeCell ref="K64:Q64"/>
    <mergeCell ref="K65:Q65"/>
    <mergeCell ref="K66:Q66"/>
    <mergeCell ref="B70:E70"/>
    <mergeCell ref="B60:F60"/>
    <mergeCell ref="B61:F61"/>
    <mergeCell ref="K37:Q37"/>
    <mergeCell ref="A57:U58"/>
    <mergeCell ref="K39:Q39"/>
    <mergeCell ref="K40:Q40"/>
    <mergeCell ref="K59:Q59"/>
    <mergeCell ref="K60:Q60"/>
    <mergeCell ref="D98:U98"/>
    <mergeCell ref="D99:U99"/>
    <mergeCell ref="D100:U100"/>
    <mergeCell ref="D101:U101"/>
    <mergeCell ref="D97:U97"/>
    <mergeCell ref="B51:F51"/>
    <mergeCell ref="K38:Q38"/>
    <mergeCell ref="B52:F52"/>
    <mergeCell ref="B53:F53"/>
    <mergeCell ref="B54:F54"/>
    <mergeCell ref="B55:F55"/>
    <mergeCell ref="K42:Q42"/>
    <mergeCell ref="K43:Q43"/>
    <mergeCell ref="K44:Q44"/>
    <mergeCell ref="A46:U47"/>
    <mergeCell ref="K41:Q41"/>
    <mergeCell ref="B48:F48"/>
    <mergeCell ref="B49:F49"/>
    <mergeCell ref="B50:F50"/>
    <mergeCell ref="K55:Q55"/>
    <mergeCell ref="A35:U36"/>
    <mergeCell ref="B37:F37"/>
    <mergeCell ref="B38:F38"/>
    <mergeCell ref="B39:F39"/>
    <mergeCell ref="B59:F59"/>
    <mergeCell ref="T1:U1"/>
    <mergeCell ref="B26:F26"/>
    <mergeCell ref="B27:F27"/>
    <mergeCell ref="B28:F28"/>
    <mergeCell ref="B29:F29"/>
    <mergeCell ref="B30:F30"/>
    <mergeCell ref="B31:F31"/>
    <mergeCell ref="B32:F32"/>
    <mergeCell ref="B33:F33"/>
    <mergeCell ref="K26:Q26"/>
    <mergeCell ref="K27:Q27"/>
    <mergeCell ref="K28:Q28"/>
    <mergeCell ref="K29:Q29"/>
    <mergeCell ref="K30:Q30"/>
    <mergeCell ref="K31:Q31"/>
    <mergeCell ref="K32:Q32"/>
    <mergeCell ref="K33:Q33"/>
    <mergeCell ref="C2:J2"/>
    <mergeCell ref="C3:J3"/>
    <mergeCell ref="A5:U5"/>
    <mergeCell ref="B15:U20"/>
    <mergeCell ref="A24:U25"/>
    <mergeCell ref="K87:Q87"/>
    <mergeCell ref="B104:U104"/>
    <mergeCell ref="R87:U87"/>
    <mergeCell ref="B82:F82"/>
    <mergeCell ref="G82:J82"/>
    <mergeCell ref="K82:Q82"/>
    <mergeCell ref="R82:U82"/>
    <mergeCell ref="B85:F85"/>
    <mergeCell ref="G85:J85"/>
    <mergeCell ref="K85:Q85"/>
    <mergeCell ref="R85:U85"/>
    <mergeCell ref="B83:F83"/>
    <mergeCell ref="B86:F86"/>
    <mergeCell ref="G86:J86"/>
    <mergeCell ref="K86:Q86"/>
    <mergeCell ref="R86:U86"/>
    <mergeCell ref="B87:F87"/>
    <mergeCell ref="G87:J87"/>
    <mergeCell ref="B99:B101"/>
    <mergeCell ref="B97:B98"/>
    <mergeCell ref="B90:C90"/>
    <mergeCell ref="B95:B96"/>
    <mergeCell ref="B91:B92"/>
    <mergeCell ref="K71:P71"/>
    <mergeCell ref="K72:P72"/>
    <mergeCell ref="K73:P73"/>
    <mergeCell ref="B84:F84"/>
    <mergeCell ref="G83:J83"/>
    <mergeCell ref="G84:J84"/>
    <mergeCell ref="K83:Q83"/>
    <mergeCell ref="K84:Q84"/>
    <mergeCell ref="B75:E75"/>
    <mergeCell ref="B76:E76"/>
    <mergeCell ref="B77:E77"/>
    <mergeCell ref="K74:P74"/>
    <mergeCell ref="K75:P75"/>
    <mergeCell ref="K76:P76"/>
    <mergeCell ref="B93:B94"/>
    <mergeCell ref="R84:U84"/>
    <mergeCell ref="G80:J80"/>
    <mergeCell ref="K80:Q80"/>
    <mergeCell ref="B71:E71"/>
    <mergeCell ref="B72:E72"/>
    <mergeCell ref="R83:U83"/>
    <mergeCell ref="K70:P70"/>
    <mergeCell ref="B65:F65"/>
    <mergeCell ref="B66:F66"/>
    <mergeCell ref="B73:E73"/>
    <mergeCell ref="B74:E74"/>
    <mergeCell ref="K53:Q53"/>
    <mergeCell ref="K54:Q54"/>
    <mergeCell ref="K77:P77"/>
    <mergeCell ref="A68:U69"/>
    <mergeCell ref="K81:Q81"/>
    <mergeCell ref="B40:F40"/>
    <mergeCell ref="B41:F41"/>
    <mergeCell ref="B42:F42"/>
    <mergeCell ref="B43:F43"/>
    <mergeCell ref="B44:F44"/>
    <mergeCell ref="K49:Q49"/>
    <mergeCell ref="K50:Q50"/>
    <mergeCell ref="K51:Q51"/>
    <mergeCell ref="K52:Q52"/>
    <mergeCell ref="R81:U81"/>
    <mergeCell ref="R80:U80"/>
    <mergeCell ref="B81:F81"/>
    <mergeCell ref="K61:Q61"/>
    <mergeCell ref="B80:F80"/>
    <mergeCell ref="G81:J81"/>
    <mergeCell ref="B62:F62"/>
    <mergeCell ref="B63:F63"/>
    <mergeCell ref="B64:F64"/>
    <mergeCell ref="K48:Q48"/>
  </mergeCells>
  <phoneticPr fontId="1"/>
  <conditionalFormatting sqref="B11:U12">
    <cfRule type="expression" dxfId="0" priority="1">
      <formula>$L$9="学部・学科によって、修了要件は相違しない"</formula>
    </cfRule>
  </conditionalFormatting>
  <dataValidations count="6">
    <dataValidation type="list" allowBlank="1" showInputMessage="1" showErrorMessage="1" sqref="R71:U77 S27:U33 H27:J33 S38:U44 H49:J55 S49:U55 G71:J77 S60:U66 H60:J66 H38:J44" xr:uid="{4C0986EB-3601-4249-85F7-B678A400A117}">
      <formula1>"○"</formula1>
    </dataValidation>
    <dataValidation type="list" allowBlank="1" showInputMessage="1" showErrorMessage="1" sqref="U34 U45 E34:H34 E45:H45" xr:uid="{CC907DDE-86DC-4E68-BFF5-E920A71A96A6}">
      <formula1>"全学開講,一部開講"</formula1>
    </dataValidation>
    <dataValidation type="list" allowBlank="1" showInputMessage="1" showErrorMessage="1" sqref="L14 L7:U7" xr:uid="{7B985F3C-9687-4C99-93D5-E4589130E2EC}">
      <formula1>"学部・学科によって、修了要件は相違する,学部・学科によって、修了要件は相違しない"</formula1>
    </dataValidation>
    <dataValidation type="list" allowBlank="1" showInputMessage="1" showErrorMessage="1" sqref="R88:U88 G88:J88" xr:uid="{D2BB2C57-16C1-4C09-B9C3-9ECFC3635D65}">
      <formula1>"4-1統計および数理基礎,4‐2アルゴリズム基礎,4‐3データ構造とプログラミング基礎,4‐4時系列データ解析,4‐5テキスト解析,4‐6画像解析,4‐7データハンドリング,4‐8データ活用実践（教師あり学習）,4‐9データ活用実践（教師なし学習）,その他"</formula1>
    </dataValidation>
    <dataValidation type="list" allowBlank="1" showInputMessage="1" showErrorMessage="1" sqref="N22:U22" xr:uid="{8D0781BD-BB46-47E4-B306-E5D299761C76}">
      <formula1>$X$16:$X$18</formula1>
    </dataValidation>
    <dataValidation type="list" allowBlank="1" showInputMessage="1" showErrorMessage="1" sqref="R81:U87 G81:J87" xr:uid="{0913B031-2C37-4F37-AAC1-1FB04AF8F4A2}">
      <formula1>$AA$80:$AA$89</formula1>
    </dataValidation>
  </dataValidations>
  <printOptions horizontalCentered="1"/>
  <pageMargins left="0.78740157480314965" right="0.78740157480314965" top="0.78740157480314965" bottom="0.19685039370078741" header="0.31496062992125984" footer="0.19685039370078741"/>
  <pageSetup paperSize="9" scale="68" fitToHeight="0" orientation="portrait" r:id="rId1"/>
  <headerFooter>
    <oddHeader>&amp;C数理・データサイエンス・AI教育プログラム認定制度【リテラシーレベル】令和７年度申請用</oddHeader>
  </headerFooter>
  <rowBreaks count="2" manualBreakCount="2">
    <brk id="67" max="20" man="1"/>
    <brk id="96" max="2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4F80AA-BA43-436E-9327-767BF1887A12}">
  <sheetPr>
    <pageSetUpPr fitToPage="1"/>
  </sheetPr>
  <dimension ref="A1:U33"/>
  <sheetViews>
    <sheetView view="pageBreakPreview" zoomScaleNormal="100" zoomScaleSheetLayoutView="100" workbookViewId="0"/>
  </sheetViews>
  <sheetFormatPr defaultColWidth="9" defaultRowHeight="18.75" customHeight="1" x14ac:dyDescent="0.2"/>
  <cols>
    <col min="1" max="1" width="2.77734375" style="1" customWidth="1"/>
    <col min="2" max="2" width="20.77734375" style="1" customWidth="1"/>
    <col min="3" max="18" width="6.109375" style="1" customWidth="1"/>
    <col min="19" max="19" width="6.6640625" style="1" customWidth="1"/>
    <col min="20" max="16384" width="9" style="1"/>
  </cols>
  <sheetData>
    <row r="1" spans="1:21" ht="18" customHeight="1" x14ac:dyDescent="0.2">
      <c r="S1" s="1" t="s">
        <v>91</v>
      </c>
    </row>
    <row r="2" spans="1:21" ht="18" customHeight="1" x14ac:dyDescent="0.2">
      <c r="Q2" s="203" t="str">
        <f>'様式１ー２　プログラムを構成する授業科目'!C2</f>
        <v>○○大学</v>
      </c>
      <c r="R2" s="203"/>
      <c r="S2" s="203"/>
    </row>
    <row r="3" spans="1:21" ht="18" customHeight="1" x14ac:dyDescent="0.2">
      <c r="A3" s="157" t="s">
        <v>174</v>
      </c>
      <c r="B3" s="157"/>
      <c r="C3" s="157"/>
      <c r="D3" s="157"/>
      <c r="E3" s="157"/>
      <c r="F3" s="157"/>
      <c r="G3" s="157"/>
      <c r="H3" s="157"/>
      <c r="I3" s="157"/>
      <c r="J3" s="157"/>
      <c r="K3" s="157"/>
      <c r="L3" s="157"/>
      <c r="M3" s="157"/>
      <c r="N3" s="157"/>
      <c r="O3" s="157"/>
      <c r="P3" s="157"/>
      <c r="Q3" s="157"/>
      <c r="R3" s="157"/>
      <c r="S3" s="157"/>
    </row>
    <row r="4" spans="1:21" ht="7.5" customHeight="1" x14ac:dyDescent="0.2">
      <c r="A4" s="3"/>
      <c r="B4" s="3"/>
      <c r="C4" s="3"/>
      <c r="D4" s="3"/>
      <c r="E4" s="3"/>
      <c r="F4" s="3"/>
      <c r="G4" s="3"/>
      <c r="H4" s="3"/>
      <c r="I4" s="3"/>
      <c r="J4" s="3"/>
      <c r="K4" s="3"/>
      <c r="L4" s="3"/>
      <c r="M4" s="3"/>
      <c r="N4" s="3"/>
      <c r="O4" s="3"/>
      <c r="P4" s="3"/>
      <c r="Q4" s="3"/>
      <c r="R4" s="3"/>
      <c r="S4" s="3"/>
    </row>
    <row r="5" spans="1:21" ht="18" customHeight="1" x14ac:dyDescent="0.2">
      <c r="A5" s="1" t="s">
        <v>74</v>
      </c>
      <c r="C5" s="204" t="s">
        <v>175</v>
      </c>
      <c r="D5" s="205"/>
      <c r="E5" s="10" t="s">
        <v>173</v>
      </c>
      <c r="F5" s="3"/>
      <c r="G5" s="3"/>
      <c r="H5" s="3"/>
      <c r="I5" s="3"/>
      <c r="J5" s="3"/>
      <c r="K5" s="3"/>
      <c r="L5" s="3"/>
      <c r="M5" s="3"/>
      <c r="N5" s="3"/>
      <c r="O5" s="3"/>
      <c r="P5" s="3"/>
      <c r="Q5" s="3"/>
      <c r="R5" s="6"/>
      <c r="S5" s="6"/>
    </row>
    <row r="6" spans="1:21" ht="7.2" customHeight="1" x14ac:dyDescent="0.2">
      <c r="C6" s="22"/>
      <c r="D6" s="22"/>
      <c r="E6" s="3"/>
      <c r="F6" s="3"/>
      <c r="G6" s="3"/>
      <c r="H6" s="3"/>
      <c r="I6" s="3"/>
      <c r="J6" s="3"/>
      <c r="K6" s="3"/>
      <c r="L6" s="3"/>
      <c r="M6" s="3"/>
      <c r="N6" s="3"/>
      <c r="O6" s="3"/>
      <c r="P6" s="3"/>
      <c r="Q6" s="3"/>
      <c r="R6" s="6"/>
      <c r="S6" s="6"/>
    </row>
    <row r="7" spans="1:21" ht="18" customHeight="1" x14ac:dyDescent="0.2">
      <c r="A7" s="72" t="s">
        <v>108</v>
      </c>
      <c r="B7" s="72"/>
      <c r="C7" s="78"/>
      <c r="D7" s="78"/>
      <c r="E7" s="73" t="s">
        <v>109</v>
      </c>
      <c r="F7" s="77">
        <v>522</v>
      </c>
      <c r="G7" s="75" t="s">
        <v>110</v>
      </c>
      <c r="H7" s="73" t="s">
        <v>111</v>
      </c>
      <c r="I7" s="77">
        <v>692</v>
      </c>
      <c r="J7" s="75" t="s">
        <v>110</v>
      </c>
      <c r="K7" s="74" t="s">
        <v>112</v>
      </c>
      <c r="L7" s="73" t="s">
        <v>113</v>
      </c>
      <c r="M7" s="77">
        <f>F7+I7</f>
        <v>1214</v>
      </c>
      <c r="N7" s="73" t="s">
        <v>1</v>
      </c>
      <c r="O7" s="75" t="s">
        <v>114</v>
      </c>
      <c r="P7" s="3"/>
      <c r="Q7" s="3"/>
      <c r="R7" s="6"/>
      <c r="S7" s="6"/>
    </row>
    <row r="8" spans="1:21" ht="17.399999999999999" customHeight="1" x14ac:dyDescent="0.2">
      <c r="A8" s="73"/>
      <c r="B8" s="96" t="s">
        <v>176</v>
      </c>
      <c r="C8" s="73"/>
      <c r="D8" s="73"/>
      <c r="E8" s="73"/>
      <c r="F8" s="73"/>
      <c r="G8" s="73"/>
      <c r="H8" s="73"/>
      <c r="I8" s="73"/>
      <c r="J8" s="73"/>
      <c r="K8" s="73"/>
      <c r="L8" s="73"/>
      <c r="M8" s="73"/>
      <c r="N8" s="73"/>
      <c r="O8" s="73"/>
      <c r="P8" s="73"/>
      <c r="Q8" s="73"/>
      <c r="R8" s="73"/>
      <c r="S8" s="73"/>
    </row>
    <row r="9" spans="1:21" ht="18" customHeight="1" x14ac:dyDescent="0.2">
      <c r="A9" s="72" t="s">
        <v>165</v>
      </c>
      <c r="B9" s="73"/>
      <c r="C9" s="73"/>
      <c r="D9" s="73"/>
      <c r="E9" s="73"/>
      <c r="F9" s="73"/>
      <c r="G9" s="73"/>
      <c r="H9" s="73"/>
      <c r="I9" s="73"/>
      <c r="J9" s="73"/>
      <c r="K9" s="73"/>
      <c r="L9" s="73"/>
      <c r="M9" s="73"/>
      <c r="N9" s="73"/>
      <c r="O9" s="73"/>
      <c r="P9" s="3"/>
      <c r="Q9" s="3"/>
      <c r="R9" s="3"/>
      <c r="S9" s="3"/>
    </row>
    <row r="10" spans="1:21" ht="6" customHeight="1" x14ac:dyDescent="0.2">
      <c r="B10" s="3"/>
      <c r="C10" s="3"/>
      <c r="D10" s="3"/>
      <c r="E10" s="3"/>
      <c r="F10" s="3"/>
      <c r="G10" s="3"/>
      <c r="H10" s="3"/>
      <c r="I10" s="3"/>
      <c r="J10" s="3"/>
      <c r="K10" s="3"/>
      <c r="L10" s="3"/>
      <c r="M10" s="3"/>
      <c r="N10" s="3"/>
      <c r="O10" s="3"/>
      <c r="P10" s="3"/>
      <c r="Q10" s="3"/>
      <c r="R10" s="3"/>
      <c r="S10" s="3"/>
    </row>
    <row r="11" spans="1:21" ht="18" customHeight="1" x14ac:dyDescent="0.2">
      <c r="B11" s="206" t="s">
        <v>42</v>
      </c>
      <c r="C11" s="216" t="s">
        <v>77</v>
      </c>
      <c r="D11" s="208" t="s">
        <v>44</v>
      </c>
      <c r="E11" s="210" t="s">
        <v>37</v>
      </c>
      <c r="F11" s="202" t="s">
        <v>177</v>
      </c>
      <c r="G11" s="202"/>
      <c r="H11" s="202" t="s">
        <v>105</v>
      </c>
      <c r="I11" s="202"/>
      <c r="J11" s="202" t="s">
        <v>76</v>
      </c>
      <c r="K11" s="202"/>
      <c r="L11" s="202" t="s">
        <v>45</v>
      </c>
      <c r="M11" s="202"/>
      <c r="N11" s="202" t="s">
        <v>46</v>
      </c>
      <c r="O11" s="202"/>
      <c r="P11" s="202" t="s">
        <v>178</v>
      </c>
      <c r="Q11" s="202"/>
      <c r="R11" s="212" t="s">
        <v>34</v>
      </c>
      <c r="S11" s="214" t="s">
        <v>31</v>
      </c>
      <c r="U11" s="2"/>
    </row>
    <row r="12" spans="1:21" ht="16.95" customHeight="1" x14ac:dyDescent="0.2">
      <c r="B12" s="207"/>
      <c r="C12" s="217"/>
      <c r="D12" s="209"/>
      <c r="E12" s="211"/>
      <c r="F12" s="63" t="s">
        <v>85</v>
      </c>
      <c r="G12" s="63" t="s">
        <v>28</v>
      </c>
      <c r="H12" s="63" t="s">
        <v>85</v>
      </c>
      <c r="I12" s="63" t="s">
        <v>28</v>
      </c>
      <c r="J12" s="63" t="s">
        <v>85</v>
      </c>
      <c r="K12" s="63" t="s">
        <v>28</v>
      </c>
      <c r="L12" s="63" t="s">
        <v>85</v>
      </c>
      <c r="M12" s="63" t="s">
        <v>28</v>
      </c>
      <c r="N12" s="63" t="s">
        <v>85</v>
      </c>
      <c r="O12" s="63" t="s">
        <v>28</v>
      </c>
      <c r="P12" s="63" t="s">
        <v>85</v>
      </c>
      <c r="Q12" s="64" t="s">
        <v>28</v>
      </c>
      <c r="R12" s="213"/>
      <c r="S12" s="215"/>
      <c r="U12" s="2"/>
    </row>
    <row r="13" spans="1:21" ht="18" customHeight="1" x14ac:dyDescent="0.2">
      <c r="A13" s="6"/>
      <c r="B13" s="65" t="s">
        <v>126</v>
      </c>
      <c r="C13" s="51">
        <v>324</v>
      </c>
      <c r="D13" s="52">
        <v>80</v>
      </c>
      <c r="E13" s="53">
        <v>320</v>
      </c>
      <c r="F13" s="53">
        <v>65</v>
      </c>
      <c r="G13" s="53">
        <v>50</v>
      </c>
      <c r="H13" s="53">
        <v>60</v>
      </c>
      <c r="I13" s="53">
        <v>50</v>
      </c>
      <c r="J13" s="53"/>
      <c r="K13" s="53"/>
      <c r="L13" s="53"/>
      <c r="M13" s="53"/>
      <c r="N13" s="53"/>
      <c r="O13" s="53"/>
      <c r="P13" s="53"/>
      <c r="Q13" s="66"/>
      <c r="R13" s="52">
        <f t="shared" ref="R13:R32" si="0">F13+H13+J13+L13+N13+P13</f>
        <v>125</v>
      </c>
      <c r="S13" s="67">
        <f t="shared" ref="S13:S33" si="1">R13/E13</f>
        <v>0.390625</v>
      </c>
    </row>
    <row r="14" spans="1:21" ht="18" customHeight="1" x14ac:dyDescent="0.2">
      <c r="A14" s="6"/>
      <c r="B14" s="11" t="s">
        <v>127</v>
      </c>
      <c r="C14" s="54">
        <v>250</v>
      </c>
      <c r="D14" s="55">
        <v>60</v>
      </c>
      <c r="E14" s="56">
        <v>240</v>
      </c>
      <c r="F14" s="57">
        <v>45</v>
      </c>
      <c r="G14" s="57">
        <v>35</v>
      </c>
      <c r="H14" s="57">
        <v>35</v>
      </c>
      <c r="I14" s="57">
        <v>25</v>
      </c>
      <c r="J14" s="57"/>
      <c r="K14" s="57"/>
      <c r="L14" s="57"/>
      <c r="M14" s="57"/>
      <c r="N14" s="57"/>
      <c r="O14" s="57"/>
      <c r="P14" s="57"/>
      <c r="Q14" s="54"/>
      <c r="R14" s="55">
        <f t="shared" si="0"/>
        <v>80</v>
      </c>
      <c r="S14" s="16">
        <f t="shared" si="1"/>
        <v>0.33333333333333331</v>
      </c>
    </row>
    <row r="15" spans="1:21" ht="18" customHeight="1" x14ac:dyDescent="0.2">
      <c r="A15" s="6"/>
      <c r="B15" s="11" t="s">
        <v>128</v>
      </c>
      <c r="C15" s="54">
        <v>236</v>
      </c>
      <c r="D15" s="55">
        <v>60</v>
      </c>
      <c r="E15" s="56">
        <v>240</v>
      </c>
      <c r="F15" s="57">
        <v>35</v>
      </c>
      <c r="G15" s="57">
        <v>25</v>
      </c>
      <c r="H15" s="57">
        <v>40</v>
      </c>
      <c r="I15" s="57">
        <v>25</v>
      </c>
      <c r="J15" s="57"/>
      <c r="K15" s="57"/>
      <c r="L15" s="57"/>
      <c r="M15" s="57"/>
      <c r="N15" s="57"/>
      <c r="O15" s="57"/>
      <c r="P15" s="57"/>
      <c r="Q15" s="54"/>
      <c r="R15" s="55">
        <f t="shared" si="0"/>
        <v>75</v>
      </c>
      <c r="S15" s="8">
        <f t="shared" si="1"/>
        <v>0.3125</v>
      </c>
    </row>
    <row r="16" spans="1:21" ht="18" customHeight="1" x14ac:dyDescent="0.2">
      <c r="A16" s="6"/>
      <c r="B16" s="11" t="s">
        <v>129</v>
      </c>
      <c r="C16" s="54">
        <v>404</v>
      </c>
      <c r="D16" s="55">
        <v>100</v>
      </c>
      <c r="E16" s="56">
        <v>400</v>
      </c>
      <c r="F16" s="57">
        <v>100</v>
      </c>
      <c r="G16" s="57">
        <v>100</v>
      </c>
      <c r="H16" s="57">
        <v>100</v>
      </c>
      <c r="I16" s="57">
        <v>100</v>
      </c>
      <c r="J16" s="57"/>
      <c r="K16" s="57"/>
      <c r="L16" s="57"/>
      <c r="M16" s="57"/>
      <c r="N16" s="57"/>
      <c r="O16" s="57"/>
      <c r="P16" s="57"/>
      <c r="Q16" s="54"/>
      <c r="R16" s="55">
        <f t="shared" si="0"/>
        <v>200</v>
      </c>
      <c r="S16" s="8">
        <f t="shared" si="1"/>
        <v>0.5</v>
      </c>
    </row>
    <row r="17" spans="1:19" ht="18" customHeight="1" x14ac:dyDescent="0.2">
      <c r="A17" s="6"/>
      <c r="B17" s="11"/>
      <c r="C17" s="54"/>
      <c r="D17" s="55"/>
      <c r="E17" s="56"/>
      <c r="F17" s="57"/>
      <c r="G17" s="57"/>
      <c r="H17" s="57"/>
      <c r="I17" s="57"/>
      <c r="J17" s="57"/>
      <c r="K17" s="57"/>
      <c r="L17" s="57"/>
      <c r="M17" s="57"/>
      <c r="N17" s="57"/>
      <c r="O17" s="57"/>
      <c r="P17" s="57"/>
      <c r="Q17" s="54"/>
      <c r="R17" s="55">
        <f t="shared" si="0"/>
        <v>0</v>
      </c>
      <c r="S17" s="8" t="e">
        <f t="shared" si="1"/>
        <v>#DIV/0!</v>
      </c>
    </row>
    <row r="18" spans="1:19" ht="18" customHeight="1" x14ac:dyDescent="0.2">
      <c r="A18" s="6"/>
      <c r="B18" s="11"/>
      <c r="C18" s="54"/>
      <c r="D18" s="55"/>
      <c r="E18" s="56"/>
      <c r="F18" s="57"/>
      <c r="G18" s="57"/>
      <c r="H18" s="57"/>
      <c r="I18" s="57"/>
      <c r="J18" s="57"/>
      <c r="K18" s="57"/>
      <c r="L18" s="57"/>
      <c r="M18" s="57"/>
      <c r="N18" s="57"/>
      <c r="O18" s="57"/>
      <c r="P18" s="57"/>
      <c r="Q18" s="54"/>
      <c r="R18" s="55">
        <f t="shared" si="0"/>
        <v>0</v>
      </c>
      <c r="S18" s="8" t="e">
        <f t="shared" si="1"/>
        <v>#DIV/0!</v>
      </c>
    </row>
    <row r="19" spans="1:19" ht="18" customHeight="1" x14ac:dyDescent="0.2">
      <c r="A19" s="6"/>
      <c r="B19" s="11"/>
      <c r="C19" s="54"/>
      <c r="D19" s="55"/>
      <c r="E19" s="56"/>
      <c r="F19" s="57"/>
      <c r="G19" s="57"/>
      <c r="H19" s="57"/>
      <c r="I19" s="57"/>
      <c r="J19" s="57"/>
      <c r="K19" s="57"/>
      <c r="L19" s="57"/>
      <c r="M19" s="57"/>
      <c r="N19" s="57"/>
      <c r="O19" s="57"/>
      <c r="P19" s="57"/>
      <c r="Q19" s="54"/>
      <c r="R19" s="55">
        <f t="shared" si="0"/>
        <v>0</v>
      </c>
      <c r="S19" s="8" t="e">
        <f t="shared" si="1"/>
        <v>#DIV/0!</v>
      </c>
    </row>
    <row r="20" spans="1:19" ht="18" customHeight="1" x14ac:dyDescent="0.2">
      <c r="A20" s="6"/>
      <c r="B20" s="11"/>
      <c r="C20" s="54"/>
      <c r="D20" s="55"/>
      <c r="E20" s="56"/>
      <c r="F20" s="57"/>
      <c r="G20" s="57"/>
      <c r="H20" s="57"/>
      <c r="I20" s="57"/>
      <c r="J20" s="57"/>
      <c r="K20" s="57"/>
      <c r="L20" s="57"/>
      <c r="M20" s="57"/>
      <c r="N20" s="57"/>
      <c r="O20" s="57"/>
      <c r="P20" s="57"/>
      <c r="Q20" s="54"/>
      <c r="R20" s="55">
        <f t="shared" si="0"/>
        <v>0</v>
      </c>
      <c r="S20" s="8" t="e">
        <f t="shared" si="1"/>
        <v>#DIV/0!</v>
      </c>
    </row>
    <row r="21" spans="1:19" ht="18" customHeight="1" x14ac:dyDescent="0.2">
      <c r="A21" s="6"/>
      <c r="B21" s="11"/>
      <c r="C21" s="54"/>
      <c r="D21" s="55"/>
      <c r="E21" s="56"/>
      <c r="F21" s="57"/>
      <c r="G21" s="57"/>
      <c r="H21" s="57"/>
      <c r="I21" s="57"/>
      <c r="J21" s="57"/>
      <c r="K21" s="57"/>
      <c r="L21" s="57"/>
      <c r="M21" s="57"/>
      <c r="N21" s="57"/>
      <c r="O21" s="57"/>
      <c r="P21" s="57"/>
      <c r="Q21" s="54"/>
      <c r="R21" s="55">
        <f t="shared" si="0"/>
        <v>0</v>
      </c>
      <c r="S21" s="8" t="e">
        <f t="shared" si="1"/>
        <v>#DIV/0!</v>
      </c>
    </row>
    <row r="22" spans="1:19" ht="18" customHeight="1" x14ac:dyDescent="0.2">
      <c r="A22" s="6"/>
      <c r="B22" s="11"/>
      <c r="C22" s="54"/>
      <c r="D22" s="55"/>
      <c r="E22" s="56"/>
      <c r="F22" s="57"/>
      <c r="G22" s="57"/>
      <c r="H22" s="57"/>
      <c r="I22" s="57"/>
      <c r="J22" s="57"/>
      <c r="K22" s="57"/>
      <c r="L22" s="57"/>
      <c r="M22" s="57"/>
      <c r="N22" s="57"/>
      <c r="O22" s="57"/>
      <c r="P22" s="57"/>
      <c r="Q22" s="54"/>
      <c r="R22" s="55">
        <f t="shared" si="0"/>
        <v>0</v>
      </c>
      <c r="S22" s="8" t="e">
        <f t="shared" si="1"/>
        <v>#DIV/0!</v>
      </c>
    </row>
    <row r="23" spans="1:19" ht="18" customHeight="1" x14ac:dyDescent="0.2">
      <c r="A23" s="6"/>
      <c r="B23" s="11"/>
      <c r="C23" s="54"/>
      <c r="D23" s="55"/>
      <c r="E23" s="56"/>
      <c r="F23" s="57"/>
      <c r="G23" s="57"/>
      <c r="H23" s="57"/>
      <c r="I23" s="57"/>
      <c r="J23" s="57"/>
      <c r="K23" s="57"/>
      <c r="L23" s="57"/>
      <c r="M23" s="57"/>
      <c r="N23" s="57"/>
      <c r="O23" s="57"/>
      <c r="P23" s="57"/>
      <c r="Q23" s="54"/>
      <c r="R23" s="55">
        <f t="shared" si="0"/>
        <v>0</v>
      </c>
      <c r="S23" s="8" t="e">
        <f t="shared" si="1"/>
        <v>#DIV/0!</v>
      </c>
    </row>
    <row r="24" spans="1:19" ht="18" customHeight="1" x14ac:dyDescent="0.2">
      <c r="A24" s="6"/>
      <c r="B24" s="11"/>
      <c r="C24" s="54"/>
      <c r="D24" s="55"/>
      <c r="E24" s="56"/>
      <c r="F24" s="57"/>
      <c r="G24" s="57"/>
      <c r="H24" s="57"/>
      <c r="I24" s="57"/>
      <c r="J24" s="57"/>
      <c r="K24" s="57"/>
      <c r="L24" s="57"/>
      <c r="M24" s="57"/>
      <c r="N24" s="57"/>
      <c r="O24" s="57"/>
      <c r="P24" s="57"/>
      <c r="Q24" s="54"/>
      <c r="R24" s="55">
        <f t="shared" si="0"/>
        <v>0</v>
      </c>
      <c r="S24" s="8" t="e">
        <f t="shared" si="1"/>
        <v>#DIV/0!</v>
      </c>
    </row>
    <row r="25" spans="1:19" ht="18" customHeight="1" x14ac:dyDescent="0.2">
      <c r="A25" s="6"/>
      <c r="B25" s="11"/>
      <c r="C25" s="54"/>
      <c r="D25" s="55"/>
      <c r="E25" s="56"/>
      <c r="F25" s="57"/>
      <c r="G25" s="57"/>
      <c r="H25" s="57"/>
      <c r="I25" s="57"/>
      <c r="J25" s="57"/>
      <c r="K25" s="57"/>
      <c r="L25" s="57"/>
      <c r="M25" s="57"/>
      <c r="N25" s="57"/>
      <c r="O25" s="57"/>
      <c r="P25" s="57"/>
      <c r="Q25" s="54"/>
      <c r="R25" s="55">
        <f t="shared" si="0"/>
        <v>0</v>
      </c>
      <c r="S25" s="8" t="e">
        <f t="shared" si="1"/>
        <v>#DIV/0!</v>
      </c>
    </row>
    <row r="26" spans="1:19" ht="18" customHeight="1" x14ac:dyDescent="0.2">
      <c r="A26" s="6"/>
      <c r="B26" s="11"/>
      <c r="C26" s="54"/>
      <c r="D26" s="55"/>
      <c r="E26" s="56"/>
      <c r="F26" s="57"/>
      <c r="G26" s="57"/>
      <c r="H26" s="57"/>
      <c r="I26" s="57"/>
      <c r="J26" s="57"/>
      <c r="K26" s="57"/>
      <c r="L26" s="57"/>
      <c r="M26" s="57"/>
      <c r="N26" s="57"/>
      <c r="O26" s="57"/>
      <c r="P26" s="57"/>
      <c r="Q26" s="54"/>
      <c r="R26" s="55">
        <f t="shared" si="0"/>
        <v>0</v>
      </c>
      <c r="S26" s="8" t="e">
        <f t="shared" si="1"/>
        <v>#DIV/0!</v>
      </c>
    </row>
    <row r="27" spans="1:19" ht="18" customHeight="1" x14ac:dyDescent="0.2">
      <c r="A27" s="6"/>
      <c r="B27" s="11"/>
      <c r="C27" s="54"/>
      <c r="D27" s="55"/>
      <c r="E27" s="56"/>
      <c r="F27" s="57"/>
      <c r="G27" s="57"/>
      <c r="H27" s="57"/>
      <c r="I27" s="57"/>
      <c r="J27" s="57"/>
      <c r="K27" s="57"/>
      <c r="L27" s="57"/>
      <c r="M27" s="57"/>
      <c r="N27" s="57"/>
      <c r="O27" s="57"/>
      <c r="P27" s="57"/>
      <c r="Q27" s="54"/>
      <c r="R27" s="55">
        <f t="shared" si="0"/>
        <v>0</v>
      </c>
      <c r="S27" s="8" t="e">
        <f t="shared" si="1"/>
        <v>#DIV/0!</v>
      </c>
    </row>
    <row r="28" spans="1:19" ht="18" customHeight="1" x14ac:dyDescent="0.2">
      <c r="A28" s="6"/>
      <c r="B28" s="11"/>
      <c r="C28" s="54"/>
      <c r="D28" s="55"/>
      <c r="E28" s="56"/>
      <c r="F28" s="57"/>
      <c r="G28" s="57"/>
      <c r="H28" s="57"/>
      <c r="I28" s="57"/>
      <c r="J28" s="57"/>
      <c r="K28" s="57"/>
      <c r="L28" s="57"/>
      <c r="M28" s="57"/>
      <c r="N28" s="57"/>
      <c r="O28" s="57"/>
      <c r="P28" s="57"/>
      <c r="Q28" s="54"/>
      <c r="R28" s="55">
        <f t="shared" si="0"/>
        <v>0</v>
      </c>
      <c r="S28" s="8" t="e">
        <f t="shared" si="1"/>
        <v>#DIV/0!</v>
      </c>
    </row>
    <row r="29" spans="1:19" ht="18" customHeight="1" x14ac:dyDescent="0.2">
      <c r="A29" s="6"/>
      <c r="B29" s="11"/>
      <c r="C29" s="54"/>
      <c r="D29" s="55"/>
      <c r="E29" s="56"/>
      <c r="F29" s="57"/>
      <c r="G29" s="57"/>
      <c r="H29" s="57"/>
      <c r="I29" s="57"/>
      <c r="J29" s="57"/>
      <c r="K29" s="57"/>
      <c r="L29" s="57"/>
      <c r="M29" s="57"/>
      <c r="N29" s="57"/>
      <c r="O29" s="57"/>
      <c r="P29" s="57"/>
      <c r="Q29" s="54"/>
      <c r="R29" s="55">
        <f t="shared" si="0"/>
        <v>0</v>
      </c>
      <c r="S29" s="8" t="e">
        <f t="shared" si="1"/>
        <v>#DIV/0!</v>
      </c>
    </row>
    <row r="30" spans="1:19" ht="18" customHeight="1" x14ac:dyDescent="0.2">
      <c r="A30" s="6"/>
      <c r="B30" s="11"/>
      <c r="C30" s="54"/>
      <c r="D30" s="58"/>
      <c r="E30" s="56"/>
      <c r="F30" s="57"/>
      <c r="G30" s="57"/>
      <c r="H30" s="57"/>
      <c r="I30" s="57"/>
      <c r="J30" s="57"/>
      <c r="K30" s="57"/>
      <c r="L30" s="57"/>
      <c r="M30" s="57"/>
      <c r="N30" s="57"/>
      <c r="O30" s="57"/>
      <c r="P30" s="57"/>
      <c r="Q30" s="54"/>
      <c r="R30" s="58">
        <f t="shared" si="0"/>
        <v>0</v>
      </c>
      <c r="S30" s="8" t="e">
        <f t="shared" si="1"/>
        <v>#DIV/0!</v>
      </c>
    </row>
    <row r="31" spans="1:19" ht="18" customHeight="1" x14ac:dyDescent="0.2">
      <c r="A31" s="6"/>
      <c r="B31" s="11"/>
      <c r="C31" s="54"/>
      <c r="D31" s="58"/>
      <c r="E31" s="56"/>
      <c r="F31" s="57"/>
      <c r="G31" s="57"/>
      <c r="H31" s="57"/>
      <c r="I31" s="57"/>
      <c r="J31" s="57"/>
      <c r="K31" s="57"/>
      <c r="L31" s="57"/>
      <c r="M31" s="57"/>
      <c r="N31" s="57"/>
      <c r="O31" s="57"/>
      <c r="P31" s="57"/>
      <c r="Q31" s="54"/>
      <c r="R31" s="58">
        <f t="shared" si="0"/>
        <v>0</v>
      </c>
      <c r="S31" s="8" t="e">
        <f t="shared" si="1"/>
        <v>#DIV/0!</v>
      </c>
    </row>
    <row r="32" spans="1:19" ht="18" customHeight="1" thickBot="1" x14ac:dyDescent="0.25">
      <c r="A32" s="6"/>
      <c r="B32" s="12"/>
      <c r="C32" s="51"/>
      <c r="D32" s="59"/>
      <c r="E32" s="53"/>
      <c r="F32" s="53"/>
      <c r="G32" s="53"/>
      <c r="H32" s="53"/>
      <c r="I32" s="53"/>
      <c r="J32" s="53"/>
      <c r="K32" s="53"/>
      <c r="L32" s="53"/>
      <c r="M32" s="53"/>
      <c r="N32" s="53"/>
      <c r="O32" s="53"/>
      <c r="P32" s="53"/>
      <c r="Q32" s="54"/>
      <c r="R32" s="59">
        <f t="shared" si="0"/>
        <v>0</v>
      </c>
      <c r="S32" s="7" t="e">
        <f t="shared" si="1"/>
        <v>#DIV/0!</v>
      </c>
    </row>
    <row r="33" spans="2:19" ht="18" customHeight="1" thickTop="1" x14ac:dyDescent="0.2">
      <c r="B33" s="13" t="s">
        <v>32</v>
      </c>
      <c r="C33" s="60">
        <f t="shared" ref="C33" si="2">SUM(C13:C32)</f>
        <v>1214</v>
      </c>
      <c r="D33" s="61">
        <f t="shared" ref="D33:R33" si="3">SUM(D13:D32)</f>
        <v>300</v>
      </c>
      <c r="E33" s="62">
        <f t="shared" si="3"/>
        <v>1200</v>
      </c>
      <c r="F33" s="62">
        <f t="shared" si="3"/>
        <v>245</v>
      </c>
      <c r="G33" s="62">
        <f t="shared" ref="G33:H33" si="4">SUM(G13:G32)</f>
        <v>210</v>
      </c>
      <c r="H33" s="62">
        <f t="shared" si="4"/>
        <v>235</v>
      </c>
      <c r="I33" s="62">
        <f t="shared" ref="I33:J33" si="5">SUM(I13:I32)</f>
        <v>200</v>
      </c>
      <c r="J33" s="62">
        <f t="shared" si="5"/>
        <v>0</v>
      </c>
      <c r="K33" s="62">
        <f t="shared" ref="K33:O33" si="6">SUM(K13:K32)</f>
        <v>0</v>
      </c>
      <c r="L33" s="62">
        <f t="shared" si="6"/>
        <v>0</v>
      </c>
      <c r="M33" s="62">
        <f t="shared" si="6"/>
        <v>0</v>
      </c>
      <c r="N33" s="62">
        <f t="shared" si="6"/>
        <v>0</v>
      </c>
      <c r="O33" s="62">
        <f t="shared" si="6"/>
        <v>0</v>
      </c>
      <c r="P33" s="62">
        <f t="shared" ref="P33:Q33" si="7">SUM(P13:P32)</f>
        <v>0</v>
      </c>
      <c r="Q33" s="60">
        <f t="shared" si="7"/>
        <v>0</v>
      </c>
      <c r="R33" s="61">
        <f t="shared" si="3"/>
        <v>480</v>
      </c>
      <c r="S33" s="9">
        <f t="shared" si="1"/>
        <v>0.4</v>
      </c>
    </row>
  </sheetData>
  <mergeCells count="15">
    <mergeCell ref="H11:I11"/>
    <mergeCell ref="J11:K11"/>
    <mergeCell ref="Q2:S2"/>
    <mergeCell ref="L11:M11"/>
    <mergeCell ref="A3:S3"/>
    <mergeCell ref="C5:D5"/>
    <mergeCell ref="B11:B12"/>
    <mergeCell ref="D11:D12"/>
    <mergeCell ref="E11:E12"/>
    <mergeCell ref="F11:G11"/>
    <mergeCell ref="R11:R12"/>
    <mergeCell ref="S11:S12"/>
    <mergeCell ref="C11:C12"/>
    <mergeCell ref="N11:O11"/>
    <mergeCell ref="P11:Q11"/>
  </mergeCells>
  <phoneticPr fontId="1"/>
  <conditionalFormatting sqref="C5:D7">
    <cfRule type="cellIs" priority="1" operator="equal">
      <formula>0</formula>
    </cfRule>
  </conditionalFormatting>
  <printOptions horizontalCentered="1"/>
  <pageMargins left="0.78740157480314965" right="0.78740157480314965" top="0.78740157480314965" bottom="0.59055118110236227" header="0.31496062992125984" footer="0.31496062992125984"/>
  <pageSetup paperSize="9" scale="95" orientation="landscape" r:id="rId1"/>
  <headerFooter>
    <oddHeader>&amp;C数理・データサイエンス・AI教育プログラム認定制度【リテラシーレベル】</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AE0C7-83C6-4345-921C-F61EEA09E522}">
  <sheetPr>
    <pageSetUpPr fitToPage="1"/>
  </sheetPr>
  <dimension ref="A1:O134"/>
  <sheetViews>
    <sheetView showZeros="0" view="pageBreakPreview" zoomScaleNormal="100" zoomScaleSheetLayoutView="100" workbookViewId="0"/>
  </sheetViews>
  <sheetFormatPr defaultColWidth="11.33203125" defaultRowHeight="18.75" customHeight="1" x14ac:dyDescent="0.2"/>
  <cols>
    <col min="1" max="1" width="2.77734375" style="33" customWidth="1"/>
    <col min="2" max="2" width="16.6640625" style="1" customWidth="1"/>
    <col min="3" max="3" width="8.88671875" style="1" customWidth="1"/>
    <col min="4" max="4" width="2.21875" style="1" customWidth="1"/>
    <col min="5" max="5" width="16.6640625" style="1" customWidth="1"/>
    <col min="6" max="6" width="4.33203125" style="1" customWidth="1"/>
    <col min="7" max="7" width="9" style="1" customWidth="1"/>
    <col min="8" max="8" width="16.6640625" style="1" customWidth="1"/>
    <col min="9" max="9" width="12.109375" style="1" customWidth="1"/>
    <col min="10" max="16384" width="11.33203125" style="1"/>
  </cols>
  <sheetData>
    <row r="1" spans="1:9" ht="18.75" customHeight="1" x14ac:dyDescent="0.2">
      <c r="A1" s="33" t="s">
        <v>58</v>
      </c>
      <c r="I1" s="30" t="s">
        <v>90</v>
      </c>
    </row>
    <row r="2" spans="1:9" ht="18.75" customHeight="1" x14ac:dyDescent="0.2">
      <c r="G2" s="30" t="s">
        <v>92</v>
      </c>
      <c r="H2" s="125" t="str">
        <f>'様式１ー２　プログラムを構成する授業科目'!C2</f>
        <v>○○大学</v>
      </c>
      <c r="I2" s="127"/>
    </row>
    <row r="3" spans="1:9" ht="18.75" customHeight="1" x14ac:dyDescent="0.2">
      <c r="G3" s="30"/>
      <c r="H3" s="10"/>
      <c r="I3" s="10"/>
    </row>
    <row r="4" spans="1:9" ht="18.600000000000001" customHeight="1" x14ac:dyDescent="0.2">
      <c r="A4" s="157" t="s">
        <v>35</v>
      </c>
      <c r="B4" s="157"/>
      <c r="C4" s="157"/>
      <c r="D4" s="157"/>
      <c r="E4" s="157"/>
      <c r="F4" s="157"/>
      <c r="G4" s="157"/>
      <c r="H4" s="157"/>
      <c r="I4" s="157"/>
    </row>
    <row r="5" spans="1:9" ht="13.2" customHeight="1" x14ac:dyDescent="0.2">
      <c r="B5" s="3"/>
      <c r="C5" s="3"/>
      <c r="D5" s="3"/>
      <c r="E5" s="3"/>
      <c r="F5" s="3"/>
      <c r="G5" s="3"/>
      <c r="H5" s="3"/>
      <c r="I5" s="3"/>
    </row>
    <row r="6" spans="1:9" ht="18" customHeight="1" x14ac:dyDescent="0.2">
      <c r="A6" s="1" t="s">
        <v>0</v>
      </c>
      <c r="B6" s="10" t="s">
        <v>80</v>
      </c>
      <c r="C6" s="238" t="s">
        <v>81</v>
      </c>
      <c r="D6" s="238"/>
      <c r="E6" s="29">
        <v>100</v>
      </c>
      <c r="F6" s="3" t="s">
        <v>1</v>
      </c>
      <c r="G6" s="3" t="s">
        <v>2</v>
      </c>
      <c r="H6" s="29">
        <v>100</v>
      </c>
      <c r="I6" s="10" t="s">
        <v>1</v>
      </c>
    </row>
    <row r="7" spans="1:9" ht="12" customHeight="1" x14ac:dyDescent="0.2">
      <c r="C7" s="2"/>
      <c r="D7" s="2"/>
      <c r="E7" s="2"/>
      <c r="F7" s="2"/>
      <c r="G7" s="2"/>
      <c r="H7" s="2"/>
      <c r="I7" s="34"/>
    </row>
    <row r="8" spans="1:9" ht="18" customHeight="1" x14ac:dyDescent="0.2">
      <c r="A8" s="1" t="s">
        <v>3</v>
      </c>
      <c r="B8" s="10" t="s">
        <v>82</v>
      </c>
      <c r="E8" s="3"/>
      <c r="F8" s="3"/>
      <c r="G8" s="3"/>
      <c r="H8" s="29">
        <v>20</v>
      </c>
      <c r="I8" s="10" t="s">
        <v>1</v>
      </c>
    </row>
    <row r="9" spans="1:9" ht="9" customHeight="1" x14ac:dyDescent="0.2">
      <c r="B9" s="3"/>
      <c r="C9" s="3"/>
      <c r="D9" s="3"/>
      <c r="E9" s="3"/>
      <c r="F9" s="3"/>
      <c r="G9" s="3"/>
      <c r="H9" s="3"/>
      <c r="I9" s="3"/>
    </row>
    <row r="10" spans="1:9" ht="18" customHeight="1" x14ac:dyDescent="0.2">
      <c r="A10" s="1" t="s">
        <v>4</v>
      </c>
      <c r="B10" s="10" t="s">
        <v>83</v>
      </c>
      <c r="C10" s="3"/>
      <c r="D10" s="3"/>
      <c r="E10" s="3"/>
      <c r="F10" s="3"/>
      <c r="G10" s="3"/>
      <c r="H10" s="3"/>
      <c r="I10" s="3"/>
    </row>
    <row r="11" spans="1:9" ht="18" customHeight="1" x14ac:dyDescent="0.2">
      <c r="B11" s="30" t="s">
        <v>40</v>
      </c>
      <c r="C11" s="233" t="s">
        <v>132</v>
      </c>
      <c r="D11" s="236"/>
      <c r="E11" s="237"/>
      <c r="F11" s="34"/>
      <c r="G11" s="30" t="s">
        <v>10</v>
      </c>
      <c r="H11" s="233" t="s">
        <v>133</v>
      </c>
      <c r="I11" s="237"/>
    </row>
    <row r="12" spans="1:9" ht="10.199999999999999" customHeight="1" x14ac:dyDescent="0.2">
      <c r="B12" s="30"/>
      <c r="C12" s="10"/>
      <c r="D12" s="34"/>
      <c r="E12" s="34"/>
      <c r="F12" s="34"/>
      <c r="G12" s="30"/>
      <c r="H12" s="10"/>
      <c r="I12" s="34"/>
    </row>
    <row r="13" spans="1:9" ht="18" customHeight="1" x14ac:dyDescent="0.2">
      <c r="A13" s="1" t="s">
        <v>7</v>
      </c>
      <c r="B13" s="10" t="s">
        <v>78</v>
      </c>
      <c r="C13" s="3"/>
      <c r="D13" s="3"/>
      <c r="E13" s="3"/>
      <c r="F13" s="3"/>
      <c r="G13" s="3"/>
      <c r="H13" s="3"/>
      <c r="I13" s="3"/>
    </row>
    <row r="14" spans="1:9" ht="18" customHeight="1" x14ac:dyDescent="0.2">
      <c r="B14" s="233" t="s">
        <v>134</v>
      </c>
      <c r="C14" s="234"/>
      <c r="D14" s="234"/>
      <c r="E14" s="234"/>
      <c r="F14" s="234"/>
      <c r="G14" s="234"/>
      <c r="H14" s="234"/>
      <c r="I14" s="235"/>
    </row>
    <row r="15" spans="1:9" ht="9" customHeight="1" x14ac:dyDescent="0.2">
      <c r="B15" s="3"/>
      <c r="C15" s="3"/>
      <c r="D15" s="3"/>
      <c r="E15" s="3"/>
      <c r="F15" s="3"/>
      <c r="G15" s="3"/>
      <c r="H15" s="3"/>
      <c r="I15" s="3"/>
    </row>
    <row r="16" spans="1:9" ht="18" customHeight="1" x14ac:dyDescent="0.2">
      <c r="B16" s="30" t="s">
        <v>40</v>
      </c>
      <c r="C16" s="233" t="s">
        <v>132</v>
      </c>
      <c r="D16" s="236"/>
      <c r="E16" s="237"/>
      <c r="F16" s="34"/>
      <c r="G16" s="30" t="s">
        <v>10</v>
      </c>
      <c r="H16" s="233" t="s">
        <v>133</v>
      </c>
      <c r="I16" s="237"/>
    </row>
    <row r="17" spans="1:9" ht="18" customHeight="1" x14ac:dyDescent="0.2">
      <c r="B17" s="3"/>
      <c r="C17" s="3"/>
      <c r="D17" s="3"/>
      <c r="E17" s="3"/>
      <c r="F17" s="3"/>
      <c r="G17" s="3"/>
      <c r="H17" s="3"/>
      <c r="I17" s="3"/>
    </row>
    <row r="18" spans="1:9" ht="18.75" customHeight="1" x14ac:dyDescent="0.2">
      <c r="A18" s="1" t="s">
        <v>5</v>
      </c>
      <c r="B18" s="1" t="s">
        <v>39</v>
      </c>
      <c r="I18" s="3"/>
    </row>
    <row r="19" spans="1:9" ht="18.75" customHeight="1" x14ac:dyDescent="0.2">
      <c r="A19" s="1"/>
      <c r="B19" s="219" t="s">
        <v>168</v>
      </c>
      <c r="C19" s="220"/>
      <c r="D19" s="220"/>
      <c r="E19" s="220"/>
      <c r="F19" s="220"/>
      <c r="G19" s="220"/>
      <c r="H19" s="220"/>
      <c r="I19" s="221"/>
    </row>
    <row r="20" spans="1:9" ht="7.5" customHeight="1" x14ac:dyDescent="0.2">
      <c r="B20" s="3"/>
      <c r="C20" s="3"/>
      <c r="D20" s="3"/>
      <c r="E20" s="3"/>
      <c r="F20" s="3"/>
      <c r="G20" s="3"/>
      <c r="H20" s="3"/>
      <c r="I20" s="3"/>
    </row>
    <row r="21" spans="1:9" ht="18.75" customHeight="1" x14ac:dyDescent="0.2">
      <c r="A21" s="1" t="s">
        <v>8</v>
      </c>
      <c r="B21" s="1" t="s">
        <v>24</v>
      </c>
    </row>
    <row r="22" spans="1:9" ht="18.75" customHeight="1" x14ac:dyDescent="0.2">
      <c r="A22" s="14"/>
      <c r="B22" s="222" t="s">
        <v>130</v>
      </c>
      <c r="C22" s="223"/>
      <c r="D22" s="223"/>
      <c r="E22" s="223"/>
      <c r="F22" s="223"/>
      <c r="G22" s="223"/>
      <c r="H22" s="223"/>
      <c r="I22" s="224"/>
    </row>
    <row r="23" spans="1:9" ht="18.75" customHeight="1" x14ac:dyDescent="0.2">
      <c r="A23" s="14"/>
      <c r="B23" s="225"/>
      <c r="C23" s="226"/>
      <c r="D23" s="226"/>
      <c r="E23" s="226"/>
      <c r="F23" s="226"/>
      <c r="G23" s="226"/>
      <c r="H23" s="226"/>
      <c r="I23" s="227"/>
    </row>
    <row r="24" spans="1:9" ht="18.75" customHeight="1" x14ac:dyDescent="0.2">
      <c r="A24" s="14"/>
      <c r="B24" s="225"/>
      <c r="C24" s="226"/>
      <c r="D24" s="226"/>
      <c r="E24" s="226"/>
      <c r="F24" s="226"/>
      <c r="G24" s="226"/>
      <c r="H24" s="226"/>
      <c r="I24" s="227"/>
    </row>
    <row r="25" spans="1:9" ht="18.75" customHeight="1" x14ac:dyDescent="0.2">
      <c r="A25" s="14"/>
      <c r="B25" s="225"/>
      <c r="C25" s="226"/>
      <c r="D25" s="226"/>
      <c r="E25" s="226"/>
      <c r="F25" s="226"/>
      <c r="G25" s="226"/>
      <c r="H25" s="226"/>
      <c r="I25" s="227"/>
    </row>
    <row r="26" spans="1:9" ht="18.75" customHeight="1" x14ac:dyDescent="0.2">
      <c r="A26" s="14"/>
      <c r="B26" s="225"/>
      <c r="C26" s="226"/>
      <c r="D26" s="226"/>
      <c r="E26" s="226"/>
      <c r="F26" s="226"/>
      <c r="G26" s="226"/>
      <c r="H26" s="226"/>
      <c r="I26" s="227"/>
    </row>
    <row r="27" spans="1:9" ht="18.75" customHeight="1" x14ac:dyDescent="0.2">
      <c r="A27" s="14"/>
      <c r="B27" s="225"/>
      <c r="C27" s="226"/>
      <c r="D27" s="226"/>
      <c r="E27" s="226"/>
      <c r="F27" s="226"/>
      <c r="G27" s="226"/>
      <c r="H27" s="226"/>
      <c r="I27" s="227"/>
    </row>
    <row r="28" spans="1:9" ht="18.75" customHeight="1" x14ac:dyDescent="0.2">
      <c r="A28" s="14"/>
      <c r="B28" s="225"/>
      <c r="C28" s="226"/>
      <c r="D28" s="226"/>
      <c r="E28" s="226"/>
      <c r="F28" s="226"/>
      <c r="G28" s="226"/>
      <c r="H28" s="226"/>
      <c r="I28" s="227"/>
    </row>
    <row r="29" spans="1:9" ht="18.75" customHeight="1" x14ac:dyDescent="0.2">
      <c r="A29" s="14"/>
      <c r="B29" s="225"/>
      <c r="C29" s="226"/>
      <c r="D29" s="226"/>
      <c r="E29" s="226"/>
      <c r="F29" s="226"/>
      <c r="G29" s="226"/>
      <c r="H29" s="226"/>
      <c r="I29" s="227"/>
    </row>
    <row r="30" spans="1:9" ht="18.75" customHeight="1" x14ac:dyDescent="0.2">
      <c r="A30" s="14"/>
      <c r="B30" s="228"/>
      <c r="C30" s="229"/>
      <c r="D30" s="229"/>
      <c r="E30" s="229"/>
      <c r="F30" s="229"/>
      <c r="G30" s="229"/>
      <c r="H30" s="229"/>
      <c r="I30" s="227"/>
    </row>
    <row r="31" spans="1:9" ht="18.75" customHeight="1" x14ac:dyDescent="0.2">
      <c r="A31" s="14"/>
      <c r="B31" s="228"/>
      <c r="C31" s="229"/>
      <c r="D31" s="229"/>
      <c r="E31" s="229"/>
      <c r="F31" s="229"/>
      <c r="G31" s="229"/>
      <c r="H31" s="229"/>
      <c r="I31" s="227"/>
    </row>
    <row r="32" spans="1:9" ht="18.75" customHeight="1" x14ac:dyDescent="0.2">
      <c r="A32" s="14"/>
      <c r="B32" s="230"/>
      <c r="C32" s="231"/>
      <c r="D32" s="231"/>
      <c r="E32" s="231"/>
      <c r="F32" s="231"/>
      <c r="G32" s="231"/>
      <c r="H32" s="231"/>
      <c r="I32" s="232"/>
    </row>
    <row r="33" spans="1:9" ht="7.5" customHeight="1" x14ac:dyDescent="0.2">
      <c r="A33" s="14"/>
      <c r="B33" s="14"/>
      <c r="C33" s="14"/>
      <c r="D33" s="14"/>
      <c r="E33" s="14"/>
      <c r="F33" s="14"/>
      <c r="G33" s="14"/>
      <c r="H33" s="14"/>
      <c r="I33" s="14"/>
    </row>
    <row r="34" spans="1:9" ht="18.75" customHeight="1" x14ac:dyDescent="0.2">
      <c r="A34" s="15" t="s">
        <v>6</v>
      </c>
      <c r="B34" s="15" t="s">
        <v>9</v>
      </c>
      <c r="C34" s="10"/>
      <c r="D34" s="15"/>
      <c r="E34" s="15"/>
      <c r="F34" s="15"/>
      <c r="G34" s="15"/>
      <c r="H34" s="15"/>
      <c r="I34" s="15"/>
    </row>
    <row r="35" spans="1:9" ht="18.75" customHeight="1" x14ac:dyDescent="0.2">
      <c r="A35" s="14"/>
      <c r="B35" s="222" t="s">
        <v>131</v>
      </c>
      <c r="C35" s="223"/>
      <c r="D35" s="223"/>
      <c r="E35" s="223"/>
      <c r="F35" s="223"/>
      <c r="G35" s="223"/>
      <c r="H35" s="223"/>
      <c r="I35" s="224"/>
    </row>
    <row r="36" spans="1:9" ht="18.75" customHeight="1" x14ac:dyDescent="0.2">
      <c r="A36" s="14"/>
      <c r="B36" s="228"/>
      <c r="C36" s="229"/>
      <c r="D36" s="229"/>
      <c r="E36" s="229"/>
      <c r="F36" s="229"/>
      <c r="G36" s="229"/>
      <c r="H36" s="229"/>
      <c r="I36" s="227"/>
    </row>
    <row r="37" spans="1:9" ht="18.75" customHeight="1" x14ac:dyDescent="0.2">
      <c r="A37" s="14"/>
      <c r="B37" s="228"/>
      <c r="C37" s="229"/>
      <c r="D37" s="229"/>
      <c r="E37" s="229"/>
      <c r="F37" s="229"/>
      <c r="G37" s="229"/>
      <c r="H37" s="229"/>
      <c r="I37" s="227"/>
    </row>
    <row r="38" spans="1:9" ht="18.75" customHeight="1" x14ac:dyDescent="0.2">
      <c r="A38" s="14"/>
      <c r="B38" s="228"/>
      <c r="C38" s="229"/>
      <c r="D38" s="229"/>
      <c r="E38" s="229"/>
      <c r="F38" s="229"/>
      <c r="G38" s="229"/>
      <c r="H38" s="229"/>
      <c r="I38" s="227"/>
    </row>
    <row r="39" spans="1:9" ht="18.75" customHeight="1" x14ac:dyDescent="0.2">
      <c r="A39" s="14"/>
      <c r="B39" s="228"/>
      <c r="C39" s="229"/>
      <c r="D39" s="229"/>
      <c r="E39" s="229"/>
      <c r="F39" s="229"/>
      <c r="G39" s="229"/>
      <c r="H39" s="229"/>
      <c r="I39" s="227"/>
    </row>
    <row r="40" spans="1:9" ht="18.75" customHeight="1" x14ac:dyDescent="0.2">
      <c r="A40" s="14"/>
      <c r="B40" s="228"/>
      <c r="C40" s="229"/>
      <c r="D40" s="229"/>
      <c r="E40" s="229"/>
      <c r="F40" s="229"/>
      <c r="G40" s="229"/>
      <c r="H40" s="229"/>
      <c r="I40" s="227"/>
    </row>
    <row r="41" spans="1:9" ht="18.75" customHeight="1" x14ac:dyDescent="0.2">
      <c r="A41" s="14"/>
      <c r="B41" s="228"/>
      <c r="C41" s="229"/>
      <c r="D41" s="229"/>
      <c r="E41" s="229"/>
      <c r="F41" s="229"/>
      <c r="G41" s="229"/>
      <c r="H41" s="229"/>
      <c r="I41" s="227"/>
    </row>
    <row r="42" spans="1:9" ht="18.75" customHeight="1" x14ac:dyDescent="0.2">
      <c r="A42" s="14"/>
      <c r="B42" s="228"/>
      <c r="C42" s="229"/>
      <c r="D42" s="229"/>
      <c r="E42" s="229"/>
      <c r="F42" s="229"/>
      <c r="G42" s="229"/>
      <c r="H42" s="229"/>
      <c r="I42" s="227"/>
    </row>
    <row r="43" spans="1:9" ht="18.75" customHeight="1" x14ac:dyDescent="0.2">
      <c r="A43" s="14"/>
      <c r="B43" s="228"/>
      <c r="C43" s="229"/>
      <c r="D43" s="229"/>
      <c r="E43" s="229"/>
      <c r="F43" s="229"/>
      <c r="G43" s="229"/>
      <c r="H43" s="229"/>
      <c r="I43" s="227"/>
    </row>
    <row r="44" spans="1:9" ht="18.75" customHeight="1" x14ac:dyDescent="0.2">
      <c r="A44" s="14"/>
      <c r="B44" s="228"/>
      <c r="C44" s="229"/>
      <c r="D44" s="229"/>
      <c r="E44" s="229"/>
      <c r="F44" s="229"/>
      <c r="G44" s="229"/>
      <c r="H44" s="229"/>
      <c r="I44" s="227"/>
    </row>
    <row r="45" spans="1:9" ht="18.75" customHeight="1" x14ac:dyDescent="0.2">
      <c r="A45" s="14"/>
      <c r="B45" s="228"/>
      <c r="C45" s="229"/>
      <c r="D45" s="229"/>
      <c r="E45" s="229"/>
      <c r="F45" s="229"/>
      <c r="G45" s="229"/>
      <c r="H45" s="229"/>
      <c r="I45" s="227"/>
    </row>
    <row r="46" spans="1:9" ht="18.75" customHeight="1" x14ac:dyDescent="0.2">
      <c r="A46" s="14"/>
      <c r="B46" s="230"/>
      <c r="C46" s="231"/>
      <c r="D46" s="231"/>
      <c r="E46" s="231"/>
      <c r="F46" s="231"/>
      <c r="G46" s="231"/>
      <c r="H46" s="231"/>
      <c r="I46" s="232"/>
    </row>
    <row r="47" spans="1:9" ht="7.5" customHeight="1" x14ac:dyDescent="0.2">
      <c r="A47" s="4"/>
      <c r="B47" s="4"/>
      <c r="C47" s="4"/>
      <c r="D47" s="4"/>
      <c r="E47" s="4"/>
      <c r="F47" s="4"/>
      <c r="G47" s="4"/>
      <c r="H47" s="4"/>
      <c r="I47" s="4"/>
    </row>
    <row r="48" spans="1:9" ht="18.75" customHeight="1" x14ac:dyDescent="0.2">
      <c r="A48" s="1" t="s">
        <v>30</v>
      </c>
      <c r="B48" s="1" t="s">
        <v>104</v>
      </c>
    </row>
    <row r="49" spans="1:15" s="3" customFormat="1" ht="18.75" customHeight="1" x14ac:dyDescent="0.2">
      <c r="B49" s="97" t="s">
        <v>179</v>
      </c>
      <c r="C49" s="250">
        <f>'様式２ 履修者等数の実績'!S33</f>
        <v>0.4</v>
      </c>
      <c r="D49" s="250"/>
      <c r="E49" s="97" t="s">
        <v>59</v>
      </c>
      <c r="F49" s="250">
        <v>0.6</v>
      </c>
      <c r="G49" s="251"/>
      <c r="H49" s="97" t="s">
        <v>79</v>
      </c>
      <c r="I49" s="35">
        <v>0.8</v>
      </c>
      <c r="J49" s="1"/>
      <c r="M49" s="1"/>
      <c r="N49" s="36"/>
    </row>
    <row r="50" spans="1:15" s="3" customFormat="1" ht="18.75" customHeight="1" x14ac:dyDescent="0.2">
      <c r="B50" s="98" t="s">
        <v>135</v>
      </c>
      <c r="C50" s="243">
        <v>1</v>
      </c>
      <c r="D50" s="243"/>
      <c r="E50" s="98" t="s">
        <v>180</v>
      </c>
      <c r="F50" s="243">
        <v>1</v>
      </c>
      <c r="G50" s="244"/>
      <c r="H50" s="98" t="s">
        <v>60</v>
      </c>
      <c r="I50" s="37">
        <f>'様式２ 履修者等数の実績'!E33</f>
        <v>1200</v>
      </c>
      <c r="J50" s="1"/>
      <c r="M50" s="1"/>
      <c r="N50" s="36"/>
    </row>
    <row r="51" spans="1:15" ht="18.75" customHeight="1" x14ac:dyDescent="0.2">
      <c r="A51" s="1"/>
      <c r="B51" s="240" t="s">
        <v>61</v>
      </c>
      <c r="C51" s="241"/>
      <c r="D51" s="241"/>
      <c r="E51" s="241"/>
      <c r="F51" s="241"/>
      <c r="G51" s="241"/>
      <c r="H51" s="241"/>
      <c r="I51" s="242"/>
      <c r="N51" s="36"/>
      <c r="O51" s="3"/>
    </row>
    <row r="52" spans="1:15" ht="18.75" customHeight="1" x14ac:dyDescent="0.2">
      <c r="A52" s="1"/>
      <c r="B52" s="252" t="s">
        <v>139</v>
      </c>
      <c r="C52" s="253"/>
      <c r="D52" s="253"/>
      <c r="E52" s="253"/>
      <c r="F52" s="253"/>
      <c r="G52" s="253"/>
      <c r="H52" s="253"/>
      <c r="I52" s="254"/>
      <c r="N52" s="36"/>
      <c r="O52" s="3"/>
    </row>
    <row r="53" spans="1:15" ht="18.75" customHeight="1" x14ac:dyDescent="0.2">
      <c r="A53" s="1"/>
      <c r="B53" s="255"/>
      <c r="C53" s="256"/>
      <c r="D53" s="256"/>
      <c r="E53" s="256"/>
      <c r="F53" s="256"/>
      <c r="G53" s="256"/>
      <c r="H53" s="256"/>
      <c r="I53" s="257"/>
      <c r="N53" s="36"/>
      <c r="O53" s="3"/>
    </row>
    <row r="54" spans="1:15" ht="18.75" customHeight="1" x14ac:dyDescent="0.2">
      <c r="A54" s="1"/>
      <c r="B54" s="255"/>
      <c r="C54" s="256"/>
      <c r="D54" s="256"/>
      <c r="E54" s="256"/>
      <c r="F54" s="256"/>
      <c r="G54" s="256"/>
      <c r="H54" s="256"/>
      <c r="I54" s="257"/>
    </row>
    <row r="55" spans="1:15" ht="18.75" customHeight="1" x14ac:dyDescent="0.2">
      <c r="A55" s="1"/>
      <c r="B55" s="255"/>
      <c r="C55" s="256"/>
      <c r="D55" s="256"/>
      <c r="E55" s="256"/>
      <c r="F55" s="256"/>
      <c r="G55" s="256"/>
      <c r="H55" s="256"/>
      <c r="I55" s="257"/>
    </row>
    <row r="56" spans="1:15" ht="18.75" customHeight="1" x14ac:dyDescent="0.2">
      <c r="A56" s="1"/>
      <c r="B56" s="255"/>
      <c r="C56" s="256"/>
      <c r="D56" s="256"/>
      <c r="E56" s="256"/>
      <c r="F56" s="256"/>
      <c r="G56" s="256"/>
      <c r="H56" s="256"/>
      <c r="I56" s="257"/>
    </row>
    <row r="57" spans="1:15" ht="18.75" customHeight="1" x14ac:dyDescent="0.2">
      <c r="A57" s="1"/>
      <c r="B57" s="255"/>
      <c r="C57" s="256"/>
      <c r="D57" s="256"/>
      <c r="E57" s="256"/>
      <c r="F57" s="256"/>
      <c r="G57" s="256"/>
      <c r="H57" s="256"/>
      <c r="I57" s="257"/>
    </row>
    <row r="58" spans="1:15" ht="18.75" customHeight="1" x14ac:dyDescent="0.2">
      <c r="A58" s="1"/>
      <c r="B58" s="255"/>
      <c r="C58" s="256"/>
      <c r="D58" s="256"/>
      <c r="E58" s="256"/>
      <c r="F58" s="256"/>
      <c r="G58" s="256"/>
      <c r="H58" s="256"/>
      <c r="I58" s="257"/>
    </row>
    <row r="59" spans="1:15" ht="18.75" customHeight="1" x14ac:dyDescent="0.2">
      <c r="A59" s="1"/>
      <c r="B59" s="255"/>
      <c r="C59" s="256"/>
      <c r="D59" s="256"/>
      <c r="E59" s="256"/>
      <c r="F59" s="256"/>
      <c r="G59" s="256"/>
      <c r="H59" s="256"/>
      <c r="I59" s="257"/>
    </row>
    <row r="60" spans="1:15" ht="18.75" customHeight="1" x14ac:dyDescent="0.2">
      <c r="A60" s="1"/>
      <c r="B60" s="255"/>
      <c r="C60" s="256"/>
      <c r="D60" s="256"/>
      <c r="E60" s="256"/>
      <c r="F60" s="256"/>
      <c r="G60" s="256"/>
      <c r="H60" s="256"/>
      <c r="I60" s="257"/>
    </row>
    <row r="61" spans="1:15" ht="18.75" customHeight="1" x14ac:dyDescent="0.2">
      <c r="A61" s="1"/>
      <c r="B61" s="255"/>
      <c r="C61" s="256"/>
      <c r="D61" s="256"/>
      <c r="E61" s="256"/>
      <c r="F61" s="256"/>
      <c r="G61" s="256"/>
      <c r="H61" s="256"/>
      <c r="I61" s="257"/>
    </row>
    <row r="62" spans="1:15" ht="18.75" customHeight="1" x14ac:dyDescent="0.2">
      <c r="A62" s="1"/>
      <c r="B62" s="255"/>
      <c r="C62" s="256"/>
      <c r="D62" s="256"/>
      <c r="E62" s="256"/>
      <c r="F62" s="256"/>
      <c r="G62" s="256"/>
      <c r="H62" s="256"/>
      <c r="I62" s="257"/>
    </row>
    <row r="63" spans="1:15" ht="18.75" customHeight="1" x14ac:dyDescent="0.2">
      <c r="A63" s="1"/>
      <c r="B63" s="258"/>
      <c r="C63" s="259"/>
      <c r="D63" s="259"/>
      <c r="E63" s="259"/>
      <c r="F63" s="259"/>
      <c r="G63" s="259"/>
      <c r="H63" s="259"/>
      <c r="I63" s="260"/>
    </row>
    <row r="64" spans="1:15" ht="7.5" customHeight="1" x14ac:dyDescent="0.2">
      <c r="A64" s="14"/>
      <c r="B64" s="14"/>
      <c r="C64" s="14"/>
      <c r="D64" s="14"/>
      <c r="E64" s="14"/>
      <c r="F64" s="14"/>
      <c r="G64" s="14"/>
      <c r="H64" s="14"/>
      <c r="I64" s="14"/>
    </row>
    <row r="65" spans="1:9" ht="18.75" customHeight="1" x14ac:dyDescent="0.2">
      <c r="A65" s="15" t="s">
        <v>33</v>
      </c>
      <c r="B65" s="1" t="s">
        <v>36</v>
      </c>
      <c r="I65" s="15"/>
    </row>
    <row r="66" spans="1:9" ht="18.75" customHeight="1" x14ac:dyDescent="0.2">
      <c r="A66" s="4"/>
      <c r="B66" s="222" t="s">
        <v>136</v>
      </c>
      <c r="C66" s="223"/>
      <c r="D66" s="223"/>
      <c r="E66" s="223"/>
      <c r="F66" s="223"/>
      <c r="G66" s="223"/>
      <c r="H66" s="223"/>
      <c r="I66" s="245"/>
    </row>
    <row r="67" spans="1:9" ht="18.75" customHeight="1" x14ac:dyDescent="0.2">
      <c r="A67" s="4"/>
      <c r="B67" s="225"/>
      <c r="C67" s="226"/>
      <c r="D67" s="226"/>
      <c r="E67" s="226"/>
      <c r="F67" s="226"/>
      <c r="G67" s="226"/>
      <c r="H67" s="226"/>
      <c r="I67" s="246"/>
    </row>
    <row r="68" spans="1:9" ht="18.75" customHeight="1" x14ac:dyDescent="0.2">
      <c r="A68" s="4"/>
      <c r="B68" s="225"/>
      <c r="C68" s="226"/>
      <c r="D68" s="226"/>
      <c r="E68" s="226"/>
      <c r="F68" s="226"/>
      <c r="G68" s="226"/>
      <c r="H68" s="226"/>
      <c r="I68" s="246"/>
    </row>
    <row r="69" spans="1:9" ht="18.75" customHeight="1" x14ac:dyDescent="0.2">
      <c r="A69" s="4"/>
      <c r="B69" s="225"/>
      <c r="C69" s="226"/>
      <c r="D69" s="226"/>
      <c r="E69" s="226"/>
      <c r="F69" s="226"/>
      <c r="G69" s="226"/>
      <c r="H69" s="226"/>
      <c r="I69" s="246"/>
    </row>
    <row r="70" spans="1:9" ht="18.75" customHeight="1" x14ac:dyDescent="0.2">
      <c r="A70" s="4"/>
      <c r="B70" s="225"/>
      <c r="C70" s="226"/>
      <c r="D70" s="226"/>
      <c r="E70" s="226"/>
      <c r="F70" s="226"/>
      <c r="G70" s="226"/>
      <c r="H70" s="226"/>
      <c r="I70" s="246"/>
    </row>
    <row r="71" spans="1:9" ht="18.75" customHeight="1" x14ac:dyDescent="0.2">
      <c r="A71" s="4"/>
      <c r="B71" s="225"/>
      <c r="C71" s="226"/>
      <c r="D71" s="226"/>
      <c r="E71" s="226"/>
      <c r="F71" s="226"/>
      <c r="G71" s="226"/>
      <c r="H71" s="226"/>
      <c r="I71" s="246"/>
    </row>
    <row r="72" spans="1:9" ht="18.75" customHeight="1" x14ac:dyDescent="0.2">
      <c r="A72" s="4"/>
      <c r="B72" s="225"/>
      <c r="C72" s="226"/>
      <c r="D72" s="226"/>
      <c r="E72" s="226"/>
      <c r="F72" s="226"/>
      <c r="G72" s="226"/>
      <c r="H72" s="226"/>
      <c r="I72" s="246"/>
    </row>
    <row r="73" spans="1:9" ht="18.75" customHeight="1" x14ac:dyDescent="0.2">
      <c r="A73" s="4"/>
      <c r="B73" s="225"/>
      <c r="C73" s="226"/>
      <c r="D73" s="226"/>
      <c r="E73" s="226"/>
      <c r="F73" s="226"/>
      <c r="G73" s="226"/>
      <c r="H73" s="226"/>
      <c r="I73" s="246"/>
    </row>
    <row r="74" spans="1:9" ht="18.75" customHeight="1" x14ac:dyDescent="0.2">
      <c r="A74" s="4"/>
      <c r="B74" s="225"/>
      <c r="C74" s="226"/>
      <c r="D74" s="226"/>
      <c r="E74" s="226"/>
      <c r="F74" s="226"/>
      <c r="G74" s="226"/>
      <c r="H74" s="226"/>
      <c r="I74" s="246"/>
    </row>
    <row r="75" spans="1:9" ht="18.75" customHeight="1" x14ac:dyDescent="0.2">
      <c r="A75" s="4"/>
      <c r="B75" s="225"/>
      <c r="C75" s="226"/>
      <c r="D75" s="226"/>
      <c r="E75" s="226"/>
      <c r="F75" s="226"/>
      <c r="G75" s="226"/>
      <c r="H75" s="226"/>
      <c r="I75" s="246"/>
    </row>
    <row r="76" spans="1:9" ht="18.75" customHeight="1" x14ac:dyDescent="0.2">
      <c r="A76" s="4"/>
      <c r="B76" s="225"/>
      <c r="C76" s="226"/>
      <c r="D76" s="226"/>
      <c r="E76" s="226"/>
      <c r="F76" s="226"/>
      <c r="G76" s="226"/>
      <c r="H76" s="226"/>
      <c r="I76" s="246"/>
    </row>
    <row r="77" spans="1:9" ht="18.75" customHeight="1" x14ac:dyDescent="0.2">
      <c r="A77" s="4"/>
      <c r="B77" s="247"/>
      <c r="C77" s="248"/>
      <c r="D77" s="248"/>
      <c r="E77" s="248"/>
      <c r="F77" s="248"/>
      <c r="G77" s="248"/>
      <c r="H77" s="248"/>
      <c r="I77" s="249"/>
    </row>
    <row r="78" spans="1:9" ht="7.5" customHeight="1" x14ac:dyDescent="0.2">
      <c r="A78" s="4"/>
      <c r="B78" s="4"/>
      <c r="C78" s="4"/>
      <c r="D78" s="4"/>
      <c r="E78" s="4"/>
      <c r="F78" s="4"/>
      <c r="G78" s="4"/>
      <c r="H78" s="4"/>
      <c r="I78" s="4"/>
    </row>
    <row r="79" spans="1:9" ht="18.75" customHeight="1" x14ac:dyDescent="0.2">
      <c r="A79" s="1" t="s">
        <v>11</v>
      </c>
      <c r="B79" s="1" t="s">
        <v>38</v>
      </c>
    </row>
    <row r="80" spans="1:9" ht="18.75" customHeight="1" x14ac:dyDescent="0.2">
      <c r="A80" s="1"/>
      <c r="B80" s="222" t="s">
        <v>167</v>
      </c>
      <c r="C80" s="223"/>
      <c r="D80" s="223"/>
      <c r="E80" s="223"/>
      <c r="F80" s="223"/>
      <c r="G80" s="223"/>
      <c r="H80" s="223"/>
      <c r="I80" s="224"/>
    </row>
    <row r="81" spans="1:9" ht="18.75" customHeight="1" x14ac:dyDescent="0.2">
      <c r="A81" s="1"/>
      <c r="B81" s="228"/>
      <c r="C81" s="229"/>
      <c r="D81" s="229"/>
      <c r="E81" s="229"/>
      <c r="F81" s="229"/>
      <c r="G81" s="229"/>
      <c r="H81" s="229"/>
      <c r="I81" s="227"/>
    </row>
    <row r="82" spans="1:9" ht="18.75" customHeight="1" x14ac:dyDescent="0.2">
      <c r="A82" s="1"/>
      <c r="B82" s="228"/>
      <c r="C82" s="229"/>
      <c r="D82" s="229"/>
      <c r="E82" s="229"/>
      <c r="F82" s="229"/>
      <c r="G82" s="229"/>
      <c r="H82" s="229"/>
      <c r="I82" s="227"/>
    </row>
    <row r="83" spans="1:9" ht="18.75" customHeight="1" x14ac:dyDescent="0.2">
      <c r="A83" s="1"/>
      <c r="B83" s="228"/>
      <c r="C83" s="229"/>
      <c r="D83" s="229"/>
      <c r="E83" s="229"/>
      <c r="F83" s="229"/>
      <c r="G83" s="229"/>
      <c r="H83" s="229"/>
      <c r="I83" s="227"/>
    </row>
    <row r="84" spans="1:9" ht="18.75" customHeight="1" x14ac:dyDescent="0.2">
      <c r="A84" s="1"/>
      <c r="B84" s="228"/>
      <c r="C84" s="229"/>
      <c r="D84" s="229"/>
      <c r="E84" s="229"/>
      <c r="F84" s="229"/>
      <c r="G84" s="229"/>
      <c r="H84" s="229"/>
      <c r="I84" s="227"/>
    </row>
    <row r="85" spans="1:9" ht="18.75" customHeight="1" x14ac:dyDescent="0.2">
      <c r="A85" s="1"/>
      <c r="B85" s="228"/>
      <c r="C85" s="229"/>
      <c r="D85" s="229"/>
      <c r="E85" s="229"/>
      <c r="F85" s="229"/>
      <c r="G85" s="229"/>
      <c r="H85" s="229"/>
      <c r="I85" s="227"/>
    </row>
    <row r="86" spans="1:9" ht="18.75" customHeight="1" x14ac:dyDescent="0.2">
      <c r="A86" s="1"/>
      <c r="B86" s="228"/>
      <c r="C86" s="229"/>
      <c r="D86" s="229"/>
      <c r="E86" s="229"/>
      <c r="F86" s="229"/>
      <c r="G86" s="229"/>
      <c r="H86" s="229"/>
      <c r="I86" s="227"/>
    </row>
    <row r="87" spans="1:9" ht="18.75" customHeight="1" x14ac:dyDescent="0.2">
      <c r="A87" s="1"/>
      <c r="B87" s="228"/>
      <c r="C87" s="229"/>
      <c r="D87" s="229"/>
      <c r="E87" s="229"/>
      <c r="F87" s="229"/>
      <c r="G87" s="229"/>
      <c r="H87" s="229"/>
      <c r="I87" s="227"/>
    </row>
    <row r="88" spans="1:9" ht="18.75" customHeight="1" x14ac:dyDescent="0.2">
      <c r="A88" s="1"/>
      <c r="B88" s="228"/>
      <c r="C88" s="229"/>
      <c r="D88" s="229"/>
      <c r="E88" s="229"/>
      <c r="F88" s="229"/>
      <c r="G88" s="229"/>
      <c r="H88" s="229"/>
      <c r="I88" s="227"/>
    </row>
    <row r="89" spans="1:9" ht="18.75" customHeight="1" x14ac:dyDescent="0.2">
      <c r="A89" s="1"/>
      <c r="B89" s="228"/>
      <c r="C89" s="229"/>
      <c r="D89" s="229"/>
      <c r="E89" s="229"/>
      <c r="F89" s="229"/>
      <c r="G89" s="229"/>
      <c r="H89" s="229"/>
      <c r="I89" s="227"/>
    </row>
    <row r="90" spans="1:9" ht="18.75" customHeight="1" x14ac:dyDescent="0.2">
      <c r="A90" s="4"/>
      <c r="B90" s="228"/>
      <c r="C90" s="229"/>
      <c r="D90" s="229"/>
      <c r="E90" s="229"/>
      <c r="F90" s="229"/>
      <c r="G90" s="229"/>
      <c r="H90" s="229"/>
      <c r="I90" s="227"/>
    </row>
    <row r="91" spans="1:9" ht="18.75" customHeight="1" x14ac:dyDescent="0.2">
      <c r="A91" s="4"/>
      <c r="B91" s="230"/>
      <c r="C91" s="231"/>
      <c r="D91" s="231"/>
      <c r="E91" s="231"/>
      <c r="F91" s="231"/>
      <c r="G91" s="231"/>
      <c r="H91" s="231"/>
      <c r="I91" s="232"/>
    </row>
    <row r="92" spans="1:9" ht="7.5" customHeight="1" x14ac:dyDescent="0.2">
      <c r="A92" s="4"/>
      <c r="B92" s="4"/>
      <c r="C92" s="4"/>
      <c r="D92" s="4"/>
      <c r="E92" s="4"/>
      <c r="F92" s="4"/>
      <c r="G92" s="4"/>
      <c r="H92" s="4"/>
      <c r="I92" s="4"/>
    </row>
    <row r="93" spans="1:9" ht="18.75" customHeight="1" x14ac:dyDescent="0.2">
      <c r="A93" s="1" t="s">
        <v>41</v>
      </c>
      <c r="B93" s="1" t="s">
        <v>12</v>
      </c>
    </row>
    <row r="94" spans="1:9" ht="18.75" customHeight="1" x14ac:dyDescent="0.2">
      <c r="A94" s="1"/>
      <c r="B94" s="222" t="s">
        <v>137</v>
      </c>
      <c r="C94" s="223"/>
      <c r="D94" s="223"/>
      <c r="E94" s="223"/>
      <c r="F94" s="223"/>
      <c r="G94" s="223"/>
      <c r="H94" s="223"/>
      <c r="I94" s="224"/>
    </row>
    <row r="95" spans="1:9" ht="18.75" customHeight="1" x14ac:dyDescent="0.2">
      <c r="A95" s="1"/>
      <c r="B95" s="228"/>
      <c r="C95" s="229"/>
      <c r="D95" s="229"/>
      <c r="E95" s="229"/>
      <c r="F95" s="229"/>
      <c r="G95" s="229"/>
      <c r="H95" s="229"/>
      <c r="I95" s="227"/>
    </row>
    <row r="96" spans="1:9" ht="18.75" customHeight="1" x14ac:dyDescent="0.2">
      <c r="A96" s="1"/>
      <c r="B96" s="228"/>
      <c r="C96" s="229"/>
      <c r="D96" s="229"/>
      <c r="E96" s="229"/>
      <c r="F96" s="229"/>
      <c r="G96" s="229"/>
      <c r="H96" s="229"/>
      <c r="I96" s="227"/>
    </row>
    <row r="97" spans="1:9" ht="18.75" customHeight="1" x14ac:dyDescent="0.2">
      <c r="A97" s="1"/>
      <c r="B97" s="228"/>
      <c r="C97" s="229"/>
      <c r="D97" s="229"/>
      <c r="E97" s="229"/>
      <c r="F97" s="229"/>
      <c r="G97" s="229"/>
      <c r="H97" s="229"/>
      <c r="I97" s="227"/>
    </row>
    <row r="98" spans="1:9" ht="18.75" customHeight="1" x14ac:dyDescent="0.2">
      <c r="A98" s="1"/>
      <c r="B98" s="228"/>
      <c r="C98" s="229"/>
      <c r="D98" s="229"/>
      <c r="E98" s="229"/>
      <c r="F98" s="229"/>
      <c r="G98" s="229"/>
      <c r="H98" s="229"/>
      <c r="I98" s="227"/>
    </row>
    <row r="99" spans="1:9" ht="18.75" customHeight="1" x14ac:dyDescent="0.2">
      <c r="A99" s="1"/>
      <c r="B99" s="228"/>
      <c r="C99" s="229"/>
      <c r="D99" s="229"/>
      <c r="E99" s="229"/>
      <c r="F99" s="229"/>
      <c r="G99" s="229"/>
      <c r="H99" s="229"/>
      <c r="I99" s="227"/>
    </row>
    <row r="100" spans="1:9" ht="18.75" customHeight="1" x14ac:dyDescent="0.2">
      <c r="A100" s="1"/>
      <c r="B100" s="228"/>
      <c r="C100" s="229"/>
      <c r="D100" s="229"/>
      <c r="E100" s="229"/>
      <c r="F100" s="229"/>
      <c r="G100" s="229"/>
      <c r="H100" s="229"/>
      <c r="I100" s="227"/>
    </row>
    <row r="101" spans="1:9" ht="18.75" customHeight="1" x14ac:dyDescent="0.2">
      <c r="A101" s="1"/>
      <c r="B101" s="228"/>
      <c r="C101" s="229"/>
      <c r="D101" s="229"/>
      <c r="E101" s="229"/>
      <c r="F101" s="229"/>
      <c r="G101" s="229"/>
      <c r="H101" s="229"/>
      <c r="I101" s="227"/>
    </row>
    <row r="102" spans="1:9" ht="18.75" customHeight="1" x14ac:dyDescent="0.2">
      <c r="A102" s="1"/>
      <c r="B102" s="228"/>
      <c r="C102" s="229"/>
      <c r="D102" s="229"/>
      <c r="E102" s="229"/>
      <c r="F102" s="229"/>
      <c r="G102" s="229"/>
      <c r="H102" s="229"/>
      <c r="I102" s="227"/>
    </row>
    <row r="103" spans="1:9" ht="18.75" customHeight="1" x14ac:dyDescent="0.2">
      <c r="A103" s="1"/>
      <c r="B103" s="228"/>
      <c r="C103" s="229"/>
      <c r="D103" s="229"/>
      <c r="E103" s="229"/>
      <c r="F103" s="229"/>
      <c r="G103" s="229"/>
      <c r="H103" s="229"/>
      <c r="I103" s="227"/>
    </row>
    <row r="104" spans="1:9" ht="18.75" customHeight="1" x14ac:dyDescent="0.2">
      <c r="A104" s="1"/>
      <c r="B104" s="228"/>
      <c r="C104" s="229"/>
      <c r="D104" s="229"/>
      <c r="E104" s="229"/>
      <c r="F104" s="229"/>
      <c r="G104" s="229"/>
      <c r="H104" s="229"/>
      <c r="I104" s="227"/>
    </row>
    <row r="105" spans="1:9" ht="18.75" customHeight="1" x14ac:dyDescent="0.2">
      <c r="A105" s="4"/>
      <c r="B105" s="230"/>
      <c r="C105" s="231"/>
      <c r="D105" s="231"/>
      <c r="E105" s="231"/>
      <c r="F105" s="231"/>
      <c r="G105" s="231"/>
      <c r="H105" s="231"/>
      <c r="I105" s="232"/>
    </row>
    <row r="106" spans="1:9" ht="7.5" customHeight="1" x14ac:dyDescent="0.2">
      <c r="A106" s="4"/>
      <c r="B106" s="4"/>
      <c r="C106" s="4"/>
      <c r="D106" s="4"/>
      <c r="E106" s="4"/>
      <c r="F106" s="4"/>
      <c r="G106" s="4"/>
      <c r="H106" s="4"/>
      <c r="I106" s="4"/>
    </row>
    <row r="107" spans="1:9" ht="18.75" customHeight="1" x14ac:dyDescent="0.2">
      <c r="A107" s="1" t="s">
        <v>29</v>
      </c>
      <c r="B107" s="239" t="s">
        <v>43</v>
      </c>
      <c r="C107" s="239"/>
      <c r="D107" s="239"/>
      <c r="E107" s="239"/>
      <c r="F107" s="239"/>
      <c r="G107" s="239"/>
      <c r="H107" s="239"/>
      <c r="I107" s="239"/>
    </row>
    <row r="108" spans="1:9" ht="18.75" customHeight="1" x14ac:dyDescent="0.2">
      <c r="A108" s="4"/>
      <c r="B108" s="222" t="s">
        <v>138</v>
      </c>
      <c r="C108" s="223"/>
      <c r="D108" s="223"/>
      <c r="E108" s="223"/>
      <c r="F108" s="223"/>
      <c r="G108" s="223"/>
      <c r="H108" s="223"/>
      <c r="I108" s="224"/>
    </row>
    <row r="109" spans="1:9" ht="18.75" customHeight="1" x14ac:dyDescent="0.2">
      <c r="A109" s="4"/>
      <c r="B109" s="228"/>
      <c r="C109" s="229"/>
      <c r="D109" s="229"/>
      <c r="E109" s="229"/>
      <c r="F109" s="229"/>
      <c r="G109" s="229"/>
      <c r="H109" s="229"/>
      <c r="I109" s="227"/>
    </row>
    <row r="110" spans="1:9" ht="18.75" customHeight="1" x14ac:dyDescent="0.2">
      <c r="A110" s="4"/>
      <c r="B110" s="228"/>
      <c r="C110" s="229"/>
      <c r="D110" s="229"/>
      <c r="E110" s="229"/>
      <c r="F110" s="229"/>
      <c r="G110" s="229"/>
      <c r="H110" s="229"/>
      <c r="I110" s="227"/>
    </row>
    <row r="111" spans="1:9" ht="18.75" customHeight="1" x14ac:dyDescent="0.2">
      <c r="A111" s="4"/>
      <c r="B111" s="228"/>
      <c r="C111" s="229"/>
      <c r="D111" s="229"/>
      <c r="E111" s="229"/>
      <c r="F111" s="229"/>
      <c r="G111" s="229"/>
      <c r="H111" s="229"/>
      <c r="I111" s="227"/>
    </row>
    <row r="112" spans="1:9" ht="18.75" customHeight="1" x14ac:dyDescent="0.2">
      <c r="A112" s="4"/>
      <c r="B112" s="228"/>
      <c r="C112" s="229"/>
      <c r="D112" s="229"/>
      <c r="E112" s="229"/>
      <c r="F112" s="229"/>
      <c r="G112" s="229"/>
      <c r="H112" s="229"/>
      <c r="I112" s="227"/>
    </row>
    <row r="113" spans="1:9" ht="18.75" customHeight="1" x14ac:dyDescent="0.2">
      <c r="A113" s="4"/>
      <c r="B113" s="228"/>
      <c r="C113" s="229"/>
      <c r="D113" s="229"/>
      <c r="E113" s="229"/>
      <c r="F113" s="229"/>
      <c r="G113" s="229"/>
      <c r="H113" s="229"/>
      <c r="I113" s="227"/>
    </row>
    <row r="114" spans="1:9" ht="18.75" customHeight="1" x14ac:dyDescent="0.2">
      <c r="A114" s="4"/>
      <c r="B114" s="228"/>
      <c r="C114" s="229"/>
      <c r="D114" s="229"/>
      <c r="E114" s="229"/>
      <c r="F114" s="229"/>
      <c r="G114" s="229"/>
      <c r="H114" s="229"/>
      <c r="I114" s="227"/>
    </row>
    <row r="115" spans="1:9" ht="18.75" customHeight="1" x14ac:dyDescent="0.2">
      <c r="A115" s="4"/>
      <c r="B115" s="228"/>
      <c r="C115" s="229"/>
      <c r="D115" s="229"/>
      <c r="E115" s="229"/>
      <c r="F115" s="229"/>
      <c r="G115" s="229"/>
      <c r="H115" s="229"/>
      <c r="I115" s="227"/>
    </row>
    <row r="116" spans="1:9" ht="18.75" customHeight="1" x14ac:dyDescent="0.2">
      <c r="A116" s="4"/>
      <c r="B116" s="228"/>
      <c r="C116" s="229"/>
      <c r="D116" s="229"/>
      <c r="E116" s="229"/>
      <c r="F116" s="229"/>
      <c r="G116" s="229"/>
      <c r="H116" s="229"/>
      <c r="I116" s="227"/>
    </row>
    <row r="117" spans="1:9" ht="18.75" customHeight="1" x14ac:dyDescent="0.2">
      <c r="A117" s="4"/>
      <c r="B117" s="228"/>
      <c r="C117" s="229"/>
      <c r="D117" s="229"/>
      <c r="E117" s="229"/>
      <c r="F117" s="229"/>
      <c r="G117" s="229"/>
      <c r="H117" s="229"/>
      <c r="I117" s="227"/>
    </row>
    <row r="118" spans="1:9" ht="18.75" customHeight="1" x14ac:dyDescent="0.2">
      <c r="A118" s="4"/>
      <c r="B118" s="228"/>
      <c r="C118" s="229"/>
      <c r="D118" s="229"/>
      <c r="E118" s="229"/>
      <c r="F118" s="229"/>
      <c r="G118" s="229"/>
      <c r="H118" s="229"/>
      <c r="I118" s="227"/>
    </row>
    <row r="119" spans="1:9" ht="18.75" customHeight="1" x14ac:dyDescent="0.2">
      <c r="A119" s="4"/>
      <c r="B119" s="230"/>
      <c r="C119" s="231"/>
      <c r="D119" s="231"/>
      <c r="E119" s="231"/>
      <c r="F119" s="231"/>
      <c r="G119" s="231"/>
      <c r="H119" s="231"/>
      <c r="I119" s="232"/>
    </row>
    <row r="120" spans="1:9" ht="7.5" customHeight="1" x14ac:dyDescent="0.2">
      <c r="A120" s="4"/>
      <c r="B120" s="38"/>
      <c r="C120" s="38"/>
      <c r="D120" s="38"/>
      <c r="E120" s="38"/>
      <c r="F120" s="38"/>
      <c r="G120" s="38"/>
      <c r="H120" s="38"/>
      <c r="I120" s="38"/>
    </row>
    <row r="121" spans="1:9" ht="18.75" customHeight="1" x14ac:dyDescent="0.2">
      <c r="A121" s="68"/>
      <c r="B121" s="218"/>
      <c r="C121" s="218"/>
      <c r="D121" s="218"/>
      <c r="E121" s="218"/>
      <c r="F121" s="218"/>
      <c r="G121" s="218"/>
      <c r="H121" s="218"/>
      <c r="I121" s="218"/>
    </row>
    <row r="122" spans="1:9" ht="18.75" customHeight="1" x14ac:dyDescent="0.2">
      <c r="A122" s="68"/>
      <c r="B122" s="218"/>
      <c r="C122" s="218"/>
      <c r="D122" s="218"/>
      <c r="E122" s="218"/>
      <c r="F122" s="218"/>
      <c r="G122" s="218"/>
      <c r="H122" s="218"/>
      <c r="I122" s="218"/>
    </row>
    <row r="123" spans="1:9" ht="18.75" customHeight="1" x14ac:dyDescent="0.2">
      <c r="A123" s="4"/>
      <c r="B123" s="69"/>
      <c r="C123" s="69"/>
      <c r="D123" s="69"/>
      <c r="E123" s="69"/>
      <c r="F123" s="69"/>
      <c r="G123" s="69"/>
      <c r="H123" s="69"/>
      <c r="I123" s="70"/>
    </row>
    <row r="124" spans="1:9" ht="18.75" customHeight="1" x14ac:dyDescent="0.2">
      <c r="A124" s="4"/>
      <c r="B124" s="70"/>
      <c r="C124" s="70"/>
      <c r="D124" s="70"/>
      <c r="E124" s="70"/>
      <c r="F124" s="70"/>
      <c r="G124" s="70"/>
      <c r="H124" s="70"/>
      <c r="I124" s="70"/>
    </row>
    <row r="125" spans="1:9" ht="18.75" customHeight="1" x14ac:dyDescent="0.2">
      <c r="A125" s="4"/>
      <c r="B125" s="70"/>
      <c r="C125" s="70"/>
      <c r="D125" s="70"/>
      <c r="E125" s="70"/>
      <c r="F125" s="70"/>
      <c r="G125" s="70"/>
      <c r="H125" s="70"/>
      <c r="I125" s="70"/>
    </row>
    <row r="126" spans="1:9" ht="18.75" customHeight="1" x14ac:dyDescent="0.2">
      <c r="A126" s="4"/>
      <c r="B126" s="70"/>
      <c r="C126" s="70"/>
      <c r="D126" s="70"/>
      <c r="E126" s="70"/>
      <c r="F126" s="70"/>
      <c r="G126" s="70"/>
      <c r="H126" s="70"/>
      <c r="I126" s="70"/>
    </row>
    <row r="127" spans="1:9" ht="18.75" customHeight="1" x14ac:dyDescent="0.2">
      <c r="A127" s="4"/>
      <c r="B127" s="70"/>
      <c r="C127" s="70"/>
      <c r="D127" s="70"/>
      <c r="E127" s="70"/>
      <c r="F127" s="70"/>
      <c r="G127" s="70"/>
      <c r="H127" s="70"/>
      <c r="I127" s="70"/>
    </row>
    <row r="128" spans="1:9" ht="18.75" customHeight="1" x14ac:dyDescent="0.2">
      <c r="A128" s="4"/>
      <c r="B128" s="70"/>
      <c r="C128" s="70"/>
      <c r="D128" s="70"/>
      <c r="E128" s="70"/>
      <c r="F128" s="70"/>
      <c r="G128" s="70"/>
      <c r="H128" s="70"/>
      <c r="I128" s="70"/>
    </row>
    <row r="129" spans="1:9" ht="18.75" customHeight="1" x14ac:dyDescent="0.2">
      <c r="A129" s="4"/>
      <c r="B129" s="70"/>
      <c r="C129" s="70"/>
      <c r="D129" s="70"/>
      <c r="E129" s="70"/>
      <c r="F129" s="70"/>
      <c r="G129" s="70"/>
      <c r="H129" s="70"/>
      <c r="I129" s="70"/>
    </row>
    <row r="130" spans="1:9" ht="18.75" customHeight="1" x14ac:dyDescent="0.2">
      <c r="A130" s="4"/>
      <c r="B130" s="70"/>
      <c r="C130" s="70"/>
      <c r="D130" s="70"/>
      <c r="E130" s="70"/>
      <c r="F130" s="70"/>
      <c r="G130" s="70"/>
      <c r="H130" s="70"/>
      <c r="I130" s="70"/>
    </row>
    <row r="131" spans="1:9" ht="18.75" customHeight="1" x14ac:dyDescent="0.2">
      <c r="A131" s="4"/>
      <c r="B131" s="70"/>
      <c r="C131" s="70"/>
      <c r="D131" s="70"/>
      <c r="E131" s="70"/>
      <c r="F131" s="70"/>
      <c r="G131" s="70"/>
      <c r="H131" s="70"/>
      <c r="I131" s="70"/>
    </row>
    <row r="132" spans="1:9" ht="18.75" customHeight="1" x14ac:dyDescent="0.2">
      <c r="A132" s="4"/>
      <c r="B132" s="70"/>
      <c r="C132" s="70"/>
      <c r="D132" s="70"/>
      <c r="E132" s="70"/>
      <c r="F132" s="70"/>
      <c r="G132" s="70"/>
      <c r="H132" s="70"/>
      <c r="I132" s="70"/>
    </row>
    <row r="133" spans="1:9" ht="14.4" x14ac:dyDescent="0.2">
      <c r="A133" s="4"/>
      <c r="B133" s="70"/>
      <c r="C133" s="70"/>
      <c r="D133" s="70"/>
      <c r="E133" s="70"/>
      <c r="F133" s="70"/>
      <c r="G133" s="70"/>
      <c r="H133" s="70"/>
      <c r="I133" s="70"/>
    </row>
    <row r="134" spans="1:9" ht="7.5" customHeight="1" x14ac:dyDescent="0.2">
      <c r="A134" s="4"/>
      <c r="B134" s="70"/>
      <c r="C134" s="70"/>
      <c r="D134" s="70"/>
      <c r="E134" s="70"/>
      <c r="F134" s="70"/>
      <c r="G134" s="70"/>
      <c r="H134" s="70"/>
      <c r="I134" s="70"/>
    </row>
  </sheetData>
  <mergeCells count="23">
    <mergeCell ref="F50:G50"/>
    <mergeCell ref="B66:I77"/>
    <mergeCell ref="B80:I91"/>
    <mergeCell ref="C49:D49"/>
    <mergeCell ref="C50:D50"/>
    <mergeCell ref="F49:G49"/>
    <mergeCell ref="B52:I63"/>
    <mergeCell ref="B121:I122"/>
    <mergeCell ref="H2:I2"/>
    <mergeCell ref="A4:I4"/>
    <mergeCell ref="B19:I19"/>
    <mergeCell ref="B22:I32"/>
    <mergeCell ref="B35:I46"/>
    <mergeCell ref="B14:I14"/>
    <mergeCell ref="C16:E16"/>
    <mergeCell ref="H16:I16"/>
    <mergeCell ref="C11:E11"/>
    <mergeCell ref="H11:I11"/>
    <mergeCell ref="C6:D6"/>
    <mergeCell ref="B94:I105"/>
    <mergeCell ref="B107:I107"/>
    <mergeCell ref="B108:I119"/>
    <mergeCell ref="B51:I51"/>
  </mergeCells>
  <phoneticPr fontId="1"/>
  <printOptions horizontalCentered="1"/>
  <pageMargins left="0.59055118110236227" right="0.59055118110236227" top="0.78740157480314965" bottom="0.39370078740157483" header="0.31496062992125984" footer="0.19685039370078741"/>
  <pageSetup paperSize="9" fitToHeight="0" orientation="portrait" r:id="rId1"/>
  <headerFooter>
    <oddHeader>&amp;C数理・データサイエンス・AI教育プログラム認定制度【リテラシーレベル】</oddHeader>
  </headerFooter>
  <rowBreaks count="2" manualBreakCount="2">
    <brk id="47" max="8" man="1"/>
    <brk id="92" max="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52A5A-34E0-4F6E-8C0D-898E40E9B28D}">
  <sheetPr>
    <pageSetUpPr fitToPage="1"/>
  </sheetPr>
  <dimension ref="A1:I30"/>
  <sheetViews>
    <sheetView showZeros="0" view="pageBreakPreview" zoomScale="90" zoomScaleNormal="100" zoomScaleSheetLayoutView="90" workbookViewId="0"/>
  </sheetViews>
  <sheetFormatPr defaultColWidth="11.33203125" defaultRowHeight="22.5" customHeight="1" x14ac:dyDescent="0.2"/>
  <cols>
    <col min="1" max="3" width="2.77734375" style="1" customWidth="1"/>
    <col min="4" max="4" width="22.21875" style="1" customWidth="1"/>
    <col min="5" max="5" width="30.77734375" style="1" customWidth="1"/>
    <col min="6" max="7" width="7.77734375" style="1" customWidth="1"/>
    <col min="8" max="9" width="30.77734375" style="1" customWidth="1"/>
    <col min="10" max="10" width="4.109375" style="1" customWidth="1"/>
    <col min="11" max="16384" width="11.33203125" style="1"/>
  </cols>
  <sheetData>
    <row r="1" spans="1:9" ht="18.75" customHeight="1" x14ac:dyDescent="0.2">
      <c r="A1" s="1" t="s">
        <v>62</v>
      </c>
      <c r="I1" s="30" t="s">
        <v>89</v>
      </c>
    </row>
    <row r="2" spans="1:9" ht="18.75" customHeight="1" x14ac:dyDescent="0.2">
      <c r="H2" s="30" t="s">
        <v>92</v>
      </c>
      <c r="I2" s="29" t="str">
        <f>'様式１ー２　プログラムを構成する授業科目'!C2</f>
        <v>○○大学</v>
      </c>
    </row>
    <row r="3" spans="1:9" ht="18.75" customHeight="1" x14ac:dyDescent="0.2">
      <c r="A3" s="157" t="s">
        <v>27</v>
      </c>
      <c r="B3" s="157"/>
      <c r="C3" s="157"/>
      <c r="D3" s="157"/>
      <c r="E3" s="157"/>
      <c r="F3" s="157"/>
      <c r="G3" s="157"/>
      <c r="H3" s="157"/>
      <c r="I3" s="157"/>
    </row>
    <row r="4" spans="1:9" ht="18.75" customHeight="1" x14ac:dyDescent="0.2">
      <c r="A4" s="5"/>
      <c r="B4" s="5"/>
      <c r="C4" s="5"/>
      <c r="D4" s="5"/>
      <c r="E4" s="5"/>
      <c r="F4" s="5"/>
      <c r="G4" s="5"/>
      <c r="H4" s="5"/>
      <c r="I4" s="5"/>
    </row>
    <row r="5" spans="1:9" ht="18.75" customHeight="1" x14ac:dyDescent="0.2">
      <c r="A5" s="1" t="s">
        <v>0</v>
      </c>
      <c r="B5" s="10" t="s">
        <v>84</v>
      </c>
      <c r="C5" s="5"/>
      <c r="D5" s="5"/>
      <c r="E5" s="5"/>
      <c r="F5" s="5"/>
      <c r="G5" s="5"/>
      <c r="H5" s="5"/>
      <c r="I5" s="5"/>
    </row>
    <row r="6" spans="1:9" ht="26.25" customHeight="1" x14ac:dyDescent="0.2">
      <c r="A6" s="5"/>
      <c r="B6" s="233" t="s">
        <v>149</v>
      </c>
      <c r="C6" s="268"/>
      <c r="D6" s="268"/>
      <c r="E6" s="268"/>
      <c r="F6" s="268"/>
      <c r="G6" s="268"/>
      <c r="H6" s="269"/>
      <c r="I6" s="3"/>
    </row>
    <row r="7" spans="1:9" ht="9" customHeight="1" x14ac:dyDescent="0.2">
      <c r="A7" s="5"/>
      <c r="B7" s="10"/>
      <c r="C7" s="10"/>
      <c r="D7" s="10"/>
      <c r="E7" s="10"/>
      <c r="F7" s="10"/>
      <c r="G7" s="10"/>
      <c r="H7" s="10"/>
      <c r="I7" s="3"/>
    </row>
    <row r="8" spans="1:9" ht="18.75" customHeight="1" x14ac:dyDescent="0.2">
      <c r="A8" s="5"/>
      <c r="B8" s="3"/>
      <c r="C8" s="3"/>
      <c r="D8" s="30" t="s">
        <v>40</v>
      </c>
      <c r="E8" s="31" t="s">
        <v>132</v>
      </c>
      <c r="F8" s="3"/>
      <c r="G8" s="30" t="s">
        <v>10</v>
      </c>
      <c r="H8" s="31" t="s">
        <v>150</v>
      </c>
      <c r="I8" s="3"/>
    </row>
    <row r="9" spans="1:9" ht="7.5" customHeight="1" x14ac:dyDescent="0.2">
      <c r="A9" s="5"/>
      <c r="B9" s="5"/>
      <c r="C9" s="5"/>
      <c r="D9" s="5"/>
      <c r="E9" s="5"/>
      <c r="F9" s="5"/>
      <c r="G9" s="5"/>
      <c r="H9" s="5"/>
      <c r="I9" s="5"/>
    </row>
    <row r="10" spans="1:9" ht="18.75" customHeight="1" x14ac:dyDescent="0.2">
      <c r="A10" s="1" t="s">
        <v>3</v>
      </c>
      <c r="B10" s="1" t="s">
        <v>26</v>
      </c>
      <c r="C10" s="4"/>
      <c r="D10" s="4"/>
      <c r="E10" s="4"/>
      <c r="F10" s="4"/>
      <c r="G10" s="4"/>
      <c r="H10" s="4"/>
      <c r="I10" s="4"/>
    </row>
    <row r="11" spans="1:9" ht="18.75" customHeight="1" x14ac:dyDescent="0.2">
      <c r="B11" s="125" t="s">
        <v>23</v>
      </c>
      <c r="C11" s="126"/>
      <c r="D11" s="127"/>
      <c r="E11" s="126" t="s">
        <v>25</v>
      </c>
      <c r="F11" s="126"/>
      <c r="G11" s="126"/>
      <c r="H11" s="126"/>
      <c r="I11" s="127"/>
    </row>
    <row r="12" spans="1:9" ht="26.25" customHeight="1" x14ac:dyDescent="0.2">
      <c r="B12" s="39" t="s">
        <v>13</v>
      </c>
      <c r="C12" s="46"/>
      <c r="D12" s="40"/>
      <c r="E12" s="47"/>
      <c r="F12" s="47"/>
      <c r="G12" s="47"/>
      <c r="H12" s="47"/>
      <c r="I12" s="40"/>
    </row>
    <row r="13" spans="1:9" ht="210.75" customHeight="1" x14ac:dyDescent="0.2">
      <c r="B13" s="41"/>
      <c r="C13" s="266" t="s">
        <v>14</v>
      </c>
      <c r="D13" s="267"/>
      <c r="E13" s="263" t="s">
        <v>140</v>
      </c>
      <c r="F13" s="264"/>
      <c r="G13" s="264"/>
      <c r="H13" s="264"/>
      <c r="I13" s="265"/>
    </row>
    <row r="14" spans="1:9" ht="210.75" customHeight="1" x14ac:dyDescent="0.2">
      <c r="B14" s="41"/>
      <c r="C14" s="261" t="s">
        <v>15</v>
      </c>
      <c r="D14" s="262"/>
      <c r="E14" s="263" t="s">
        <v>141</v>
      </c>
      <c r="F14" s="264"/>
      <c r="G14" s="264"/>
      <c r="H14" s="264"/>
      <c r="I14" s="265"/>
    </row>
    <row r="15" spans="1:9" ht="210.75" customHeight="1" x14ac:dyDescent="0.2">
      <c r="B15" s="41"/>
      <c r="C15" s="266" t="s">
        <v>16</v>
      </c>
      <c r="D15" s="267"/>
      <c r="E15" s="263" t="s">
        <v>142</v>
      </c>
      <c r="F15" s="264"/>
      <c r="G15" s="264"/>
      <c r="H15" s="264"/>
      <c r="I15" s="265"/>
    </row>
    <row r="16" spans="1:9" ht="210.75" customHeight="1" x14ac:dyDescent="0.2">
      <c r="B16" s="41"/>
      <c r="C16" s="266" t="s">
        <v>17</v>
      </c>
      <c r="D16" s="267"/>
      <c r="E16" s="263" t="s">
        <v>143</v>
      </c>
      <c r="F16" s="264"/>
      <c r="G16" s="264"/>
      <c r="H16" s="264"/>
      <c r="I16" s="265"/>
    </row>
    <row r="17" spans="2:9" ht="210.75" customHeight="1" x14ac:dyDescent="0.2">
      <c r="B17" s="42"/>
      <c r="C17" s="270" t="s">
        <v>18</v>
      </c>
      <c r="D17" s="271"/>
      <c r="E17" s="272" t="s">
        <v>144</v>
      </c>
      <c r="F17" s="273"/>
      <c r="G17" s="273"/>
      <c r="H17" s="273"/>
      <c r="I17" s="274"/>
    </row>
    <row r="18" spans="2:9" ht="24" customHeight="1" x14ac:dyDescent="0.2">
      <c r="B18" s="39" t="s">
        <v>19</v>
      </c>
      <c r="C18" s="43"/>
      <c r="D18" s="44"/>
      <c r="E18" s="45"/>
      <c r="F18" s="45"/>
      <c r="G18" s="45"/>
      <c r="H18" s="45"/>
      <c r="I18" s="48"/>
    </row>
    <row r="19" spans="2:9" ht="218.25" customHeight="1" x14ac:dyDescent="0.2">
      <c r="B19" s="41"/>
      <c r="C19" s="266" t="s">
        <v>20</v>
      </c>
      <c r="D19" s="267"/>
      <c r="E19" s="264" t="s">
        <v>145</v>
      </c>
      <c r="F19" s="264"/>
      <c r="G19" s="264"/>
      <c r="H19" s="264"/>
      <c r="I19" s="265"/>
    </row>
    <row r="20" spans="2:9" ht="218.25" customHeight="1" x14ac:dyDescent="0.2">
      <c r="B20" s="42"/>
      <c r="C20" s="270" t="s">
        <v>21</v>
      </c>
      <c r="D20" s="271"/>
      <c r="E20" s="273" t="s">
        <v>146</v>
      </c>
      <c r="F20" s="273"/>
      <c r="G20" s="273"/>
      <c r="H20" s="273"/>
      <c r="I20" s="274"/>
    </row>
    <row r="21" spans="2:9" ht="218.25" customHeight="1" x14ac:dyDescent="0.2">
      <c r="B21" s="278" t="s">
        <v>22</v>
      </c>
      <c r="C21" s="279"/>
      <c r="D21" s="280"/>
      <c r="E21" s="281" t="s">
        <v>147</v>
      </c>
      <c r="F21" s="281"/>
      <c r="G21" s="281"/>
      <c r="H21" s="281"/>
      <c r="I21" s="282"/>
    </row>
    <row r="22" spans="2:9" ht="218.25" customHeight="1" x14ac:dyDescent="0.2">
      <c r="B22" s="275" t="s">
        <v>166</v>
      </c>
      <c r="C22" s="276"/>
      <c r="D22" s="277"/>
      <c r="E22" s="248" t="s">
        <v>148</v>
      </c>
      <c r="F22" s="248"/>
      <c r="G22" s="248"/>
      <c r="H22" s="248"/>
      <c r="I22" s="249"/>
    </row>
    <row r="23" spans="2:9" ht="22.5" customHeight="1" x14ac:dyDescent="0.2">
      <c r="B23" s="4"/>
      <c r="C23" s="4"/>
      <c r="D23" s="4"/>
      <c r="E23" s="4"/>
      <c r="F23" s="4"/>
      <c r="G23" s="4"/>
      <c r="H23" s="4"/>
      <c r="I23" s="4"/>
    </row>
    <row r="24" spans="2:9" ht="22.5" customHeight="1" x14ac:dyDescent="0.2">
      <c r="B24" s="4"/>
      <c r="C24" s="4"/>
      <c r="D24" s="4"/>
      <c r="E24" s="4"/>
      <c r="F24" s="4"/>
      <c r="G24" s="4"/>
      <c r="H24" s="4"/>
      <c r="I24" s="4"/>
    </row>
    <row r="25" spans="2:9" ht="22.5" customHeight="1" x14ac:dyDescent="0.2">
      <c r="B25" s="4"/>
      <c r="C25" s="4"/>
      <c r="D25" s="4"/>
      <c r="E25" s="4"/>
      <c r="F25" s="4"/>
      <c r="G25" s="4"/>
      <c r="H25" s="4"/>
      <c r="I25" s="4"/>
    </row>
    <row r="26" spans="2:9" ht="22.5" customHeight="1" x14ac:dyDescent="0.2">
      <c r="B26" s="4"/>
      <c r="C26" s="4"/>
      <c r="D26" s="4"/>
      <c r="E26" s="4"/>
      <c r="G26" s="4"/>
      <c r="H26" s="4"/>
      <c r="I26" s="4"/>
    </row>
    <row r="27" spans="2:9" ht="22.5" customHeight="1" x14ac:dyDescent="0.2">
      <c r="B27" s="4"/>
      <c r="C27" s="4"/>
      <c r="D27" s="4"/>
      <c r="E27" s="4"/>
      <c r="F27" s="4"/>
      <c r="G27" s="4"/>
      <c r="H27" s="4"/>
      <c r="I27" s="4"/>
    </row>
    <row r="28" spans="2:9" ht="22.5" customHeight="1" x14ac:dyDescent="0.2">
      <c r="B28" s="14"/>
      <c r="C28" s="14"/>
      <c r="D28" s="14"/>
      <c r="E28" s="14"/>
      <c r="F28" s="14"/>
      <c r="G28" s="14"/>
      <c r="H28" s="14"/>
      <c r="I28" s="14"/>
    </row>
    <row r="29" spans="2:9" ht="22.5" customHeight="1" x14ac:dyDescent="0.2">
      <c r="B29" s="14"/>
      <c r="C29" s="14"/>
      <c r="D29" s="14"/>
      <c r="E29" s="14"/>
      <c r="F29" s="14"/>
      <c r="G29" s="14"/>
      <c r="H29" s="14"/>
      <c r="I29" s="14"/>
    </row>
    <row r="30" spans="2:9" ht="22.5" customHeight="1" x14ac:dyDescent="0.2">
      <c r="B30" s="14"/>
      <c r="C30" s="14"/>
      <c r="D30" s="14"/>
      <c r="E30" s="14"/>
      <c r="F30" s="14"/>
      <c r="G30" s="14"/>
      <c r="H30" s="14"/>
      <c r="I30" s="14"/>
    </row>
  </sheetData>
  <mergeCells count="22">
    <mergeCell ref="B22:D22"/>
    <mergeCell ref="E22:I22"/>
    <mergeCell ref="C19:D19"/>
    <mergeCell ref="E19:I19"/>
    <mergeCell ref="C20:D20"/>
    <mergeCell ref="E20:I20"/>
    <mergeCell ref="B21:D21"/>
    <mergeCell ref="E21:I21"/>
    <mergeCell ref="C15:D15"/>
    <mergeCell ref="E15:I15"/>
    <mergeCell ref="C16:D16"/>
    <mergeCell ref="E16:I16"/>
    <mergeCell ref="C17:D17"/>
    <mergeCell ref="E17:I17"/>
    <mergeCell ref="C14:D14"/>
    <mergeCell ref="E14:I14"/>
    <mergeCell ref="A3:I3"/>
    <mergeCell ref="B11:D11"/>
    <mergeCell ref="E11:I11"/>
    <mergeCell ref="C13:D13"/>
    <mergeCell ref="E13:I13"/>
    <mergeCell ref="B6:H6"/>
  </mergeCells>
  <phoneticPr fontId="1"/>
  <printOptions horizontalCentered="1"/>
  <pageMargins left="0.78740157480314965" right="0.78740157480314965" top="0.78740157480314965" bottom="0.59055118110236227" header="0.31496062992125984" footer="0.31496062992125984"/>
  <pageSetup paperSize="9" scale="61" fitToHeight="0" orientation="portrait" r:id="rId1"/>
  <headerFooter>
    <oddHeader>&amp;C数理・データサイエンス・AI教育プログラム認定制度【リテラシーレベル】</oddHeader>
  </headerFooter>
  <rowBreaks count="1" manualBreakCount="1">
    <brk id="17" max="9"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様式１ー１　プログラムを構成する授業科目</vt:lpstr>
      <vt:lpstr>様式１ー２　プログラムを構成する授業科目</vt:lpstr>
      <vt:lpstr>様式２ 履修者等数の実績</vt:lpstr>
      <vt:lpstr>様式３ 教育の質・履修者数を向上させるための体制・計画</vt:lpstr>
      <vt:lpstr>様式４　自己点検・評価</vt:lpstr>
      <vt:lpstr>'様式１ー１　プログラムを構成する授業科目'!Print_Area</vt:lpstr>
      <vt:lpstr>'様式１ー２　プログラムを構成する授業科目'!Print_Area</vt:lpstr>
      <vt:lpstr>'様式２ 履修者等数の実績'!Print_Area</vt:lpstr>
      <vt:lpstr>'様式３ 教育の質・履修者数を向上させるための体制・計画'!Print_Area</vt:lpstr>
      <vt:lpstr>'様式４　自己点検・評価'!Print_Area</vt:lpstr>
      <vt:lpstr>'様式４　自己点検・評価'!Print_Titles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2024-02-29T10:56:43Z</cp:lastPrinted>
  <dcterms:created xsi:type="dcterms:W3CDTF">2011-06-14T05:32:50Z</dcterms:created>
  <dcterms:modified xsi:type="dcterms:W3CDTF">2025-03-17T01:20:25Z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2022-02-15T08:32:27Z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2e617815-3938-4bbf-9581-e4cafc8cacf8</vt:lpwstr>
  </property>
  <property fmtid="{D5CDD505-2E9C-101B-9397-08002B2CF9AE}" pid="8" name="MSIP_Label_d899a617-f30e-4fb8-b81c-fb6d0b94ac5b_ContentBits">
    <vt:lpwstr>0</vt:lpwstr>
  </property>
</Properties>
</file>