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codeName="ThisWorkbook"/>
  <xr:revisionPtr revIDLastSave="0" documentId="13_ncr:1_{B85108EC-FDBE-42BE-A18E-5EED70BE3E99}" xr6:coauthVersionLast="47" xr6:coauthVersionMax="47" xr10:uidLastSave="{00000000-0000-0000-0000-000000000000}"/>
  <bookViews>
    <workbookView xWindow="10875" yWindow="-15960" windowWidth="14220" windowHeight="14640" xr2:uid="{00000000-000D-0000-FFFF-FFFF00000000}"/>
  </bookViews>
  <sheets>
    <sheet name="【様式１】概要 " sheetId="14" r:id="rId1"/>
    <sheet name="Sheet1" sheetId="16" r:id="rId2"/>
    <sheet name="機関番号" sheetId="12" state="hidden" r:id="rId3"/>
    <sheet name="データ取得用（記入削除等しないでください）" sheetId="15" state="hidden" r:id="rId4"/>
  </sheets>
  <definedNames>
    <definedName name="_C1法学">#REF!</definedName>
    <definedName name="_C2商学">#REF!</definedName>
    <definedName name="_C3社会">#REF!</definedName>
    <definedName name="_R9その">#REF!</definedName>
    <definedName name="A1文学">#REF!</definedName>
    <definedName name="A2史学">#REF!</definedName>
    <definedName name="A3哲学">#REF!</definedName>
    <definedName name="B9その">#REF!</definedName>
    <definedName name="D9その">#REF!</definedName>
    <definedName name="E1数学">#REF!</definedName>
    <definedName name="E2物理">#REF!</definedName>
    <definedName name="E3化学">#REF!</definedName>
    <definedName name="E4生物">#REF!</definedName>
    <definedName name="E5地学">#REF!</definedName>
    <definedName name="F9その">#REF!</definedName>
    <definedName name="G1機械">#REF!</definedName>
    <definedName name="G2電気">#REF!</definedName>
    <definedName name="G3土木">#REF!</definedName>
    <definedName name="G4応用">#REF!</definedName>
    <definedName name="G5応用">#REF!</definedName>
    <definedName name="G6原子">#REF!</definedName>
    <definedName name="G7鉱山">#REF!</definedName>
    <definedName name="G8金属">#REF!</definedName>
    <definedName name="H1繊維">#REF!</definedName>
    <definedName name="H2船舶">#REF!</definedName>
    <definedName name="H3航空">#REF!</definedName>
    <definedName name="H4経営">#REF!</definedName>
    <definedName name="H5工芸">#REF!</definedName>
    <definedName name="J9その">#REF!</definedName>
    <definedName name="K1農学">#REF!</definedName>
    <definedName name="K2農芸">#REF!</definedName>
    <definedName name="K3農業">#REF!</definedName>
    <definedName name="K4農業">#REF!</definedName>
    <definedName name="K5林学">#REF!</definedName>
    <definedName name="K6林産">#REF!</definedName>
    <definedName name="K7獣医">#REF!</definedName>
    <definedName name="K8水産">#REF!</definedName>
    <definedName name="L9その">#REF!</definedName>
    <definedName name="M2医学">#REF!</definedName>
    <definedName name="M4歯学">#REF!</definedName>
    <definedName name="M5薬学">#REF!</definedName>
    <definedName name="M6看護">#REF!</definedName>
    <definedName name="O9その">#REF!</definedName>
    <definedName name="P1商船">#REF!</definedName>
    <definedName name="_xlnm.Print_Area" localSheetId="0">'【様式１】概要 '!$A$1:$BM$54</definedName>
    <definedName name="Q1家政">#REF!</definedName>
    <definedName name="Q2食物">#REF!</definedName>
    <definedName name="Q3被服">#REF!</definedName>
    <definedName name="Q4住居">#REF!</definedName>
    <definedName name="Q5児童">#REF!</definedName>
    <definedName name="S1教育">#REF!</definedName>
    <definedName name="S2小学">#REF!</definedName>
    <definedName name="S4中学">#REF!</definedName>
    <definedName name="S5高等">#REF!</definedName>
    <definedName name="S6特別">#REF!</definedName>
    <definedName name="S7盲学">#REF!</definedName>
    <definedName name="S8聾学">#REF!</definedName>
    <definedName name="S9中等">#REF!</definedName>
    <definedName name="T1養護">#REF!</definedName>
    <definedName name="T2幼稚">#REF!</definedName>
    <definedName name="T3体育">#REF!</definedName>
    <definedName name="T5障害">#REF!</definedName>
    <definedName name="T6特別">#REF!</definedName>
    <definedName name="U9その">#REF!</definedName>
    <definedName name="V1美術">#REF!</definedName>
    <definedName name="V2デザ">#REF!</definedName>
    <definedName name="V3音楽">#REF!</definedName>
    <definedName name="W9その">#REF!</definedName>
    <definedName name="X1教養">#REF!</definedName>
    <definedName name="X2総合">#REF!</definedName>
    <definedName name="X3教養">#REF!</definedName>
    <definedName name="X4教養">#REF!</definedName>
    <definedName name="X5教養">#REF!</definedName>
    <definedName name="X6人文">#REF!</definedName>
    <definedName name="X7国際">#REF!</definedName>
    <definedName name="X8人間">#REF!</definedName>
    <definedName name="X9その">#REF!</definedName>
    <definedName name="その他">#REF!</definedName>
    <definedName name="家政">#REF!</definedName>
    <definedName name="教育">#REF!</definedName>
    <definedName name="芸術">#REF!</definedName>
    <definedName name="工学">#REF!</definedName>
    <definedName name="社会科学">#REF!</definedName>
    <definedName name="商船">#REF!</definedName>
    <definedName name="人文科学">#REF!</definedName>
    <definedName name="大分類">#REF!</definedName>
    <definedName name="農学">#REF!</definedName>
    <definedName name="保健">#REF!</definedName>
    <definedName name="理学">#REF!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N33" i="14" l="1"/>
  <c r="AN35" i="14"/>
  <c r="AN34" i="14"/>
  <c r="S33" i="14" l="1"/>
  <c r="A2" i="15" l="1"/>
  <c r="Q2" i="15"/>
  <c r="R2" i="15"/>
  <c r="C28" i="14"/>
  <c r="BJ2" i="15"/>
  <c r="BI2" i="15"/>
  <c r="BH2" i="15"/>
  <c r="BG2" i="15"/>
  <c r="BF2" i="15"/>
  <c r="AY2" i="15"/>
  <c r="AX2" i="15"/>
  <c r="AV2" i="15"/>
  <c r="AU2" i="15"/>
  <c r="AS2" i="15"/>
  <c r="AR2" i="15"/>
  <c r="AP2" i="15"/>
  <c r="AO2" i="15"/>
  <c r="AM2" i="15"/>
  <c r="AL2" i="15"/>
  <c r="Z33" i="14"/>
  <c r="AQ2" i="15" s="1"/>
  <c r="L33" i="14"/>
  <c r="AN2" i="15" s="1"/>
  <c r="BB2" i="15"/>
  <c r="AG33" i="14"/>
  <c r="AT2" i="15" s="1"/>
  <c r="AW2" i="15"/>
  <c r="AK2" i="15"/>
  <c r="AJ2" i="15"/>
  <c r="AI2" i="15"/>
  <c r="AH2" i="15"/>
  <c r="AG2" i="15"/>
  <c r="AF2" i="15"/>
  <c r="S2" i="15"/>
  <c r="AD2" i="15"/>
  <c r="AC2" i="15"/>
  <c r="AB2" i="15"/>
  <c r="AA2" i="15"/>
  <c r="Z2" i="15"/>
  <c r="Y2" i="15"/>
  <c r="X2" i="15"/>
  <c r="W2" i="15"/>
  <c r="V2" i="15"/>
  <c r="U2" i="15"/>
  <c r="BO2" i="15"/>
  <c r="BN2" i="15"/>
  <c r="BM2" i="15"/>
  <c r="BL2" i="15"/>
  <c r="BK2" i="15"/>
  <c r="BE2" i="15"/>
  <c r="BD2" i="15"/>
  <c r="T2" i="15"/>
  <c r="P2" i="15"/>
  <c r="O2" i="15"/>
  <c r="N2" i="15"/>
  <c r="M2" i="15"/>
  <c r="L2" i="15"/>
  <c r="K2" i="15"/>
  <c r="J2" i="15"/>
  <c r="I2" i="15"/>
  <c r="H2" i="15"/>
  <c r="G2" i="15"/>
  <c r="F2" i="15"/>
  <c r="E2" i="15"/>
  <c r="D2" i="15"/>
  <c r="C2" i="15"/>
  <c r="B2" i="15"/>
  <c r="AE2" i="15"/>
  <c r="BC2" i="15" l="1"/>
  <c r="AZ2" i="15"/>
  <c r="BA2" i="15"/>
</calcChain>
</file>

<file path=xl/sharedStrings.xml><?xml version="1.0" encoding="utf-8"?>
<sst xmlns="http://schemas.openxmlformats.org/spreadsheetml/2006/main" count="1287" uniqueCount="1269">
  <si>
    <t>様式１</t>
    <phoneticPr fontId="6"/>
  </si>
  <si>
    <t>１．</t>
    <phoneticPr fontId="6"/>
  </si>
  <si>
    <t>２．</t>
    <phoneticPr fontId="6"/>
  </si>
  <si>
    <t>３．</t>
    <phoneticPr fontId="6"/>
  </si>
  <si>
    <t>事業者</t>
    <rPh sb="0" eb="2">
      <t>ジギョウ</t>
    </rPh>
    <rPh sb="2" eb="3">
      <t>シャ</t>
    </rPh>
    <phoneticPr fontId="6"/>
  </si>
  <si>
    <t xml:space="preserve"> ふりがな</t>
    <phoneticPr fontId="6"/>
  </si>
  <si>
    <t xml:space="preserve"> （大学等の設置者）</t>
    <rPh sb="2" eb="4">
      <t>ダイガク</t>
    </rPh>
    <rPh sb="4" eb="5">
      <t>トウ</t>
    </rPh>
    <rPh sb="6" eb="8">
      <t>セッチ</t>
    </rPh>
    <rPh sb="8" eb="9">
      <t>シャ</t>
    </rPh>
    <phoneticPr fontId="6"/>
  </si>
  <si>
    <t xml:space="preserve"> （氏名）</t>
    <rPh sb="2" eb="4">
      <t>シメイ</t>
    </rPh>
    <phoneticPr fontId="6"/>
  </si>
  <si>
    <t xml:space="preserve"> （所属・職名）</t>
    <rPh sb="2" eb="4">
      <t>ショゾク</t>
    </rPh>
    <rPh sb="5" eb="7">
      <t>ショクメイ</t>
    </rPh>
    <phoneticPr fontId="6"/>
  </si>
  <si>
    <t>４．</t>
    <phoneticPr fontId="6"/>
  </si>
  <si>
    <t>申請者</t>
    <rPh sb="0" eb="3">
      <t>シンセイシャ</t>
    </rPh>
    <phoneticPr fontId="6"/>
  </si>
  <si>
    <t xml:space="preserve"> （大学の学長）</t>
    <rPh sb="2" eb="4">
      <t>ダイガク</t>
    </rPh>
    <rPh sb="5" eb="7">
      <t>ガクチョウ</t>
    </rPh>
    <phoneticPr fontId="6"/>
  </si>
  <si>
    <t>５．</t>
    <phoneticPr fontId="6"/>
  </si>
  <si>
    <t>事業のポイント（400字以内）</t>
    <rPh sb="0" eb="2">
      <t>ジギョウ</t>
    </rPh>
    <rPh sb="11" eb="12">
      <t>ジ</t>
    </rPh>
    <rPh sb="12" eb="14">
      <t>イナイ</t>
    </rPh>
    <phoneticPr fontId="6"/>
  </si>
  <si>
    <t>※400字以内で記入</t>
    <rPh sb="4" eb="5">
      <t>ジ</t>
    </rPh>
    <rPh sb="5" eb="7">
      <t>イナイ</t>
    </rPh>
    <rPh sb="8" eb="10">
      <t>キニュウ</t>
    </rPh>
    <phoneticPr fontId="6"/>
  </si>
  <si>
    <t>合計</t>
    <rPh sb="0" eb="2">
      <t>ゴウケイ</t>
    </rPh>
    <phoneticPr fontId="6"/>
  </si>
  <si>
    <t>年度（令和）</t>
    <rPh sb="0" eb="2">
      <t>ネンド</t>
    </rPh>
    <rPh sb="3" eb="5">
      <t>レイワ</t>
    </rPh>
    <phoneticPr fontId="6"/>
  </si>
  <si>
    <t>事業規模</t>
    <rPh sb="0" eb="2">
      <t>ジギョウ</t>
    </rPh>
    <rPh sb="2" eb="4">
      <t>キボ</t>
    </rPh>
    <phoneticPr fontId="6"/>
  </si>
  <si>
    <t>内訳</t>
    <rPh sb="0" eb="2">
      <t>ウチワケ</t>
    </rPh>
    <phoneticPr fontId="6"/>
  </si>
  <si>
    <t>（その他）</t>
    <rPh sb="3" eb="4">
      <t>タ</t>
    </rPh>
    <phoneticPr fontId="6"/>
  </si>
  <si>
    <t>部課名</t>
    <rPh sb="0" eb="3">
      <t>ブカメイ</t>
    </rPh>
    <phoneticPr fontId="6"/>
  </si>
  <si>
    <t>所在地</t>
    <rPh sb="0" eb="3">
      <t>ショザイチ</t>
    </rPh>
    <phoneticPr fontId="6"/>
  </si>
  <si>
    <t>責任者</t>
    <rPh sb="0" eb="3">
      <t>セキニンシャ</t>
    </rPh>
    <phoneticPr fontId="6"/>
  </si>
  <si>
    <t>ふりがな</t>
    <phoneticPr fontId="6"/>
  </si>
  <si>
    <t>　 （氏名）</t>
    <rPh sb="3" eb="5">
      <t>シメイ</t>
    </rPh>
    <phoneticPr fontId="6"/>
  </si>
  <si>
    <t>担当者</t>
    <rPh sb="0" eb="3">
      <t>タントウシャ</t>
    </rPh>
    <phoneticPr fontId="6"/>
  </si>
  <si>
    <t>電話番号</t>
    <rPh sb="0" eb="2">
      <t>デンワ</t>
    </rPh>
    <rPh sb="2" eb="4">
      <t>バンゴウ</t>
    </rPh>
    <phoneticPr fontId="6"/>
  </si>
  <si>
    <t>緊急連絡先</t>
    <rPh sb="0" eb="2">
      <t>キンキュウ</t>
    </rPh>
    <rPh sb="2" eb="5">
      <t>レンラクサキ</t>
    </rPh>
    <phoneticPr fontId="6"/>
  </si>
  <si>
    <t>e-mail（主）</t>
    <rPh sb="7" eb="8">
      <t>シュ</t>
    </rPh>
    <phoneticPr fontId="6"/>
  </si>
  <si>
    <t>e-mail（副）</t>
    <rPh sb="7" eb="8">
      <t>フク</t>
    </rPh>
    <phoneticPr fontId="6"/>
  </si>
  <si>
    <t>番号</t>
    <rPh sb="0" eb="2">
      <t>バンゴウ</t>
    </rPh>
    <phoneticPr fontId="6"/>
  </si>
  <si>
    <t>機関名</t>
    <rPh sb="0" eb="2">
      <t>キカン</t>
    </rPh>
    <rPh sb="2" eb="3">
      <t>メイ</t>
    </rPh>
    <phoneticPr fontId="6"/>
  </si>
  <si>
    <t>北海道大学</t>
  </si>
  <si>
    <t>北海道教育大学</t>
  </si>
  <si>
    <t>室蘭工業大学</t>
  </si>
  <si>
    <t>小樽商科大学</t>
  </si>
  <si>
    <t>帯広畜産大学</t>
  </si>
  <si>
    <t>北見工業大学</t>
  </si>
  <si>
    <t>旭川医科大学</t>
  </si>
  <si>
    <t>弘前大学</t>
  </si>
  <si>
    <t>岩手大学</t>
  </si>
  <si>
    <t>東北大学</t>
  </si>
  <si>
    <t>宮城教育大学</t>
  </si>
  <si>
    <t>秋田大学</t>
  </si>
  <si>
    <t>山形大学</t>
  </si>
  <si>
    <t>福島大学</t>
  </si>
  <si>
    <t>茨城大学</t>
  </si>
  <si>
    <t>筑波大学</t>
  </si>
  <si>
    <t>筑波技術大学</t>
  </si>
  <si>
    <t>宇都宮大学</t>
  </si>
  <si>
    <t>群馬大学</t>
  </si>
  <si>
    <t>埼玉大学</t>
  </si>
  <si>
    <t>千葉大学</t>
  </si>
  <si>
    <t>東京大学</t>
  </si>
  <si>
    <t>東京医科歯科大学</t>
  </si>
  <si>
    <t>東京外国語大学</t>
  </si>
  <si>
    <t>東京学芸大学</t>
  </si>
  <si>
    <t>東京農工大学</t>
  </si>
  <si>
    <t>東京藝術大学</t>
  </si>
  <si>
    <t>東京工業大学</t>
  </si>
  <si>
    <t>お茶の水女子大学</t>
  </si>
  <si>
    <t>電気通信大学</t>
  </si>
  <si>
    <t>一橋大学</t>
  </si>
  <si>
    <t>東京海洋大学</t>
  </si>
  <si>
    <t>横浜国立大学</t>
  </si>
  <si>
    <t>総合研究大学院大学</t>
  </si>
  <si>
    <t>政策研究大学院大学</t>
  </si>
  <si>
    <t>新潟大学</t>
  </si>
  <si>
    <t>長岡技術科学大学</t>
  </si>
  <si>
    <t>上越教育大学</t>
  </si>
  <si>
    <t>富山大学</t>
  </si>
  <si>
    <t>金沢大学</t>
  </si>
  <si>
    <t>北陸先端科学技術大学院大学</t>
  </si>
  <si>
    <t>福井大学</t>
  </si>
  <si>
    <t>山梨大学</t>
  </si>
  <si>
    <t>信州大学</t>
  </si>
  <si>
    <t>岐阜大学</t>
  </si>
  <si>
    <t>静岡大学</t>
  </si>
  <si>
    <t>浜松医科大学</t>
  </si>
  <si>
    <t>名古屋大学</t>
  </si>
  <si>
    <t>愛知教育大学</t>
  </si>
  <si>
    <t>名古屋工業大学</t>
  </si>
  <si>
    <t>豊橋技術科学大学</t>
  </si>
  <si>
    <t>三重大学</t>
  </si>
  <si>
    <t>滋賀大学</t>
  </si>
  <si>
    <t>滋賀医科大学</t>
  </si>
  <si>
    <t>京都大学</t>
  </si>
  <si>
    <t>京都教育大学</t>
  </si>
  <si>
    <t>京都工芸繊維大学</t>
  </si>
  <si>
    <t>大阪大学</t>
  </si>
  <si>
    <t>大阪教育大学</t>
  </si>
  <si>
    <t>神戸大学</t>
  </si>
  <si>
    <t>兵庫教育大学</t>
  </si>
  <si>
    <t>奈良教育大学</t>
  </si>
  <si>
    <t>奈良女子大学</t>
  </si>
  <si>
    <t>奈良先端科学技術大学院大学</t>
  </si>
  <si>
    <t>和歌山大学</t>
  </si>
  <si>
    <t>鳥取大学</t>
  </si>
  <si>
    <t>島根大学</t>
  </si>
  <si>
    <t>岡山大学</t>
  </si>
  <si>
    <t>広島大学</t>
  </si>
  <si>
    <t>山口大学</t>
  </si>
  <si>
    <t>徳島大学</t>
  </si>
  <si>
    <t>鳴門教育大学</t>
  </si>
  <si>
    <t>香川大学</t>
  </si>
  <si>
    <t>愛媛大学</t>
  </si>
  <si>
    <t>高知大学</t>
  </si>
  <si>
    <t>福岡教育大学</t>
  </si>
  <si>
    <t>九州大学</t>
  </si>
  <si>
    <t>九州工業大学</t>
  </si>
  <si>
    <t>佐賀大学</t>
  </si>
  <si>
    <t>長崎大学</t>
  </si>
  <si>
    <t>熊本大学</t>
  </si>
  <si>
    <t>大分大学</t>
  </si>
  <si>
    <t>宮崎大学</t>
  </si>
  <si>
    <t>鹿児島大学</t>
  </si>
  <si>
    <t>鹿屋体育大学</t>
  </si>
  <si>
    <t>琉球大学</t>
  </si>
  <si>
    <t>札幌医科大学</t>
  </si>
  <si>
    <t>釧路公立大学</t>
  </si>
  <si>
    <t>公立はこだて未来大学</t>
  </si>
  <si>
    <t>名寄市立大学</t>
  </si>
  <si>
    <t>札幌市立大学</t>
  </si>
  <si>
    <t>公立千歳科学技術大学</t>
  </si>
  <si>
    <t>青森公立大学</t>
  </si>
  <si>
    <t>青森県立保健大学</t>
  </si>
  <si>
    <t>岩手県立大学</t>
  </si>
  <si>
    <t>宮城大学</t>
  </si>
  <si>
    <t>秋田県立大学</t>
  </si>
  <si>
    <t>国際教養大学</t>
  </si>
  <si>
    <t>秋田公立美術大学</t>
  </si>
  <si>
    <t>山形県立保健医療大学</t>
  </si>
  <si>
    <t>山形県立米沢栄養大学</t>
  </si>
  <si>
    <t>福島県立医科大学</t>
  </si>
  <si>
    <t>会津大学</t>
  </si>
  <si>
    <t>茨城県立医療大学</t>
  </si>
  <si>
    <t>高崎経済大学</t>
  </si>
  <si>
    <t>群馬県立女子大学</t>
  </si>
  <si>
    <t>前橋工科大学</t>
  </si>
  <si>
    <t>群馬県立県民健康科学大学</t>
  </si>
  <si>
    <t>埼玉県立大学</t>
  </si>
  <si>
    <t>千葉県立保健医療大学</t>
  </si>
  <si>
    <t>首都大学東京</t>
  </si>
  <si>
    <t>産業技術大学院大学</t>
  </si>
  <si>
    <t>横浜市立大学</t>
  </si>
  <si>
    <t>神奈川県立保健福祉大学</t>
  </si>
  <si>
    <t>新潟県立看護大学</t>
  </si>
  <si>
    <t>新潟県立大学</t>
  </si>
  <si>
    <t>長岡造形大学</t>
  </si>
  <si>
    <t>富山県立大学</t>
  </si>
  <si>
    <t>金沢美術工芸大学</t>
  </si>
  <si>
    <t>石川県立看護大学</t>
  </si>
  <si>
    <t>石川県立大学</t>
  </si>
  <si>
    <t>公立小松大学</t>
  </si>
  <si>
    <t>福井県立大学</t>
  </si>
  <si>
    <t>敦賀市立看護大学</t>
  </si>
  <si>
    <t>都留文科大学</t>
  </si>
  <si>
    <t>山梨県立大学</t>
  </si>
  <si>
    <t>長野県看護大学</t>
  </si>
  <si>
    <t>長野大学</t>
  </si>
  <si>
    <t>長野県立大学</t>
  </si>
  <si>
    <t>公立諏訪東京理科大学</t>
  </si>
  <si>
    <t>岐阜薬科大学</t>
  </si>
  <si>
    <t>岐阜県立看護大学</t>
  </si>
  <si>
    <t>情報科学芸術大学院大学</t>
  </si>
  <si>
    <t>静岡県立大学</t>
  </si>
  <si>
    <t>静岡文化芸術大学</t>
  </si>
  <si>
    <t>愛知県立大学</t>
  </si>
  <si>
    <t>愛知県立芸術大学</t>
  </si>
  <si>
    <t>名古屋市立大学</t>
  </si>
  <si>
    <t>三重県立看護大学</t>
  </si>
  <si>
    <t>滋賀県立大学</t>
  </si>
  <si>
    <t>京都市立芸術大学</t>
  </si>
  <si>
    <t>京都府立大学</t>
  </si>
  <si>
    <t>京都府立医科大学</t>
  </si>
  <si>
    <t>福知山公立大学</t>
  </si>
  <si>
    <t>大阪市立大学</t>
  </si>
  <si>
    <t>大阪府立大学</t>
  </si>
  <si>
    <t>神戸市外国語大学</t>
  </si>
  <si>
    <t>神戸市看護大学</t>
  </si>
  <si>
    <t>兵庫県立大学</t>
  </si>
  <si>
    <t>奈良県立医科大学</t>
  </si>
  <si>
    <t>奈良県立大学</t>
  </si>
  <si>
    <t>和歌山県立医科大学</t>
  </si>
  <si>
    <t>公立鳥取環境大学</t>
  </si>
  <si>
    <t>島根県立大学</t>
  </si>
  <si>
    <t>岡山県立大学</t>
  </si>
  <si>
    <t>新見公立大学</t>
  </si>
  <si>
    <t>広島市立大学</t>
  </si>
  <si>
    <t>尾道市立大学</t>
  </si>
  <si>
    <t>県立広島大学</t>
  </si>
  <si>
    <t>福山市立大学</t>
  </si>
  <si>
    <t>下関市立大学</t>
  </si>
  <si>
    <t>山口県立大学</t>
  </si>
  <si>
    <t>山陽小野田市立山口東京理科大学</t>
  </si>
  <si>
    <t>香川県立保健医療大学</t>
  </si>
  <si>
    <t>愛媛県立医療技術大学</t>
  </si>
  <si>
    <t>高知県立大学</t>
  </si>
  <si>
    <t>高知工科大学</t>
  </si>
  <si>
    <t>北九州市立大学</t>
  </si>
  <si>
    <t>九州歯科大学</t>
  </si>
  <si>
    <t>福岡女子大学</t>
  </si>
  <si>
    <t>福岡県立大学</t>
  </si>
  <si>
    <t>長崎県立大学</t>
  </si>
  <si>
    <t>熊本県立大学</t>
  </si>
  <si>
    <t>大分県立看護科学大学</t>
  </si>
  <si>
    <t>宮崎公立大学</t>
  </si>
  <si>
    <t>宮崎県立看護大学</t>
  </si>
  <si>
    <t>沖縄県立芸術大学</t>
  </si>
  <si>
    <t>沖縄県立看護大学</t>
  </si>
  <si>
    <t>名桜大学</t>
  </si>
  <si>
    <t>旭川大学</t>
  </si>
  <si>
    <t>札幌大学</t>
  </si>
  <si>
    <t>札幌学院大学</t>
  </si>
  <si>
    <t>函館大学</t>
  </si>
  <si>
    <t>藤女子大学</t>
  </si>
  <si>
    <t>北星学園大学</t>
  </si>
  <si>
    <t>北海学園大学</t>
  </si>
  <si>
    <t>北海道科学大学</t>
  </si>
  <si>
    <t>酪農学園大学</t>
  </si>
  <si>
    <t>北海道医療大学</t>
  </si>
  <si>
    <t>北海商科大学</t>
  </si>
  <si>
    <t>星槎道都大学</t>
  </si>
  <si>
    <t>北海道情報大学</t>
  </si>
  <si>
    <t>札幌国際大学</t>
  </si>
  <si>
    <t>北翔大学</t>
  </si>
  <si>
    <t>苫小牧駒澤大学</t>
  </si>
  <si>
    <t>日本赤十字北海道看護大学</t>
  </si>
  <si>
    <t>北海道文教大学</t>
  </si>
  <si>
    <t>天使大学</t>
  </si>
  <si>
    <t>稚内北星学園大学</t>
  </si>
  <si>
    <t>星槎大学</t>
  </si>
  <si>
    <t>札幌大谷大学</t>
  </si>
  <si>
    <t>札幌保健医療大学</t>
  </si>
  <si>
    <t>日本医療大学</t>
  </si>
  <si>
    <t>北海道千歳リハビリテーション大学</t>
  </si>
  <si>
    <t>青森大学</t>
  </si>
  <si>
    <t>東北女子大学</t>
  </si>
  <si>
    <t>八戸工業大学</t>
  </si>
  <si>
    <t>弘前学院大学</t>
  </si>
  <si>
    <t>八戸学院大学</t>
  </si>
  <si>
    <t>青森中央学院大学</t>
  </si>
  <si>
    <t>弘前医療福祉大学</t>
  </si>
  <si>
    <t>岩手医科大学</t>
  </si>
  <si>
    <t>富士大学</t>
  </si>
  <si>
    <t>盛岡大学</t>
  </si>
  <si>
    <t>岩手保健医療大学</t>
  </si>
  <si>
    <t>仙台大学</t>
  </si>
  <si>
    <t>東北学院大学</t>
  </si>
  <si>
    <t>東北工業大学</t>
  </si>
  <si>
    <t>東北福祉大学</t>
  </si>
  <si>
    <t>東北医科薬科大学</t>
  </si>
  <si>
    <t>東北生活文化大学</t>
  </si>
  <si>
    <t>宮城学院女子大学</t>
  </si>
  <si>
    <t>石巻専修大学</t>
  </si>
  <si>
    <t>仙台白百合女子大学</t>
  </si>
  <si>
    <t>東北文化学園大学</t>
  </si>
  <si>
    <t>尚絅学院大学</t>
  </si>
  <si>
    <t>ノースアジア大学</t>
  </si>
  <si>
    <t>秋田看護福祉大学</t>
  </si>
  <si>
    <t>日本赤十字秋田看護大学</t>
  </si>
  <si>
    <t>東北芸術工科大学</t>
  </si>
  <si>
    <t>東北公益文科大学</t>
  </si>
  <si>
    <t>東北文教大学</t>
  </si>
  <si>
    <t>郡山女子大学</t>
  </si>
  <si>
    <t>奥羽大学</t>
  </si>
  <si>
    <t>医療創生大学</t>
  </si>
  <si>
    <t>東日本国際大学</t>
  </si>
  <si>
    <t>福島学院大学</t>
  </si>
  <si>
    <t>茨城キリスト教大学</t>
  </si>
  <si>
    <t>流通経済大学</t>
  </si>
  <si>
    <t>常磐大学</t>
  </si>
  <si>
    <t>つくば国際大学</t>
  </si>
  <si>
    <t>筑波学院大学</t>
  </si>
  <si>
    <t>日本ウェルネススポーツ大学</t>
  </si>
  <si>
    <t>足利大学</t>
  </si>
  <si>
    <t>自治医科大学</t>
  </si>
  <si>
    <t>獨協医科大学</t>
  </si>
  <si>
    <t>白鴎大学</t>
  </si>
  <si>
    <t>作新学院大学</t>
  </si>
  <si>
    <t>国際医療福祉大学</t>
  </si>
  <si>
    <t>宇都宮共和大学</t>
  </si>
  <si>
    <t>文星芸術大学</t>
  </si>
  <si>
    <t>上武大学</t>
  </si>
  <si>
    <t>関東学園大学</t>
  </si>
  <si>
    <t>共愛学園前橋国際大学</t>
  </si>
  <si>
    <t>東京福祉大学</t>
  </si>
  <si>
    <t>高崎健康福祉大学</t>
  </si>
  <si>
    <t>高崎商科大学</t>
  </si>
  <si>
    <t>群馬医療福祉大学</t>
  </si>
  <si>
    <t>群馬パース大学</t>
  </si>
  <si>
    <t>桐生大学</t>
  </si>
  <si>
    <t>育英大学</t>
  </si>
  <si>
    <t>跡見学園女子大学</t>
  </si>
  <si>
    <t>東京国際大学</t>
  </si>
  <si>
    <t>城西大学</t>
  </si>
  <si>
    <t>明海大学</t>
  </si>
  <si>
    <t>東邦音楽大学</t>
  </si>
  <si>
    <t>獨協大学</t>
  </si>
  <si>
    <t>日本工業大学</t>
  </si>
  <si>
    <t>文教大学</t>
  </si>
  <si>
    <t>埼玉医科大学</t>
  </si>
  <si>
    <t>埼玉工業大学</t>
  </si>
  <si>
    <t>駿河台大学</t>
  </si>
  <si>
    <t>聖学院大学</t>
  </si>
  <si>
    <t>文京学院大学</t>
  </si>
  <si>
    <t>目白大学</t>
  </si>
  <si>
    <t>十文字学園女子大学</t>
  </si>
  <si>
    <t>平成国際大学</t>
  </si>
  <si>
    <t>西武文理大学</t>
  </si>
  <si>
    <t>尚美学園大学</t>
  </si>
  <si>
    <t>人間総合科学大学</t>
  </si>
  <si>
    <t>共栄大学</t>
  </si>
  <si>
    <t>埼玉学園大学</t>
  </si>
  <si>
    <t>ものつくり大学</t>
  </si>
  <si>
    <t>浦和大学</t>
  </si>
  <si>
    <t>日本薬科大学</t>
  </si>
  <si>
    <t>武蔵野学院大学</t>
  </si>
  <si>
    <t>日本医療科学大学</t>
  </si>
  <si>
    <t>東都大学</t>
  </si>
  <si>
    <t>日本保健医療大学</t>
  </si>
  <si>
    <t>淑徳大学</t>
  </si>
  <si>
    <t>敬愛大学</t>
  </si>
  <si>
    <t>千葉工業大学</t>
  </si>
  <si>
    <t>千葉商科大学</t>
  </si>
  <si>
    <t>中央学院大学</t>
  </si>
  <si>
    <t>麗澤大学</t>
  </si>
  <si>
    <t>和洋女子大学</t>
  </si>
  <si>
    <t>放送大学</t>
  </si>
  <si>
    <t>国際武道大学</t>
  </si>
  <si>
    <t>神田外語大学</t>
  </si>
  <si>
    <t>帝京平成大学</t>
  </si>
  <si>
    <t>千葉経済大学</t>
  </si>
  <si>
    <t>秀明大学</t>
  </si>
  <si>
    <t>川村学園女子大学</t>
  </si>
  <si>
    <t>東京情報大学</t>
  </si>
  <si>
    <t>東京基督教大学</t>
  </si>
  <si>
    <t>聖徳大学</t>
  </si>
  <si>
    <t>江戸川大学</t>
  </si>
  <si>
    <t>城西国際大学</t>
  </si>
  <si>
    <t>東洋学園大学</t>
  </si>
  <si>
    <t>東京成徳大学</t>
  </si>
  <si>
    <t>清和大学</t>
  </si>
  <si>
    <t>愛国学園大学</t>
  </si>
  <si>
    <t>開智国際大学</t>
  </si>
  <si>
    <t>千葉科学大学</t>
  </si>
  <si>
    <t>了徳寺大学</t>
  </si>
  <si>
    <t>植草学園大学</t>
  </si>
  <si>
    <t>三育学院大学</t>
  </si>
  <si>
    <t>亀田医療大学</t>
  </si>
  <si>
    <t>青山学院大学</t>
  </si>
  <si>
    <t>亜細亜大学</t>
  </si>
  <si>
    <t>上野学園大学</t>
  </si>
  <si>
    <t>大妻女子大学</t>
  </si>
  <si>
    <t>桜美林大学</t>
  </si>
  <si>
    <t>学習院大学</t>
  </si>
  <si>
    <t>北里大学</t>
  </si>
  <si>
    <t>共立女子大学</t>
  </si>
  <si>
    <t>杏林大学</t>
  </si>
  <si>
    <t>国立音楽大学</t>
  </si>
  <si>
    <t>慶應義塾大学</t>
  </si>
  <si>
    <t>工学院大学</t>
  </si>
  <si>
    <t>國學院大學</t>
  </si>
  <si>
    <t>国際基督教大学</t>
  </si>
  <si>
    <t>国士舘大学</t>
  </si>
  <si>
    <t>駒澤大学</t>
  </si>
  <si>
    <t>実践女子大学</t>
  </si>
  <si>
    <t>芝浦工業大学</t>
  </si>
  <si>
    <t>順天堂大学</t>
  </si>
  <si>
    <t>上智大学</t>
  </si>
  <si>
    <t>昭和大学</t>
  </si>
  <si>
    <t>昭和女子大学</t>
  </si>
  <si>
    <t>昭和薬科大学</t>
  </si>
  <si>
    <t>女子栄養大学</t>
  </si>
  <si>
    <t>女子美術大学</t>
  </si>
  <si>
    <t>白百合女子大学</t>
  </si>
  <si>
    <t>杉野服飾大学</t>
  </si>
  <si>
    <t>成蹊大学</t>
  </si>
  <si>
    <t>成城大学</t>
  </si>
  <si>
    <t>聖心女子大学</t>
  </si>
  <si>
    <t>清泉女子大学</t>
  </si>
  <si>
    <t>聖路加国際大学</t>
  </si>
  <si>
    <t>専修大学</t>
  </si>
  <si>
    <t>大正大学</t>
  </si>
  <si>
    <t>大東文化大学</t>
  </si>
  <si>
    <t>高千穂大学</t>
  </si>
  <si>
    <t>拓殖大学</t>
  </si>
  <si>
    <t>玉川大学</t>
  </si>
  <si>
    <t>多摩美術大学</t>
  </si>
  <si>
    <t>中央大学</t>
  </si>
  <si>
    <t>津田塾大学</t>
  </si>
  <si>
    <t>帝京大学</t>
  </si>
  <si>
    <t>東海大学</t>
  </si>
  <si>
    <t>東京医科大学</t>
  </si>
  <si>
    <t>東京音楽大学</t>
  </si>
  <si>
    <t>東京家政大学</t>
  </si>
  <si>
    <t>東京家政学院大学</t>
  </si>
  <si>
    <t>東京経済大学</t>
  </si>
  <si>
    <t>東京歯科大学</t>
  </si>
  <si>
    <t>東京慈恵会医科大学</t>
  </si>
  <si>
    <t>東京女子大学</t>
  </si>
  <si>
    <t>東京女子医科大学</t>
  </si>
  <si>
    <t>東京女子体育大学</t>
  </si>
  <si>
    <t>東京神学大学</t>
  </si>
  <si>
    <t>東京造形大学</t>
  </si>
  <si>
    <t>東京電機大学</t>
  </si>
  <si>
    <t>東京農業大学</t>
  </si>
  <si>
    <t>東京薬科大学</t>
  </si>
  <si>
    <t>東京理科大学</t>
  </si>
  <si>
    <t>東邦大学</t>
  </si>
  <si>
    <t>桐朋学園大学</t>
  </si>
  <si>
    <t>東洋大学</t>
  </si>
  <si>
    <t>二松學舍大學</t>
  </si>
  <si>
    <t>日本大学</t>
  </si>
  <si>
    <t>日本医科大学</t>
  </si>
  <si>
    <t>日本歯科大学</t>
  </si>
  <si>
    <t>日本社会事業大学</t>
  </si>
  <si>
    <t>日本獣医生命科学大学</t>
  </si>
  <si>
    <t>日本女子大学</t>
  </si>
  <si>
    <t>日本女子体育大学</t>
  </si>
  <si>
    <t>日本体育大学</t>
  </si>
  <si>
    <t>ルーテル学院大学</t>
  </si>
  <si>
    <t>文化学園大学</t>
  </si>
  <si>
    <t>法政大学</t>
  </si>
  <si>
    <t>星薬科大学</t>
  </si>
  <si>
    <t>武蔵大学</t>
  </si>
  <si>
    <t>東京都市大学</t>
  </si>
  <si>
    <t>武蔵野音楽大学</t>
  </si>
  <si>
    <t>武蔵野大学</t>
  </si>
  <si>
    <t>武蔵野美術大学</t>
  </si>
  <si>
    <t>明治大学</t>
  </si>
  <si>
    <t>明治学院大学</t>
  </si>
  <si>
    <t>明治薬科大学</t>
  </si>
  <si>
    <t>明星大学</t>
  </si>
  <si>
    <t>立教大学</t>
  </si>
  <si>
    <t>立正大学</t>
  </si>
  <si>
    <t>和光大学</t>
  </si>
  <si>
    <t>早稲田大学</t>
  </si>
  <si>
    <t>創価大学</t>
  </si>
  <si>
    <t>日本文化大学</t>
  </si>
  <si>
    <t>東京工科大学</t>
  </si>
  <si>
    <t>日本赤十字看護大学</t>
  </si>
  <si>
    <t>恵泉女学園大学</t>
  </si>
  <si>
    <t>多摩大学</t>
  </si>
  <si>
    <t>駒沢女子大学</t>
  </si>
  <si>
    <t>国際仏教学大学院大学</t>
  </si>
  <si>
    <t>東京純心大学</t>
  </si>
  <si>
    <t>学習院女子大学</t>
  </si>
  <si>
    <t>麻布大学</t>
  </si>
  <si>
    <t>神奈川大学</t>
  </si>
  <si>
    <t>神奈川歯科大学</t>
  </si>
  <si>
    <t>関東学院大学</t>
  </si>
  <si>
    <t>鎌倉女子大学</t>
  </si>
  <si>
    <t>湘南工科大学</t>
  </si>
  <si>
    <t>相模女子大学</t>
  </si>
  <si>
    <t>東京工芸大学</t>
  </si>
  <si>
    <t>洗足学園音楽大学</t>
  </si>
  <si>
    <t>鶴見大学</t>
  </si>
  <si>
    <t>フェリス女学院大学</t>
  </si>
  <si>
    <t>横浜商科大学</t>
  </si>
  <si>
    <t>聖マリアンナ医科大学</t>
  </si>
  <si>
    <t>神奈川工科大学</t>
  </si>
  <si>
    <t>産業能率大学</t>
  </si>
  <si>
    <t>昭和音楽大学</t>
  </si>
  <si>
    <t>桐蔭横浜大学</t>
  </si>
  <si>
    <t>東洋英和女学院大学</t>
  </si>
  <si>
    <t>松蔭大学</t>
  </si>
  <si>
    <t>田園調布学園大学</t>
  </si>
  <si>
    <t>情報セキュリティ大学院大学</t>
  </si>
  <si>
    <t>八洲学園大学</t>
  </si>
  <si>
    <t>横浜薬科大学</t>
  </si>
  <si>
    <t>ＳＢＩ大学院大学</t>
  </si>
  <si>
    <t>横浜美術大学</t>
  </si>
  <si>
    <t>日本映画大学</t>
  </si>
  <si>
    <t>横浜創英大学</t>
  </si>
  <si>
    <t>湘南医療大学</t>
  </si>
  <si>
    <t>嘉悦大学</t>
  </si>
  <si>
    <t>東京富士大学</t>
  </si>
  <si>
    <t>デジタルハリウッド大学</t>
  </si>
  <si>
    <t>ＬＥＣ東京リーガルマインド大学院大学</t>
  </si>
  <si>
    <t>ビジネス・ブレークスルー大学</t>
  </si>
  <si>
    <t>白梅学園大学</t>
  </si>
  <si>
    <t>東京医療保健大学</t>
  </si>
  <si>
    <t>東京聖栄大学</t>
  </si>
  <si>
    <t>大原大学院大学</t>
  </si>
  <si>
    <t>グロービス経営大学院大学</t>
  </si>
  <si>
    <t>文化ファッション大学院大学</t>
  </si>
  <si>
    <t>東京未来大学</t>
  </si>
  <si>
    <t>サイバー大学</t>
  </si>
  <si>
    <t>ハリウッド大学院大学</t>
  </si>
  <si>
    <t>こども教育宝仙大学</t>
  </si>
  <si>
    <t>東京有明医療大学</t>
  </si>
  <si>
    <t>ヤマザキ動物看護大学</t>
  </si>
  <si>
    <t>東京医療学院大学</t>
  </si>
  <si>
    <t>事業構想大学院大学</t>
  </si>
  <si>
    <t>社会情報大学院大学</t>
  </si>
  <si>
    <t>東京通信大学</t>
  </si>
  <si>
    <t>大学院大学至善館</t>
  </si>
  <si>
    <t>国際ファッション専門職大学</t>
  </si>
  <si>
    <t>新潟薬科大学</t>
  </si>
  <si>
    <t>国際大学</t>
  </si>
  <si>
    <t>新潟産業大学</t>
  </si>
  <si>
    <t>敬和学園大学</t>
  </si>
  <si>
    <t>新潟経営大学</t>
  </si>
  <si>
    <t>新潟国際情報大学</t>
  </si>
  <si>
    <t>新潟工科大学</t>
  </si>
  <si>
    <t>新潟青陵大学</t>
  </si>
  <si>
    <t>長岡大学</t>
  </si>
  <si>
    <t>新潟医療福祉大学</t>
  </si>
  <si>
    <t>事業創造大学院大学</t>
  </si>
  <si>
    <t>新潟リハビリテーション大学（大学院）</t>
  </si>
  <si>
    <t>新潟食料農業大学</t>
  </si>
  <si>
    <t>長岡崇徳大学</t>
  </si>
  <si>
    <t>高岡法科大学</t>
  </si>
  <si>
    <t>富山国際大学</t>
  </si>
  <si>
    <t>桐朋学園大学院大学</t>
  </si>
  <si>
    <t>金沢星稜大学</t>
  </si>
  <si>
    <t>金沢工業大学</t>
  </si>
  <si>
    <t>金沢医科大学</t>
  </si>
  <si>
    <t>北陸大学</t>
  </si>
  <si>
    <t>金沢学院大学</t>
  </si>
  <si>
    <t>金城大学</t>
  </si>
  <si>
    <t>北陸学院大学</t>
  </si>
  <si>
    <t>福井工業大学</t>
  </si>
  <si>
    <t>山梨学院大学</t>
  </si>
  <si>
    <t>仁愛大学</t>
  </si>
  <si>
    <t>福井医療大学</t>
  </si>
  <si>
    <t>帝京科学大学</t>
  </si>
  <si>
    <t>身延山大学</t>
  </si>
  <si>
    <t>山梨英和大学</t>
  </si>
  <si>
    <t>健康科学大学</t>
  </si>
  <si>
    <t>松本歯科大学</t>
  </si>
  <si>
    <t>松本大学</t>
  </si>
  <si>
    <t>清泉女学院大学</t>
  </si>
  <si>
    <t>佐久大学</t>
  </si>
  <si>
    <t>長野保健医療大学</t>
  </si>
  <si>
    <t>岐阜協立大学</t>
  </si>
  <si>
    <t>岐阜女子大学</t>
  </si>
  <si>
    <t>朝日大学</t>
  </si>
  <si>
    <t>岐阜聖徳学園大学</t>
  </si>
  <si>
    <t>東海学院大学</t>
  </si>
  <si>
    <t>中京学院大学</t>
  </si>
  <si>
    <t>中部学院大学</t>
  </si>
  <si>
    <t>岐阜医療科学大学</t>
  </si>
  <si>
    <t>岐阜保健大学</t>
  </si>
  <si>
    <t>常葉大学</t>
  </si>
  <si>
    <t>静岡理工科大学</t>
  </si>
  <si>
    <t>聖隷クリストファー大学</t>
  </si>
  <si>
    <t>静岡産業大学</t>
  </si>
  <si>
    <t>静岡英和学院大学</t>
  </si>
  <si>
    <t>静岡福祉大学</t>
  </si>
  <si>
    <t>浜松学院大学</t>
  </si>
  <si>
    <t>光産業創成大学院大学</t>
  </si>
  <si>
    <t>愛知大学</t>
  </si>
  <si>
    <t>愛知学院大学</t>
  </si>
  <si>
    <t>愛知工業大学</t>
  </si>
  <si>
    <t>愛知学泉大学</t>
  </si>
  <si>
    <t>金城学院大学</t>
  </si>
  <si>
    <t>椙山女学園大学</t>
  </si>
  <si>
    <t>大同大学</t>
  </si>
  <si>
    <t>中京大学</t>
  </si>
  <si>
    <t>至学館大学</t>
  </si>
  <si>
    <t>中部大学</t>
  </si>
  <si>
    <t>同朋大学</t>
  </si>
  <si>
    <t>名古屋学院大学</t>
  </si>
  <si>
    <t>名古屋芸術大学</t>
  </si>
  <si>
    <t>名古屋商科大学</t>
  </si>
  <si>
    <t>名古屋女子大学</t>
  </si>
  <si>
    <t>藤田医科大学</t>
  </si>
  <si>
    <t>南山大学</t>
  </si>
  <si>
    <t>日本福祉大学</t>
  </si>
  <si>
    <t>名城大学</t>
  </si>
  <si>
    <t>愛知医科大学</t>
  </si>
  <si>
    <t>愛知淑徳大学</t>
  </si>
  <si>
    <t>名古屋音楽大学</t>
  </si>
  <si>
    <t>名古屋経済大学</t>
  </si>
  <si>
    <t>豊田工業大学</t>
  </si>
  <si>
    <t>名古屋外国語大学</t>
  </si>
  <si>
    <t>名古屋造形大学</t>
  </si>
  <si>
    <t>愛知産業大学</t>
  </si>
  <si>
    <t>愛知みずほ大学</t>
  </si>
  <si>
    <t>東海学園大学</t>
  </si>
  <si>
    <t>豊橋創造大学</t>
  </si>
  <si>
    <t>愛知文教大学</t>
  </si>
  <si>
    <t>桜花学園大学</t>
  </si>
  <si>
    <t>名古屋文理大学</t>
  </si>
  <si>
    <t>愛知工科大学</t>
  </si>
  <si>
    <t>名古屋産業大学</t>
  </si>
  <si>
    <t>人間環境大学</t>
  </si>
  <si>
    <t>愛知東邦大学</t>
  </si>
  <si>
    <t>星城大学</t>
  </si>
  <si>
    <t>名古屋学芸大学</t>
  </si>
  <si>
    <t>日本赤十字豊田看護大学</t>
  </si>
  <si>
    <t>修文大学</t>
  </si>
  <si>
    <t>岡崎女子大学</t>
  </si>
  <si>
    <t>一宮研伸大学</t>
  </si>
  <si>
    <t>皇學館大学</t>
  </si>
  <si>
    <t>四日市大学</t>
  </si>
  <si>
    <t>鈴鹿医療科学大学</t>
  </si>
  <si>
    <t>鈴鹿大学</t>
  </si>
  <si>
    <t>四日市看護医療大学</t>
  </si>
  <si>
    <t>成安造形大学</t>
  </si>
  <si>
    <t>平安女学院大学</t>
  </si>
  <si>
    <t>聖泉大学</t>
  </si>
  <si>
    <t>長浜バイオ大学</t>
  </si>
  <si>
    <t>びわこ成蹊スポーツ大学</t>
  </si>
  <si>
    <t>びわこ学院大学</t>
  </si>
  <si>
    <t>大谷大学</t>
  </si>
  <si>
    <t>京都外国語大学</t>
  </si>
  <si>
    <t>京都先端科学大学</t>
  </si>
  <si>
    <t>京都産業大学</t>
  </si>
  <si>
    <t>京都女子大学</t>
  </si>
  <si>
    <t>京都薬科大学</t>
  </si>
  <si>
    <t>京都光華女子大学</t>
  </si>
  <si>
    <t>種智院大学</t>
  </si>
  <si>
    <t>京都橘大学</t>
  </si>
  <si>
    <t>同志社大学</t>
  </si>
  <si>
    <t>同志社女子大学</t>
  </si>
  <si>
    <t>京都ノートルダム女子大学</t>
  </si>
  <si>
    <t>花園大学</t>
  </si>
  <si>
    <t>佛教大学</t>
  </si>
  <si>
    <t>立命館大学</t>
  </si>
  <si>
    <t>龍谷大学</t>
  </si>
  <si>
    <t>京都精華大学</t>
  </si>
  <si>
    <t>明治国際医療大学</t>
  </si>
  <si>
    <t>京都造形芸術大学</t>
  </si>
  <si>
    <t>京都文教大学</t>
  </si>
  <si>
    <t>嵯峨美術大学</t>
  </si>
  <si>
    <t>京都情報大学院大学</t>
  </si>
  <si>
    <t>京都医療科学大学</t>
  </si>
  <si>
    <t>京都華頂大学</t>
  </si>
  <si>
    <t>京都美術工芸大学</t>
  </si>
  <si>
    <t>京都看護大学</t>
  </si>
  <si>
    <t>大阪医科大学</t>
  </si>
  <si>
    <t>大阪音楽大学</t>
  </si>
  <si>
    <t>大阪学院大学</t>
  </si>
  <si>
    <t>大阪経済大学</t>
  </si>
  <si>
    <t>大阪芸術大学</t>
  </si>
  <si>
    <t>大阪工業大学</t>
  </si>
  <si>
    <t>大阪産業大学</t>
  </si>
  <si>
    <t>大阪歯科大学</t>
  </si>
  <si>
    <t>大阪樟蔭女子大学</t>
  </si>
  <si>
    <t>大阪商業大学</t>
  </si>
  <si>
    <t>大阪体育大学</t>
  </si>
  <si>
    <t>大阪電気通信大学</t>
  </si>
  <si>
    <t>大阪薬科大学</t>
  </si>
  <si>
    <t>大阪大谷大学</t>
  </si>
  <si>
    <t>追手門学院大学</t>
  </si>
  <si>
    <t>関西大学</t>
  </si>
  <si>
    <t>関西医科大学</t>
  </si>
  <si>
    <t>関西外国語大学</t>
  </si>
  <si>
    <t>近畿大学</t>
  </si>
  <si>
    <t>四天王寺大学</t>
  </si>
  <si>
    <t>相愛大学</t>
  </si>
  <si>
    <t>帝塚山学院大学</t>
  </si>
  <si>
    <t>梅花女子大学</t>
  </si>
  <si>
    <t>阪南大学</t>
  </si>
  <si>
    <t>桃山学院大学</t>
  </si>
  <si>
    <t>大阪経済法科大学</t>
  </si>
  <si>
    <t>摂南大学</t>
  </si>
  <si>
    <t>大阪国際大学</t>
  </si>
  <si>
    <t>桃山学院教育大学</t>
  </si>
  <si>
    <t>関西福祉科学大学</t>
  </si>
  <si>
    <t>太成学院大学</t>
  </si>
  <si>
    <t>常磐会学園大学</t>
  </si>
  <si>
    <t>大阪観光大学</t>
  </si>
  <si>
    <t>大阪人間科学大学</t>
  </si>
  <si>
    <t>羽衣国際大学</t>
  </si>
  <si>
    <t>大阪成蹊大学</t>
  </si>
  <si>
    <t>関西医療大学</t>
  </si>
  <si>
    <t>千里金蘭大学</t>
  </si>
  <si>
    <t>東大阪大学</t>
  </si>
  <si>
    <t>藍野大学</t>
  </si>
  <si>
    <t>大阪女学院大学</t>
  </si>
  <si>
    <t>大阪青山大学</t>
  </si>
  <si>
    <t>四條畷学園大学</t>
  </si>
  <si>
    <t>大阪総合保育大学</t>
  </si>
  <si>
    <t>大阪河崎リハビリテーション大学</t>
  </si>
  <si>
    <t>森ノ宮医療大学</t>
  </si>
  <si>
    <t>大阪保健医療大学</t>
  </si>
  <si>
    <t>大阪物療大学</t>
  </si>
  <si>
    <t>滋慶医療科学大学院大学</t>
  </si>
  <si>
    <t>大阪行岡医療大学</t>
  </si>
  <si>
    <t>大和大学</t>
  </si>
  <si>
    <t>芦屋大学</t>
  </si>
  <si>
    <t>大手前大学</t>
  </si>
  <si>
    <t>関西学院大学</t>
  </si>
  <si>
    <t>甲子園大学</t>
  </si>
  <si>
    <t>甲南大学</t>
  </si>
  <si>
    <t>甲南女子大学</t>
  </si>
  <si>
    <t>神戸海星女子学院大学</t>
  </si>
  <si>
    <t>神戸学院大学</t>
  </si>
  <si>
    <t>神戸女学院大学</t>
  </si>
  <si>
    <t>神戸女子大学</t>
  </si>
  <si>
    <t>神戸薬科大学</t>
  </si>
  <si>
    <t>神戸松蔭女子学院大学</t>
  </si>
  <si>
    <t>神戸親和女子大学</t>
  </si>
  <si>
    <t>園田学園女子大学</t>
  </si>
  <si>
    <t>武庫川女子大学</t>
  </si>
  <si>
    <t>神戸国際大学</t>
  </si>
  <si>
    <t>兵庫医科大学</t>
  </si>
  <si>
    <t>宝塚大学</t>
  </si>
  <si>
    <t>姫路獨協大学</t>
  </si>
  <si>
    <t>流通科学大学</t>
  </si>
  <si>
    <t>神戸芸術工科大学</t>
  </si>
  <si>
    <t>兵庫大学</t>
  </si>
  <si>
    <t>関西福祉大学</t>
  </si>
  <si>
    <t>関西国際大学</t>
  </si>
  <si>
    <t>神戸山手大学</t>
  </si>
  <si>
    <t>神戸医療福祉大学</t>
  </si>
  <si>
    <t>神戸情報大学院大学</t>
  </si>
  <si>
    <t>関西看護医療大学</t>
  </si>
  <si>
    <t>兵庫医療大学</t>
  </si>
  <si>
    <t>姫路大学</t>
  </si>
  <si>
    <t>神戸常盤大学</t>
  </si>
  <si>
    <t>宝塚医療大学</t>
  </si>
  <si>
    <t>帝塚山大学</t>
  </si>
  <si>
    <t>天理大学</t>
  </si>
  <si>
    <t>奈良大学</t>
  </si>
  <si>
    <t>奈良学園大学</t>
  </si>
  <si>
    <t>畿央大学</t>
  </si>
  <si>
    <t>天理医療大学</t>
  </si>
  <si>
    <t>高野山大学</t>
  </si>
  <si>
    <t>和歌山信愛大学</t>
  </si>
  <si>
    <t>鳥取看護大学</t>
  </si>
  <si>
    <t>岡山商科大学</t>
  </si>
  <si>
    <t>岡山理科大学</t>
  </si>
  <si>
    <t>川崎医科大学</t>
  </si>
  <si>
    <t>くらしき作陽大学</t>
  </si>
  <si>
    <t>ノートルダム清心女子大学</t>
  </si>
  <si>
    <t>美作大学</t>
  </si>
  <si>
    <t>就実大学</t>
  </si>
  <si>
    <t>吉備国際大学</t>
  </si>
  <si>
    <t>川崎医療福祉大学</t>
  </si>
  <si>
    <t>山陽学園大学</t>
  </si>
  <si>
    <t>倉敷芸術科学大学</t>
  </si>
  <si>
    <t>岡山学院大学</t>
  </si>
  <si>
    <t>中国学園大学</t>
  </si>
  <si>
    <t>環太平洋大学</t>
  </si>
  <si>
    <t>エリザベト音楽大学</t>
  </si>
  <si>
    <t>広島経済大学</t>
  </si>
  <si>
    <t>広島工業大学</t>
  </si>
  <si>
    <t>広島修道大学</t>
  </si>
  <si>
    <t>広島女学院大学</t>
  </si>
  <si>
    <t>広島国際学院大学</t>
  </si>
  <si>
    <t>広島文教大学</t>
  </si>
  <si>
    <t>安田女子大学</t>
  </si>
  <si>
    <t>福山大学</t>
  </si>
  <si>
    <t>比治山大学</t>
  </si>
  <si>
    <t>福山平成大学</t>
  </si>
  <si>
    <t>広島文化学園大学</t>
  </si>
  <si>
    <t>広島国際大学</t>
  </si>
  <si>
    <t>日本赤十字広島看護大学</t>
  </si>
  <si>
    <t>広島都市学園大学</t>
  </si>
  <si>
    <t>梅光学院大学</t>
  </si>
  <si>
    <t>徳山大学</t>
  </si>
  <si>
    <t>東亜大学</t>
  </si>
  <si>
    <t>至誠館大学</t>
  </si>
  <si>
    <t>宇部フロンティア大学</t>
  </si>
  <si>
    <t>山口学芸大学</t>
  </si>
  <si>
    <t>四国大学</t>
  </si>
  <si>
    <t>徳島文理大学</t>
  </si>
  <si>
    <t>四国学院大学</t>
  </si>
  <si>
    <t>高松大学</t>
  </si>
  <si>
    <t>松山大学</t>
  </si>
  <si>
    <t>聖カタリナ大学</t>
  </si>
  <si>
    <t>松山東雲女子大学</t>
  </si>
  <si>
    <t>高知リハビリテーション専門職大学</t>
  </si>
  <si>
    <t>九州共立大学</t>
  </si>
  <si>
    <t>九州産業大学</t>
  </si>
  <si>
    <t>九州女子大学</t>
  </si>
  <si>
    <t>久留米大学</t>
  </si>
  <si>
    <t>西南学院大学</t>
  </si>
  <si>
    <t>日本経済大学</t>
  </si>
  <si>
    <t>第一薬科大学</t>
  </si>
  <si>
    <t>中村学園大学</t>
  </si>
  <si>
    <t>西日本工業大学</t>
  </si>
  <si>
    <t>福岡大学</t>
  </si>
  <si>
    <t>福岡工業大学</t>
  </si>
  <si>
    <t>九州国際大学</t>
  </si>
  <si>
    <t>福岡歯科大学</t>
  </si>
  <si>
    <t>久留米工業大学</t>
  </si>
  <si>
    <t>産業医科大学</t>
  </si>
  <si>
    <t>筑紫女学園大学</t>
  </si>
  <si>
    <t>福岡女学院大学</t>
  </si>
  <si>
    <t>西南女学院大学</t>
  </si>
  <si>
    <t>九州情報大学</t>
  </si>
  <si>
    <t>九州栄養福祉大学</t>
  </si>
  <si>
    <t>日本赤十字九州国際看護大学</t>
  </si>
  <si>
    <t>聖マリア学院大学</t>
  </si>
  <si>
    <t>福岡女学院看護大学</t>
  </si>
  <si>
    <t>保健医療経営大学</t>
  </si>
  <si>
    <t>純真学園大学</t>
  </si>
  <si>
    <t>福岡看護大学</t>
  </si>
  <si>
    <t>福岡国際医療福祉大学</t>
  </si>
  <si>
    <t>西九州大学</t>
  </si>
  <si>
    <t>長崎総合科学大学</t>
  </si>
  <si>
    <t>長崎純心大学</t>
  </si>
  <si>
    <t>長崎国際大学</t>
  </si>
  <si>
    <t>長崎外国語大学</t>
  </si>
  <si>
    <t>長崎ウエスレヤン大学</t>
  </si>
  <si>
    <t>崇城大学</t>
  </si>
  <si>
    <t>熊本学園大学</t>
  </si>
  <si>
    <t>尚絅大学</t>
  </si>
  <si>
    <t>活水女子大学</t>
  </si>
  <si>
    <t>九州ルーテル学院大学</t>
  </si>
  <si>
    <t>九州看護福祉大学</t>
  </si>
  <si>
    <t>平成音楽大学</t>
  </si>
  <si>
    <t>熊本保健科学大学</t>
  </si>
  <si>
    <t>日本文理大学</t>
  </si>
  <si>
    <t>別府大学</t>
  </si>
  <si>
    <t>立命館アジア太平洋大学</t>
  </si>
  <si>
    <t>南九州大学</t>
  </si>
  <si>
    <t>宮崎産業経営大学</t>
  </si>
  <si>
    <t>宮崎国際大学</t>
  </si>
  <si>
    <t>九州保健福祉大学</t>
  </si>
  <si>
    <t>鹿児島国際大学</t>
  </si>
  <si>
    <t>第一工業大学</t>
  </si>
  <si>
    <t>志學館大学</t>
  </si>
  <si>
    <t>鹿児島純心女子大学</t>
  </si>
  <si>
    <t>沖縄国際大学</t>
  </si>
  <si>
    <t>沖縄大学</t>
  </si>
  <si>
    <t>沖縄キリスト教学院大学</t>
  </si>
  <si>
    <t>沖縄科学技術大学院大学</t>
  </si>
  <si>
    <t>帯広大谷短期大学</t>
  </si>
  <si>
    <t>釧路短期大学</t>
  </si>
  <si>
    <t>光塩学園女子短期大学</t>
  </si>
  <si>
    <t>札幌大谷大学短期大学部</t>
  </si>
  <si>
    <t>札幌国際大学短期大学部</t>
  </si>
  <si>
    <t>専修大学北海道短期大学</t>
  </si>
  <si>
    <t>函館大谷短期大学</t>
  </si>
  <si>
    <t>函館短期大学</t>
  </si>
  <si>
    <t>北星学園大学短期大学部</t>
  </si>
  <si>
    <t>北海道科学大学短期大学部</t>
  </si>
  <si>
    <t>北翔大学短期大学部</t>
  </si>
  <si>
    <t>拓殖大学北海道短期大学</t>
  </si>
  <si>
    <t>北海道武蔵女子短期大学</t>
  </si>
  <si>
    <t>旭川大学短期大学部</t>
  </si>
  <si>
    <t>札幌大学女子短期大学部</t>
  </si>
  <si>
    <t>國學院大學北海道短期大学部</t>
  </si>
  <si>
    <t>青森明の星短期大学</t>
  </si>
  <si>
    <t>青森中央短期大学</t>
  </si>
  <si>
    <t>東北女子短期大学</t>
  </si>
  <si>
    <t>八戸学院短期大学</t>
  </si>
  <si>
    <t>弘前医療福祉大学短期大学部</t>
  </si>
  <si>
    <t>岩手県立大学盛岡短期大学部</t>
  </si>
  <si>
    <t>修紅短期大学</t>
  </si>
  <si>
    <t>盛岡大学短期大学部</t>
  </si>
  <si>
    <t>岩手県立大学宮古短期大学部</t>
  </si>
  <si>
    <t>岩手看護短期大学</t>
  </si>
  <si>
    <t>宮城誠真短期大学</t>
  </si>
  <si>
    <t>聖和学園短期大学</t>
  </si>
  <si>
    <t>東北生活文化大学短期大学部</t>
  </si>
  <si>
    <t>仙台青葉学院短期大学</t>
  </si>
  <si>
    <t>仙台赤門短期大学</t>
  </si>
  <si>
    <t>秋田栄養短期大学</t>
  </si>
  <si>
    <t>聖園学園短期大学</t>
  </si>
  <si>
    <t>聖霊女子短期大学</t>
  </si>
  <si>
    <t>日本赤十字秋田短期大学</t>
  </si>
  <si>
    <t>山形県立米沢女子短期大学</t>
  </si>
  <si>
    <t>東北文教大学短期大学部</t>
  </si>
  <si>
    <t>羽陽学園短期大学</t>
  </si>
  <si>
    <t>会津大学短期大学部</t>
  </si>
  <si>
    <t>桜の聖母短期大学</t>
  </si>
  <si>
    <t>いわき短期大学</t>
  </si>
  <si>
    <t>福島学院大学短期大学部</t>
  </si>
  <si>
    <t>郡山女子大学短期大学部</t>
  </si>
  <si>
    <t>茨城女子短期大学</t>
  </si>
  <si>
    <t>つくば国際短期大学</t>
  </si>
  <si>
    <t>常磐短期大学</t>
  </si>
  <si>
    <t>宇都宮短期大学</t>
  </si>
  <si>
    <t>國學院大學栃木短期大学</t>
  </si>
  <si>
    <t>作新学院大学女子短期大学部</t>
  </si>
  <si>
    <t>足利短期大学</t>
  </si>
  <si>
    <t>宇都宮文星短期大学</t>
  </si>
  <si>
    <t>佐野日本大学短期大学</t>
  </si>
  <si>
    <t>関東短期大学</t>
  </si>
  <si>
    <t>桐生大学短期大学部</t>
  </si>
  <si>
    <t>明和学園短期大学</t>
  </si>
  <si>
    <t>育英短期大学</t>
  </si>
  <si>
    <t>新島学園短期大学</t>
  </si>
  <si>
    <t>高崎商科大学短期大学部</t>
  </si>
  <si>
    <t>群馬医療福祉大学短期大学部</t>
  </si>
  <si>
    <t>東京福祉大学短期大学部</t>
  </si>
  <si>
    <t>秋草学園短期大学</t>
  </si>
  <si>
    <t>武蔵野短期大学</t>
  </si>
  <si>
    <t>埼玉純真短期大学</t>
  </si>
  <si>
    <t>城西短期大学</t>
  </si>
  <si>
    <t>国際学院埼玉短期大学</t>
  </si>
  <si>
    <t>浦和大学短期大学部</t>
  </si>
  <si>
    <t>川口短期大学</t>
  </si>
  <si>
    <t>埼玉医科大学短期大学</t>
  </si>
  <si>
    <t>埼玉女子短期大学</t>
  </si>
  <si>
    <t>山村学園短期大学</t>
  </si>
  <si>
    <t>武蔵丘短期大学</t>
  </si>
  <si>
    <t>埼玉東萌短期大学</t>
  </si>
  <si>
    <t>昭和学院短期大学</t>
  </si>
  <si>
    <t>聖徳大学短期大学部</t>
  </si>
  <si>
    <t>清和大学短期大学部</t>
  </si>
  <si>
    <t>千葉敬愛短期大学</t>
  </si>
  <si>
    <t>千葉経済大学短期大学部</t>
  </si>
  <si>
    <t>千葉明徳短期大学</t>
  </si>
  <si>
    <t>帝京平成看護短期大学</t>
  </si>
  <si>
    <t>東京経営短期大学</t>
  </si>
  <si>
    <t>植草学園短期大学</t>
  </si>
  <si>
    <t>愛国学園短期大学</t>
  </si>
  <si>
    <t>青山学院女子短期大学</t>
  </si>
  <si>
    <t>和泉短期大学</t>
  </si>
  <si>
    <t>上野学園大学短期大学部</t>
  </si>
  <si>
    <t>国際短期大学</t>
  </si>
  <si>
    <t>駒沢女子短期大学</t>
  </si>
  <si>
    <t>自由が丘産能短期大学</t>
  </si>
  <si>
    <t>実践女子大学短期大学部</t>
  </si>
  <si>
    <t>淑徳大学短期大学部</t>
  </si>
  <si>
    <t>女子栄養大学短期大学部</t>
  </si>
  <si>
    <t>女子美術大学短期大学部</t>
  </si>
  <si>
    <t>白梅学園短期大学</t>
  </si>
  <si>
    <t>星美学園短期大学</t>
  </si>
  <si>
    <t>鶴川女子短期大学</t>
  </si>
  <si>
    <t>帝京大学短期大学</t>
  </si>
  <si>
    <t>帝京短期大学</t>
  </si>
  <si>
    <t>戸板女子短期大学</t>
  </si>
  <si>
    <t>東京交通短期大学</t>
  </si>
  <si>
    <t>東京女子体育短期大学</t>
  </si>
  <si>
    <t>東京成徳短期大学</t>
  </si>
  <si>
    <t>新渡戸文化短期大学</t>
  </si>
  <si>
    <t>東京立正短期大学</t>
  </si>
  <si>
    <t>東邦音楽短期大学</t>
  </si>
  <si>
    <t>東京富士大学短期大学部</t>
  </si>
  <si>
    <t>目白大学短期大学部</t>
  </si>
  <si>
    <t>立教女学院短期大学</t>
  </si>
  <si>
    <t>共立女子短期大学</t>
  </si>
  <si>
    <t>大妻女子大学短期大学部</t>
  </si>
  <si>
    <t>杉野服飾大学短期大学部</t>
  </si>
  <si>
    <t>東海大学短期大学部</t>
  </si>
  <si>
    <t>東京家政大学短期大学部</t>
  </si>
  <si>
    <t>桐朋学園芸術短期大学</t>
  </si>
  <si>
    <t>日本大学短期大学部</t>
  </si>
  <si>
    <t>文化学園大学短期大学部</t>
  </si>
  <si>
    <t>創価女子短期大学</t>
  </si>
  <si>
    <t>山野美容芸術短期大学</t>
  </si>
  <si>
    <t>日本歯科大学東京短期大学</t>
  </si>
  <si>
    <t>有明教育芸術短期大学</t>
  </si>
  <si>
    <t>貞静学園短期大学</t>
  </si>
  <si>
    <t>小田原短期大学</t>
  </si>
  <si>
    <t>昭和音楽大学短期大学部</t>
  </si>
  <si>
    <t>洗足こども短期大学</t>
  </si>
  <si>
    <t>神奈川歯科大学短期大学部</t>
  </si>
  <si>
    <t>聖セシリア女子短期大学</t>
  </si>
  <si>
    <t>横浜女子短期大学</t>
  </si>
  <si>
    <t>上智大学短期大学部</t>
  </si>
  <si>
    <t>湘北短期大学</t>
  </si>
  <si>
    <t>東海大学医療技術短期大学</t>
  </si>
  <si>
    <t>鎌倉女子大学短期大学部</t>
  </si>
  <si>
    <t>相模女子大学短期大学部</t>
  </si>
  <si>
    <t>鶴見大学短期大学部</t>
  </si>
  <si>
    <t>川崎市立看護短期大学</t>
  </si>
  <si>
    <t>東京歯科大学短期大学</t>
  </si>
  <si>
    <t>ヤマザキ動物看護専門職短期大学</t>
  </si>
  <si>
    <t>新潟中央短期大学</t>
  </si>
  <si>
    <t>新潟青陵大学短期大学部</t>
  </si>
  <si>
    <t>新潟工業短期大学</t>
  </si>
  <si>
    <t>日本歯科大学新潟短期大学</t>
  </si>
  <si>
    <t>明倫短期大学</t>
  </si>
  <si>
    <t>富山短期大学</t>
  </si>
  <si>
    <t>富山福祉短期大学</t>
  </si>
  <si>
    <t>金沢学院短期大学</t>
  </si>
  <si>
    <t>北陸学院大学短期大学部</t>
  </si>
  <si>
    <t>金城大学短期大学部</t>
  </si>
  <si>
    <t>金沢星稜大学女子短期大学部</t>
  </si>
  <si>
    <t>小松短期大学</t>
  </si>
  <si>
    <t>仁愛女子短期大学</t>
  </si>
  <si>
    <t>福井医療短期大学</t>
  </si>
  <si>
    <t>大月短期大学</t>
  </si>
  <si>
    <t>山梨学院短期大学</t>
  </si>
  <si>
    <t>帝京学園短期大学</t>
  </si>
  <si>
    <t>長野県短期大学</t>
  </si>
  <si>
    <t>飯田女子短期大学</t>
  </si>
  <si>
    <t>長野女子短期大学</t>
  </si>
  <si>
    <t>上田女子短期大学</t>
  </si>
  <si>
    <t>松本大学松商短期大学部</t>
  </si>
  <si>
    <t>松本短期大学</t>
  </si>
  <si>
    <t>清泉女学院短期大学</t>
  </si>
  <si>
    <t>信州豊南短期大学</t>
  </si>
  <si>
    <t>佐久大学信州短期大学部</t>
  </si>
  <si>
    <t>岐阜市立女子短期大学</t>
  </si>
  <si>
    <t>大垣女子短期大学</t>
  </si>
  <si>
    <t>岐阜聖徳学園大学短期大学部</t>
  </si>
  <si>
    <t>正眼短期大学</t>
  </si>
  <si>
    <t>中京学院大学短期大学部</t>
  </si>
  <si>
    <t>中部学院大学短期大学部</t>
  </si>
  <si>
    <t>東海学院大学短期大学部</t>
  </si>
  <si>
    <t>中日本自動車短期大学</t>
  </si>
  <si>
    <t>高山自動車短期大学</t>
  </si>
  <si>
    <t>岐阜保健大学短期大学部</t>
  </si>
  <si>
    <t>平成医療短期大学</t>
  </si>
  <si>
    <t>静岡英和学院大学短期大学部</t>
  </si>
  <si>
    <t>常葉大学短期大学部</t>
  </si>
  <si>
    <t>浜松学院大学短期大学部</t>
  </si>
  <si>
    <t>静岡県立大学短期大学部</t>
  </si>
  <si>
    <t>愛知学院大学短期大学部</t>
  </si>
  <si>
    <t>愛知学泉短期大学</t>
  </si>
  <si>
    <t>修文大学短期大学部</t>
  </si>
  <si>
    <t>愛知文教女子短期大学</t>
  </si>
  <si>
    <t>岡崎女子短期大学</t>
  </si>
  <si>
    <t>名古屋文理大学短期大学部</t>
  </si>
  <si>
    <t>名古屋経営短期大学</t>
  </si>
  <si>
    <t>名古屋短期大学</t>
  </si>
  <si>
    <t>南山大学短期大学部</t>
  </si>
  <si>
    <t>愛知江南短期大学</t>
  </si>
  <si>
    <t>愛知みずほ短期大学</t>
  </si>
  <si>
    <t>名古屋柳城短期大学</t>
  </si>
  <si>
    <t>名古屋文化短期大学</t>
  </si>
  <si>
    <t>愛知大学短期大学部</t>
  </si>
  <si>
    <t>至学館大学短期大学部</t>
  </si>
  <si>
    <t>名古屋女子大学短期大学部</t>
  </si>
  <si>
    <t>豊橋創造大学短期大学部</t>
  </si>
  <si>
    <t>愛知産業大学短期大学</t>
  </si>
  <si>
    <t>愛知工科大学自動車短期大学</t>
  </si>
  <si>
    <t>愛知きわみ看護短期大学</t>
  </si>
  <si>
    <t>愛知医療学院短期大学</t>
  </si>
  <si>
    <t>三重短期大学</t>
  </si>
  <si>
    <t>鈴鹿大学短期大学部</t>
  </si>
  <si>
    <t>高田短期大学</t>
  </si>
  <si>
    <t>ユマニテク短期大学</t>
  </si>
  <si>
    <t>滋賀短期大学</t>
  </si>
  <si>
    <t>滋賀文教短期大学</t>
  </si>
  <si>
    <t>びわこ学院大学短期大学部</t>
  </si>
  <si>
    <t>池坊短期大学</t>
  </si>
  <si>
    <t>華頂短期大学</t>
  </si>
  <si>
    <t>京都文教短期大学</t>
  </si>
  <si>
    <t>京都外国語短期大学</t>
  </si>
  <si>
    <t>京都光華女子大学短期大学部</t>
  </si>
  <si>
    <t>京都西山短期大学</t>
  </si>
  <si>
    <t>平安女学院大学短期大学部</t>
  </si>
  <si>
    <t>嵯峨美術短期大学</t>
  </si>
  <si>
    <t>大谷大学短期大学部</t>
  </si>
  <si>
    <t>龍谷大学短期大学部</t>
  </si>
  <si>
    <t>京都経済短期大学</t>
  </si>
  <si>
    <t>堺女子短期大学</t>
  </si>
  <si>
    <t>大阪青山短期大学</t>
  </si>
  <si>
    <t>大阪学院大学短期大学部</t>
  </si>
  <si>
    <t>大阪キリスト教短期大学</t>
  </si>
  <si>
    <t>大阪城南女子短期大学</t>
  </si>
  <si>
    <t>大阪女学院短期大学</t>
  </si>
  <si>
    <t>大阪夕陽丘学園短期大学</t>
  </si>
  <si>
    <t>大阪信愛学院短期大学</t>
  </si>
  <si>
    <t>大阪成蹊短期大学</t>
  </si>
  <si>
    <t>大阪千代田短期大学</t>
  </si>
  <si>
    <t>大手前短期大学</t>
  </si>
  <si>
    <t>関西外国語大学短期大学部</t>
  </si>
  <si>
    <t>関西女子短期大学</t>
  </si>
  <si>
    <t>四條畷学園短期大学</t>
  </si>
  <si>
    <t>四天王寺大学短期大学部</t>
  </si>
  <si>
    <t>大阪国際大学短期大学部</t>
  </si>
  <si>
    <t>常磐会短期大学</t>
  </si>
  <si>
    <t>大阪芸術大学短期大学部</t>
  </si>
  <si>
    <t>東大阪大学短期大学部</t>
  </si>
  <si>
    <t>プール学院短期大学</t>
  </si>
  <si>
    <t>大阪音楽大学短期大学部</t>
  </si>
  <si>
    <t>近畿大学短期大学部</t>
  </si>
  <si>
    <t>藍野大学短期大学部</t>
  </si>
  <si>
    <t>大阪健康福祉短期大学</t>
  </si>
  <si>
    <t>芦屋学園短期大学</t>
  </si>
  <si>
    <t>豊岡短期大学</t>
  </si>
  <si>
    <t>甲子園短期大学</t>
  </si>
  <si>
    <t>神戸女子短期大学</t>
  </si>
  <si>
    <t>神戸常盤大学短期大学部</t>
  </si>
  <si>
    <t>神戸山手短期大学</t>
  </si>
  <si>
    <t>神戸教育短期大学</t>
  </si>
  <si>
    <t>頌栄短期大学</t>
  </si>
  <si>
    <t>聖和短期大学</t>
  </si>
  <si>
    <t>園田学園女子大学短期大学部</t>
  </si>
  <si>
    <t>産業技術短期大学</t>
  </si>
  <si>
    <t>東洋食品工業短期大学</t>
  </si>
  <si>
    <t>兵庫大学短期大学部</t>
  </si>
  <si>
    <t>湊川短期大学</t>
  </si>
  <si>
    <t>武庫川女子大学短期大学部</t>
  </si>
  <si>
    <t>姫路日ノ本短期大学</t>
  </si>
  <si>
    <t>奈良芸術短期大学</t>
  </si>
  <si>
    <t>奈良佐保短期大学</t>
  </si>
  <si>
    <t>奈良学園大学奈良文化女子短期大学部</t>
  </si>
  <si>
    <t>白鳳短期大学</t>
  </si>
  <si>
    <t>和歌山信愛女子短期大学</t>
  </si>
  <si>
    <t>鳥取短期大学</t>
  </si>
  <si>
    <t>島根県立大学短期大学部</t>
  </si>
  <si>
    <t>就実短期大学</t>
  </si>
  <si>
    <t>岡山短期大学</t>
  </si>
  <si>
    <t>作陽音楽短期大学</t>
  </si>
  <si>
    <t>山陽学園短期大学</t>
  </si>
  <si>
    <t>吉備国際大学短期大学部</t>
  </si>
  <si>
    <t>中国短期大学</t>
  </si>
  <si>
    <t>美作大学短期大学部</t>
  </si>
  <si>
    <t>川崎医療短期大学</t>
  </si>
  <si>
    <t>倉敷市立短期大学</t>
  </si>
  <si>
    <t>新見公立短期大学</t>
  </si>
  <si>
    <t>山陽女子短期大学</t>
  </si>
  <si>
    <t>比治山大学短期大学部</t>
  </si>
  <si>
    <t>広島国際学院大学自動車短期大学部</t>
  </si>
  <si>
    <t>広島文化学園短期大学</t>
  </si>
  <si>
    <t>安田女子短期大学</t>
  </si>
  <si>
    <t>宇部フロンティア大学短期大学部</t>
  </si>
  <si>
    <t>下関短期大学</t>
  </si>
  <si>
    <t>山口芸術短期大学</t>
  </si>
  <si>
    <t>山口短期大学</t>
  </si>
  <si>
    <t>岩国短期大学</t>
  </si>
  <si>
    <t>四国大学短期大学部</t>
  </si>
  <si>
    <t>徳島文理大学短期大学部</t>
  </si>
  <si>
    <t>徳島工業短期大学</t>
  </si>
  <si>
    <t>香川短期大学</t>
  </si>
  <si>
    <t>高松短期大学</t>
  </si>
  <si>
    <t>今治明徳短期大学</t>
  </si>
  <si>
    <t>環太平洋大学短期大学部</t>
  </si>
  <si>
    <t>聖カタリナ大学短期大学部</t>
  </si>
  <si>
    <t>松山東雲短期大学</t>
  </si>
  <si>
    <t>松山短期大学</t>
  </si>
  <si>
    <t>高知短期大学</t>
  </si>
  <si>
    <t>高知学園短期大学</t>
  </si>
  <si>
    <t>折尾愛真短期大学</t>
  </si>
  <si>
    <t>九州大谷短期大学</t>
  </si>
  <si>
    <t>九州女子短期大学</t>
  </si>
  <si>
    <t>九州産業大学造形短期大学部</t>
  </si>
  <si>
    <t>近畿大学九州短期大学</t>
  </si>
  <si>
    <t>久留米信愛短期大学</t>
  </si>
  <si>
    <t>香蘭女子短期大学</t>
  </si>
  <si>
    <t>純真短期大学</t>
  </si>
  <si>
    <t>精華女子短期大学</t>
  </si>
  <si>
    <t>西南女学院大学短期大学部</t>
  </si>
  <si>
    <t>筑紫女学園大学短期大学部</t>
  </si>
  <si>
    <t>中村学園大学短期大学部</t>
  </si>
  <si>
    <t>西日本短期大学</t>
  </si>
  <si>
    <t>東筑紫短期大学</t>
  </si>
  <si>
    <t>福岡工業大学短期大学部</t>
  </si>
  <si>
    <t>福岡女学院大学短期大学部</t>
  </si>
  <si>
    <t>福岡女子短期大学</t>
  </si>
  <si>
    <t>福岡こども短期大学</t>
  </si>
  <si>
    <t>福岡医療短期大学</t>
  </si>
  <si>
    <t>佐賀女子短期大学</t>
  </si>
  <si>
    <t>西九州大学短期大学部</t>
  </si>
  <si>
    <t>九州龍谷短期大学</t>
  </si>
  <si>
    <t>長崎短期大学</t>
  </si>
  <si>
    <t>長崎女子短期大学</t>
  </si>
  <si>
    <t>中九州短期大学</t>
  </si>
  <si>
    <t>尚絅大学短期大学部</t>
  </si>
  <si>
    <t>大分県立芸術文化短期大学</t>
  </si>
  <si>
    <t>大分短期大学</t>
  </si>
  <si>
    <t>東九州短期大学</t>
  </si>
  <si>
    <t>別府溝部学園短期大学</t>
  </si>
  <si>
    <t>南九州短期大学</t>
  </si>
  <si>
    <t>宮崎学園短期大学</t>
  </si>
  <si>
    <t>別府大学短期大学部</t>
  </si>
  <si>
    <t>鹿児島県立短期大学</t>
  </si>
  <si>
    <t>鹿児島純心女子短期大学</t>
  </si>
  <si>
    <t>鹿児島女子短期大学</t>
  </si>
  <si>
    <t>第一幼児教育短期大学</t>
  </si>
  <si>
    <t>沖縄キリスト教短期大学</t>
  </si>
  <si>
    <t>沖縄女子短期大学</t>
  </si>
  <si>
    <t>1.大学名</t>
    <rPh sb="2" eb="5">
      <t>ダイガクメイ</t>
    </rPh>
    <phoneticPr fontId="6"/>
  </si>
  <si>
    <t>2a.機関番号（代表）</t>
    <rPh sb="3" eb="5">
      <t>キカン</t>
    </rPh>
    <rPh sb="5" eb="7">
      <t>バンゴウ</t>
    </rPh>
    <rPh sb="8" eb="10">
      <t>ダイヒョウ</t>
    </rPh>
    <phoneticPr fontId="6"/>
  </si>
  <si>
    <t>2b.機関番号（1）</t>
    <rPh sb="3" eb="5">
      <t>キカン</t>
    </rPh>
    <rPh sb="5" eb="7">
      <t>バンゴウ</t>
    </rPh>
    <phoneticPr fontId="6"/>
  </si>
  <si>
    <t>2c.機関番号（2）</t>
    <rPh sb="3" eb="5">
      <t>キカン</t>
    </rPh>
    <rPh sb="5" eb="7">
      <t>バンゴウ</t>
    </rPh>
    <phoneticPr fontId="6"/>
  </si>
  <si>
    <t>2d.機関番号（3）</t>
    <rPh sb="3" eb="5">
      <t>キカン</t>
    </rPh>
    <rPh sb="5" eb="7">
      <t>バンゴウ</t>
    </rPh>
    <phoneticPr fontId="6"/>
  </si>
  <si>
    <t>2e.機関番号（4）</t>
    <rPh sb="3" eb="5">
      <t>キカン</t>
    </rPh>
    <rPh sb="5" eb="7">
      <t>バンゴウ</t>
    </rPh>
    <phoneticPr fontId="6"/>
  </si>
  <si>
    <t>2f.機関番号（5）</t>
    <rPh sb="3" eb="5">
      <t>キカン</t>
    </rPh>
    <rPh sb="5" eb="7">
      <t>バンゴウ</t>
    </rPh>
    <phoneticPr fontId="6"/>
  </si>
  <si>
    <t>2g.機関番号（6）</t>
    <rPh sb="3" eb="5">
      <t>キカン</t>
    </rPh>
    <rPh sb="5" eb="7">
      <t>バンゴウ</t>
    </rPh>
    <phoneticPr fontId="6"/>
  </si>
  <si>
    <t>3.主たる交流先の相手国</t>
    <rPh sb="2" eb="3">
      <t>シュ</t>
    </rPh>
    <rPh sb="5" eb="7">
      <t>コウリュウ</t>
    </rPh>
    <rPh sb="7" eb="8">
      <t>サキ</t>
    </rPh>
    <rPh sb="9" eb="12">
      <t>アイテコク</t>
    </rPh>
    <phoneticPr fontId="6"/>
  </si>
  <si>
    <t>4a.申請者（学長）</t>
    <rPh sb="3" eb="6">
      <t>シンセイシャ</t>
    </rPh>
    <rPh sb="7" eb="9">
      <t>ガクチョウ</t>
    </rPh>
    <phoneticPr fontId="6"/>
  </si>
  <si>
    <t>4b.申請者（ふりがな）</t>
    <rPh sb="3" eb="6">
      <t>シンセイシャ</t>
    </rPh>
    <phoneticPr fontId="6"/>
  </si>
  <si>
    <t>5a.構想責任者</t>
    <rPh sb="3" eb="5">
      <t>コウソウ</t>
    </rPh>
    <rPh sb="5" eb="8">
      <t>セキニンシャ</t>
    </rPh>
    <phoneticPr fontId="6"/>
  </si>
  <si>
    <t>5b.構想責任者（ふりがな）</t>
    <rPh sb="3" eb="5">
      <t>コウソウ</t>
    </rPh>
    <rPh sb="5" eb="8">
      <t>セキニンシャ</t>
    </rPh>
    <phoneticPr fontId="6"/>
  </si>
  <si>
    <t>5c.構想責任者（所属・職名）</t>
    <rPh sb="3" eb="5">
      <t>コウソウ</t>
    </rPh>
    <rPh sb="5" eb="8">
      <t>セキニンシャ</t>
    </rPh>
    <rPh sb="9" eb="11">
      <t>ショゾク</t>
    </rPh>
    <rPh sb="12" eb="14">
      <t>ショクメイ</t>
    </rPh>
    <phoneticPr fontId="6"/>
  </si>
  <si>
    <t>6a.構想名（和文）</t>
    <rPh sb="3" eb="5">
      <t>コウソウ</t>
    </rPh>
    <rPh sb="5" eb="6">
      <t>メイ</t>
    </rPh>
    <rPh sb="7" eb="9">
      <t>ワブン</t>
    </rPh>
    <phoneticPr fontId="6"/>
  </si>
  <si>
    <t>6b.構想名（英文）</t>
    <rPh sb="3" eb="5">
      <t>コウソウ</t>
    </rPh>
    <rPh sb="5" eb="6">
      <t>メイ</t>
    </rPh>
    <rPh sb="7" eb="9">
      <t>エイブン</t>
    </rPh>
    <phoneticPr fontId="6"/>
  </si>
  <si>
    <t>7a.学問分野</t>
    <rPh sb="3" eb="5">
      <t>ガクモン</t>
    </rPh>
    <rPh sb="5" eb="7">
      <t>ブンヤ</t>
    </rPh>
    <phoneticPr fontId="6"/>
  </si>
  <si>
    <t>7b.実施対象（学部・大学院）</t>
    <rPh sb="3" eb="5">
      <t>ジッシ</t>
    </rPh>
    <rPh sb="5" eb="7">
      <t>タイショウ</t>
    </rPh>
    <rPh sb="8" eb="10">
      <t>ガクブ</t>
    </rPh>
    <rPh sb="11" eb="14">
      <t>ダイガクイン</t>
    </rPh>
    <phoneticPr fontId="6"/>
  </si>
  <si>
    <t>7c.取組学部・研究科等名</t>
    <rPh sb="3" eb="5">
      <t>トリクミ</t>
    </rPh>
    <rPh sb="5" eb="7">
      <t>ガクブ</t>
    </rPh>
    <rPh sb="8" eb="11">
      <t>ケンキュウカ</t>
    </rPh>
    <rPh sb="11" eb="12">
      <t>トウ</t>
    </rPh>
    <rPh sb="12" eb="13">
      <t>メイ</t>
    </rPh>
    <phoneticPr fontId="6"/>
  </si>
  <si>
    <t>8a.海外の相手大学数</t>
    <rPh sb="3" eb="5">
      <t>カイガイ</t>
    </rPh>
    <rPh sb="6" eb="8">
      <t>アイテ</t>
    </rPh>
    <rPh sb="8" eb="10">
      <t>ダイガク</t>
    </rPh>
    <rPh sb="10" eb="11">
      <t>スウ</t>
    </rPh>
    <phoneticPr fontId="6"/>
  </si>
  <si>
    <t>8b.海外の相手大学等(1)</t>
    <rPh sb="3" eb="5">
      <t>カイガイ</t>
    </rPh>
    <rPh sb="6" eb="8">
      <t>アイテ</t>
    </rPh>
    <rPh sb="8" eb="11">
      <t>ダイガクトウ</t>
    </rPh>
    <phoneticPr fontId="6"/>
  </si>
  <si>
    <t>8c.海外の相手大学等(2)</t>
    <rPh sb="3" eb="5">
      <t>カイガイ</t>
    </rPh>
    <rPh sb="6" eb="8">
      <t>アイテ</t>
    </rPh>
    <rPh sb="8" eb="11">
      <t>ダイガクトウ</t>
    </rPh>
    <phoneticPr fontId="6"/>
  </si>
  <si>
    <t>8d.海外の相手大学等(3)</t>
    <rPh sb="3" eb="5">
      <t>カイガイ</t>
    </rPh>
    <rPh sb="6" eb="8">
      <t>アイテ</t>
    </rPh>
    <rPh sb="8" eb="11">
      <t>ダイガクトウ</t>
    </rPh>
    <phoneticPr fontId="6"/>
  </si>
  <si>
    <t>8e.海外の相手大学等(4)</t>
    <rPh sb="3" eb="5">
      <t>カイガイ</t>
    </rPh>
    <rPh sb="6" eb="8">
      <t>アイテ</t>
    </rPh>
    <rPh sb="8" eb="11">
      <t>ダイガクトウ</t>
    </rPh>
    <phoneticPr fontId="6"/>
  </si>
  <si>
    <t>8f.海外の相手大学等(5)</t>
    <rPh sb="3" eb="5">
      <t>カイガイ</t>
    </rPh>
    <rPh sb="6" eb="8">
      <t>アイテ</t>
    </rPh>
    <rPh sb="8" eb="11">
      <t>ダイガクトウ</t>
    </rPh>
    <phoneticPr fontId="6"/>
  </si>
  <si>
    <t>8g.海外の相手大学等(6)</t>
    <rPh sb="3" eb="5">
      <t>カイガイ</t>
    </rPh>
    <rPh sb="6" eb="8">
      <t>アイテ</t>
    </rPh>
    <rPh sb="8" eb="11">
      <t>ダイガクトウ</t>
    </rPh>
    <phoneticPr fontId="6"/>
  </si>
  <si>
    <t>8h.海外の相手大学等(7)</t>
    <rPh sb="3" eb="5">
      <t>カイガイ</t>
    </rPh>
    <rPh sb="6" eb="8">
      <t>アイテ</t>
    </rPh>
    <rPh sb="8" eb="11">
      <t>ダイガクトウ</t>
    </rPh>
    <phoneticPr fontId="6"/>
  </si>
  <si>
    <t>8i.海外の相手大学等(8)</t>
    <rPh sb="3" eb="5">
      <t>カイガイ</t>
    </rPh>
    <rPh sb="6" eb="8">
      <t>アイテ</t>
    </rPh>
    <rPh sb="8" eb="11">
      <t>ダイガクトウ</t>
    </rPh>
    <phoneticPr fontId="6"/>
  </si>
  <si>
    <t>8j.海外の相手大学等(9)</t>
    <rPh sb="3" eb="5">
      <t>カイガイ</t>
    </rPh>
    <rPh sb="6" eb="8">
      <t>アイテ</t>
    </rPh>
    <rPh sb="8" eb="11">
      <t>ダイガクトウ</t>
    </rPh>
    <phoneticPr fontId="6"/>
  </si>
  <si>
    <t>8k.海外の相手大学等(10)</t>
    <rPh sb="3" eb="5">
      <t>カイガイ</t>
    </rPh>
    <rPh sb="6" eb="8">
      <t>アイテ</t>
    </rPh>
    <rPh sb="8" eb="11">
      <t>ダイガクトウ</t>
    </rPh>
    <phoneticPr fontId="6"/>
  </si>
  <si>
    <t>9a.代表申請大学以外の国内大学数</t>
    <rPh sb="3" eb="5">
      <t>ダイヒョウ</t>
    </rPh>
    <rPh sb="5" eb="7">
      <t>シンセイ</t>
    </rPh>
    <rPh sb="7" eb="9">
      <t>ダイガク</t>
    </rPh>
    <rPh sb="9" eb="11">
      <t>イガイ</t>
    </rPh>
    <rPh sb="12" eb="14">
      <t>コクナイ</t>
    </rPh>
    <rPh sb="14" eb="16">
      <t>ダイガク</t>
    </rPh>
    <rPh sb="16" eb="17">
      <t>スウ</t>
    </rPh>
    <phoneticPr fontId="6"/>
  </si>
  <si>
    <t>9b.代表申請大学以外の国内大学(1)</t>
    <rPh sb="3" eb="5">
      <t>ダイヒョウ</t>
    </rPh>
    <rPh sb="5" eb="7">
      <t>シンセイ</t>
    </rPh>
    <rPh sb="7" eb="9">
      <t>ダイガク</t>
    </rPh>
    <rPh sb="9" eb="11">
      <t>イガイ</t>
    </rPh>
    <rPh sb="12" eb="14">
      <t>コクナイ</t>
    </rPh>
    <rPh sb="14" eb="16">
      <t>ダイガク</t>
    </rPh>
    <phoneticPr fontId="6"/>
  </si>
  <si>
    <t>9c.代表申請大学以外の国内大学(2)</t>
    <rPh sb="3" eb="5">
      <t>ダイヒョウ</t>
    </rPh>
    <rPh sb="5" eb="7">
      <t>シンセイ</t>
    </rPh>
    <rPh sb="7" eb="9">
      <t>ダイガク</t>
    </rPh>
    <rPh sb="9" eb="11">
      <t>イガイ</t>
    </rPh>
    <rPh sb="12" eb="14">
      <t>コクナイ</t>
    </rPh>
    <rPh sb="14" eb="16">
      <t>ダイガク</t>
    </rPh>
    <phoneticPr fontId="6"/>
  </si>
  <si>
    <t>9d.代表申請大学以外の国内大学(3)</t>
    <rPh sb="3" eb="5">
      <t>ダイヒョウ</t>
    </rPh>
    <rPh sb="5" eb="7">
      <t>シンセイ</t>
    </rPh>
    <rPh sb="7" eb="9">
      <t>ダイガク</t>
    </rPh>
    <rPh sb="9" eb="11">
      <t>イガイ</t>
    </rPh>
    <rPh sb="12" eb="14">
      <t>コクナイ</t>
    </rPh>
    <rPh sb="14" eb="16">
      <t>ダイガク</t>
    </rPh>
    <phoneticPr fontId="6"/>
  </si>
  <si>
    <t>9e.代表申請大学以外の国内大学(4)</t>
    <rPh sb="3" eb="5">
      <t>ダイヒョウ</t>
    </rPh>
    <rPh sb="5" eb="7">
      <t>シンセイ</t>
    </rPh>
    <rPh sb="7" eb="9">
      <t>ダイガク</t>
    </rPh>
    <rPh sb="9" eb="11">
      <t>イガイ</t>
    </rPh>
    <rPh sb="12" eb="14">
      <t>コクナイ</t>
    </rPh>
    <rPh sb="14" eb="16">
      <t>ダイガク</t>
    </rPh>
    <phoneticPr fontId="6"/>
  </si>
  <si>
    <t>9f.代表申請大学以外の国内大学(5)</t>
    <rPh sb="3" eb="5">
      <t>ダイヒョウ</t>
    </rPh>
    <rPh sb="5" eb="7">
      <t>シンセイ</t>
    </rPh>
    <rPh sb="7" eb="9">
      <t>ダイガク</t>
    </rPh>
    <rPh sb="9" eb="11">
      <t>イガイ</t>
    </rPh>
    <rPh sb="12" eb="14">
      <t>コクナイ</t>
    </rPh>
    <rPh sb="14" eb="16">
      <t>ダイガク</t>
    </rPh>
    <phoneticPr fontId="6"/>
  </si>
  <si>
    <t>9g.代表申請大学以外の国内大学(6)</t>
    <rPh sb="3" eb="5">
      <t>ダイヒョウ</t>
    </rPh>
    <rPh sb="5" eb="7">
      <t>シンセイ</t>
    </rPh>
    <rPh sb="7" eb="9">
      <t>ダイガク</t>
    </rPh>
    <rPh sb="9" eb="11">
      <t>イガイ</t>
    </rPh>
    <rPh sb="12" eb="14">
      <t>コクナイ</t>
    </rPh>
    <rPh sb="14" eb="16">
      <t>ダイガク</t>
    </rPh>
    <phoneticPr fontId="6"/>
  </si>
  <si>
    <t>10a.H26申請経費（補助金申請額）</t>
    <rPh sb="7" eb="9">
      <t>シンセイ</t>
    </rPh>
    <rPh sb="9" eb="11">
      <t>ケイヒ</t>
    </rPh>
    <rPh sb="12" eb="15">
      <t>ホジョキン</t>
    </rPh>
    <rPh sb="15" eb="17">
      <t>シンセイ</t>
    </rPh>
    <rPh sb="17" eb="18">
      <t>ガク</t>
    </rPh>
    <phoneticPr fontId="6"/>
  </si>
  <si>
    <t>10b.H26申請経費（大学負担額）</t>
    <rPh sb="7" eb="9">
      <t>シンセイ</t>
    </rPh>
    <rPh sb="9" eb="11">
      <t>ケイヒ</t>
    </rPh>
    <rPh sb="12" eb="14">
      <t>ダイガク</t>
    </rPh>
    <rPh sb="14" eb="16">
      <t>フタン</t>
    </rPh>
    <rPh sb="16" eb="17">
      <t>ガク</t>
    </rPh>
    <phoneticPr fontId="6"/>
  </si>
  <si>
    <t>10c.H26申請経費（事業規模）</t>
    <rPh sb="7" eb="9">
      <t>シンセイ</t>
    </rPh>
    <rPh sb="9" eb="11">
      <t>ケイヒ</t>
    </rPh>
    <rPh sb="12" eb="14">
      <t>ジギョウ</t>
    </rPh>
    <rPh sb="14" eb="16">
      <t>キボ</t>
    </rPh>
    <phoneticPr fontId="6"/>
  </si>
  <si>
    <t>10d.H27申請経費（補助金申請額）</t>
    <rPh sb="7" eb="9">
      <t>シンセイ</t>
    </rPh>
    <rPh sb="9" eb="11">
      <t>ケイヒ</t>
    </rPh>
    <rPh sb="12" eb="15">
      <t>ホジョキン</t>
    </rPh>
    <rPh sb="15" eb="17">
      <t>シンセイ</t>
    </rPh>
    <rPh sb="17" eb="18">
      <t>ガク</t>
    </rPh>
    <phoneticPr fontId="6"/>
  </si>
  <si>
    <t>10e.H27申請経費（大学負担額）</t>
    <rPh sb="7" eb="9">
      <t>シンセイ</t>
    </rPh>
    <rPh sb="9" eb="11">
      <t>ケイヒ</t>
    </rPh>
    <rPh sb="12" eb="14">
      <t>ダイガク</t>
    </rPh>
    <rPh sb="14" eb="16">
      <t>フタン</t>
    </rPh>
    <rPh sb="16" eb="17">
      <t>ガク</t>
    </rPh>
    <phoneticPr fontId="6"/>
  </si>
  <si>
    <t>10f.H27申請経費（事業規模）</t>
    <rPh sb="7" eb="9">
      <t>シンセイ</t>
    </rPh>
    <rPh sb="9" eb="11">
      <t>ケイヒ</t>
    </rPh>
    <rPh sb="12" eb="14">
      <t>ジギョウ</t>
    </rPh>
    <rPh sb="14" eb="16">
      <t>キボ</t>
    </rPh>
    <phoneticPr fontId="6"/>
  </si>
  <si>
    <t>10g.H28申請経費（補助金申請額）</t>
    <rPh sb="7" eb="9">
      <t>シンセイ</t>
    </rPh>
    <rPh sb="9" eb="11">
      <t>ケイヒ</t>
    </rPh>
    <rPh sb="12" eb="15">
      <t>ホジョキン</t>
    </rPh>
    <rPh sb="15" eb="17">
      <t>シンセイ</t>
    </rPh>
    <rPh sb="17" eb="18">
      <t>ガク</t>
    </rPh>
    <phoneticPr fontId="6"/>
  </si>
  <si>
    <t>10h.H28申請経費（大学負担額）</t>
    <rPh sb="7" eb="9">
      <t>シンセイ</t>
    </rPh>
    <rPh sb="9" eb="11">
      <t>ケイヒ</t>
    </rPh>
    <rPh sb="12" eb="14">
      <t>ダイガク</t>
    </rPh>
    <rPh sb="14" eb="16">
      <t>フタン</t>
    </rPh>
    <rPh sb="16" eb="17">
      <t>ガク</t>
    </rPh>
    <phoneticPr fontId="6"/>
  </si>
  <si>
    <t>10i.H28申請経費（事業規模）</t>
    <rPh sb="7" eb="9">
      <t>シンセイ</t>
    </rPh>
    <rPh sb="9" eb="11">
      <t>ケイヒ</t>
    </rPh>
    <rPh sb="12" eb="14">
      <t>ジギョウ</t>
    </rPh>
    <rPh sb="14" eb="16">
      <t>キボ</t>
    </rPh>
    <phoneticPr fontId="6"/>
  </si>
  <si>
    <t>10j.H29申請経費（補助金申請額）</t>
    <rPh sb="7" eb="9">
      <t>シンセイ</t>
    </rPh>
    <rPh sb="9" eb="11">
      <t>ケイヒ</t>
    </rPh>
    <rPh sb="12" eb="15">
      <t>ホジョキン</t>
    </rPh>
    <rPh sb="15" eb="17">
      <t>シンセイ</t>
    </rPh>
    <rPh sb="17" eb="18">
      <t>ガク</t>
    </rPh>
    <phoneticPr fontId="6"/>
  </si>
  <si>
    <t>10k.H29申請経費（大学負担額）</t>
    <rPh sb="7" eb="9">
      <t>シンセイ</t>
    </rPh>
    <rPh sb="9" eb="11">
      <t>ケイヒ</t>
    </rPh>
    <rPh sb="12" eb="14">
      <t>ダイガク</t>
    </rPh>
    <rPh sb="14" eb="16">
      <t>フタン</t>
    </rPh>
    <rPh sb="16" eb="17">
      <t>ガク</t>
    </rPh>
    <phoneticPr fontId="6"/>
  </si>
  <si>
    <t>10l.H29申請経費（事業規模）</t>
    <rPh sb="7" eb="9">
      <t>シンセイ</t>
    </rPh>
    <rPh sb="9" eb="11">
      <t>ケイヒ</t>
    </rPh>
    <rPh sb="12" eb="14">
      <t>ジギョウ</t>
    </rPh>
    <rPh sb="14" eb="16">
      <t>キボ</t>
    </rPh>
    <phoneticPr fontId="6"/>
  </si>
  <si>
    <t>10m.H30申請経費（補助金申請額）</t>
    <rPh sb="7" eb="9">
      <t>シンセイ</t>
    </rPh>
    <rPh sb="9" eb="11">
      <t>ケイヒ</t>
    </rPh>
    <rPh sb="12" eb="15">
      <t>ホジョキン</t>
    </rPh>
    <rPh sb="15" eb="17">
      <t>シンセイ</t>
    </rPh>
    <rPh sb="17" eb="18">
      <t>ガク</t>
    </rPh>
    <phoneticPr fontId="6"/>
  </si>
  <si>
    <t>10n.H30申請経費（大学負担額）</t>
    <rPh sb="7" eb="9">
      <t>シンセイ</t>
    </rPh>
    <rPh sb="9" eb="11">
      <t>ケイヒ</t>
    </rPh>
    <rPh sb="12" eb="14">
      <t>ダイガク</t>
    </rPh>
    <rPh sb="14" eb="16">
      <t>フタン</t>
    </rPh>
    <rPh sb="16" eb="17">
      <t>ガク</t>
    </rPh>
    <phoneticPr fontId="6"/>
  </si>
  <si>
    <t>10o.H230請経費（事業規模）</t>
    <rPh sb="8" eb="9">
      <t>ショウ</t>
    </rPh>
    <rPh sb="9" eb="11">
      <t>ケイヒ</t>
    </rPh>
    <rPh sb="12" eb="14">
      <t>ジギョウ</t>
    </rPh>
    <rPh sb="14" eb="16">
      <t>キボ</t>
    </rPh>
    <phoneticPr fontId="6"/>
  </si>
  <si>
    <t>10p.合計（補助金申請額）</t>
    <rPh sb="4" eb="6">
      <t>ゴウケイ</t>
    </rPh>
    <rPh sb="7" eb="10">
      <t>ホジョキン</t>
    </rPh>
    <rPh sb="10" eb="12">
      <t>シンセイ</t>
    </rPh>
    <rPh sb="12" eb="13">
      <t>ガク</t>
    </rPh>
    <phoneticPr fontId="6"/>
  </si>
  <si>
    <t>10q.合計（大学負担額）</t>
    <rPh sb="4" eb="6">
      <t>ゴウケイ</t>
    </rPh>
    <rPh sb="7" eb="9">
      <t>ダイガク</t>
    </rPh>
    <rPh sb="9" eb="11">
      <t>フタン</t>
    </rPh>
    <rPh sb="11" eb="12">
      <t>ガク</t>
    </rPh>
    <phoneticPr fontId="6"/>
  </si>
  <si>
    <t>10r.合計（事業規模）</t>
    <rPh sb="4" eb="6">
      <t>ゴウケイ</t>
    </rPh>
    <rPh sb="7" eb="9">
      <t>ジギョウ</t>
    </rPh>
    <rPh sb="9" eb="11">
      <t>キボ</t>
    </rPh>
    <phoneticPr fontId="6"/>
  </si>
  <si>
    <t>11a.本事業事務総括者部課の連絡先（部課名）</t>
    <rPh sb="4" eb="5">
      <t>ホン</t>
    </rPh>
    <rPh sb="5" eb="7">
      <t>ジギョウ</t>
    </rPh>
    <rPh sb="7" eb="9">
      <t>ジム</t>
    </rPh>
    <rPh sb="9" eb="11">
      <t>ソウカツ</t>
    </rPh>
    <rPh sb="11" eb="12">
      <t>シャ</t>
    </rPh>
    <rPh sb="12" eb="13">
      <t>ブ</t>
    </rPh>
    <rPh sb="13" eb="14">
      <t>カ</t>
    </rPh>
    <rPh sb="15" eb="18">
      <t>レンラクサキ</t>
    </rPh>
    <rPh sb="19" eb="22">
      <t>ブカメイ</t>
    </rPh>
    <phoneticPr fontId="6"/>
  </si>
  <si>
    <t>11b.（所在地）</t>
    <rPh sb="5" eb="8">
      <t>ショザイチ</t>
    </rPh>
    <phoneticPr fontId="6"/>
  </si>
  <si>
    <t>11c.（責任者）</t>
    <rPh sb="5" eb="8">
      <t>セキニンシャ</t>
    </rPh>
    <phoneticPr fontId="6"/>
  </si>
  <si>
    <t>11d.（責任者ふりがな）</t>
    <rPh sb="5" eb="8">
      <t>セキニンシャ</t>
    </rPh>
    <phoneticPr fontId="6"/>
  </si>
  <si>
    <t>11e.（責任者所属・職名）</t>
    <rPh sb="5" eb="8">
      <t>セキニンシャ</t>
    </rPh>
    <rPh sb="8" eb="10">
      <t>ショゾク</t>
    </rPh>
    <rPh sb="11" eb="13">
      <t>ショクメイ</t>
    </rPh>
    <phoneticPr fontId="6"/>
  </si>
  <si>
    <t>12f.（担当者）</t>
    <rPh sb="5" eb="8">
      <t>タントウシャ</t>
    </rPh>
    <phoneticPr fontId="6"/>
  </si>
  <si>
    <t>12g.（担当者ふりがな）</t>
    <rPh sb="5" eb="8">
      <t>タントウシャ</t>
    </rPh>
    <phoneticPr fontId="6"/>
  </si>
  <si>
    <t>12h.（担当者所属・職名）</t>
    <rPh sb="5" eb="8">
      <t>タントウシャ</t>
    </rPh>
    <rPh sb="8" eb="10">
      <t>ショゾク</t>
    </rPh>
    <rPh sb="11" eb="13">
      <t>ショクメイ</t>
    </rPh>
    <phoneticPr fontId="6"/>
  </si>
  <si>
    <t>12i.電話番号</t>
    <rPh sb="4" eb="6">
      <t>デンワ</t>
    </rPh>
    <rPh sb="6" eb="8">
      <t>バンゴウ</t>
    </rPh>
    <phoneticPr fontId="6"/>
  </si>
  <si>
    <t>12j.緊急連絡先</t>
    <rPh sb="4" eb="6">
      <t>キンキュウ</t>
    </rPh>
    <rPh sb="6" eb="9">
      <t>レンラクサキ</t>
    </rPh>
    <phoneticPr fontId="6"/>
  </si>
  <si>
    <t>12k.e-mail（主）</t>
    <rPh sb="11" eb="12">
      <t>シュ</t>
    </rPh>
    <phoneticPr fontId="6"/>
  </si>
  <si>
    <t>12l.e-mail（副）</t>
    <rPh sb="11" eb="12">
      <t>フク</t>
    </rPh>
    <phoneticPr fontId="6"/>
  </si>
  <si>
    <t>地域教員希望枠を活用した教員養成大学・学部の機能強化事業　計画調書</t>
    <rPh sb="0" eb="2">
      <t>チイキ</t>
    </rPh>
    <rPh sb="2" eb="4">
      <t>キョウイン</t>
    </rPh>
    <rPh sb="4" eb="6">
      <t>キボウ</t>
    </rPh>
    <rPh sb="6" eb="7">
      <t>ワク</t>
    </rPh>
    <rPh sb="8" eb="10">
      <t>カツヨウ</t>
    </rPh>
    <rPh sb="12" eb="14">
      <t>キョウイン</t>
    </rPh>
    <rPh sb="14" eb="16">
      <t>ヨウセイ</t>
    </rPh>
    <rPh sb="16" eb="18">
      <t>ダイガク</t>
    </rPh>
    <rPh sb="19" eb="21">
      <t>ガクブ</t>
    </rPh>
    <rPh sb="22" eb="24">
      <t>キノウ</t>
    </rPh>
    <rPh sb="24" eb="26">
      <t>キョウカ</t>
    </rPh>
    <rPh sb="26" eb="28">
      <t>ジギョウ</t>
    </rPh>
    <rPh sb="29" eb="31">
      <t>ケイカク</t>
    </rPh>
    <rPh sb="31" eb="33">
      <t>チョウショ</t>
    </rPh>
    <phoneticPr fontId="6"/>
  </si>
  <si>
    <t>事業実施責任者</t>
    <rPh sb="0" eb="2">
      <t>ジギョウ</t>
    </rPh>
    <rPh sb="2" eb="4">
      <t>ジッシ</t>
    </rPh>
    <rPh sb="4" eb="7">
      <t>セキニンシャ</t>
    </rPh>
    <phoneticPr fontId="6"/>
  </si>
  <si>
    <t>事業実施担当者</t>
    <rPh sb="0" eb="2">
      <t>ジギョウ</t>
    </rPh>
    <rPh sb="2" eb="4">
      <t>ジッシ</t>
    </rPh>
    <rPh sb="4" eb="7">
      <t>タントウシャ</t>
    </rPh>
    <phoneticPr fontId="6"/>
  </si>
  <si>
    <t>6．</t>
    <phoneticPr fontId="6"/>
  </si>
  <si>
    <t>７年度</t>
    <rPh sb="1" eb="3">
      <t>ネンド</t>
    </rPh>
    <phoneticPr fontId="6"/>
  </si>
  <si>
    <t>８年度</t>
    <rPh sb="1" eb="3">
      <t>ネンド</t>
    </rPh>
    <phoneticPr fontId="6"/>
  </si>
  <si>
    <t>９年度</t>
    <rPh sb="1" eb="3">
      <t>ネンド</t>
    </rPh>
    <phoneticPr fontId="6"/>
  </si>
  <si>
    <t>１０年度</t>
    <rPh sb="2" eb="4">
      <t>ネンド</t>
    </rPh>
    <phoneticPr fontId="6"/>
  </si>
  <si>
    <t>自己負担額</t>
    <rPh sb="0" eb="2">
      <t>ジコ</t>
    </rPh>
    <rPh sb="2" eb="5">
      <t>フタンガク</t>
    </rPh>
    <phoneticPr fontId="6"/>
  </si>
  <si>
    <t>（教育委員会）</t>
    <rPh sb="1" eb="3">
      <t>キョウイク</t>
    </rPh>
    <rPh sb="3" eb="6">
      <t>イインカイ</t>
    </rPh>
    <phoneticPr fontId="6"/>
  </si>
  <si>
    <t>（連携大学）</t>
    <rPh sb="1" eb="3">
      <t>レンケイ</t>
    </rPh>
    <rPh sb="3" eb="5">
      <t>ダイガク</t>
    </rPh>
    <phoneticPr fontId="6"/>
  </si>
  <si>
    <t>補助金申請額※</t>
    <rPh sb="0" eb="3">
      <t>ホジョキン</t>
    </rPh>
    <rPh sb="3" eb="6">
      <t>シンセイガク</t>
    </rPh>
    <phoneticPr fontId="6"/>
  </si>
  <si>
    <t>8．</t>
    <phoneticPr fontId="6"/>
  </si>
  <si>
    <t>・・・・・・・・・・・・・・・・・・・・・における～～～～～～～～～～～～～～～～～～～～</t>
    <phoneticPr fontId="6"/>
  </si>
  <si>
    <t>9．</t>
    <phoneticPr fontId="6"/>
  </si>
  <si>
    <r>
      <rPr>
        <b/>
        <sz val="9"/>
        <rFont val="ＭＳ Ｐゴシック"/>
        <family val="3"/>
        <charset val="128"/>
      </rPr>
      <t>12．</t>
    </r>
    <r>
      <rPr>
        <b/>
        <sz val="11"/>
        <rFont val="ＭＳ Ｐゴシック"/>
        <family val="3"/>
        <charset val="128"/>
      </rPr>
      <t>事業事務総括者部課の連絡先　※採択結果の通知等の事務連絡先となります。</t>
    </r>
    <rPh sb="3" eb="5">
      <t>ジギョウ</t>
    </rPh>
    <rPh sb="5" eb="7">
      <t>ジム</t>
    </rPh>
    <rPh sb="7" eb="9">
      <t>ソウカツ</t>
    </rPh>
    <rPh sb="9" eb="10">
      <t>シャ</t>
    </rPh>
    <rPh sb="10" eb="11">
      <t>ブ</t>
    </rPh>
    <rPh sb="11" eb="12">
      <t>カ</t>
    </rPh>
    <rPh sb="13" eb="16">
      <t>レンラクサキ</t>
    </rPh>
    <rPh sb="18" eb="20">
      <t>サイタク</t>
    </rPh>
    <rPh sb="20" eb="22">
      <t>ケッカ</t>
    </rPh>
    <rPh sb="23" eb="25">
      <t>ツウチ</t>
    </rPh>
    <rPh sb="25" eb="26">
      <t>トウ</t>
    </rPh>
    <rPh sb="27" eb="29">
      <t>ジム</t>
    </rPh>
    <rPh sb="29" eb="32">
      <t>レンラクサキ</t>
    </rPh>
    <phoneticPr fontId="6"/>
  </si>
  <si>
    <t>※原則として、当該機関事務局の担当部課とし、責任者は課長相当職、担当者は係長相当職とします。
　 e-mail（主）については、できる限り係や課などで共有できるグループメールとし、必ず（副）にも別のアドレスを記入してください。</t>
    <rPh sb="1" eb="3">
      <t>ゲンソク</t>
    </rPh>
    <rPh sb="7" eb="9">
      <t>トウガイ</t>
    </rPh>
    <rPh sb="9" eb="11">
      <t>キカン</t>
    </rPh>
    <rPh sb="11" eb="14">
      <t>ジムキョク</t>
    </rPh>
    <rPh sb="15" eb="17">
      <t>タントウ</t>
    </rPh>
    <rPh sb="17" eb="19">
      <t>ブカ</t>
    </rPh>
    <rPh sb="22" eb="25">
      <t>セキニンシャ</t>
    </rPh>
    <rPh sb="26" eb="28">
      <t>カチョウ</t>
    </rPh>
    <rPh sb="28" eb="30">
      <t>ソウトウ</t>
    </rPh>
    <rPh sb="30" eb="31">
      <t>ショク</t>
    </rPh>
    <rPh sb="32" eb="35">
      <t>タントウシャ</t>
    </rPh>
    <rPh sb="36" eb="38">
      <t>カカリチョウ</t>
    </rPh>
    <rPh sb="38" eb="40">
      <t>ソウトウ</t>
    </rPh>
    <rPh sb="40" eb="41">
      <t>ショク</t>
    </rPh>
    <rPh sb="56" eb="57">
      <t>シュ</t>
    </rPh>
    <rPh sb="67" eb="68">
      <t>カギ</t>
    </rPh>
    <rPh sb="75" eb="77">
      <t>キョウユウ</t>
    </rPh>
    <rPh sb="90" eb="91">
      <t>カナラ</t>
    </rPh>
    <rPh sb="93" eb="94">
      <t>フク</t>
    </rPh>
    <rPh sb="97" eb="98">
      <t>ベツ</t>
    </rPh>
    <rPh sb="104" eb="106">
      <t>キニュウ</t>
    </rPh>
    <phoneticPr fontId="6"/>
  </si>
  <si>
    <t>②特定の強み・専門性を有する教員養成</t>
    <rPh sb="1" eb="3">
      <t>トクテイ</t>
    </rPh>
    <rPh sb="4" eb="5">
      <t>ツヨ</t>
    </rPh>
    <rPh sb="7" eb="10">
      <t>センモンセイ</t>
    </rPh>
    <rPh sb="11" eb="12">
      <t>ユウ</t>
    </rPh>
    <rPh sb="14" eb="16">
      <t>キョウイン</t>
    </rPh>
    <rPh sb="16" eb="18">
      <t>ヨウセイ</t>
    </rPh>
    <phoneticPr fontId="6"/>
  </si>
  <si>
    <t>③留学促進や海外大学と連携した教員養成</t>
    <rPh sb="1" eb="3">
      <t>リュウガク</t>
    </rPh>
    <rPh sb="3" eb="5">
      <t>ソクシン</t>
    </rPh>
    <rPh sb="6" eb="8">
      <t>カイガイ</t>
    </rPh>
    <rPh sb="8" eb="10">
      <t>ダイガク</t>
    </rPh>
    <rPh sb="11" eb="13">
      <t>レンケイ</t>
    </rPh>
    <rPh sb="15" eb="17">
      <t>キョウイン</t>
    </rPh>
    <rPh sb="17" eb="19">
      <t>ヨウセイ</t>
    </rPh>
    <phoneticPr fontId="6"/>
  </si>
  <si>
    <t>⑤広域的な教員養成</t>
    <rPh sb="1" eb="3">
      <t>コウイキ</t>
    </rPh>
    <rPh sb="3" eb="4">
      <t>テキ</t>
    </rPh>
    <rPh sb="5" eb="7">
      <t>キョウイン</t>
    </rPh>
    <rPh sb="7" eb="9">
      <t>ヨウセイ</t>
    </rPh>
    <phoneticPr fontId="6"/>
  </si>
  <si>
    <t>取組名</t>
    <rPh sb="0" eb="2">
      <t>トリクミ</t>
    </rPh>
    <rPh sb="2" eb="3">
      <t>メイ</t>
    </rPh>
    <phoneticPr fontId="6"/>
  </si>
  <si>
    <t>事業実施大学</t>
    <rPh sb="0" eb="2">
      <t>ジギョウ</t>
    </rPh>
    <rPh sb="2" eb="4">
      <t>ジッシ</t>
    </rPh>
    <rPh sb="4" eb="6">
      <t>ダイガク</t>
    </rPh>
    <phoneticPr fontId="6"/>
  </si>
  <si>
    <t>申請の区分</t>
    <rPh sb="0" eb="2">
      <t>シンセイ</t>
    </rPh>
    <rPh sb="3" eb="5">
      <t>クブン</t>
    </rPh>
    <phoneticPr fontId="6"/>
  </si>
  <si>
    <t>連携</t>
    <rPh sb="0" eb="2">
      <t>レンケイ</t>
    </rPh>
    <phoneticPr fontId="6"/>
  </si>
  <si>
    <t>単独</t>
    <rPh sb="0" eb="2">
      <t>タンドク</t>
    </rPh>
    <phoneticPr fontId="6"/>
  </si>
  <si>
    <t>提出時にはすべて黒字とすること</t>
    <rPh sb="0" eb="3">
      <t>テイシュツジ</t>
    </rPh>
    <rPh sb="8" eb="10">
      <t>クロジ</t>
    </rPh>
    <phoneticPr fontId="6"/>
  </si>
  <si>
    <t>○○大学</t>
    <rPh sb="2" eb="4">
      <t>ダイガク</t>
    </rPh>
    <phoneticPr fontId="6"/>
  </si>
  <si>
    <t>10．</t>
    <phoneticPr fontId="6"/>
  </si>
  <si>
    <r>
      <rPr>
        <b/>
        <sz val="9"/>
        <rFont val="ＭＳ Ｐゴシック"/>
        <family val="3"/>
        <charset val="128"/>
      </rPr>
      <t>11．</t>
    </r>
    <r>
      <rPr>
        <b/>
        <sz val="11"/>
        <rFont val="ＭＳ Ｐゴシック"/>
        <family val="3"/>
        <charset val="128"/>
      </rPr>
      <t>事業経費（単位：千円）　※千円未満は切り捨て</t>
    </r>
    <rPh sb="3" eb="5">
      <t>ジギョウ</t>
    </rPh>
    <rPh sb="5" eb="7">
      <t>ケイヒ</t>
    </rPh>
    <rPh sb="16" eb="18">
      <t>センエン</t>
    </rPh>
    <rPh sb="18" eb="20">
      <t>ミマン</t>
    </rPh>
    <rPh sb="21" eb="22">
      <t>キ</t>
    </rPh>
    <rPh sb="23" eb="24">
      <t>ス</t>
    </rPh>
    <phoneticPr fontId="6"/>
  </si>
  <si>
    <r>
      <t xml:space="preserve">事業のテーマ
</t>
    </r>
    <r>
      <rPr>
        <b/>
        <sz val="8"/>
        <rFont val="ＭＳ Ｐゴシック"/>
        <family val="3"/>
        <charset val="128"/>
      </rPr>
      <t>（近いものを全て選択）</t>
    </r>
    <rPh sb="0" eb="2">
      <t>ジギョウ</t>
    </rPh>
    <rPh sb="8" eb="9">
      <t>チカ</t>
    </rPh>
    <rPh sb="13" eb="14">
      <t>スベ</t>
    </rPh>
    <rPh sb="15" eb="17">
      <t>センタク</t>
    </rPh>
    <phoneticPr fontId="6"/>
  </si>
  <si>
    <t>連携事業で申請する場合は記載。単独事業の場合は「なし」と記載。</t>
    <rPh sb="0" eb="2">
      <t>レンケイ</t>
    </rPh>
    <rPh sb="2" eb="4">
      <t>ジギョウ</t>
    </rPh>
    <rPh sb="5" eb="7">
      <t>シンセイ</t>
    </rPh>
    <rPh sb="9" eb="11">
      <t>バアイ</t>
    </rPh>
    <rPh sb="12" eb="14">
      <t>キサイ</t>
    </rPh>
    <rPh sb="15" eb="17">
      <t>タンドク</t>
    </rPh>
    <rPh sb="17" eb="19">
      <t>ジギョウ</t>
    </rPh>
    <rPh sb="20" eb="22">
      <t>バアイ</t>
    </rPh>
    <rPh sb="28" eb="30">
      <t>キサイ</t>
    </rPh>
    <phoneticPr fontId="6"/>
  </si>
  <si>
    <t>連携事業とは、複数の大学が連携して取り組み、連携大学においても地域教員希望枠入試の実施や特別な教育プログラム等を実施する事業を指す。</t>
  </si>
  <si>
    <t>本事業は67都道府県・指定都市教育委員会又は大阪府豊能地区教職員人事協議会）のいずれか又は複数の教育委員会との連携を必須とする。当該教育委員会等との事前の調整の上で記載すること。</t>
    <rPh sb="64" eb="66">
      <t>トウガイ</t>
    </rPh>
    <rPh sb="66" eb="68">
      <t>キョウイク</t>
    </rPh>
    <rPh sb="68" eb="71">
      <t>イインカイ</t>
    </rPh>
    <rPh sb="71" eb="72">
      <t>トウ</t>
    </rPh>
    <rPh sb="74" eb="76">
      <t>ジゼン</t>
    </rPh>
    <rPh sb="77" eb="79">
      <t>チョウセイ</t>
    </rPh>
    <rPh sb="80" eb="81">
      <t>ウエ</t>
    </rPh>
    <rPh sb="82" eb="84">
      <t>キサイ</t>
    </rPh>
    <phoneticPr fontId="6"/>
  </si>
  <si>
    <t>連携機関</t>
    <rPh sb="0" eb="2">
      <t>レンケイ</t>
    </rPh>
    <rPh sb="2" eb="4">
      <t>キカン</t>
    </rPh>
    <phoneticPr fontId="6"/>
  </si>
  <si>
    <t>7．</t>
    <phoneticPr fontId="6"/>
  </si>
  <si>
    <t>※　補助金申請額は、上限額の逓減を踏まえ適切に設定すること（詳細は公募要領２．（５））</t>
    <rPh sb="2" eb="5">
      <t>ホジョキン</t>
    </rPh>
    <rPh sb="5" eb="7">
      <t>シンセイ</t>
    </rPh>
    <rPh sb="7" eb="8">
      <t>ガク</t>
    </rPh>
    <rPh sb="10" eb="12">
      <t>ジョウゲン</t>
    </rPh>
    <rPh sb="12" eb="13">
      <t>ガク</t>
    </rPh>
    <rPh sb="14" eb="16">
      <t>テイゲン</t>
    </rPh>
    <rPh sb="17" eb="18">
      <t>フ</t>
    </rPh>
    <rPh sb="20" eb="22">
      <t>テキセツ</t>
    </rPh>
    <rPh sb="23" eb="25">
      <t>セッテイ</t>
    </rPh>
    <rPh sb="30" eb="32">
      <t>ショウサイ</t>
    </rPh>
    <rPh sb="33" eb="35">
      <t>コウボ</t>
    </rPh>
    <rPh sb="35" eb="37">
      <t>ヨウリョウ</t>
    </rPh>
    <phoneticPr fontId="6"/>
  </si>
  <si>
    <t>④新しい学校づくりの有力な一員となり得る高度人材養成のための教員養成</t>
    <rPh sb="1" eb="2">
      <t>アタラ</t>
    </rPh>
    <rPh sb="4" eb="6">
      <t>ガッコウ</t>
    </rPh>
    <rPh sb="10" eb="12">
      <t>ユウリョク</t>
    </rPh>
    <rPh sb="13" eb="15">
      <t>イチイン</t>
    </rPh>
    <rPh sb="18" eb="19">
      <t>ウ</t>
    </rPh>
    <rPh sb="20" eb="22">
      <t>コウド</t>
    </rPh>
    <rPh sb="22" eb="24">
      <t>ジンザイ</t>
    </rPh>
    <rPh sb="24" eb="26">
      <t>ヨウセイ</t>
    </rPh>
    <rPh sb="30" eb="34">
      <t>キョウインヨウセイ</t>
    </rPh>
    <phoneticPr fontId="6"/>
  </si>
  <si>
    <t>①地域課題に対応した教員養成</t>
  </si>
  <si>
    <t>①地域課題に対応した教員養成</t>
    <phoneticPr fontId="6"/>
  </si>
  <si>
    <t>令和７年度　教員講習開設事業費等補助金</t>
    <rPh sb="0" eb="2">
      <t>レイワ</t>
    </rPh>
    <rPh sb="3" eb="5">
      <t>ネンド</t>
    </rPh>
    <rPh sb="6" eb="8">
      <t>キョウイン</t>
    </rPh>
    <rPh sb="8" eb="10">
      <t>コウシュウ</t>
    </rPh>
    <rPh sb="10" eb="12">
      <t>カイセツ</t>
    </rPh>
    <rPh sb="12" eb="14">
      <t>ジギョウ</t>
    </rPh>
    <rPh sb="14" eb="15">
      <t>ヒ</t>
    </rPh>
    <rPh sb="15" eb="16">
      <t>トウ</t>
    </rPh>
    <rPh sb="16" eb="19">
      <t>ホジョキン</t>
    </rPh>
    <phoneticPr fontId="6"/>
  </si>
  <si>
    <r>
      <t xml:space="preserve">[基本情報]
</t>
    </r>
    <r>
      <rPr>
        <sz val="9"/>
        <rFont val="ＭＳ Ｐゴシック"/>
        <family val="3"/>
        <charset val="128"/>
      </rPr>
      <t>項目12、13を除き、採択時に公表する</t>
    </r>
    <rPh sb="1" eb="3">
      <t>キホン</t>
    </rPh>
    <rPh sb="3" eb="5">
      <t>ジョウホウ</t>
    </rPh>
    <rPh sb="7" eb="9">
      <t>コウモク</t>
    </rPh>
    <rPh sb="15" eb="16">
      <t>ノゾ</t>
    </rPh>
    <rPh sb="18" eb="20">
      <t>サイタク</t>
    </rPh>
    <rPh sb="20" eb="21">
      <t>ジ</t>
    </rPh>
    <rPh sb="22" eb="24">
      <t>コウヒョウ</t>
    </rPh>
    <phoneticPr fontId="6"/>
  </si>
  <si>
    <r>
      <rPr>
        <b/>
        <sz val="9"/>
        <rFont val="ＭＳ Ｐゴシック"/>
        <family val="3"/>
        <charset val="128"/>
      </rPr>
      <t>13．</t>
    </r>
    <r>
      <rPr>
        <b/>
        <sz val="11"/>
        <rFont val="ＭＳ Ｐゴシック"/>
        <family val="3"/>
        <charset val="128"/>
      </rPr>
      <t>連携先教育委員会の担当</t>
    </r>
    <rPh sb="3" eb="5">
      <t>レンケイ</t>
    </rPh>
    <rPh sb="5" eb="6">
      <t>サキ</t>
    </rPh>
    <rPh sb="6" eb="8">
      <t>キョウイク</t>
    </rPh>
    <rPh sb="8" eb="11">
      <t>イインカイ</t>
    </rPh>
    <rPh sb="12" eb="14">
      <t>タントウ</t>
    </rPh>
    <phoneticPr fontId="6"/>
  </si>
  <si>
    <t>教育委員会</t>
    <rPh sb="0" eb="2">
      <t>キョウイク</t>
    </rPh>
    <rPh sb="2" eb="5">
      <t>イインカイ</t>
    </rPh>
    <phoneticPr fontId="6"/>
  </si>
  <si>
    <t>担当部署（課まで）</t>
    <rPh sb="0" eb="2">
      <t>タントウ</t>
    </rPh>
    <rPh sb="2" eb="4">
      <t>ブショ</t>
    </rPh>
    <rPh sb="5" eb="6">
      <t>カ</t>
    </rPh>
    <phoneticPr fontId="6"/>
  </si>
  <si>
    <t>※複数の教育委員会と連携している場合は、全ての担当部署を記入してください。</t>
    <rPh sb="1" eb="3">
      <t>フクスウ</t>
    </rPh>
    <rPh sb="4" eb="6">
      <t>キョウイク</t>
    </rPh>
    <rPh sb="6" eb="9">
      <t>イインカイ</t>
    </rPh>
    <rPh sb="10" eb="12">
      <t>レンケイ</t>
    </rPh>
    <rPh sb="16" eb="18">
      <t>バアイ</t>
    </rPh>
    <rPh sb="20" eb="21">
      <t>スベ</t>
    </rPh>
    <rPh sb="23" eb="25">
      <t>タントウ</t>
    </rPh>
    <rPh sb="25" eb="27">
      <t>ブショ</t>
    </rPh>
    <rPh sb="28" eb="30">
      <t>キニュウ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</si>
</sst>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General&quot;文字&quot;"/>
    <numFmt numFmtId="178" formatCode="&quot;（&quot;General&quot;文字）&quot;"/>
  </numFmts>
  <fonts count="2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b/>
      <sz val="11"/>
      <name val="ＭＳ Ｐゴシック"/>
      <family val="3"/>
      <charset val="128"/>
    </font>
    <font>
      <sz val="8"/>
      <name val="ＭＳ Ｐゴシック"/>
      <family val="3"/>
      <charset val="128"/>
    </font>
    <font>
      <sz val="7"/>
      <name val="ＭＳ Ｐゴシック"/>
      <family val="3"/>
      <charset val="128"/>
    </font>
    <font>
      <sz val="10.5"/>
      <name val="ＭＳ Ｐゴシック"/>
      <family val="3"/>
      <charset val="128"/>
    </font>
    <font>
      <b/>
      <sz val="12"/>
      <name val="ＭＳ Ｐゴシック"/>
      <family val="3"/>
      <charset val="128"/>
    </font>
    <font>
      <b/>
      <sz val="9"/>
      <name val="ＭＳ Ｐゴシック"/>
      <family val="3"/>
      <charset val="128"/>
    </font>
    <font>
      <b/>
      <sz val="8"/>
      <name val="ＭＳ Ｐゴシック"/>
      <family val="3"/>
      <charset val="128"/>
    </font>
    <font>
      <u/>
      <sz val="11"/>
      <color theme="10"/>
      <name val="ＭＳ Ｐゴシック"/>
      <family val="3"/>
      <charset val="128"/>
    </font>
    <font>
      <sz val="11"/>
      <color rgb="FF000000"/>
      <name val="ＭＳ Ｐゴシック"/>
      <family val="3"/>
      <charset val="128"/>
    </font>
    <font>
      <sz val="11"/>
      <name val="ＭＳ Ｐゴシック"/>
      <family val="3"/>
      <charset val="128"/>
      <scheme val="minor"/>
    </font>
    <font>
      <b/>
      <sz val="11"/>
      <name val="ＭＳ Ｐゴシック"/>
      <family val="3"/>
      <charset val="128"/>
      <scheme val="minor"/>
    </font>
    <font>
      <sz val="11"/>
      <color rgb="FFFF0000"/>
      <name val="ＭＳ Ｐゴシック"/>
      <family val="3"/>
      <charset val="128"/>
    </font>
    <font>
      <b/>
      <sz val="10.5"/>
      <name val="ＭＳ ゴシック"/>
      <family val="3"/>
      <charset val="128"/>
    </font>
    <font>
      <sz val="9"/>
      <color rgb="FF000000"/>
      <name val="MS UI Gothic"/>
      <family val="3"/>
      <charset val="128"/>
    </font>
    <font>
      <b/>
      <sz val="11"/>
      <color theme="1"/>
      <name val="ＭＳ Ｐゴシック"/>
      <family val="3"/>
      <charset val="128"/>
      <scheme val="minor"/>
    </font>
    <font>
      <b/>
      <sz val="10"/>
      <name val="ＭＳ Ｐゴシック"/>
      <family val="3"/>
      <charset val="128"/>
    </font>
    <font>
      <sz val="11"/>
      <color rgb="FFFF0000"/>
      <name val="ＭＳ Ｐゴシック"/>
      <family val="3"/>
      <charset val="128"/>
      <scheme val="minor"/>
    </font>
    <font>
      <sz val="10.5"/>
      <color rgb="FFFF0000"/>
      <name val="ＭＳ Ｐゴシック"/>
      <family val="3"/>
      <charset val="128"/>
    </font>
    <font>
      <b/>
      <sz val="11"/>
      <color rgb="FFFF0000"/>
      <name val="ＭＳ Ｐゴシック"/>
      <family val="3"/>
      <charset val="128"/>
    </font>
    <font>
      <b/>
      <sz val="16"/>
      <color theme="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0">
    <border>
      <left/>
      <right/>
      <top/>
      <bottom/>
      <diagonal/>
    </border>
    <border>
      <left/>
      <right/>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style="thin">
        <color indexed="64"/>
      </left>
      <right/>
      <top/>
      <bottom style="hair">
        <color indexed="64"/>
      </bottom>
      <diagonal/>
    </border>
    <border>
      <left/>
      <right/>
      <top/>
      <bottom style="hair">
        <color indexed="64"/>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hair">
        <color indexed="64"/>
      </right>
      <top/>
      <bottom style="hair">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dotted">
        <color indexed="64"/>
      </top>
      <bottom/>
      <diagonal/>
    </border>
    <border>
      <left/>
      <right/>
      <top style="dotted">
        <color indexed="64"/>
      </top>
      <bottom/>
      <diagonal/>
    </border>
    <border>
      <left style="medium">
        <color indexed="64"/>
      </left>
      <right/>
      <top/>
      <bottom/>
      <diagonal/>
    </border>
    <border>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style="medium">
        <color indexed="64"/>
      </right>
      <top style="dotted">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hair">
        <color indexed="64"/>
      </left>
      <right/>
      <top style="thin">
        <color indexed="64"/>
      </top>
      <bottom/>
      <diagonal/>
    </border>
    <border>
      <left/>
      <right style="medium">
        <color indexed="64"/>
      </right>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hair">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hair">
        <color indexed="64"/>
      </top>
      <bottom style="medium">
        <color indexed="64"/>
      </bottom>
      <diagonal/>
    </border>
    <border>
      <left style="hair">
        <color indexed="64"/>
      </left>
      <right/>
      <top/>
      <bottom style="thin">
        <color indexed="64"/>
      </bottom>
      <diagonal/>
    </border>
    <border>
      <left style="thin">
        <color rgb="FF666666"/>
      </left>
      <right style="thin">
        <color rgb="FF666666"/>
      </right>
      <top style="thin">
        <color rgb="FF666666"/>
      </top>
      <bottom style="thin">
        <color rgb="FF666666"/>
      </bottom>
      <diagonal/>
    </border>
    <border>
      <left/>
      <right style="thin">
        <color rgb="FF666666"/>
      </right>
      <top/>
      <bottom style="thin">
        <color rgb="FF666666"/>
      </bottom>
      <diagonal/>
    </border>
    <border>
      <left style="thin">
        <color rgb="FF666666"/>
      </left>
      <right style="thin">
        <color rgb="FF666666"/>
      </right>
      <top style="thin">
        <color rgb="FF666666"/>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3">
    <xf numFmtId="0" fontId="0" fillId="0" borderId="0"/>
    <xf numFmtId="0" fontId="16" fillId="0" borderId="0" applyNumberFormat="0" applyFill="0" applyBorder="0" applyAlignment="0" applyProtection="0"/>
    <xf numFmtId="0" fontId="4" fillId="0" borderId="0">
      <alignment vertical="center"/>
    </xf>
  </cellStyleXfs>
  <cellXfs count="288">
    <xf numFmtId="0" fontId="0" fillId="0" borderId="0" xfId="0"/>
    <xf numFmtId="0" fontId="0" fillId="0" borderId="61" xfId="0" applyBorder="1" applyAlignment="1">
      <alignment horizontal="center" vertical="center" shrinkToFit="1"/>
    </xf>
    <xf numFmtId="0" fontId="0" fillId="0" borderId="61" xfId="0" applyBorder="1" applyAlignment="1">
      <alignment horizontal="left" vertical="center" shrinkToFit="1"/>
    </xf>
    <xf numFmtId="0" fontId="17" fillId="0" borderId="61" xfId="0" applyFont="1" applyBorder="1" applyAlignment="1">
      <alignment horizontal="left" vertical="center" shrinkToFit="1"/>
    </xf>
    <xf numFmtId="0" fontId="17" fillId="0" borderId="61" xfId="0" applyFont="1" applyBorder="1" applyAlignment="1">
      <alignment vertical="center" shrinkToFit="1"/>
    </xf>
    <xf numFmtId="0" fontId="0" fillId="0" borderId="0" xfId="0" applyAlignment="1">
      <alignment shrinkToFit="1"/>
    </xf>
    <xf numFmtId="0" fontId="7" fillId="0" borderId="0" xfId="0" applyFont="1" applyAlignment="1">
      <alignment horizontal="left" vertical="center" shrinkToFit="1"/>
    </xf>
    <xf numFmtId="0" fontId="0" fillId="0" borderId="2" xfId="0" applyBorder="1" applyAlignment="1">
      <alignment horizontal="left"/>
    </xf>
    <xf numFmtId="0" fontId="8" fillId="0" borderId="0" xfId="0" applyFont="1"/>
    <xf numFmtId="0" fontId="8" fillId="0" borderId="3" xfId="0" applyFont="1" applyBorder="1" applyAlignment="1">
      <alignment vertical="top" wrapText="1"/>
    </xf>
    <xf numFmtId="0" fontId="8" fillId="0" borderId="0" xfId="0" applyFont="1" applyAlignment="1">
      <alignment vertical="top" wrapText="1"/>
    </xf>
    <xf numFmtId="0" fontId="0" fillId="2" borderId="4" xfId="0" applyFill="1" applyBorder="1" applyAlignment="1">
      <alignment horizontal="left"/>
    </xf>
    <xf numFmtId="0" fontId="0" fillId="2" borderId="5" xfId="0" applyFill="1" applyBorder="1" applyAlignment="1">
      <alignment horizontal="left"/>
    </xf>
    <xf numFmtId="0" fontId="0" fillId="2" borderId="6" xfId="0" applyFill="1" applyBorder="1" applyAlignment="1">
      <alignment vertical="center"/>
    </xf>
    <xf numFmtId="0" fontId="0" fillId="2" borderId="7" xfId="0" applyFill="1" applyBorder="1" applyAlignment="1">
      <alignment vertical="center"/>
    </xf>
    <xf numFmtId="0" fontId="0" fillId="2" borderId="8" xfId="0" applyFill="1" applyBorder="1" applyAlignment="1">
      <alignment vertical="center"/>
    </xf>
    <xf numFmtId="0" fontId="0" fillId="2" borderId="9" xfId="0" applyFill="1" applyBorder="1" applyAlignment="1">
      <alignment vertical="center"/>
    </xf>
    <xf numFmtId="0" fontId="0" fillId="2" borderId="10" xfId="0" applyFill="1" applyBorder="1" applyAlignment="1">
      <alignment vertical="center"/>
    </xf>
    <xf numFmtId="0" fontId="17" fillId="0" borderId="63" xfId="0" applyFont="1" applyBorder="1" applyAlignment="1">
      <alignment vertical="center" shrinkToFit="1"/>
    </xf>
    <xf numFmtId="0" fontId="12" fillId="2" borderId="11" xfId="0" applyFont="1" applyFill="1" applyBorder="1" applyAlignment="1">
      <alignment vertical="center"/>
    </xf>
    <xf numFmtId="0" fontId="18" fillId="0" borderId="0" xfId="0" applyFont="1" applyAlignment="1">
      <alignment vertical="center"/>
    </xf>
    <xf numFmtId="177" fontId="0" fillId="0" borderId="0" xfId="0" applyNumberFormat="1" applyAlignment="1">
      <alignment shrinkToFit="1"/>
    </xf>
    <xf numFmtId="0" fontId="0" fillId="0" borderId="0" xfId="0" applyAlignment="1">
      <alignment horizontal="center"/>
    </xf>
    <xf numFmtId="0" fontId="17" fillId="0" borderId="61" xfId="0" applyFont="1" applyBorder="1" applyAlignment="1">
      <alignment horizontal="center" vertical="center" shrinkToFit="1"/>
    </xf>
    <xf numFmtId="0" fontId="0" fillId="0" borderId="62" xfId="0" applyBorder="1" applyAlignment="1">
      <alignment horizontal="center" vertical="center" shrinkToFit="1"/>
    </xf>
    <xf numFmtId="0" fontId="18" fillId="0" borderId="21" xfId="0" applyFont="1" applyBorder="1" applyAlignment="1">
      <alignment vertical="center"/>
    </xf>
    <xf numFmtId="0" fontId="18" fillId="0" borderId="17" xfId="0" applyFont="1" applyBorder="1" applyAlignment="1">
      <alignment vertical="center"/>
    </xf>
    <xf numFmtId="0" fontId="18" fillId="0" borderId="22" xfId="0" applyFont="1" applyBorder="1" applyAlignment="1">
      <alignment vertical="center"/>
    </xf>
    <xf numFmtId="0" fontId="17" fillId="0" borderId="63" xfId="0" applyFont="1" applyBorder="1" applyAlignment="1">
      <alignment horizontal="center" vertical="center" shrinkToFit="1"/>
    </xf>
    <xf numFmtId="0" fontId="17" fillId="0" borderId="0" xfId="0" applyFont="1" applyAlignment="1">
      <alignment horizontal="center" vertical="center" shrinkToFit="1"/>
    </xf>
    <xf numFmtId="0" fontId="17" fillId="0" borderId="0" xfId="0" applyFont="1" applyAlignment="1">
      <alignment vertical="center" shrinkToFit="1"/>
    </xf>
    <xf numFmtId="0" fontId="0" fillId="0" borderId="0" xfId="0" applyAlignment="1">
      <alignment horizontal="center" vertical="center" shrinkToFit="1"/>
    </xf>
    <xf numFmtId="0" fontId="0" fillId="0" borderId="0" xfId="0" applyAlignment="1">
      <alignment horizontal="left" vertical="center" shrinkToFit="1"/>
    </xf>
    <xf numFmtId="0" fontId="0" fillId="0" borderId="0" xfId="0" applyAlignment="1">
      <alignment vertical="center" shrinkToFit="1"/>
    </xf>
    <xf numFmtId="0" fontId="17" fillId="0" borderId="3" xfId="0" applyFont="1" applyBorder="1" applyAlignment="1">
      <alignment horizontal="center" vertical="center" shrinkToFit="1"/>
    </xf>
    <xf numFmtId="0" fontId="17" fillId="0" borderId="3" xfId="0" applyFont="1" applyBorder="1" applyAlignment="1">
      <alignment vertical="center" shrinkToFit="1"/>
    </xf>
    <xf numFmtId="0" fontId="18" fillId="0" borderId="37" xfId="0" applyFont="1" applyBorder="1" applyAlignment="1">
      <alignment vertical="center"/>
    </xf>
    <xf numFmtId="0" fontId="18" fillId="0" borderId="0" xfId="0" applyFont="1" applyAlignment="1">
      <alignment vertical="top"/>
    </xf>
    <xf numFmtId="0" fontId="18" fillId="0" borderId="41" xfId="0" applyFont="1" applyBorder="1" applyAlignment="1">
      <alignment vertical="top"/>
    </xf>
    <xf numFmtId="0" fontId="0" fillId="0" borderId="0" xfId="0" applyAlignment="1">
      <alignment horizontal="center" vertical="center"/>
    </xf>
    <xf numFmtId="0" fontId="9" fillId="0" borderId="0" xfId="0" applyFont="1"/>
    <xf numFmtId="0" fontId="21" fillId="0" borderId="0" xfId="0" applyFont="1" applyAlignment="1">
      <alignment horizontal="center" vertical="center"/>
    </xf>
    <xf numFmtId="0" fontId="10" fillId="0" borderId="0" xfId="0" applyFont="1" applyAlignment="1">
      <alignment horizontal="left" vertical="top" wrapText="1"/>
    </xf>
    <xf numFmtId="49" fontId="9" fillId="3" borderId="9" xfId="0" quotePrefix="1" applyNumberFormat="1" applyFont="1" applyFill="1" applyBorder="1" applyAlignment="1">
      <alignment horizontal="center" vertical="center" shrinkToFit="1"/>
    </xf>
    <xf numFmtId="0" fontId="4" fillId="0" borderId="0" xfId="2">
      <alignment vertical="center"/>
    </xf>
    <xf numFmtId="176" fontId="8" fillId="0" borderId="0" xfId="0" applyNumberFormat="1" applyFont="1" applyAlignment="1">
      <alignment horizontal="center" vertical="center" textRotation="255"/>
    </xf>
    <xf numFmtId="176" fontId="0" fillId="0" borderId="0" xfId="0" applyNumberFormat="1" applyAlignment="1">
      <alignment horizontal="center" vertical="center" shrinkToFit="1"/>
    </xf>
    <xf numFmtId="176" fontId="0" fillId="0" borderId="0" xfId="0" applyNumberFormat="1" applyAlignment="1">
      <alignment horizontal="center" vertical="center"/>
    </xf>
    <xf numFmtId="49" fontId="9" fillId="3" borderId="25" xfId="0" applyNumberFormat="1" applyFont="1" applyFill="1" applyBorder="1" applyAlignment="1">
      <alignment horizontal="center" vertical="center" shrinkToFit="1"/>
    </xf>
    <xf numFmtId="49" fontId="9" fillId="3" borderId="44" xfId="0" quotePrefix="1" applyNumberFormat="1" applyFont="1" applyFill="1" applyBorder="1" applyAlignment="1">
      <alignment horizontal="center" vertical="center" shrinkToFit="1"/>
    </xf>
    <xf numFmtId="49" fontId="9" fillId="3" borderId="25" xfId="0" applyNumberFormat="1" applyFont="1" applyFill="1" applyBorder="1" applyAlignment="1">
      <alignment horizontal="left" vertical="center" shrinkToFit="1"/>
    </xf>
    <xf numFmtId="0" fontId="3" fillId="0" borderId="0" xfId="2" applyFont="1">
      <alignment vertical="center"/>
    </xf>
    <xf numFmtId="0" fontId="2" fillId="0" borderId="0" xfId="2" applyFont="1">
      <alignment vertical="center"/>
    </xf>
    <xf numFmtId="49" fontId="9" fillId="3" borderId="0" xfId="0" applyNumberFormat="1" applyFont="1" applyFill="1" applyAlignment="1">
      <alignment horizontal="left" vertical="center" shrinkToFit="1"/>
    </xf>
    <xf numFmtId="49" fontId="9" fillId="3" borderId="0" xfId="0" applyNumberFormat="1" applyFont="1" applyFill="1" applyAlignment="1">
      <alignment horizontal="center" vertical="center" shrinkToFit="1"/>
    </xf>
    <xf numFmtId="0" fontId="1" fillId="0" borderId="0" xfId="2" applyFont="1">
      <alignment vertical="center"/>
    </xf>
    <xf numFmtId="49" fontId="9" fillId="3" borderId="25" xfId="0" quotePrefix="1" applyNumberFormat="1" applyFont="1" applyFill="1" applyBorder="1" applyAlignment="1">
      <alignment horizontal="center" vertical="center" shrinkToFit="1"/>
    </xf>
    <xf numFmtId="49" fontId="9" fillId="3" borderId="0" xfId="0" quotePrefix="1" applyNumberFormat="1" applyFont="1" applyFill="1" applyAlignment="1">
      <alignment horizontal="center" vertical="center" shrinkToFit="1"/>
    </xf>
    <xf numFmtId="49" fontId="9" fillId="3" borderId="18" xfId="0" quotePrefix="1" applyNumberFormat="1" applyFont="1" applyFill="1" applyBorder="1" applyAlignment="1">
      <alignment horizontal="center" vertical="center" shrinkToFit="1"/>
    </xf>
    <xf numFmtId="49" fontId="9" fillId="3" borderId="1" xfId="0" quotePrefix="1" applyNumberFormat="1" applyFont="1" applyFill="1" applyBorder="1" applyAlignment="1">
      <alignment horizontal="center" vertical="center" shrinkToFit="1"/>
    </xf>
    <xf numFmtId="0" fontId="18" fillId="0" borderId="14" xfId="0" applyFont="1" applyBorder="1" applyAlignment="1">
      <alignment horizontal="left" vertical="top"/>
    </xf>
    <xf numFmtId="0" fontId="18" fillId="0" borderId="1" xfId="0" applyFont="1" applyBorder="1" applyAlignment="1">
      <alignment horizontal="left" vertical="top"/>
    </xf>
    <xf numFmtId="0" fontId="18" fillId="0" borderId="15" xfId="0" applyFont="1" applyBorder="1" applyAlignment="1">
      <alignment horizontal="left" vertical="top"/>
    </xf>
    <xf numFmtId="0" fontId="18" fillId="0" borderId="24" xfId="0" applyFont="1" applyBorder="1" applyAlignment="1">
      <alignment horizontal="left" vertical="center"/>
    </xf>
    <xf numFmtId="0" fontId="18" fillId="0" borderId="30" xfId="0" applyFont="1" applyBorder="1" applyAlignment="1">
      <alignment horizontal="left" vertical="center"/>
    </xf>
    <xf numFmtId="176" fontId="20" fillId="2" borderId="52" xfId="0" applyNumberFormat="1" applyFont="1" applyFill="1" applyBorder="1" applyAlignment="1" applyProtection="1">
      <alignment horizontal="right" vertical="center"/>
      <protection locked="0"/>
    </xf>
    <xf numFmtId="176" fontId="20" fillId="2" borderId="53" xfId="0" applyNumberFormat="1" applyFont="1" applyFill="1" applyBorder="1" applyAlignment="1" applyProtection="1">
      <alignment horizontal="right" vertical="center"/>
      <protection locked="0"/>
    </xf>
    <xf numFmtId="176" fontId="20" fillId="2" borderId="59" xfId="0" applyNumberFormat="1" applyFont="1" applyFill="1" applyBorder="1" applyAlignment="1" applyProtection="1">
      <alignment horizontal="right" vertical="center"/>
      <protection locked="0"/>
    </xf>
    <xf numFmtId="0" fontId="0" fillId="0" borderId="21" xfId="0" applyBorder="1" applyAlignment="1">
      <alignment vertical="center" shrinkToFit="1"/>
    </xf>
    <xf numFmtId="0" fontId="0" fillId="0" borderId="17" xfId="0" applyBorder="1" applyAlignment="1">
      <alignment vertical="center" shrinkToFit="1"/>
    </xf>
    <xf numFmtId="0" fontId="0" fillId="0" borderId="22" xfId="0" applyBorder="1" applyAlignment="1">
      <alignment vertical="center" shrinkToFit="1"/>
    </xf>
    <xf numFmtId="0" fontId="0" fillId="0" borderId="37" xfId="0" applyBorder="1" applyAlignment="1">
      <alignment vertical="center" shrinkToFit="1"/>
    </xf>
    <xf numFmtId="0" fontId="0" fillId="0" borderId="0" xfId="0" applyAlignment="1">
      <alignment vertical="center" shrinkToFit="1"/>
    </xf>
    <xf numFmtId="0" fontId="0" fillId="0" borderId="41" xfId="0" applyBorder="1" applyAlignment="1">
      <alignment vertical="center" shrinkToFit="1"/>
    </xf>
    <xf numFmtId="0" fontId="0" fillId="0" borderId="8" xfId="0" applyBorder="1" applyAlignment="1">
      <alignment vertical="center" shrinkToFit="1"/>
    </xf>
    <xf numFmtId="0" fontId="0" fillId="0" borderId="9" xfId="0" applyBorder="1" applyAlignment="1">
      <alignment vertical="center" shrinkToFit="1"/>
    </xf>
    <xf numFmtId="0" fontId="0" fillId="0" borderId="43" xfId="0" applyBorder="1" applyAlignment="1">
      <alignment vertical="center" shrinkToFit="1"/>
    </xf>
    <xf numFmtId="0" fontId="9" fillId="3" borderId="16" xfId="0" quotePrefix="1" applyFont="1" applyFill="1" applyBorder="1" applyAlignment="1">
      <alignment horizontal="center" vertical="center" shrinkToFit="1"/>
    </xf>
    <xf numFmtId="0" fontId="9" fillId="3" borderId="17" xfId="0" quotePrefix="1" applyFont="1" applyFill="1" applyBorder="1" applyAlignment="1">
      <alignment horizontal="center" vertical="center" shrinkToFit="1"/>
    </xf>
    <xf numFmtId="49" fontId="9" fillId="3" borderId="44" xfId="0" quotePrefix="1" applyNumberFormat="1" applyFont="1" applyFill="1" applyBorder="1" applyAlignment="1">
      <alignment horizontal="center" vertical="center" shrinkToFit="1"/>
    </xf>
    <xf numFmtId="49" fontId="9" fillId="3" borderId="9" xfId="0" quotePrefix="1" applyNumberFormat="1" applyFont="1" applyFill="1" applyBorder="1" applyAlignment="1">
      <alignment horizontal="center" vertical="center" shrinkToFit="1"/>
    </xf>
    <xf numFmtId="49" fontId="9" fillId="3" borderId="9" xfId="0" applyNumberFormat="1" applyFont="1" applyFill="1" applyBorder="1" applyAlignment="1">
      <alignment horizontal="left" vertical="top" wrapText="1"/>
    </xf>
    <xf numFmtId="49" fontId="9" fillId="3" borderId="42" xfId="0" applyNumberFormat="1" applyFont="1" applyFill="1" applyBorder="1" applyAlignment="1">
      <alignment horizontal="left" vertical="top" wrapText="1"/>
    </xf>
    <xf numFmtId="0" fontId="20" fillId="0" borderId="8" xfId="0" applyFont="1" applyBorder="1" applyAlignment="1">
      <alignment horizontal="left" vertical="center" shrinkToFit="1"/>
    </xf>
    <xf numFmtId="0" fontId="20" fillId="0" borderId="9" xfId="0" applyFont="1" applyBorder="1" applyAlignment="1">
      <alignment horizontal="left" vertical="center" shrinkToFit="1"/>
    </xf>
    <xf numFmtId="0" fontId="20" fillId="0" borderId="43" xfId="0" applyFont="1" applyBorder="1" applyAlignment="1">
      <alignment horizontal="left" vertical="center" shrinkToFit="1"/>
    </xf>
    <xf numFmtId="0" fontId="24" fillId="3" borderId="17" xfId="0" applyFont="1" applyFill="1" applyBorder="1" applyAlignment="1">
      <alignment horizontal="left" vertical="top" wrapText="1" shrinkToFit="1"/>
    </xf>
    <xf numFmtId="0" fontId="24" fillId="3" borderId="0" xfId="0" applyFont="1" applyFill="1" applyAlignment="1">
      <alignment horizontal="left" vertical="top" wrapText="1" shrinkToFit="1"/>
    </xf>
    <xf numFmtId="0" fontId="24" fillId="3" borderId="9" xfId="0" applyFont="1" applyFill="1" applyBorder="1" applyAlignment="1">
      <alignment horizontal="left" vertical="top" wrapText="1" shrinkToFit="1"/>
    </xf>
    <xf numFmtId="0" fontId="9" fillId="3" borderId="58" xfId="0" applyFont="1" applyFill="1" applyBorder="1" applyAlignment="1">
      <alignment horizontal="left" vertical="center"/>
    </xf>
    <xf numFmtId="0" fontId="9" fillId="3" borderId="33" xfId="0" applyFont="1" applyFill="1" applyBorder="1" applyAlignment="1">
      <alignment horizontal="left" vertical="center"/>
    </xf>
    <xf numFmtId="0" fontId="9" fillId="3" borderId="34" xfId="0" applyFont="1" applyFill="1" applyBorder="1" applyAlignment="1">
      <alignment horizontal="left" vertical="center"/>
    </xf>
    <xf numFmtId="176" fontId="27" fillId="2" borderId="31" xfId="0" applyNumberFormat="1" applyFont="1" applyFill="1" applyBorder="1" applyAlignment="1">
      <alignment horizontal="right" vertical="center"/>
    </xf>
    <xf numFmtId="176" fontId="27" fillId="2" borderId="12" xfId="0" applyNumberFormat="1" applyFont="1" applyFill="1" applyBorder="1" applyAlignment="1">
      <alignment horizontal="right" vertical="center"/>
    </xf>
    <xf numFmtId="176" fontId="27" fillId="2" borderId="32" xfId="0" applyNumberFormat="1" applyFont="1" applyFill="1" applyBorder="1" applyAlignment="1">
      <alignment horizontal="right" vertical="center"/>
    </xf>
    <xf numFmtId="176" fontId="20" fillId="2" borderId="35" xfId="0" applyNumberFormat="1" applyFont="1" applyFill="1" applyBorder="1" applyAlignment="1" applyProtection="1">
      <alignment horizontal="right" vertical="center"/>
      <protection locked="0"/>
    </xf>
    <xf numFmtId="176" fontId="20" fillId="2" borderId="2" xfId="0" applyNumberFormat="1" applyFont="1" applyFill="1" applyBorder="1" applyAlignment="1" applyProtection="1">
      <alignment horizontal="right" vertical="center"/>
      <protection locked="0"/>
    </xf>
    <xf numFmtId="176" fontId="20" fillId="2" borderId="36" xfId="0" applyNumberFormat="1" applyFont="1" applyFill="1" applyBorder="1" applyAlignment="1" applyProtection="1">
      <alignment horizontal="right" vertical="center"/>
      <protection locked="0"/>
    </xf>
    <xf numFmtId="49" fontId="0" fillId="2" borderId="31" xfId="0" applyNumberFormat="1" applyFill="1" applyBorder="1" applyAlignment="1">
      <alignment horizontal="center" vertical="center"/>
    </xf>
    <xf numFmtId="49" fontId="0" fillId="2" borderId="12" xfId="0" applyNumberFormat="1" applyFill="1" applyBorder="1" applyAlignment="1">
      <alignment horizontal="center" vertical="center"/>
    </xf>
    <xf numFmtId="49" fontId="0" fillId="2" borderId="13" xfId="0" applyNumberFormat="1" applyFill="1" applyBorder="1" applyAlignment="1">
      <alignment horizontal="center" vertical="center"/>
    </xf>
    <xf numFmtId="176" fontId="9" fillId="2" borderId="31" xfId="0" applyNumberFormat="1" applyFont="1" applyFill="1" applyBorder="1" applyAlignment="1">
      <alignment vertical="center"/>
    </xf>
    <xf numFmtId="176" fontId="9" fillId="2" borderId="12" xfId="0" applyNumberFormat="1" applyFont="1" applyFill="1" applyBorder="1" applyAlignment="1">
      <alignment vertical="center"/>
    </xf>
    <xf numFmtId="176" fontId="9" fillId="2" borderId="13" xfId="0" applyNumberFormat="1" applyFont="1" applyFill="1" applyBorder="1" applyAlignment="1">
      <alignment vertical="center"/>
    </xf>
    <xf numFmtId="176" fontId="0" fillId="0" borderId="64" xfId="0" applyNumberFormat="1" applyBorder="1" applyAlignment="1">
      <alignment vertical="center"/>
    </xf>
    <xf numFmtId="176" fontId="0" fillId="0" borderId="65" xfId="0" applyNumberFormat="1" applyBorder="1" applyAlignment="1">
      <alignment vertical="center"/>
    </xf>
    <xf numFmtId="176" fontId="0" fillId="0" borderId="66" xfId="0" applyNumberFormat="1" applyBorder="1" applyAlignment="1">
      <alignment vertical="center"/>
    </xf>
    <xf numFmtId="176" fontId="0" fillId="2" borderId="52" xfId="0" applyNumberFormat="1" applyFill="1" applyBorder="1" applyAlignment="1" applyProtection="1">
      <alignment vertical="center"/>
      <protection locked="0"/>
    </xf>
    <xf numFmtId="176" fontId="0" fillId="2" borderId="53" xfId="0" applyNumberFormat="1" applyFill="1" applyBorder="1" applyAlignment="1" applyProtection="1">
      <alignment vertical="center"/>
      <protection locked="0"/>
    </xf>
    <xf numFmtId="176" fontId="0" fillId="2" borderId="57" xfId="0" applyNumberFormat="1" applyFill="1" applyBorder="1" applyAlignment="1" applyProtection="1">
      <alignment vertical="center"/>
      <protection locked="0"/>
    </xf>
    <xf numFmtId="0" fontId="11" fillId="0" borderId="2" xfId="0" applyFont="1" applyBorder="1" applyAlignment="1" applyProtection="1">
      <alignment shrinkToFit="1"/>
      <protection locked="0"/>
    </xf>
    <xf numFmtId="0" fontId="0" fillId="0" borderId="2" xfId="0" applyBorder="1" applyAlignment="1">
      <alignment horizontal="center" shrinkToFit="1"/>
    </xf>
    <xf numFmtId="0" fontId="26" fillId="0" borderId="37" xfId="0" applyFont="1" applyBorder="1" applyAlignment="1" applyProtection="1">
      <alignment horizontal="left" vertical="center" wrapText="1"/>
      <protection locked="0"/>
    </xf>
    <xf numFmtId="0" fontId="26" fillId="0" borderId="0" xfId="0" applyFont="1" applyAlignment="1" applyProtection="1">
      <alignment horizontal="left" vertical="center" wrapText="1"/>
      <protection locked="0"/>
    </xf>
    <xf numFmtId="0" fontId="26" fillId="0" borderId="41" xfId="0" applyFont="1" applyBorder="1" applyAlignment="1" applyProtection="1">
      <alignment horizontal="left" vertical="center" wrapText="1"/>
      <protection locked="0"/>
    </xf>
    <xf numFmtId="0" fontId="26" fillId="0" borderId="14" xfId="0" applyFont="1" applyBorder="1" applyAlignment="1" applyProtection="1">
      <alignment horizontal="left" vertical="center" wrapText="1"/>
      <protection locked="0"/>
    </xf>
    <xf numFmtId="0" fontId="26" fillId="0" borderId="1" xfId="0" applyFont="1" applyBorder="1" applyAlignment="1" applyProtection="1">
      <alignment horizontal="left" vertical="center" wrapText="1"/>
      <protection locked="0"/>
    </xf>
    <xf numFmtId="0" fontId="26" fillId="0" borderId="15" xfId="0" applyFont="1" applyBorder="1" applyAlignment="1" applyProtection="1">
      <alignment horizontal="left" vertical="center" wrapText="1"/>
      <protection locked="0"/>
    </xf>
    <xf numFmtId="0" fontId="26" fillId="0" borderId="67" xfId="0" applyFont="1" applyBorder="1" applyAlignment="1" applyProtection="1">
      <alignment horizontal="center" vertical="center"/>
      <protection locked="0"/>
    </xf>
    <xf numFmtId="0" fontId="26" fillId="0" borderId="68" xfId="0" applyFont="1" applyBorder="1" applyAlignment="1" applyProtection="1">
      <alignment horizontal="center" vertical="center"/>
      <protection locked="0"/>
    </xf>
    <xf numFmtId="0" fontId="26" fillId="0" borderId="69" xfId="0" applyFont="1" applyBorder="1" applyAlignment="1" applyProtection="1">
      <alignment horizontal="center" vertical="center"/>
      <protection locked="0"/>
    </xf>
    <xf numFmtId="0" fontId="0" fillId="0" borderId="0" xfId="0" applyAlignment="1">
      <alignment horizontal="center" vertical="center" shrinkToFit="1"/>
    </xf>
    <xf numFmtId="0" fontId="11" fillId="0" borderId="35" xfId="0" applyFont="1" applyBorder="1" applyAlignment="1">
      <alignment horizontal="center" shrinkToFit="1"/>
    </xf>
    <xf numFmtId="0" fontId="11" fillId="0" borderId="2" xfId="0" applyFont="1" applyBorder="1" applyAlignment="1">
      <alignment horizontal="center" shrinkToFit="1"/>
    </xf>
    <xf numFmtId="0" fontId="0" fillId="0" borderId="8" xfId="0" applyBorder="1" applyAlignment="1">
      <alignment horizontal="center" vertical="center"/>
    </xf>
    <xf numFmtId="0" fontId="0" fillId="0" borderId="9" xfId="0" applyBorder="1" applyAlignment="1">
      <alignment horizontal="center" vertical="center"/>
    </xf>
    <xf numFmtId="49" fontId="19" fillId="3" borderId="16" xfId="0" applyNumberFormat="1" applyFont="1" applyFill="1" applyBorder="1" applyAlignment="1">
      <alignment horizontal="center" vertical="center" shrinkToFit="1"/>
    </xf>
    <xf numFmtId="49" fontId="19" fillId="3" borderId="17" xfId="0" applyNumberFormat="1" applyFont="1" applyFill="1" applyBorder="1" applyAlignment="1">
      <alignment horizontal="center" vertical="center" shrinkToFit="1"/>
    </xf>
    <xf numFmtId="49" fontId="19" fillId="3" borderId="25" xfId="0" applyNumberFormat="1" applyFont="1" applyFill="1" applyBorder="1" applyAlignment="1">
      <alignment horizontal="center" vertical="center" shrinkToFit="1"/>
    </xf>
    <xf numFmtId="49" fontId="19" fillId="3" borderId="0" xfId="0" applyNumberFormat="1" applyFont="1" applyFill="1" applyAlignment="1">
      <alignment horizontal="center" vertical="center" shrinkToFit="1"/>
    </xf>
    <xf numFmtId="49" fontId="19" fillId="3" borderId="18" xfId="0" applyNumberFormat="1" applyFont="1" applyFill="1" applyBorder="1" applyAlignment="1">
      <alignment horizontal="center" vertical="center" shrinkToFit="1"/>
    </xf>
    <xf numFmtId="49" fontId="19" fillId="3" borderId="1" xfId="0" applyNumberFormat="1" applyFont="1" applyFill="1" applyBorder="1" applyAlignment="1">
      <alignment horizontal="center" vertical="center" shrinkToFit="1"/>
    </xf>
    <xf numFmtId="0" fontId="23" fillId="3" borderId="17" xfId="0" applyFont="1" applyFill="1" applyBorder="1" applyAlignment="1">
      <alignment horizontal="center" vertical="center"/>
    </xf>
    <xf numFmtId="0" fontId="19" fillId="3" borderId="17" xfId="0" applyFont="1" applyFill="1" applyBorder="1" applyAlignment="1">
      <alignment horizontal="center" vertical="center"/>
    </xf>
    <xf numFmtId="0" fontId="19" fillId="3" borderId="19" xfId="0" applyFont="1" applyFill="1" applyBorder="1" applyAlignment="1">
      <alignment horizontal="center" vertical="center"/>
    </xf>
    <xf numFmtId="0" fontId="19" fillId="3" borderId="0" xfId="0" applyFont="1" applyFill="1" applyAlignment="1">
      <alignment horizontal="center" vertical="center"/>
    </xf>
    <xf numFmtId="0" fontId="19" fillId="3" borderId="26" xfId="0" applyFont="1" applyFill="1" applyBorder="1" applyAlignment="1">
      <alignment horizontal="center" vertical="center"/>
    </xf>
    <xf numFmtId="0" fontId="19" fillId="3" borderId="1" xfId="0" applyFont="1" applyFill="1" applyBorder="1" applyAlignment="1">
      <alignment horizontal="center" vertical="center"/>
    </xf>
    <xf numFmtId="0" fontId="19" fillId="3" borderId="20" xfId="0" applyFont="1" applyFill="1" applyBorder="1" applyAlignment="1">
      <alignment horizontal="center" vertical="center"/>
    </xf>
    <xf numFmtId="0" fontId="18" fillId="0" borderId="23" xfId="0" applyFont="1" applyBorder="1" applyAlignment="1">
      <alignment horizontal="left" vertical="center"/>
    </xf>
    <xf numFmtId="0" fontId="25" fillId="0" borderId="27" xfId="0" applyFont="1" applyBorder="1" applyAlignment="1">
      <alignment horizontal="left" vertical="center" wrapText="1"/>
    </xf>
    <xf numFmtId="0" fontId="25" fillId="0" borderId="28" xfId="0" applyFont="1" applyBorder="1" applyAlignment="1">
      <alignment horizontal="left" vertical="center" wrapText="1"/>
    </xf>
    <xf numFmtId="0" fontId="25" fillId="0" borderId="29" xfId="0" applyFont="1" applyBorder="1" applyAlignment="1">
      <alignment horizontal="left" vertical="center" wrapText="1"/>
    </xf>
    <xf numFmtId="0" fontId="25" fillId="0" borderId="27" xfId="0" applyFont="1" applyBorder="1" applyAlignment="1">
      <alignment horizontal="left" vertical="center"/>
    </xf>
    <xf numFmtId="0" fontId="25" fillId="0" borderId="28" xfId="0" applyFont="1" applyBorder="1" applyAlignment="1">
      <alignment horizontal="left" vertical="center"/>
    </xf>
    <xf numFmtId="0" fontId="25" fillId="0" borderId="29" xfId="0" applyFont="1" applyBorder="1" applyAlignment="1">
      <alignment horizontal="left" vertical="center"/>
    </xf>
    <xf numFmtId="49" fontId="9" fillId="3" borderId="38" xfId="0" applyNumberFormat="1" applyFont="1" applyFill="1" applyBorder="1" applyAlignment="1">
      <alignment horizontal="center" vertical="center" shrinkToFit="1"/>
    </xf>
    <xf numFmtId="49" fontId="9" fillId="3" borderId="12" xfId="0" applyNumberFormat="1" applyFont="1" applyFill="1" applyBorder="1" applyAlignment="1">
      <alignment horizontal="center" vertical="center" shrinkToFit="1"/>
    </xf>
    <xf numFmtId="49" fontId="9" fillId="3" borderId="39" xfId="0" applyNumberFormat="1" applyFont="1" applyFill="1" applyBorder="1" applyAlignment="1">
      <alignment horizontal="center" vertical="center" shrinkToFit="1"/>
    </xf>
    <xf numFmtId="49" fontId="9" fillId="3" borderId="2" xfId="0" applyNumberFormat="1" applyFont="1" applyFill="1" applyBorder="1" applyAlignment="1">
      <alignment horizontal="center" vertical="center" shrinkToFit="1"/>
    </xf>
    <xf numFmtId="0" fontId="20" fillId="0" borderId="0" xfId="0" applyFont="1" applyAlignment="1">
      <alignment horizontal="left"/>
    </xf>
    <xf numFmtId="0" fontId="28" fillId="0" borderId="0" xfId="0" applyFont="1" applyAlignment="1">
      <alignment horizontal="center" vertical="center"/>
    </xf>
    <xf numFmtId="0" fontId="13" fillId="0" borderId="1" xfId="0" applyFont="1" applyBorder="1" applyAlignment="1">
      <alignment horizontal="right" vertical="top" wrapText="1" shrinkToFit="1"/>
    </xf>
    <xf numFmtId="0" fontId="9" fillId="3" borderId="17" xfId="0" applyFont="1" applyFill="1" applyBorder="1" applyAlignment="1">
      <alignment horizontal="center" vertical="center" shrinkToFit="1"/>
    </xf>
    <xf numFmtId="0" fontId="9" fillId="3" borderId="17" xfId="0" applyFont="1" applyFill="1" applyBorder="1" applyAlignment="1">
      <alignment horizontal="left" vertical="center" wrapText="1"/>
    </xf>
    <xf numFmtId="0" fontId="0" fillId="3" borderId="17" xfId="0" applyFill="1" applyBorder="1" applyAlignment="1">
      <alignment horizontal="left" vertical="center"/>
    </xf>
    <xf numFmtId="0" fontId="0" fillId="3" borderId="19" xfId="0" applyFill="1" applyBorder="1" applyAlignment="1">
      <alignment horizontal="left" vertical="center"/>
    </xf>
    <xf numFmtId="0" fontId="28" fillId="0" borderId="0" xfId="0" applyFont="1" applyAlignment="1">
      <alignment horizontal="center" vertical="top" wrapText="1" shrinkToFit="1"/>
    </xf>
    <xf numFmtId="0" fontId="11" fillId="0" borderId="0" xfId="0" applyFont="1" applyAlignment="1" applyProtection="1">
      <alignment shrinkToFit="1"/>
      <protection locked="0"/>
    </xf>
    <xf numFmtId="0" fontId="9" fillId="3" borderId="2" xfId="0" applyFont="1" applyFill="1" applyBorder="1" applyAlignment="1">
      <alignment horizontal="left" shrinkToFit="1"/>
    </xf>
    <xf numFmtId="0" fontId="0" fillId="3" borderId="2" xfId="0" applyFill="1" applyBorder="1"/>
    <xf numFmtId="0" fontId="0" fillId="3" borderId="36" xfId="0" applyFill="1" applyBorder="1"/>
    <xf numFmtId="0" fontId="9" fillId="3" borderId="12" xfId="0" applyFont="1" applyFill="1" applyBorder="1" applyAlignment="1">
      <alignment horizontal="left" vertical="center"/>
    </xf>
    <xf numFmtId="0" fontId="11" fillId="3" borderId="9" xfId="0" applyFont="1" applyFill="1" applyBorder="1" applyAlignment="1">
      <alignment horizontal="left" vertical="center"/>
    </xf>
    <xf numFmtId="0" fontId="10" fillId="3" borderId="9" xfId="0" applyFont="1" applyFill="1" applyBorder="1" applyAlignment="1">
      <alignment vertical="center"/>
    </xf>
    <xf numFmtId="0" fontId="10" fillId="3" borderId="42" xfId="0" applyFont="1" applyFill="1" applyBorder="1" applyAlignment="1">
      <alignment vertical="center"/>
    </xf>
    <xf numFmtId="0" fontId="11" fillId="0" borderId="37" xfId="0" applyFont="1" applyBorder="1" applyAlignment="1">
      <alignment horizontal="center" shrinkToFit="1"/>
    </xf>
    <xf numFmtId="0" fontId="11" fillId="0" borderId="0" xfId="0" applyFont="1" applyAlignment="1">
      <alignment horizontal="center" shrinkToFit="1"/>
    </xf>
    <xf numFmtId="0" fontId="0" fillId="0" borderId="37" xfId="0" applyBorder="1" applyAlignment="1">
      <alignment horizontal="center" vertical="center"/>
    </xf>
    <xf numFmtId="0" fontId="0" fillId="0" borderId="0" xfId="0" applyAlignment="1">
      <alignment horizontal="center" vertical="center"/>
    </xf>
    <xf numFmtId="0" fontId="12" fillId="0" borderId="9" xfId="0" applyFont="1" applyBorder="1" applyAlignment="1" applyProtection="1">
      <alignment horizontal="left" vertical="center" wrapText="1"/>
      <protection locked="0"/>
    </xf>
    <xf numFmtId="0" fontId="9" fillId="3" borderId="38" xfId="0" quotePrefix="1" applyFont="1" applyFill="1" applyBorder="1" applyAlignment="1">
      <alignment horizontal="center" vertical="center" shrinkToFit="1"/>
    </xf>
    <xf numFmtId="0" fontId="9" fillId="3" borderId="12" xfId="0" quotePrefix="1" applyFont="1" applyFill="1" applyBorder="1" applyAlignment="1">
      <alignment horizontal="center" vertical="center" shrinkToFit="1"/>
    </xf>
    <xf numFmtId="0" fontId="12" fillId="0" borderId="2" xfId="0" applyFont="1" applyBorder="1" applyAlignment="1">
      <alignment horizontal="left" vertical="center" wrapText="1"/>
    </xf>
    <xf numFmtId="0" fontId="12" fillId="0" borderId="40" xfId="0" applyFont="1" applyBorder="1" applyAlignment="1">
      <alignment horizontal="left" vertical="center" wrapText="1"/>
    </xf>
    <xf numFmtId="0" fontId="12" fillId="0" borderId="0" xfId="0" applyFont="1" applyAlignment="1">
      <alignment horizontal="left" vertical="center" wrapText="1"/>
    </xf>
    <xf numFmtId="0" fontId="12" fillId="0" borderId="41" xfId="0" applyFont="1" applyBorder="1" applyAlignment="1">
      <alignment horizontal="left" vertical="center" wrapText="1"/>
    </xf>
    <xf numFmtId="0" fontId="26" fillId="0" borderId="21" xfId="0" applyFont="1" applyBorder="1" applyAlignment="1" applyProtection="1">
      <alignment horizontal="center" vertical="center" wrapText="1" shrinkToFit="1"/>
      <protection locked="0"/>
    </xf>
    <xf numFmtId="0" fontId="26" fillId="0" borderId="17" xfId="0" applyFont="1" applyBorder="1" applyAlignment="1" applyProtection="1">
      <alignment horizontal="center" vertical="center" wrapText="1" shrinkToFit="1"/>
      <protection locked="0"/>
    </xf>
    <xf numFmtId="0" fontId="26" fillId="0" borderId="22" xfId="0" applyFont="1" applyBorder="1" applyAlignment="1" applyProtection="1">
      <alignment horizontal="center" vertical="center" wrapText="1" shrinkToFit="1"/>
      <protection locked="0"/>
    </xf>
    <xf numFmtId="0" fontId="0" fillId="0" borderId="9" xfId="0" applyBorder="1" applyAlignment="1">
      <alignment horizontal="center" vertical="center" shrinkToFit="1"/>
    </xf>
    <xf numFmtId="0" fontId="12" fillId="0" borderId="12" xfId="0" applyFont="1" applyBorder="1" applyAlignment="1" applyProtection="1">
      <alignment horizontal="center" vertical="center"/>
      <protection locked="0"/>
    </xf>
    <xf numFmtId="0" fontId="12" fillId="0" borderId="13" xfId="0" applyFont="1" applyBorder="1" applyAlignment="1" applyProtection="1">
      <alignment horizontal="center" vertical="center"/>
      <protection locked="0"/>
    </xf>
    <xf numFmtId="0" fontId="7" fillId="2" borderId="45" xfId="0" applyFont="1" applyFill="1" applyBorder="1" applyAlignment="1">
      <alignment horizontal="center" vertical="center"/>
    </xf>
    <xf numFmtId="0" fontId="7" fillId="2" borderId="46" xfId="0" applyFont="1" applyFill="1" applyBorder="1" applyAlignment="1">
      <alignment horizontal="center" vertical="center"/>
    </xf>
    <xf numFmtId="0" fontId="7" fillId="2" borderId="47" xfId="0" applyFont="1" applyFill="1" applyBorder="1" applyAlignment="1">
      <alignment horizontal="center" vertical="center"/>
    </xf>
    <xf numFmtId="0" fontId="12" fillId="2" borderId="48" xfId="0" applyFont="1" applyFill="1" applyBorder="1" applyAlignment="1" applyProtection="1">
      <alignment horizontal="left" vertical="center" indent="1"/>
      <protection locked="0"/>
    </xf>
    <xf numFmtId="0" fontId="12" fillId="2" borderId="46" xfId="0" applyFont="1" applyFill="1" applyBorder="1" applyAlignment="1" applyProtection="1">
      <alignment horizontal="left" vertical="center" indent="1"/>
      <protection locked="0"/>
    </xf>
    <xf numFmtId="0" fontId="7" fillId="2" borderId="48" xfId="0" applyFont="1" applyFill="1" applyBorder="1" applyAlignment="1">
      <alignment horizontal="center" vertical="center"/>
    </xf>
    <xf numFmtId="0" fontId="11" fillId="2" borderId="35" xfId="0" applyFont="1" applyFill="1" applyBorder="1" applyAlignment="1">
      <alignment horizontal="center" shrinkToFit="1"/>
    </xf>
    <xf numFmtId="0" fontId="11" fillId="2" borderId="2" xfId="0" applyFont="1" applyFill="1" applyBorder="1" applyAlignment="1">
      <alignment horizontal="center" shrinkToFit="1"/>
    </xf>
    <xf numFmtId="0" fontId="11" fillId="2" borderId="4" xfId="0" applyFont="1" applyFill="1" applyBorder="1" applyAlignment="1">
      <alignment horizontal="center" shrinkToFit="1"/>
    </xf>
    <xf numFmtId="0" fontId="12" fillId="2" borderId="49" xfId="0" applyFont="1" applyFill="1" applyBorder="1" applyAlignment="1" applyProtection="1">
      <alignment horizontal="center"/>
      <protection locked="0"/>
    </xf>
    <xf numFmtId="0" fontId="12" fillId="2" borderId="7" xfId="0" applyFont="1" applyFill="1" applyBorder="1" applyAlignment="1" applyProtection="1">
      <alignment horizontal="center"/>
      <protection locked="0"/>
    </xf>
    <xf numFmtId="0" fontId="11" fillId="2" borderId="50" xfId="0" applyFont="1" applyFill="1" applyBorder="1" applyAlignment="1" applyProtection="1">
      <alignment horizontal="center" shrinkToFit="1"/>
      <protection locked="0"/>
    </xf>
    <xf numFmtId="0" fontId="11" fillId="2" borderId="2" xfId="0" applyFont="1" applyFill="1" applyBorder="1" applyAlignment="1" applyProtection="1">
      <alignment horizontal="center" shrinkToFit="1"/>
      <protection locked="0"/>
    </xf>
    <xf numFmtId="0" fontId="12" fillId="2" borderId="31" xfId="0" applyFont="1" applyFill="1" applyBorder="1" applyAlignment="1" applyProtection="1">
      <alignment horizontal="left" vertical="top" wrapText="1"/>
      <protection locked="0"/>
    </xf>
    <xf numFmtId="0" fontId="12" fillId="2" borderId="12" xfId="0" applyFont="1" applyFill="1" applyBorder="1" applyAlignment="1" applyProtection="1">
      <alignment horizontal="left" vertical="top"/>
      <protection locked="0"/>
    </xf>
    <xf numFmtId="0" fontId="12" fillId="2" borderId="13" xfId="0" applyFont="1" applyFill="1" applyBorder="1" applyAlignment="1" applyProtection="1">
      <alignment horizontal="left" vertical="top"/>
      <protection locked="0"/>
    </xf>
    <xf numFmtId="0" fontId="10" fillId="0" borderId="0" xfId="0" applyFont="1" applyAlignment="1">
      <alignment horizontal="right" shrinkToFit="1"/>
    </xf>
    <xf numFmtId="176" fontId="0" fillId="2" borderId="52" xfId="0" applyNumberFormat="1" applyFill="1" applyBorder="1" applyAlignment="1">
      <alignment horizontal="center" vertical="center" shrinkToFit="1"/>
    </xf>
    <xf numFmtId="176" fontId="0" fillId="2" borderId="53" xfId="0" applyNumberFormat="1" applyFill="1" applyBorder="1" applyAlignment="1">
      <alignment horizontal="center" vertical="center" shrinkToFit="1"/>
    </xf>
    <xf numFmtId="176" fontId="0" fillId="2" borderId="59" xfId="0" applyNumberFormat="1" applyFill="1" applyBorder="1" applyAlignment="1">
      <alignment horizontal="center" vertical="center" shrinkToFit="1"/>
    </xf>
    <xf numFmtId="0" fontId="0" fillId="2" borderId="60" xfId="0" applyFill="1" applyBorder="1" applyAlignment="1">
      <alignment horizontal="center" vertical="center" shrinkToFit="1"/>
    </xf>
    <xf numFmtId="0" fontId="0" fillId="2" borderId="9" xfId="0" applyFill="1" applyBorder="1" applyAlignment="1">
      <alignment horizontal="center" vertical="center" shrinkToFit="1"/>
    </xf>
    <xf numFmtId="0" fontId="0" fillId="2" borderId="10" xfId="0" applyFill="1" applyBorder="1" applyAlignment="1">
      <alignment horizontal="center" vertical="center" shrinkToFit="1"/>
    </xf>
    <xf numFmtId="49" fontId="0" fillId="2" borderId="32" xfId="0" applyNumberFormat="1" applyFill="1" applyBorder="1" applyAlignment="1">
      <alignment horizontal="center" vertical="center"/>
    </xf>
    <xf numFmtId="0" fontId="10" fillId="0" borderId="0" xfId="0" applyFont="1" applyAlignment="1">
      <alignment horizontal="left" vertical="top" wrapText="1"/>
    </xf>
    <xf numFmtId="0" fontId="12" fillId="2" borderId="60" xfId="0" applyFont="1" applyFill="1" applyBorder="1" applyAlignment="1" applyProtection="1">
      <alignment horizontal="center"/>
      <protection locked="0"/>
    </xf>
    <xf numFmtId="0" fontId="12" fillId="2" borderId="9" xfId="0" applyFont="1" applyFill="1" applyBorder="1" applyAlignment="1" applyProtection="1">
      <alignment horizontal="center"/>
      <protection locked="0"/>
    </xf>
    <xf numFmtId="0" fontId="0" fillId="2" borderId="31" xfId="0" applyFill="1" applyBorder="1" applyAlignment="1">
      <alignment horizontal="center" vertical="center"/>
    </xf>
    <xf numFmtId="0" fontId="0" fillId="2" borderId="12" xfId="0" applyFill="1" applyBorder="1" applyAlignment="1">
      <alignment horizontal="center" vertical="center"/>
    </xf>
    <xf numFmtId="0" fontId="0" fillId="2" borderId="32" xfId="0" applyFill="1" applyBorder="1" applyAlignment="1">
      <alignment horizontal="center" vertical="center"/>
    </xf>
    <xf numFmtId="0" fontId="9" fillId="3" borderId="12" xfId="0" applyFont="1" applyFill="1" applyBorder="1" applyAlignment="1">
      <alignment vertical="center" shrinkToFit="1"/>
    </xf>
    <xf numFmtId="0" fontId="9" fillId="3" borderId="32" xfId="0" applyFont="1" applyFill="1" applyBorder="1" applyAlignment="1">
      <alignment vertical="center" shrinkToFit="1"/>
    </xf>
    <xf numFmtId="0" fontId="12" fillId="0" borderId="2" xfId="0" applyFont="1" applyBorder="1" applyAlignment="1" applyProtection="1">
      <alignment horizontal="left" vertical="center" wrapText="1"/>
      <protection locked="0"/>
    </xf>
    <xf numFmtId="0" fontId="12" fillId="0" borderId="40" xfId="0" applyFont="1" applyBorder="1" applyAlignment="1" applyProtection="1">
      <alignment horizontal="left" vertical="center" wrapText="1"/>
      <protection locked="0"/>
    </xf>
    <xf numFmtId="0" fontId="12" fillId="0" borderId="43" xfId="0" applyFont="1" applyBorder="1" applyAlignment="1" applyProtection="1">
      <alignment horizontal="left" vertical="center" wrapText="1"/>
      <protection locked="0"/>
    </xf>
    <xf numFmtId="178" fontId="15" fillId="3" borderId="1" xfId="0" applyNumberFormat="1" applyFont="1" applyFill="1" applyBorder="1" applyAlignment="1" applyProtection="1">
      <alignment horizontal="center" vertical="center" wrapText="1"/>
      <protection locked="0"/>
    </xf>
    <xf numFmtId="178" fontId="15" fillId="3" borderId="20" xfId="0" applyNumberFormat="1" applyFont="1" applyFill="1" applyBorder="1" applyAlignment="1" applyProtection="1">
      <alignment horizontal="center" vertical="center" wrapText="1"/>
      <protection locked="0"/>
    </xf>
    <xf numFmtId="49" fontId="9" fillId="3" borderId="0" xfId="0" applyNumberFormat="1" applyFont="1" applyFill="1" applyAlignment="1">
      <alignment horizontal="left" vertical="center" wrapText="1"/>
    </xf>
    <xf numFmtId="49" fontId="9" fillId="3" borderId="26" xfId="0" applyNumberFormat="1" applyFont="1" applyFill="1" applyBorder="1" applyAlignment="1">
      <alignment horizontal="left" vertical="center" wrapText="1"/>
    </xf>
    <xf numFmtId="0" fontId="9" fillId="3" borderId="12" xfId="0" applyFont="1" applyFill="1" applyBorder="1" applyAlignment="1">
      <alignment horizontal="left" vertical="center" shrinkToFit="1"/>
    </xf>
    <xf numFmtId="0" fontId="9" fillId="3" borderId="32" xfId="0" applyFont="1" applyFill="1" applyBorder="1" applyAlignment="1">
      <alignment horizontal="left" vertical="center" shrinkToFit="1"/>
    </xf>
    <xf numFmtId="0" fontId="9" fillId="3" borderId="2" xfId="0" applyFont="1" applyFill="1" applyBorder="1" applyAlignment="1">
      <alignment horizontal="left" vertical="center" shrinkToFit="1"/>
    </xf>
    <xf numFmtId="0" fontId="9" fillId="3" borderId="36" xfId="0" applyFont="1" applyFill="1" applyBorder="1" applyAlignment="1">
      <alignment horizontal="left" vertical="center" shrinkToFit="1"/>
    </xf>
    <xf numFmtId="0" fontId="12" fillId="0" borderId="0" xfId="0" applyFont="1" applyAlignment="1" applyProtection="1">
      <alignment horizontal="left" vertical="center" wrapText="1"/>
      <protection locked="0"/>
    </xf>
    <xf numFmtId="0" fontId="12" fillId="0" borderId="41" xfId="0" applyFont="1" applyBorder="1" applyAlignment="1" applyProtection="1">
      <alignment horizontal="left" vertical="center" wrapText="1"/>
      <protection locked="0"/>
    </xf>
    <xf numFmtId="0" fontId="12" fillId="0" borderId="0" xfId="0" applyFont="1" applyAlignment="1" applyProtection="1">
      <alignment vertical="center"/>
      <protection locked="0"/>
    </xf>
    <xf numFmtId="0" fontId="12" fillId="0" borderId="9" xfId="0" applyFont="1" applyBorder="1" applyAlignment="1" applyProtection="1">
      <alignment vertical="center"/>
      <protection locked="0"/>
    </xf>
    <xf numFmtId="0" fontId="0" fillId="2" borderId="39" xfId="0" applyFill="1" applyBorder="1" applyAlignment="1">
      <alignment horizontal="center" vertical="center"/>
    </xf>
    <xf numFmtId="0" fontId="0" fillId="2" borderId="2" xfId="0" applyFill="1" applyBorder="1" applyAlignment="1">
      <alignment horizontal="center" vertical="center"/>
    </xf>
    <xf numFmtId="0" fontId="0" fillId="2" borderId="36" xfId="0" applyFill="1" applyBorder="1" applyAlignment="1">
      <alignment horizontal="center" vertical="center"/>
    </xf>
    <xf numFmtId="0" fontId="12" fillId="2" borderId="31" xfId="0" applyFont="1" applyFill="1" applyBorder="1" applyAlignment="1" applyProtection="1">
      <alignment horizontal="left" vertical="center" wrapText="1"/>
      <protection locked="0"/>
    </xf>
    <xf numFmtId="0" fontId="12" fillId="2" borderId="12" xfId="0" applyFont="1" applyFill="1" applyBorder="1" applyAlignment="1" applyProtection="1">
      <alignment horizontal="left" vertical="center" wrapText="1"/>
      <protection locked="0"/>
    </xf>
    <xf numFmtId="0" fontId="12" fillId="2" borderId="32" xfId="0" applyFont="1" applyFill="1" applyBorder="1" applyAlignment="1" applyProtection="1">
      <alignment horizontal="left" vertical="center" wrapText="1"/>
      <protection locked="0"/>
    </xf>
    <xf numFmtId="0" fontId="0" fillId="2" borderId="49" xfId="0" applyFill="1" applyBorder="1" applyAlignment="1">
      <alignment horizontal="center" vertical="center" shrinkToFit="1"/>
    </xf>
    <xf numFmtId="0" fontId="0" fillId="2" borderId="7" xfId="0" applyFill="1" applyBorder="1" applyAlignment="1">
      <alignment horizontal="center" vertical="center" shrinkToFit="1"/>
    </xf>
    <xf numFmtId="0" fontId="0" fillId="2" borderId="11" xfId="0" applyFill="1" applyBorder="1" applyAlignment="1">
      <alignment horizontal="center" vertical="center" shrinkToFit="1"/>
    </xf>
    <xf numFmtId="49" fontId="0" fillId="2" borderId="39" xfId="0" applyNumberFormat="1" applyFill="1" applyBorder="1" applyAlignment="1">
      <alignment horizontal="center" vertical="center"/>
    </xf>
    <xf numFmtId="49" fontId="0" fillId="2" borderId="2" xfId="0" applyNumberFormat="1" applyFill="1" applyBorder="1" applyAlignment="1">
      <alignment horizontal="center" vertical="center"/>
    </xf>
    <xf numFmtId="49" fontId="0" fillId="2" borderId="36" xfId="0" applyNumberFormat="1" applyFill="1" applyBorder="1" applyAlignment="1">
      <alignment horizontal="center" vertical="center"/>
    </xf>
    <xf numFmtId="49" fontId="0" fillId="2" borderId="44" xfId="0" applyNumberFormat="1" applyFill="1" applyBorder="1" applyAlignment="1">
      <alignment horizontal="center" vertical="center"/>
    </xf>
    <xf numFmtId="49" fontId="0" fillId="2" borderId="9" xfId="0" applyNumberFormat="1" applyFill="1" applyBorder="1" applyAlignment="1">
      <alignment horizontal="center" vertical="center"/>
    </xf>
    <xf numFmtId="49" fontId="0" fillId="2" borderId="42" xfId="0" applyNumberFormat="1" applyFill="1" applyBorder="1" applyAlignment="1">
      <alignment horizontal="center" vertical="center"/>
    </xf>
    <xf numFmtId="0" fontId="0" fillId="2" borderId="50" xfId="0" applyFill="1" applyBorder="1" applyAlignment="1">
      <alignment horizontal="center" shrinkToFit="1"/>
    </xf>
    <xf numFmtId="0" fontId="0" fillId="2" borderId="2" xfId="0" applyFill="1" applyBorder="1" applyAlignment="1">
      <alignment horizontal="center" shrinkToFit="1"/>
    </xf>
    <xf numFmtId="0" fontId="12" fillId="2" borderId="2" xfId="0" applyFont="1" applyFill="1" applyBorder="1" applyAlignment="1" applyProtection="1">
      <alignment horizontal="left" vertical="center" wrapText="1"/>
      <protection locked="0"/>
    </xf>
    <xf numFmtId="0" fontId="12" fillId="2" borderId="40" xfId="0" applyFont="1" applyFill="1" applyBorder="1" applyAlignment="1" applyProtection="1">
      <alignment horizontal="left" vertical="center" wrapText="1"/>
      <protection locked="0"/>
    </xf>
    <xf numFmtId="0" fontId="12" fillId="2" borderId="9" xfId="0" applyFont="1" applyFill="1" applyBorder="1" applyAlignment="1" applyProtection="1">
      <alignment horizontal="left" vertical="center" wrapText="1"/>
      <protection locked="0"/>
    </xf>
    <xf numFmtId="0" fontId="12" fillId="2" borderId="43" xfId="0" applyFont="1" applyFill="1" applyBorder="1" applyAlignment="1" applyProtection="1">
      <alignment horizontal="left" vertical="center" wrapText="1"/>
      <protection locked="0"/>
    </xf>
    <xf numFmtId="176" fontId="0" fillId="2" borderId="35" xfId="0" applyNumberFormat="1" applyFill="1" applyBorder="1" applyAlignment="1">
      <alignment horizontal="center" vertical="center" shrinkToFit="1"/>
    </xf>
    <xf numFmtId="176" fontId="0" fillId="2" borderId="2" xfId="0" applyNumberFormat="1" applyFill="1" applyBorder="1" applyAlignment="1">
      <alignment horizontal="center" vertical="center" shrinkToFit="1"/>
    </xf>
    <xf numFmtId="49" fontId="8" fillId="0" borderId="17" xfId="0" applyNumberFormat="1" applyFont="1" applyBorder="1" applyAlignment="1">
      <alignment horizontal="left" vertical="center" wrapText="1"/>
    </xf>
    <xf numFmtId="49" fontId="7" fillId="0" borderId="17" xfId="0" applyNumberFormat="1" applyFont="1" applyBorder="1" applyAlignment="1">
      <alignment horizontal="left" vertical="center"/>
    </xf>
    <xf numFmtId="49" fontId="0" fillId="2" borderId="25" xfId="0" applyNumberFormat="1" applyFill="1" applyBorder="1" applyAlignment="1">
      <alignment horizontal="center" vertical="center"/>
    </xf>
    <xf numFmtId="49" fontId="0" fillId="2" borderId="0" xfId="0" applyNumberFormat="1" applyFill="1" applyAlignment="1">
      <alignment horizontal="center" vertical="center"/>
    </xf>
    <xf numFmtId="49" fontId="0" fillId="2" borderId="26" xfId="0" applyNumberFormat="1" applyFill="1" applyBorder="1" applyAlignment="1">
      <alignment horizontal="center" vertical="center"/>
    </xf>
    <xf numFmtId="49" fontId="0" fillId="2" borderId="18" xfId="0" applyNumberFormat="1" applyFill="1" applyBorder="1" applyAlignment="1">
      <alignment horizontal="center" vertical="center"/>
    </xf>
    <xf numFmtId="49" fontId="0" fillId="2" borderId="1" xfId="0" applyNumberFormat="1" applyFill="1" applyBorder="1" applyAlignment="1">
      <alignment horizontal="center" vertical="center"/>
    </xf>
    <xf numFmtId="49" fontId="0" fillId="2" borderId="20" xfId="0" applyNumberFormat="1" applyFill="1" applyBorder="1" applyAlignment="1">
      <alignment horizontal="center" vertical="center"/>
    </xf>
    <xf numFmtId="0" fontId="12" fillId="2" borderId="7" xfId="0" applyFont="1" applyFill="1" applyBorder="1" applyAlignment="1" applyProtection="1">
      <alignment horizontal="left" vertical="center" wrapText="1"/>
      <protection locked="0"/>
    </xf>
    <xf numFmtId="0" fontId="12" fillId="2" borderId="51" xfId="0" applyFont="1" applyFill="1" applyBorder="1" applyAlignment="1" applyProtection="1">
      <alignment horizontal="left" vertical="center" wrapText="1"/>
      <protection locked="0"/>
    </xf>
    <xf numFmtId="0" fontId="0" fillId="2" borderId="52" xfId="0" applyFill="1" applyBorder="1" applyAlignment="1">
      <alignment horizontal="center" vertical="center" wrapText="1"/>
    </xf>
    <xf numFmtId="0" fontId="0" fillId="2" borderId="53" xfId="0" applyFill="1" applyBorder="1" applyAlignment="1">
      <alignment horizontal="center" vertical="center"/>
    </xf>
    <xf numFmtId="0" fontId="0" fillId="2" borderId="54" xfId="0" applyFill="1" applyBorder="1" applyAlignment="1">
      <alignment horizontal="center" vertical="center"/>
    </xf>
    <xf numFmtId="0" fontId="12" fillId="2" borderId="55" xfId="0" applyFont="1" applyFill="1" applyBorder="1" applyAlignment="1" applyProtection="1">
      <alignment horizontal="left" vertical="center" indent="1"/>
      <protection locked="0"/>
    </xf>
    <xf numFmtId="0" fontId="0" fillId="2" borderId="56" xfId="0" applyFill="1" applyBorder="1" applyAlignment="1">
      <alignment horizontal="center" vertical="center" wrapText="1"/>
    </xf>
    <xf numFmtId="0" fontId="12" fillId="2" borderId="56" xfId="0" applyFont="1" applyFill="1" applyBorder="1" applyAlignment="1" applyProtection="1">
      <alignment horizontal="left" vertical="center" indent="1"/>
      <protection locked="0"/>
    </xf>
    <xf numFmtId="0" fontId="12" fillId="2" borderId="53" xfId="0" applyFont="1" applyFill="1" applyBorder="1" applyAlignment="1" applyProtection="1">
      <alignment horizontal="left" vertical="center" indent="1"/>
      <protection locked="0"/>
    </xf>
    <xf numFmtId="0" fontId="12" fillId="2" borderId="57" xfId="0" applyFont="1" applyFill="1" applyBorder="1" applyAlignment="1" applyProtection="1">
      <alignment horizontal="left" vertical="center" indent="1"/>
      <protection locked="0"/>
    </xf>
    <xf numFmtId="0" fontId="5" fillId="2" borderId="56" xfId="1" applyFont="1" applyFill="1" applyBorder="1" applyAlignment="1" applyProtection="1">
      <alignment horizontal="left" vertical="center" indent="1"/>
      <protection locked="0"/>
    </xf>
    <xf numFmtId="176" fontId="8" fillId="2" borderId="39" xfId="0" applyNumberFormat="1" applyFont="1" applyFill="1" applyBorder="1" applyAlignment="1">
      <alignment horizontal="center" vertical="center" textRotation="255"/>
    </xf>
    <xf numFmtId="176" fontId="8" fillId="2" borderId="2" xfId="0" applyNumberFormat="1" applyFont="1" applyFill="1" applyBorder="1" applyAlignment="1">
      <alignment horizontal="center" vertical="center" textRotation="255"/>
    </xf>
    <xf numFmtId="176" fontId="8" fillId="2" borderId="18" xfId="0" applyNumberFormat="1" applyFont="1" applyFill="1" applyBorder="1" applyAlignment="1">
      <alignment horizontal="center" vertical="center" textRotation="255"/>
    </xf>
    <xf numFmtId="176" fontId="8" fillId="2" borderId="1" xfId="0" applyNumberFormat="1" applyFont="1" applyFill="1" applyBorder="1" applyAlignment="1">
      <alignment horizontal="center" vertical="center" textRotation="255"/>
    </xf>
    <xf numFmtId="176" fontId="0" fillId="2" borderId="38" xfId="0" applyNumberFormat="1" applyFill="1" applyBorder="1" applyAlignment="1">
      <alignment horizontal="center" vertical="center"/>
    </xf>
    <xf numFmtId="176" fontId="0" fillId="2" borderId="12" xfId="0" applyNumberFormat="1" applyFill="1" applyBorder="1" applyAlignment="1">
      <alignment horizontal="center" vertical="center"/>
    </xf>
    <xf numFmtId="0" fontId="0" fillId="2" borderId="38" xfId="0" applyFill="1" applyBorder="1" applyAlignment="1">
      <alignment horizontal="center" vertical="center"/>
    </xf>
    <xf numFmtId="0" fontId="12" fillId="2" borderId="12" xfId="0" applyFont="1" applyFill="1" applyBorder="1" applyAlignment="1" applyProtection="1">
      <alignment horizontal="center" vertical="center" wrapText="1"/>
      <protection locked="0"/>
    </xf>
    <xf numFmtId="0" fontId="12" fillId="2" borderId="31" xfId="0" applyFont="1" applyFill="1" applyBorder="1" applyAlignment="1" applyProtection="1">
      <alignment horizontal="center" vertical="center" wrapText="1"/>
      <protection locked="0"/>
    </xf>
    <xf numFmtId="0" fontId="12" fillId="2" borderId="13" xfId="0" applyFont="1" applyFill="1" applyBorder="1" applyAlignment="1" applyProtection="1">
      <alignment horizontal="center" vertical="center" wrapText="1"/>
      <protection locked="0"/>
    </xf>
    <xf numFmtId="0" fontId="11" fillId="2" borderId="40" xfId="0" applyFont="1" applyFill="1" applyBorder="1" applyAlignment="1">
      <alignment horizontal="center" shrinkToFit="1"/>
    </xf>
    <xf numFmtId="0" fontId="11" fillId="2" borderId="14" xfId="0" applyFont="1" applyFill="1" applyBorder="1" applyAlignment="1">
      <alignment horizontal="center" shrinkToFit="1"/>
    </xf>
    <xf numFmtId="0" fontId="11" fillId="2" borderId="1" xfId="0" applyFont="1" applyFill="1" applyBorder="1" applyAlignment="1">
      <alignment horizontal="center" shrinkToFit="1"/>
    </xf>
    <xf numFmtId="0" fontId="11" fillId="2" borderId="15" xfId="0" applyFont="1" applyFill="1" applyBorder="1" applyAlignment="1">
      <alignment horizontal="center" shrinkToFit="1"/>
    </xf>
    <xf numFmtId="0" fontId="8" fillId="0" borderId="17" xfId="0" applyFont="1" applyBorder="1" applyAlignment="1">
      <alignment horizontal="left" vertical="center"/>
    </xf>
    <xf numFmtId="0" fontId="8" fillId="0" borderId="0" xfId="0" applyFont="1" applyAlignment="1">
      <alignment horizontal="left" vertical="center"/>
    </xf>
  </cellXfs>
  <cellStyles count="3">
    <cellStyle name="ハイパーリンク" xfId="1" builtinId="8"/>
    <cellStyle name="標準" xfId="0" builtinId="0"/>
    <cellStyle name="標準 2" xfId="2" xr:uid="{65718A6B-99D1-496A-9B9A-97F328AC35C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0</xdr:colOff>
          <xdr:row>28</xdr:row>
          <xdr:rowOff>0</xdr:rowOff>
        </xdr:from>
        <xdr:to>
          <xdr:col>65</xdr:col>
          <xdr:colOff>666750</xdr:colOff>
          <xdr:row>29</xdr:row>
          <xdr:rowOff>55245</xdr:rowOff>
        </xdr:to>
        <xdr:sp macro="" textlink="">
          <xdr:nvSpPr>
            <xdr:cNvPr id="13626" name="Group Box 314" hidden="1">
              <a:extLst>
                <a:ext uri="{63B3BB69-23CF-44E3-9099-C40C66FF867C}">
                  <a14:compatExt spid="_x0000_s13626"/>
                </a:ext>
                <a:ext uri="{FF2B5EF4-FFF2-40B4-BE49-F238E27FC236}">
                  <a16:creationId xmlns:a16="http://schemas.microsoft.com/office/drawing/2014/main" id="{00000000-0008-0000-0000-00003A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28</xdr:row>
          <xdr:rowOff>0</xdr:rowOff>
        </xdr:from>
        <xdr:to>
          <xdr:col>70</xdr:col>
          <xdr:colOff>514350</xdr:colOff>
          <xdr:row>29</xdr:row>
          <xdr:rowOff>17145</xdr:rowOff>
        </xdr:to>
        <xdr:sp macro="" textlink="">
          <xdr:nvSpPr>
            <xdr:cNvPr id="13630" name="Group Box 318" hidden="1">
              <a:extLst>
                <a:ext uri="{63B3BB69-23CF-44E3-9099-C40C66FF867C}">
                  <a14:compatExt spid="_x0000_s13630"/>
                </a:ext>
                <a:ext uri="{FF2B5EF4-FFF2-40B4-BE49-F238E27FC236}">
                  <a16:creationId xmlns:a16="http://schemas.microsoft.com/office/drawing/2014/main" id="{00000000-0008-0000-0000-00003E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28</xdr:row>
          <xdr:rowOff>0</xdr:rowOff>
        </xdr:from>
        <xdr:to>
          <xdr:col>74</xdr:col>
          <xdr:colOff>0</xdr:colOff>
          <xdr:row>29</xdr:row>
          <xdr:rowOff>55245</xdr:rowOff>
        </xdr:to>
        <xdr:sp macro="" textlink="">
          <xdr:nvSpPr>
            <xdr:cNvPr id="13683" name="Group Box 371" hidden="1">
              <a:extLst>
                <a:ext uri="{63B3BB69-23CF-44E3-9099-C40C66FF867C}">
                  <a14:compatExt spid="_x0000_s13683"/>
                </a:ext>
                <a:ext uri="{FF2B5EF4-FFF2-40B4-BE49-F238E27FC236}">
                  <a16:creationId xmlns:a16="http://schemas.microsoft.com/office/drawing/2014/main" id="{00000000-0008-0000-0000-000073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28</xdr:row>
          <xdr:rowOff>0</xdr:rowOff>
        </xdr:from>
        <xdr:to>
          <xdr:col>70</xdr:col>
          <xdr:colOff>304800</xdr:colOff>
          <xdr:row>29</xdr:row>
          <xdr:rowOff>17145</xdr:rowOff>
        </xdr:to>
        <xdr:sp macro="" textlink="">
          <xdr:nvSpPr>
            <xdr:cNvPr id="13687" name="Group Box 375" hidden="1">
              <a:extLst>
                <a:ext uri="{63B3BB69-23CF-44E3-9099-C40C66FF867C}">
                  <a14:compatExt spid="_x0000_s13687"/>
                </a:ext>
                <a:ext uri="{FF2B5EF4-FFF2-40B4-BE49-F238E27FC236}">
                  <a16:creationId xmlns:a16="http://schemas.microsoft.com/office/drawing/2014/main" id="{00000000-0008-0000-0000-000077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28</xdr:row>
          <xdr:rowOff>0</xdr:rowOff>
        </xdr:from>
        <xdr:to>
          <xdr:col>74</xdr:col>
          <xdr:colOff>0</xdr:colOff>
          <xdr:row>29</xdr:row>
          <xdr:rowOff>55245</xdr:rowOff>
        </xdr:to>
        <xdr:sp macro="" textlink="">
          <xdr:nvSpPr>
            <xdr:cNvPr id="13708" name="Group Box 396" hidden="1">
              <a:extLst>
                <a:ext uri="{63B3BB69-23CF-44E3-9099-C40C66FF867C}">
                  <a14:compatExt spid="_x0000_s13708"/>
                </a:ext>
                <a:ext uri="{FF2B5EF4-FFF2-40B4-BE49-F238E27FC236}">
                  <a16:creationId xmlns:a16="http://schemas.microsoft.com/office/drawing/2014/main" id="{00000000-0008-0000-0000-00008C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83820</xdr:colOff>
          <xdr:row>28</xdr:row>
          <xdr:rowOff>0</xdr:rowOff>
        </xdr:from>
        <xdr:to>
          <xdr:col>63</xdr:col>
          <xdr:colOff>0</xdr:colOff>
          <xdr:row>29</xdr:row>
          <xdr:rowOff>55245</xdr:rowOff>
        </xdr:to>
        <xdr:sp macro="" textlink="">
          <xdr:nvSpPr>
            <xdr:cNvPr id="13715" name="Group Box 403" hidden="1">
              <a:extLst>
                <a:ext uri="{63B3BB69-23CF-44E3-9099-C40C66FF867C}">
                  <a14:compatExt spid="_x0000_s13715"/>
                </a:ext>
                <a:ext uri="{FF2B5EF4-FFF2-40B4-BE49-F238E27FC236}">
                  <a16:creationId xmlns:a16="http://schemas.microsoft.com/office/drawing/2014/main" id="{00000000-0008-0000-0000-000093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28</xdr:row>
          <xdr:rowOff>0</xdr:rowOff>
        </xdr:from>
        <xdr:to>
          <xdr:col>70</xdr:col>
          <xdr:colOff>514350</xdr:colOff>
          <xdr:row>29</xdr:row>
          <xdr:rowOff>17145</xdr:rowOff>
        </xdr:to>
        <xdr:sp macro="" textlink="">
          <xdr:nvSpPr>
            <xdr:cNvPr id="13719" name="Group Box 407" hidden="1">
              <a:extLst>
                <a:ext uri="{63B3BB69-23CF-44E3-9099-C40C66FF867C}">
                  <a14:compatExt spid="_x0000_s13719"/>
                </a:ext>
                <a:ext uri="{FF2B5EF4-FFF2-40B4-BE49-F238E27FC236}">
                  <a16:creationId xmlns:a16="http://schemas.microsoft.com/office/drawing/2014/main" id="{00000000-0008-0000-0000-000097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28</xdr:row>
          <xdr:rowOff>0</xdr:rowOff>
        </xdr:from>
        <xdr:to>
          <xdr:col>74</xdr:col>
          <xdr:colOff>0</xdr:colOff>
          <xdr:row>29</xdr:row>
          <xdr:rowOff>55245</xdr:rowOff>
        </xdr:to>
        <xdr:sp macro="" textlink="">
          <xdr:nvSpPr>
            <xdr:cNvPr id="13726" name="Group Box 414" hidden="1">
              <a:extLst>
                <a:ext uri="{63B3BB69-23CF-44E3-9099-C40C66FF867C}">
                  <a14:compatExt spid="_x0000_s13726"/>
                </a:ext>
                <a:ext uri="{FF2B5EF4-FFF2-40B4-BE49-F238E27FC236}">
                  <a16:creationId xmlns:a16="http://schemas.microsoft.com/office/drawing/2014/main" id="{00000000-0008-0000-0000-00009E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28</xdr:row>
          <xdr:rowOff>0</xdr:rowOff>
        </xdr:from>
        <xdr:to>
          <xdr:col>70</xdr:col>
          <xdr:colOff>304800</xdr:colOff>
          <xdr:row>29</xdr:row>
          <xdr:rowOff>17145</xdr:rowOff>
        </xdr:to>
        <xdr:sp macro="" textlink="">
          <xdr:nvSpPr>
            <xdr:cNvPr id="13730" name="Group Box 418" hidden="1">
              <a:extLst>
                <a:ext uri="{63B3BB69-23CF-44E3-9099-C40C66FF867C}">
                  <a14:compatExt spid="_x0000_s13730"/>
                </a:ext>
                <a:ext uri="{FF2B5EF4-FFF2-40B4-BE49-F238E27FC236}">
                  <a16:creationId xmlns:a16="http://schemas.microsoft.com/office/drawing/2014/main" id="{00000000-0008-0000-0000-0000A2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28</xdr:row>
          <xdr:rowOff>0</xdr:rowOff>
        </xdr:from>
        <xdr:to>
          <xdr:col>65</xdr:col>
          <xdr:colOff>666750</xdr:colOff>
          <xdr:row>29</xdr:row>
          <xdr:rowOff>55245</xdr:rowOff>
        </xdr:to>
        <xdr:sp macro="" textlink="">
          <xdr:nvSpPr>
            <xdr:cNvPr id="13731" name="Group Box 419" hidden="1">
              <a:extLst>
                <a:ext uri="{63B3BB69-23CF-44E3-9099-C40C66FF867C}">
                  <a14:compatExt spid="_x0000_s13731"/>
                </a:ext>
                <a:ext uri="{FF2B5EF4-FFF2-40B4-BE49-F238E27FC236}">
                  <a16:creationId xmlns:a16="http://schemas.microsoft.com/office/drawing/2014/main" id="{00000000-0008-0000-0000-0000A3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28</xdr:row>
          <xdr:rowOff>0</xdr:rowOff>
        </xdr:from>
        <xdr:to>
          <xdr:col>70</xdr:col>
          <xdr:colOff>514350</xdr:colOff>
          <xdr:row>29</xdr:row>
          <xdr:rowOff>17145</xdr:rowOff>
        </xdr:to>
        <xdr:sp macro="" textlink="">
          <xdr:nvSpPr>
            <xdr:cNvPr id="13732" name="Group Box 420" hidden="1">
              <a:extLst>
                <a:ext uri="{63B3BB69-23CF-44E3-9099-C40C66FF867C}">
                  <a14:compatExt spid="_x0000_s13732"/>
                </a:ext>
                <a:ext uri="{FF2B5EF4-FFF2-40B4-BE49-F238E27FC236}">
                  <a16:creationId xmlns:a16="http://schemas.microsoft.com/office/drawing/2014/main" id="{00000000-0008-0000-0000-0000A4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28</xdr:row>
          <xdr:rowOff>0</xdr:rowOff>
        </xdr:from>
        <xdr:to>
          <xdr:col>74</xdr:col>
          <xdr:colOff>0</xdr:colOff>
          <xdr:row>29</xdr:row>
          <xdr:rowOff>55245</xdr:rowOff>
        </xdr:to>
        <xdr:sp macro="" textlink="">
          <xdr:nvSpPr>
            <xdr:cNvPr id="13733" name="Group Box 421" hidden="1">
              <a:extLst>
                <a:ext uri="{63B3BB69-23CF-44E3-9099-C40C66FF867C}">
                  <a14:compatExt spid="_x0000_s13733"/>
                </a:ext>
                <a:ext uri="{FF2B5EF4-FFF2-40B4-BE49-F238E27FC236}">
                  <a16:creationId xmlns:a16="http://schemas.microsoft.com/office/drawing/2014/main" id="{00000000-0008-0000-0000-0000A5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28</xdr:row>
          <xdr:rowOff>0</xdr:rowOff>
        </xdr:from>
        <xdr:to>
          <xdr:col>70</xdr:col>
          <xdr:colOff>304800</xdr:colOff>
          <xdr:row>29</xdr:row>
          <xdr:rowOff>17145</xdr:rowOff>
        </xdr:to>
        <xdr:sp macro="" textlink="">
          <xdr:nvSpPr>
            <xdr:cNvPr id="13734" name="Group Box 422" hidden="1">
              <a:extLst>
                <a:ext uri="{63B3BB69-23CF-44E3-9099-C40C66FF867C}">
                  <a14:compatExt spid="_x0000_s13734"/>
                </a:ext>
                <a:ext uri="{FF2B5EF4-FFF2-40B4-BE49-F238E27FC236}">
                  <a16:creationId xmlns:a16="http://schemas.microsoft.com/office/drawing/2014/main" id="{00000000-0008-0000-0000-0000A6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28</xdr:row>
          <xdr:rowOff>0</xdr:rowOff>
        </xdr:from>
        <xdr:to>
          <xdr:col>74</xdr:col>
          <xdr:colOff>0</xdr:colOff>
          <xdr:row>29</xdr:row>
          <xdr:rowOff>55245</xdr:rowOff>
        </xdr:to>
        <xdr:sp macro="" textlink="">
          <xdr:nvSpPr>
            <xdr:cNvPr id="13735" name="Group Box 423" hidden="1">
              <a:extLst>
                <a:ext uri="{63B3BB69-23CF-44E3-9099-C40C66FF867C}">
                  <a14:compatExt spid="_x0000_s13735"/>
                </a:ext>
                <a:ext uri="{FF2B5EF4-FFF2-40B4-BE49-F238E27FC236}">
                  <a16:creationId xmlns:a16="http://schemas.microsoft.com/office/drawing/2014/main" id="{00000000-0008-0000-0000-0000A7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83820</xdr:colOff>
          <xdr:row>28</xdr:row>
          <xdr:rowOff>0</xdr:rowOff>
        </xdr:from>
        <xdr:to>
          <xdr:col>63</xdr:col>
          <xdr:colOff>0</xdr:colOff>
          <xdr:row>29</xdr:row>
          <xdr:rowOff>55245</xdr:rowOff>
        </xdr:to>
        <xdr:sp macro="" textlink="">
          <xdr:nvSpPr>
            <xdr:cNvPr id="13736" name="Group Box 424" hidden="1">
              <a:extLst>
                <a:ext uri="{63B3BB69-23CF-44E3-9099-C40C66FF867C}">
                  <a14:compatExt spid="_x0000_s13736"/>
                </a:ext>
                <a:ext uri="{FF2B5EF4-FFF2-40B4-BE49-F238E27FC236}">
                  <a16:creationId xmlns:a16="http://schemas.microsoft.com/office/drawing/2014/main" id="{00000000-0008-0000-0000-0000A8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28</xdr:row>
          <xdr:rowOff>0</xdr:rowOff>
        </xdr:from>
        <xdr:to>
          <xdr:col>70</xdr:col>
          <xdr:colOff>514350</xdr:colOff>
          <xdr:row>29</xdr:row>
          <xdr:rowOff>17145</xdr:rowOff>
        </xdr:to>
        <xdr:sp macro="" textlink="">
          <xdr:nvSpPr>
            <xdr:cNvPr id="13737" name="Group Box 425" hidden="1">
              <a:extLst>
                <a:ext uri="{63B3BB69-23CF-44E3-9099-C40C66FF867C}">
                  <a14:compatExt spid="_x0000_s13737"/>
                </a:ext>
                <a:ext uri="{FF2B5EF4-FFF2-40B4-BE49-F238E27FC236}">
                  <a16:creationId xmlns:a16="http://schemas.microsoft.com/office/drawing/2014/main" id="{00000000-0008-0000-0000-0000A9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28</xdr:row>
          <xdr:rowOff>0</xdr:rowOff>
        </xdr:from>
        <xdr:to>
          <xdr:col>74</xdr:col>
          <xdr:colOff>0</xdr:colOff>
          <xdr:row>29</xdr:row>
          <xdr:rowOff>55245</xdr:rowOff>
        </xdr:to>
        <xdr:sp macro="" textlink="">
          <xdr:nvSpPr>
            <xdr:cNvPr id="13738" name="Group Box 426" hidden="1">
              <a:extLst>
                <a:ext uri="{63B3BB69-23CF-44E3-9099-C40C66FF867C}">
                  <a14:compatExt spid="_x0000_s13738"/>
                </a:ext>
                <a:ext uri="{FF2B5EF4-FFF2-40B4-BE49-F238E27FC236}">
                  <a16:creationId xmlns:a16="http://schemas.microsoft.com/office/drawing/2014/main" id="{00000000-0008-0000-0000-0000AA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28</xdr:row>
          <xdr:rowOff>0</xdr:rowOff>
        </xdr:from>
        <xdr:to>
          <xdr:col>70</xdr:col>
          <xdr:colOff>304800</xdr:colOff>
          <xdr:row>29</xdr:row>
          <xdr:rowOff>17145</xdr:rowOff>
        </xdr:to>
        <xdr:sp macro="" textlink="">
          <xdr:nvSpPr>
            <xdr:cNvPr id="13739" name="Group Box 427" hidden="1">
              <a:extLst>
                <a:ext uri="{63B3BB69-23CF-44E3-9099-C40C66FF867C}">
                  <a14:compatExt spid="_x0000_s13739"/>
                </a:ext>
                <a:ext uri="{FF2B5EF4-FFF2-40B4-BE49-F238E27FC236}">
                  <a16:creationId xmlns:a16="http://schemas.microsoft.com/office/drawing/2014/main" id="{00000000-0008-0000-0000-0000AB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28</xdr:row>
          <xdr:rowOff>0</xdr:rowOff>
        </xdr:from>
        <xdr:to>
          <xdr:col>65</xdr:col>
          <xdr:colOff>666750</xdr:colOff>
          <xdr:row>29</xdr:row>
          <xdr:rowOff>55245</xdr:rowOff>
        </xdr:to>
        <xdr:sp macro="" textlink="">
          <xdr:nvSpPr>
            <xdr:cNvPr id="13740" name="Group Box 428" hidden="1">
              <a:extLst>
                <a:ext uri="{63B3BB69-23CF-44E3-9099-C40C66FF867C}">
                  <a14:compatExt spid="_x0000_s13740"/>
                </a:ext>
                <a:ext uri="{FF2B5EF4-FFF2-40B4-BE49-F238E27FC236}">
                  <a16:creationId xmlns:a16="http://schemas.microsoft.com/office/drawing/2014/main" id="{00000000-0008-0000-0000-0000AC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28</xdr:row>
          <xdr:rowOff>0</xdr:rowOff>
        </xdr:from>
        <xdr:to>
          <xdr:col>70</xdr:col>
          <xdr:colOff>514350</xdr:colOff>
          <xdr:row>29</xdr:row>
          <xdr:rowOff>17145</xdr:rowOff>
        </xdr:to>
        <xdr:sp macro="" textlink="">
          <xdr:nvSpPr>
            <xdr:cNvPr id="13741" name="Group Box 429" hidden="1">
              <a:extLst>
                <a:ext uri="{63B3BB69-23CF-44E3-9099-C40C66FF867C}">
                  <a14:compatExt spid="_x0000_s13741"/>
                </a:ext>
                <a:ext uri="{FF2B5EF4-FFF2-40B4-BE49-F238E27FC236}">
                  <a16:creationId xmlns:a16="http://schemas.microsoft.com/office/drawing/2014/main" id="{00000000-0008-0000-0000-0000AD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28</xdr:row>
          <xdr:rowOff>0</xdr:rowOff>
        </xdr:from>
        <xdr:to>
          <xdr:col>74</xdr:col>
          <xdr:colOff>0</xdr:colOff>
          <xdr:row>29</xdr:row>
          <xdr:rowOff>55245</xdr:rowOff>
        </xdr:to>
        <xdr:sp macro="" textlink="">
          <xdr:nvSpPr>
            <xdr:cNvPr id="13742" name="Group Box 430" hidden="1">
              <a:extLst>
                <a:ext uri="{63B3BB69-23CF-44E3-9099-C40C66FF867C}">
                  <a14:compatExt spid="_x0000_s13742"/>
                </a:ext>
                <a:ext uri="{FF2B5EF4-FFF2-40B4-BE49-F238E27FC236}">
                  <a16:creationId xmlns:a16="http://schemas.microsoft.com/office/drawing/2014/main" id="{00000000-0008-0000-0000-0000AE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28</xdr:row>
          <xdr:rowOff>0</xdr:rowOff>
        </xdr:from>
        <xdr:to>
          <xdr:col>70</xdr:col>
          <xdr:colOff>304800</xdr:colOff>
          <xdr:row>29</xdr:row>
          <xdr:rowOff>17145</xdr:rowOff>
        </xdr:to>
        <xdr:sp macro="" textlink="">
          <xdr:nvSpPr>
            <xdr:cNvPr id="13743" name="Group Box 431" hidden="1">
              <a:extLst>
                <a:ext uri="{63B3BB69-23CF-44E3-9099-C40C66FF867C}">
                  <a14:compatExt spid="_x0000_s13743"/>
                </a:ext>
                <a:ext uri="{FF2B5EF4-FFF2-40B4-BE49-F238E27FC236}">
                  <a16:creationId xmlns:a16="http://schemas.microsoft.com/office/drawing/2014/main" id="{00000000-0008-0000-0000-0000AF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28</xdr:row>
          <xdr:rowOff>0</xdr:rowOff>
        </xdr:from>
        <xdr:to>
          <xdr:col>74</xdr:col>
          <xdr:colOff>0</xdr:colOff>
          <xdr:row>29</xdr:row>
          <xdr:rowOff>55245</xdr:rowOff>
        </xdr:to>
        <xdr:sp macro="" textlink="">
          <xdr:nvSpPr>
            <xdr:cNvPr id="13744" name="Group Box 432" hidden="1">
              <a:extLst>
                <a:ext uri="{63B3BB69-23CF-44E3-9099-C40C66FF867C}">
                  <a14:compatExt spid="_x0000_s13744"/>
                </a:ext>
                <a:ext uri="{FF2B5EF4-FFF2-40B4-BE49-F238E27FC236}">
                  <a16:creationId xmlns:a16="http://schemas.microsoft.com/office/drawing/2014/main" id="{00000000-0008-0000-0000-0000B0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83820</xdr:colOff>
          <xdr:row>28</xdr:row>
          <xdr:rowOff>0</xdr:rowOff>
        </xdr:from>
        <xdr:to>
          <xdr:col>63</xdr:col>
          <xdr:colOff>0</xdr:colOff>
          <xdr:row>29</xdr:row>
          <xdr:rowOff>55245</xdr:rowOff>
        </xdr:to>
        <xdr:sp macro="" textlink="">
          <xdr:nvSpPr>
            <xdr:cNvPr id="13745" name="Group Box 433" hidden="1">
              <a:extLst>
                <a:ext uri="{63B3BB69-23CF-44E3-9099-C40C66FF867C}">
                  <a14:compatExt spid="_x0000_s13745"/>
                </a:ext>
                <a:ext uri="{FF2B5EF4-FFF2-40B4-BE49-F238E27FC236}">
                  <a16:creationId xmlns:a16="http://schemas.microsoft.com/office/drawing/2014/main" id="{00000000-0008-0000-0000-0000B1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28</xdr:row>
          <xdr:rowOff>0</xdr:rowOff>
        </xdr:from>
        <xdr:to>
          <xdr:col>70</xdr:col>
          <xdr:colOff>514350</xdr:colOff>
          <xdr:row>29</xdr:row>
          <xdr:rowOff>17145</xdr:rowOff>
        </xdr:to>
        <xdr:sp macro="" textlink="">
          <xdr:nvSpPr>
            <xdr:cNvPr id="13746" name="Group Box 434" hidden="1">
              <a:extLst>
                <a:ext uri="{63B3BB69-23CF-44E3-9099-C40C66FF867C}">
                  <a14:compatExt spid="_x0000_s13746"/>
                </a:ext>
                <a:ext uri="{FF2B5EF4-FFF2-40B4-BE49-F238E27FC236}">
                  <a16:creationId xmlns:a16="http://schemas.microsoft.com/office/drawing/2014/main" id="{00000000-0008-0000-0000-0000B2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28</xdr:row>
          <xdr:rowOff>0</xdr:rowOff>
        </xdr:from>
        <xdr:to>
          <xdr:col>74</xdr:col>
          <xdr:colOff>0</xdr:colOff>
          <xdr:row>29</xdr:row>
          <xdr:rowOff>55245</xdr:rowOff>
        </xdr:to>
        <xdr:sp macro="" textlink="">
          <xdr:nvSpPr>
            <xdr:cNvPr id="13747" name="Group Box 435" hidden="1">
              <a:extLst>
                <a:ext uri="{63B3BB69-23CF-44E3-9099-C40C66FF867C}">
                  <a14:compatExt spid="_x0000_s13747"/>
                </a:ext>
                <a:ext uri="{FF2B5EF4-FFF2-40B4-BE49-F238E27FC236}">
                  <a16:creationId xmlns:a16="http://schemas.microsoft.com/office/drawing/2014/main" id="{00000000-0008-0000-0000-0000B3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28</xdr:row>
          <xdr:rowOff>0</xdr:rowOff>
        </xdr:from>
        <xdr:to>
          <xdr:col>70</xdr:col>
          <xdr:colOff>304800</xdr:colOff>
          <xdr:row>29</xdr:row>
          <xdr:rowOff>17145</xdr:rowOff>
        </xdr:to>
        <xdr:sp macro="" textlink="">
          <xdr:nvSpPr>
            <xdr:cNvPr id="13748" name="Group Box 436" hidden="1">
              <a:extLst>
                <a:ext uri="{63B3BB69-23CF-44E3-9099-C40C66FF867C}">
                  <a14:compatExt spid="_x0000_s13748"/>
                </a:ext>
                <a:ext uri="{FF2B5EF4-FFF2-40B4-BE49-F238E27FC236}">
                  <a16:creationId xmlns:a16="http://schemas.microsoft.com/office/drawing/2014/main" id="{00000000-0008-0000-0000-0000B4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28</xdr:row>
          <xdr:rowOff>0</xdr:rowOff>
        </xdr:from>
        <xdr:to>
          <xdr:col>65</xdr:col>
          <xdr:colOff>666750</xdr:colOff>
          <xdr:row>29</xdr:row>
          <xdr:rowOff>55245</xdr:rowOff>
        </xdr:to>
        <xdr:sp macro="" textlink="">
          <xdr:nvSpPr>
            <xdr:cNvPr id="13749" name="Group Box 437" hidden="1">
              <a:extLst>
                <a:ext uri="{63B3BB69-23CF-44E3-9099-C40C66FF867C}">
                  <a14:compatExt spid="_x0000_s13749"/>
                </a:ext>
                <a:ext uri="{FF2B5EF4-FFF2-40B4-BE49-F238E27FC236}">
                  <a16:creationId xmlns:a16="http://schemas.microsoft.com/office/drawing/2014/main" id="{00000000-0008-0000-0000-0000B5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28</xdr:row>
          <xdr:rowOff>0</xdr:rowOff>
        </xdr:from>
        <xdr:to>
          <xdr:col>70</xdr:col>
          <xdr:colOff>514350</xdr:colOff>
          <xdr:row>29</xdr:row>
          <xdr:rowOff>17145</xdr:rowOff>
        </xdr:to>
        <xdr:sp macro="" textlink="">
          <xdr:nvSpPr>
            <xdr:cNvPr id="13750" name="Group Box 438" hidden="1">
              <a:extLst>
                <a:ext uri="{63B3BB69-23CF-44E3-9099-C40C66FF867C}">
                  <a14:compatExt spid="_x0000_s13750"/>
                </a:ext>
                <a:ext uri="{FF2B5EF4-FFF2-40B4-BE49-F238E27FC236}">
                  <a16:creationId xmlns:a16="http://schemas.microsoft.com/office/drawing/2014/main" id="{00000000-0008-0000-0000-0000B6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28</xdr:row>
          <xdr:rowOff>0</xdr:rowOff>
        </xdr:from>
        <xdr:to>
          <xdr:col>74</xdr:col>
          <xdr:colOff>0</xdr:colOff>
          <xdr:row>29</xdr:row>
          <xdr:rowOff>55245</xdr:rowOff>
        </xdr:to>
        <xdr:sp macro="" textlink="">
          <xdr:nvSpPr>
            <xdr:cNvPr id="13751" name="Group Box 439" hidden="1">
              <a:extLst>
                <a:ext uri="{63B3BB69-23CF-44E3-9099-C40C66FF867C}">
                  <a14:compatExt spid="_x0000_s13751"/>
                </a:ext>
                <a:ext uri="{FF2B5EF4-FFF2-40B4-BE49-F238E27FC236}">
                  <a16:creationId xmlns:a16="http://schemas.microsoft.com/office/drawing/2014/main" id="{00000000-0008-0000-0000-0000B7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28</xdr:row>
          <xdr:rowOff>0</xdr:rowOff>
        </xdr:from>
        <xdr:to>
          <xdr:col>70</xdr:col>
          <xdr:colOff>304800</xdr:colOff>
          <xdr:row>29</xdr:row>
          <xdr:rowOff>17145</xdr:rowOff>
        </xdr:to>
        <xdr:sp macro="" textlink="">
          <xdr:nvSpPr>
            <xdr:cNvPr id="13752" name="Group Box 440" hidden="1">
              <a:extLst>
                <a:ext uri="{63B3BB69-23CF-44E3-9099-C40C66FF867C}">
                  <a14:compatExt spid="_x0000_s13752"/>
                </a:ext>
                <a:ext uri="{FF2B5EF4-FFF2-40B4-BE49-F238E27FC236}">
                  <a16:creationId xmlns:a16="http://schemas.microsoft.com/office/drawing/2014/main" id="{00000000-0008-0000-0000-0000B8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28</xdr:row>
          <xdr:rowOff>0</xdr:rowOff>
        </xdr:from>
        <xdr:to>
          <xdr:col>74</xdr:col>
          <xdr:colOff>0</xdr:colOff>
          <xdr:row>29</xdr:row>
          <xdr:rowOff>55245</xdr:rowOff>
        </xdr:to>
        <xdr:sp macro="" textlink="">
          <xdr:nvSpPr>
            <xdr:cNvPr id="13753" name="Group Box 441" hidden="1">
              <a:extLst>
                <a:ext uri="{63B3BB69-23CF-44E3-9099-C40C66FF867C}">
                  <a14:compatExt spid="_x0000_s13753"/>
                </a:ext>
                <a:ext uri="{FF2B5EF4-FFF2-40B4-BE49-F238E27FC236}">
                  <a16:creationId xmlns:a16="http://schemas.microsoft.com/office/drawing/2014/main" id="{00000000-0008-0000-0000-0000B9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83820</xdr:colOff>
          <xdr:row>28</xdr:row>
          <xdr:rowOff>0</xdr:rowOff>
        </xdr:from>
        <xdr:to>
          <xdr:col>63</xdr:col>
          <xdr:colOff>0</xdr:colOff>
          <xdr:row>29</xdr:row>
          <xdr:rowOff>55245</xdr:rowOff>
        </xdr:to>
        <xdr:sp macro="" textlink="">
          <xdr:nvSpPr>
            <xdr:cNvPr id="13754" name="Group Box 442" hidden="1">
              <a:extLst>
                <a:ext uri="{63B3BB69-23CF-44E3-9099-C40C66FF867C}">
                  <a14:compatExt spid="_x0000_s13754"/>
                </a:ext>
                <a:ext uri="{FF2B5EF4-FFF2-40B4-BE49-F238E27FC236}">
                  <a16:creationId xmlns:a16="http://schemas.microsoft.com/office/drawing/2014/main" id="{00000000-0008-0000-0000-0000BA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28</xdr:row>
          <xdr:rowOff>0</xdr:rowOff>
        </xdr:from>
        <xdr:to>
          <xdr:col>70</xdr:col>
          <xdr:colOff>514350</xdr:colOff>
          <xdr:row>29</xdr:row>
          <xdr:rowOff>17145</xdr:rowOff>
        </xdr:to>
        <xdr:sp macro="" textlink="">
          <xdr:nvSpPr>
            <xdr:cNvPr id="13755" name="Group Box 443" hidden="1">
              <a:extLst>
                <a:ext uri="{63B3BB69-23CF-44E3-9099-C40C66FF867C}">
                  <a14:compatExt spid="_x0000_s13755"/>
                </a:ext>
                <a:ext uri="{FF2B5EF4-FFF2-40B4-BE49-F238E27FC236}">
                  <a16:creationId xmlns:a16="http://schemas.microsoft.com/office/drawing/2014/main" id="{00000000-0008-0000-0000-0000BB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28</xdr:row>
          <xdr:rowOff>0</xdr:rowOff>
        </xdr:from>
        <xdr:to>
          <xdr:col>74</xdr:col>
          <xdr:colOff>0</xdr:colOff>
          <xdr:row>29</xdr:row>
          <xdr:rowOff>55245</xdr:rowOff>
        </xdr:to>
        <xdr:sp macro="" textlink="">
          <xdr:nvSpPr>
            <xdr:cNvPr id="13756" name="Group Box 444" hidden="1">
              <a:extLst>
                <a:ext uri="{63B3BB69-23CF-44E3-9099-C40C66FF867C}">
                  <a14:compatExt spid="_x0000_s13756"/>
                </a:ext>
                <a:ext uri="{FF2B5EF4-FFF2-40B4-BE49-F238E27FC236}">
                  <a16:creationId xmlns:a16="http://schemas.microsoft.com/office/drawing/2014/main" id="{00000000-0008-0000-0000-0000BC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28</xdr:row>
          <xdr:rowOff>0</xdr:rowOff>
        </xdr:from>
        <xdr:to>
          <xdr:col>70</xdr:col>
          <xdr:colOff>304800</xdr:colOff>
          <xdr:row>29</xdr:row>
          <xdr:rowOff>17145</xdr:rowOff>
        </xdr:to>
        <xdr:sp macro="" textlink="">
          <xdr:nvSpPr>
            <xdr:cNvPr id="13757" name="Group Box 445" hidden="1">
              <a:extLst>
                <a:ext uri="{63B3BB69-23CF-44E3-9099-C40C66FF867C}">
                  <a14:compatExt spid="_x0000_s13757"/>
                </a:ext>
                <a:ext uri="{FF2B5EF4-FFF2-40B4-BE49-F238E27FC236}">
                  <a16:creationId xmlns:a16="http://schemas.microsoft.com/office/drawing/2014/main" id="{00000000-0008-0000-0000-0000BD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R57"/>
  <sheetViews>
    <sheetView showGridLines="0" showZeros="0" tabSelected="1" view="pageBreakPreview" topLeftCell="A35" zoomScaleNormal="100" zoomScaleSheetLayoutView="100" workbookViewId="0">
      <selection activeCell="A49" sqref="A49:BM49"/>
    </sheetView>
  </sheetViews>
  <sheetFormatPr defaultColWidth="9" defaultRowHeight="13.2" x14ac:dyDescent="0.2"/>
  <cols>
    <col min="1" max="1" width="1.33203125" customWidth="1"/>
    <col min="2" max="2" width="1.21875" customWidth="1"/>
    <col min="3" max="7" width="1.44140625" customWidth="1"/>
    <col min="8" max="8" width="2" customWidth="1"/>
    <col min="9" max="9" width="1.44140625" customWidth="1"/>
    <col min="10" max="10" width="2.21875" customWidth="1"/>
    <col min="11" max="65" width="1.44140625" customWidth="1"/>
    <col min="66" max="66" width="16.6640625" style="5" customWidth="1"/>
    <col min="67" max="68" width="5.6640625" style="5" customWidth="1"/>
  </cols>
  <sheetData>
    <row r="1" spans="1:70" x14ac:dyDescent="0.2">
      <c r="B1" s="150"/>
      <c r="C1" s="150"/>
      <c r="D1" s="150"/>
      <c r="E1" s="150"/>
      <c r="F1" s="150"/>
      <c r="G1" s="150"/>
      <c r="H1" s="150"/>
      <c r="I1" s="150"/>
      <c r="J1" s="150"/>
      <c r="K1" s="150"/>
      <c r="L1" s="150"/>
      <c r="M1" s="150"/>
      <c r="N1" s="150"/>
      <c r="O1" s="150"/>
      <c r="P1" s="150"/>
      <c r="Q1" s="150"/>
      <c r="R1" s="150"/>
      <c r="S1" s="150"/>
      <c r="T1" s="150"/>
      <c r="U1" s="150"/>
      <c r="V1" s="150"/>
      <c r="W1" s="150"/>
      <c r="X1" s="150"/>
      <c r="Y1" s="150"/>
      <c r="Z1" s="150"/>
      <c r="AA1" s="150"/>
      <c r="AB1" s="150"/>
      <c r="AC1" s="150"/>
      <c r="AD1" s="150"/>
      <c r="AE1" s="150"/>
      <c r="AF1" s="150"/>
      <c r="AG1" s="150"/>
      <c r="AH1" s="150"/>
      <c r="AI1" s="150"/>
      <c r="AJ1" s="150"/>
      <c r="AK1" s="150"/>
      <c r="AL1" s="150"/>
      <c r="AM1" s="150"/>
      <c r="BI1" s="40"/>
      <c r="BJ1" s="40"/>
      <c r="BK1" s="41" t="s">
        <v>0</v>
      </c>
      <c r="BL1" s="40"/>
      <c r="BM1" s="40"/>
    </row>
    <row r="2" spans="1:70" ht="21" customHeight="1" x14ac:dyDescent="0.2">
      <c r="A2" s="151" t="s">
        <v>1263</v>
      </c>
      <c r="B2" s="151"/>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40" t="s">
        <v>1249</v>
      </c>
    </row>
    <row r="3" spans="1:70" ht="21" customHeight="1" x14ac:dyDescent="0.2">
      <c r="A3" s="157" t="s">
        <v>1224</v>
      </c>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row>
    <row r="4" spans="1:70" ht="33.75" customHeight="1" thickBot="1" x14ac:dyDescent="0.25">
      <c r="A4" s="152" t="s">
        <v>1264</v>
      </c>
      <c r="B4" s="152"/>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2"/>
      <c r="AI4" s="152"/>
      <c r="AJ4" s="152"/>
      <c r="AK4" s="152"/>
      <c r="AL4" s="152"/>
      <c r="AM4" s="152"/>
      <c r="AN4" s="152"/>
      <c r="AO4" s="152"/>
      <c r="AP4" s="152"/>
      <c r="AQ4" s="152"/>
      <c r="AR4" s="152"/>
      <c r="AS4" s="152"/>
      <c r="AT4" s="152"/>
      <c r="AU4" s="152"/>
      <c r="AV4" s="152"/>
      <c r="AW4" s="152"/>
      <c r="AX4" s="152"/>
      <c r="AY4" s="152"/>
      <c r="AZ4" s="152"/>
      <c r="BA4" s="152"/>
      <c r="BB4" s="152"/>
      <c r="BC4" s="152"/>
      <c r="BD4" s="152"/>
      <c r="BE4" s="152"/>
      <c r="BF4" s="152"/>
      <c r="BG4" s="152"/>
      <c r="BH4" s="152"/>
      <c r="BI4" s="152"/>
      <c r="BJ4" s="152"/>
      <c r="BK4" s="152"/>
      <c r="BL4" s="152"/>
      <c r="BM4" s="152"/>
    </row>
    <row r="5" spans="1:70" ht="24.9" customHeight="1" thickBot="1" x14ac:dyDescent="0.25">
      <c r="A5" s="77" t="s">
        <v>1</v>
      </c>
      <c r="B5" s="153"/>
      <c r="C5" s="154" t="s">
        <v>1245</v>
      </c>
      <c r="D5" s="155"/>
      <c r="E5" s="155"/>
      <c r="F5" s="155"/>
      <c r="G5" s="155"/>
      <c r="H5" s="155"/>
      <c r="I5" s="155"/>
      <c r="J5" s="156"/>
      <c r="K5" s="177" t="s">
        <v>1250</v>
      </c>
      <c r="L5" s="178"/>
      <c r="M5" s="178"/>
      <c r="N5" s="178"/>
      <c r="O5" s="178"/>
      <c r="P5" s="178"/>
      <c r="Q5" s="178"/>
      <c r="R5" s="178"/>
      <c r="S5" s="178"/>
      <c r="T5" s="178"/>
      <c r="U5" s="178"/>
      <c r="V5" s="178"/>
      <c r="W5" s="178"/>
      <c r="X5" s="178"/>
      <c r="Y5" s="178"/>
      <c r="Z5" s="178"/>
      <c r="AA5" s="178"/>
      <c r="AB5" s="178"/>
      <c r="AC5" s="178"/>
      <c r="AD5" s="178"/>
      <c r="AE5" s="178"/>
      <c r="AF5" s="178"/>
      <c r="AG5" s="178"/>
      <c r="AH5" s="178"/>
      <c r="AI5" s="178"/>
      <c r="AJ5" s="178"/>
      <c r="AK5" s="178"/>
      <c r="AL5" s="178"/>
      <c r="AM5" s="178"/>
      <c r="AN5" s="178"/>
      <c r="AO5" s="178"/>
      <c r="AP5" s="178"/>
      <c r="AQ5" s="178"/>
      <c r="AR5" s="178"/>
      <c r="AS5" s="178"/>
      <c r="AT5" s="178"/>
      <c r="AU5" s="178"/>
      <c r="AV5" s="178"/>
      <c r="AW5" s="178"/>
      <c r="AX5" s="178"/>
      <c r="AY5" s="178"/>
      <c r="AZ5" s="178"/>
      <c r="BA5" s="178"/>
      <c r="BB5" s="178"/>
      <c r="BC5" s="178"/>
      <c r="BD5" s="178"/>
      <c r="BE5" s="178"/>
      <c r="BF5" s="178"/>
      <c r="BG5" s="178"/>
      <c r="BH5" s="178"/>
      <c r="BI5" s="178"/>
      <c r="BJ5" s="178"/>
      <c r="BK5" s="178"/>
      <c r="BL5" s="178"/>
      <c r="BM5" s="179"/>
    </row>
    <row r="6" spans="1:70" ht="24.9" customHeight="1" thickTop="1" thickBot="1" x14ac:dyDescent="0.25">
      <c r="A6" s="171" t="s">
        <v>2</v>
      </c>
      <c r="B6" s="172"/>
      <c r="C6" s="162" t="s">
        <v>1246</v>
      </c>
      <c r="D6" s="162"/>
      <c r="E6" s="162"/>
      <c r="F6" s="162"/>
      <c r="G6" s="162"/>
      <c r="H6" s="162"/>
      <c r="I6" s="162"/>
      <c r="J6" s="162"/>
      <c r="K6" s="118" t="s">
        <v>1248</v>
      </c>
      <c r="L6" s="119"/>
      <c r="M6" s="119"/>
      <c r="N6" s="119"/>
      <c r="O6" s="119"/>
      <c r="P6" s="119"/>
      <c r="Q6" s="119"/>
      <c r="R6" s="119"/>
      <c r="S6" s="119"/>
      <c r="T6" s="119"/>
      <c r="U6" s="119"/>
      <c r="V6" s="119"/>
      <c r="W6" s="119"/>
      <c r="X6" s="119"/>
      <c r="Y6" s="119"/>
      <c r="Z6" s="119"/>
      <c r="AA6" s="119"/>
      <c r="AB6" s="119"/>
      <c r="AC6" s="120"/>
      <c r="AD6" s="181"/>
      <c r="AE6" s="181"/>
      <c r="AF6" s="181"/>
      <c r="AG6" s="181"/>
      <c r="AH6" s="181"/>
      <c r="AI6" s="181"/>
      <c r="AJ6" s="181"/>
      <c r="AK6" s="181"/>
      <c r="AL6" s="181"/>
      <c r="AM6" s="181"/>
      <c r="AN6" s="181"/>
      <c r="AO6" s="181"/>
      <c r="AP6" s="181"/>
      <c r="AQ6" s="181"/>
      <c r="AR6" s="181"/>
      <c r="AS6" s="181"/>
      <c r="AT6" s="181"/>
      <c r="AU6" s="181"/>
      <c r="AV6" s="181"/>
      <c r="AW6" s="181"/>
      <c r="AX6" s="181"/>
      <c r="AY6" s="181"/>
      <c r="AZ6" s="181"/>
      <c r="BA6" s="181"/>
      <c r="BB6" s="181"/>
      <c r="BC6" s="181"/>
      <c r="BD6" s="181"/>
      <c r="BE6" s="181"/>
      <c r="BF6" s="181"/>
      <c r="BG6" s="181"/>
      <c r="BH6" s="181"/>
      <c r="BI6" s="181"/>
      <c r="BJ6" s="181"/>
      <c r="BK6" s="181"/>
      <c r="BL6" s="181"/>
      <c r="BM6" s="182"/>
      <c r="BN6" t="s">
        <v>1255</v>
      </c>
      <c r="BR6" s="39"/>
    </row>
    <row r="7" spans="1:70" ht="15" customHeight="1" thickTop="1" x14ac:dyDescent="0.2">
      <c r="A7" s="146" t="s">
        <v>3</v>
      </c>
      <c r="B7" s="147"/>
      <c r="C7" s="159" t="s">
        <v>4</v>
      </c>
      <c r="D7" s="160"/>
      <c r="E7" s="160"/>
      <c r="F7" s="160"/>
      <c r="G7" s="160"/>
      <c r="H7" s="160"/>
      <c r="I7" s="160"/>
      <c r="J7" s="161"/>
      <c r="K7" s="166" t="s">
        <v>5</v>
      </c>
      <c r="L7" s="167"/>
      <c r="M7" s="167"/>
      <c r="N7" s="167"/>
      <c r="O7" s="167"/>
      <c r="P7" s="167"/>
      <c r="Q7" s="158"/>
      <c r="R7" s="158"/>
      <c r="S7" s="158"/>
      <c r="T7" s="158"/>
      <c r="U7" s="158"/>
      <c r="V7" s="158"/>
      <c r="W7" s="158"/>
      <c r="X7" s="158"/>
      <c r="Y7" s="158"/>
      <c r="Z7" s="158"/>
      <c r="AA7" s="158"/>
      <c r="AB7" s="158"/>
      <c r="AC7" s="158"/>
      <c r="AD7" s="110"/>
      <c r="AE7" s="110"/>
      <c r="AF7" s="110"/>
      <c r="AG7" s="110"/>
      <c r="AH7" s="110"/>
      <c r="AI7" s="110"/>
      <c r="AJ7" s="110"/>
      <c r="AK7" s="110"/>
      <c r="AL7" s="110"/>
      <c r="AM7" s="111"/>
      <c r="AN7" s="111"/>
      <c r="AO7" s="111"/>
      <c r="AP7" s="111"/>
      <c r="AQ7" s="111"/>
      <c r="AR7" s="111"/>
      <c r="AS7" s="111"/>
      <c r="AT7" s="7"/>
      <c r="AU7" s="173"/>
      <c r="AV7" s="173"/>
      <c r="AW7" s="173"/>
      <c r="AX7" s="173"/>
      <c r="AY7" s="173"/>
      <c r="AZ7" s="173"/>
      <c r="BA7" s="173"/>
      <c r="BB7" s="173"/>
      <c r="BC7" s="173"/>
      <c r="BD7" s="173"/>
      <c r="BE7" s="173"/>
      <c r="BF7" s="173"/>
      <c r="BG7" s="173"/>
      <c r="BH7" s="173"/>
      <c r="BI7" s="173"/>
      <c r="BJ7" s="173"/>
      <c r="BK7" s="173"/>
      <c r="BL7" s="173"/>
      <c r="BM7" s="174"/>
    </row>
    <row r="8" spans="1:70" ht="15" customHeight="1" x14ac:dyDescent="0.2">
      <c r="A8" s="146"/>
      <c r="B8" s="147"/>
      <c r="C8" s="163" t="s">
        <v>6</v>
      </c>
      <c r="D8" s="164"/>
      <c r="E8" s="164"/>
      <c r="F8" s="164"/>
      <c r="G8" s="164"/>
      <c r="H8" s="164"/>
      <c r="I8" s="164"/>
      <c r="J8" s="165"/>
      <c r="K8" s="168" t="s">
        <v>7</v>
      </c>
      <c r="L8" s="169"/>
      <c r="M8" s="169"/>
      <c r="N8" s="169"/>
      <c r="O8" s="169"/>
      <c r="P8" s="169"/>
      <c r="Q8" s="170"/>
      <c r="R8" s="170"/>
      <c r="S8" s="170"/>
      <c r="T8" s="170"/>
      <c r="U8" s="170"/>
      <c r="V8" s="170"/>
      <c r="W8" s="170"/>
      <c r="X8" s="170"/>
      <c r="Y8" s="170"/>
      <c r="Z8" s="170"/>
      <c r="AA8" s="170"/>
      <c r="AB8" s="170"/>
      <c r="AC8" s="170"/>
      <c r="AD8" s="170"/>
      <c r="AE8" s="170"/>
      <c r="AF8" s="170"/>
      <c r="AG8" s="170"/>
      <c r="AH8" s="170"/>
      <c r="AI8" s="170"/>
      <c r="AJ8" s="170"/>
      <c r="AK8" s="170"/>
      <c r="AL8" s="170"/>
      <c r="AM8" s="180" t="s">
        <v>8</v>
      </c>
      <c r="AN8" s="180"/>
      <c r="AO8" s="180"/>
      <c r="AP8" s="180"/>
      <c r="AQ8" s="180"/>
      <c r="AR8" s="180"/>
      <c r="AS8" s="180"/>
      <c r="AT8" s="180"/>
      <c r="AU8" s="175"/>
      <c r="AV8" s="175"/>
      <c r="AW8" s="175"/>
      <c r="AX8" s="175"/>
      <c r="AY8" s="175"/>
      <c r="AZ8" s="175"/>
      <c r="BA8" s="175"/>
      <c r="BB8" s="175"/>
      <c r="BC8" s="175"/>
      <c r="BD8" s="175"/>
      <c r="BE8" s="175"/>
      <c r="BF8" s="175"/>
      <c r="BG8" s="175"/>
      <c r="BH8" s="175"/>
      <c r="BI8" s="175"/>
      <c r="BJ8" s="175"/>
      <c r="BK8" s="175"/>
      <c r="BL8" s="175"/>
      <c r="BM8" s="176"/>
    </row>
    <row r="9" spans="1:70" ht="15" customHeight="1" x14ac:dyDescent="0.2">
      <c r="A9" s="146" t="s">
        <v>9</v>
      </c>
      <c r="B9" s="147"/>
      <c r="C9" s="159" t="s">
        <v>10</v>
      </c>
      <c r="D9" s="160"/>
      <c r="E9" s="160"/>
      <c r="F9" s="160"/>
      <c r="G9" s="160"/>
      <c r="H9" s="160"/>
      <c r="I9" s="160"/>
      <c r="J9" s="161"/>
      <c r="K9" s="122" t="s">
        <v>5</v>
      </c>
      <c r="L9" s="123"/>
      <c r="M9" s="123"/>
      <c r="N9" s="123"/>
      <c r="O9" s="123"/>
      <c r="P9" s="123"/>
      <c r="Q9" s="110"/>
      <c r="R9" s="110"/>
      <c r="S9" s="110"/>
      <c r="T9" s="110"/>
      <c r="U9" s="110"/>
      <c r="V9" s="110"/>
      <c r="W9" s="110"/>
      <c r="X9" s="110"/>
      <c r="Y9" s="110"/>
      <c r="Z9" s="110"/>
      <c r="AA9" s="110"/>
      <c r="AB9" s="110"/>
      <c r="AC9" s="110"/>
      <c r="AD9" s="110"/>
      <c r="AE9" s="110"/>
      <c r="AF9" s="110"/>
      <c r="AG9" s="110"/>
      <c r="AH9" s="110"/>
      <c r="AI9" s="110"/>
      <c r="AJ9" s="110"/>
      <c r="AK9" s="110"/>
      <c r="AL9" s="110"/>
      <c r="AM9" s="111"/>
      <c r="AN9" s="111"/>
      <c r="AO9" s="111"/>
      <c r="AP9" s="111"/>
      <c r="AQ9" s="111"/>
      <c r="AR9" s="111"/>
      <c r="AS9" s="111"/>
      <c r="AT9" s="7"/>
      <c r="AU9" s="173"/>
      <c r="AV9" s="173"/>
      <c r="AW9" s="173"/>
      <c r="AX9" s="173"/>
      <c r="AY9" s="173"/>
      <c r="AZ9" s="173"/>
      <c r="BA9" s="173"/>
      <c r="BB9" s="173"/>
      <c r="BC9" s="173"/>
      <c r="BD9" s="173"/>
      <c r="BE9" s="173"/>
      <c r="BF9" s="173"/>
      <c r="BG9" s="173"/>
      <c r="BH9" s="173"/>
      <c r="BI9" s="173"/>
      <c r="BJ9" s="173"/>
      <c r="BK9" s="173"/>
      <c r="BL9" s="173"/>
      <c r="BM9" s="174"/>
    </row>
    <row r="10" spans="1:70" ht="15" customHeight="1" x14ac:dyDescent="0.2">
      <c r="A10" s="146"/>
      <c r="B10" s="147"/>
      <c r="C10" s="163" t="s">
        <v>11</v>
      </c>
      <c r="D10" s="164"/>
      <c r="E10" s="164"/>
      <c r="F10" s="164"/>
      <c r="G10" s="164"/>
      <c r="H10" s="164"/>
      <c r="I10" s="164"/>
      <c r="J10" s="165"/>
      <c r="K10" s="168" t="s">
        <v>7</v>
      </c>
      <c r="L10" s="169"/>
      <c r="M10" s="169"/>
      <c r="N10" s="169"/>
      <c r="O10" s="169"/>
      <c r="P10" s="169"/>
      <c r="Q10" s="170"/>
      <c r="R10" s="170"/>
      <c r="S10" s="170"/>
      <c r="T10" s="170"/>
      <c r="U10" s="170"/>
      <c r="V10" s="170"/>
      <c r="W10" s="170"/>
      <c r="X10" s="170"/>
      <c r="Y10" s="170"/>
      <c r="Z10" s="170"/>
      <c r="AA10" s="170"/>
      <c r="AB10" s="170"/>
      <c r="AC10" s="170"/>
      <c r="AD10" s="170"/>
      <c r="AE10" s="170"/>
      <c r="AF10" s="170"/>
      <c r="AG10" s="170"/>
      <c r="AH10" s="170"/>
      <c r="AI10" s="170"/>
      <c r="AJ10" s="170"/>
      <c r="AK10" s="170"/>
      <c r="AL10" s="170"/>
      <c r="AM10" s="180" t="s">
        <v>8</v>
      </c>
      <c r="AN10" s="180"/>
      <c r="AO10" s="180"/>
      <c r="AP10" s="180"/>
      <c r="AQ10" s="180"/>
      <c r="AR10" s="180"/>
      <c r="AS10" s="180"/>
      <c r="AT10" s="180"/>
      <c r="AU10" s="175"/>
      <c r="AV10" s="175"/>
      <c r="AW10" s="175"/>
      <c r="AX10" s="175"/>
      <c r="AY10" s="175"/>
      <c r="AZ10" s="175"/>
      <c r="BA10" s="175"/>
      <c r="BB10" s="175"/>
      <c r="BC10" s="175"/>
      <c r="BD10" s="175"/>
      <c r="BE10" s="175"/>
      <c r="BF10" s="175"/>
      <c r="BG10" s="175"/>
      <c r="BH10" s="175"/>
      <c r="BI10" s="175"/>
      <c r="BJ10" s="175"/>
      <c r="BK10" s="175"/>
      <c r="BL10" s="175"/>
      <c r="BM10" s="176"/>
    </row>
    <row r="11" spans="1:70" ht="15" customHeight="1" x14ac:dyDescent="0.2">
      <c r="A11" s="146" t="s">
        <v>12</v>
      </c>
      <c r="B11" s="147"/>
      <c r="C11" s="213" t="s">
        <v>1225</v>
      </c>
      <c r="D11" s="213"/>
      <c r="E11" s="213"/>
      <c r="F11" s="213"/>
      <c r="G11" s="213"/>
      <c r="H11" s="213"/>
      <c r="I11" s="213"/>
      <c r="J11" s="214"/>
      <c r="K11" s="122" t="s">
        <v>5</v>
      </c>
      <c r="L11" s="123"/>
      <c r="M11" s="123"/>
      <c r="N11" s="123"/>
      <c r="O11" s="123"/>
      <c r="P11" s="123"/>
      <c r="Q11" s="110"/>
      <c r="R11" s="110"/>
      <c r="S11" s="110"/>
      <c r="T11" s="110"/>
      <c r="U11" s="110"/>
      <c r="V11" s="110"/>
      <c r="W11" s="110"/>
      <c r="X11" s="110"/>
      <c r="Y11" s="110"/>
      <c r="Z11" s="110"/>
      <c r="AA11" s="110"/>
      <c r="AB11" s="110"/>
      <c r="AC11" s="110"/>
      <c r="AD11" s="110"/>
      <c r="AE11" s="110"/>
      <c r="AF11" s="110"/>
      <c r="AG11" s="110"/>
      <c r="AH11" s="110"/>
      <c r="AI11" s="110"/>
      <c r="AJ11" s="110"/>
      <c r="AK11" s="110"/>
      <c r="AL11" s="110"/>
      <c r="AM11" s="111"/>
      <c r="AN11" s="111"/>
      <c r="AO11" s="111"/>
      <c r="AP11" s="111"/>
      <c r="AQ11" s="111"/>
      <c r="AR11" s="111"/>
      <c r="AS11" s="111"/>
      <c r="AT11" s="7"/>
      <c r="AU11" s="215"/>
      <c r="AV11" s="215"/>
      <c r="AW11" s="215"/>
      <c r="AX11" s="215"/>
      <c r="AY11" s="215"/>
      <c r="AZ11" s="215"/>
      <c r="BA11" s="215"/>
      <c r="BB11" s="215"/>
      <c r="BC11" s="215"/>
      <c r="BD11" s="215"/>
      <c r="BE11" s="215"/>
      <c r="BF11" s="215"/>
      <c r="BG11" s="215"/>
      <c r="BH11" s="215"/>
      <c r="BI11" s="215"/>
      <c r="BJ11" s="215"/>
      <c r="BK11" s="215"/>
      <c r="BL11" s="215"/>
      <c r="BM11" s="216"/>
    </row>
    <row r="12" spans="1:70" ht="15" customHeight="1" x14ac:dyDescent="0.2">
      <c r="A12" s="146"/>
      <c r="B12" s="147"/>
      <c r="C12" s="213"/>
      <c r="D12" s="213"/>
      <c r="E12" s="213"/>
      <c r="F12" s="213"/>
      <c r="G12" s="213"/>
      <c r="H12" s="213"/>
      <c r="I12" s="213"/>
      <c r="J12" s="214"/>
      <c r="K12" s="124" t="s">
        <v>7</v>
      </c>
      <c r="L12" s="125"/>
      <c r="M12" s="125"/>
      <c r="N12" s="125"/>
      <c r="O12" s="125"/>
      <c r="P12" s="125"/>
      <c r="Q12" s="229"/>
      <c r="R12" s="229"/>
      <c r="S12" s="229"/>
      <c r="T12" s="229"/>
      <c r="U12" s="229"/>
      <c r="V12" s="229"/>
      <c r="W12" s="229"/>
      <c r="X12" s="229"/>
      <c r="Y12" s="229"/>
      <c r="Z12" s="229"/>
      <c r="AA12" s="229"/>
      <c r="AB12" s="229"/>
      <c r="AC12" s="229"/>
      <c r="AD12" s="229"/>
      <c r="AE12" s="229"/>
      <c r="AF12" s="229"/>
      <c r="AG12" s="229"/>
      <c r="AH12" s="229"/>
      <c r="AI12" s="229"/>
      <c r="AJ12" s="229"/>
      <c r="AK12" s="229"/>
      <c r="AL12" s="229"/>
      <c r="AM12" s="180" t="s">
        <v>8</v>
      </c>
      <c r="AN12" s="180"/>
      <c r="AO12" s="180"/>
      <c r="AP12" s="180"/>
      <c r="AQ12" s="180"/>
      <c r="AR12" s="180"/>
      <c r="AS12" s="180"/>
      <c r="AT12" s="180"/>
      <c r="AU12" s="170"/>
      <c r="AV12" s="170"/>
      <c r="AW12" s="170"/>
      <c r="AX12" s="170"/>
      <c r="AY12" s="170"/>
      <c r="AZ12" s="170"/>
      <c r="BA12" s="170"/>
      <c r="BB12" s="170"/>
      <c r="BC12" s="170"/>
      <c r="BD12" s="170"/>
      <c r="BE12" s="170"/>
      <c r="BF12" s="170"/>
      <c r="BG12" s="170"/>
      <c r="BH12" s="170"/>
      <c r="BI12" s="170"/>
      <c r="BJ12" s="170"/>
      <c r="BK12" s="170"/>
      <c r="BL12" s="170"/>
      <c r="BM12" s="217"/>
    </row>
    <row r="13" spans="1:70" ht="15" customHeight="1" x14ac:dyDescent="0.2">
      <c r="A13" s="146" t="s">
        <v>1227</v>
      </c>
      <c r="B13" s="147"/>
      <c r="C13" s="222" t="s">
        <v>1226</v>
      </c>
      <c r="D13" s="222"/>
      <c r="E13" s="222"/>
      <c r="F13" s="222"/>
      <c r="G13" s="222"/>
      <c r="H13" s="222"/>
      <c r="I13" s="222"/>
      <c r="J13" s="223"/>
      <c r="K13" s="122" t="s">
        <v>5</v>
      </c>
      <c r="L13" s="123"/>
      <c r="M13" s="123"/>
      <c r="N13" s="123"/>
      <c r="O13" s="123"/>
      <c r="P13" s="123"/>
      <c r="Q13" s="110"/>
      <c r="R13" s="110"/>
      <c r="S13" s="110"/>
      <c r="T13" s="110"/>
      <c r="U13" s="110"/>
      <c r="V13" s="110"/>
      <c r="W13" s="110"/>
      <c r="X13" s="110"/>
      <c r="Y13" s="110"/>
      <c r="Z13" s="110"/>
      <c r="AA13" s="110"/>
      <c r="AB13" s="110"/>
      <c r="AC13" s="110"/>
      <c r="AD13" s="110"/>
      <c r="AE13" s="110"/>
      <c r="AF13" s="110"/>
      <c r="AG13" s="110"/>
      <c r="AH13" s="110"/>
      <c r="AI13" s="110"/>
      <c r="AJ13" s="110"/>
      <c r="AK13" s="110"/>
      <c r="AL13" s="110"/>
      <c r="AM13" s="111"/>
      <c r="AN13" s="111"/>
      <c r="AO13" s="111"/>
      <c r="AP13" s="111"/>
      <c r="AQ13" s="111"/>
      <c r="AR13" s="111"/>
      <c r="AS13" s="111"/>
      <c r="AT13" s="7"/>
      <c r="AU13" s="215"/>
      <c r="AV13" s="215"/>
      <c r="AW13" s="215"/>
      <c r="AX13" s="215"/>
      <c r="AY13" s="215"/>
      <c r="AZ13" s="215"/>
      <c r="BA13" s="215"/>
      <c r="BB13" s="215"/>
      <c r="BC13" s="215"/>
      <c r="BD13" s="215"/>
      <c r="BE13" s="215"/>
      <c r="BF13" s="215"/>
      <c r="BG13" s="215"/>
      <c r="BH13" s="215"/>
      <c r="BI13" s="215"/>
      <c r="BJ13" s="215"/>
      <c r="BK13" s="215"/>
      <c r="BL13" s="215"/>
      <c r="BM13" s="216"/>
    </row>
    <row r="14" spans="1:70" ht="15" customHeight="1" thickBot="1" x14ac:dyDescent="0.25">
      <c r="A14" s="148"/>
      <c r="B14" s="149"/>
      <c r="C14" s="224"/>
      <c r="D14" s="224"/>
      <c r="E14" s="224"/>
      <c r="F14" s="224"/>
      <c r="G14" s="224"/>
      <c r="H14" s="224"/>
      <c r="I14" s="224"/>
      <c r="J14" s="225"/>
      <c r="K14" s="168" t="s">
        <v>7</v>
      </c>
      <c r="L14" s="169"/>
      <c r="M14" s="169"/>
      <c r="N14" s="169"/>
      <c r="O14" s="169"/>
      <c r="P14" s="169"/>
      <c r="Q14" s="228"/>
      <c r="R14" s="228"/>
      <c r="S14" s="228"/>
      <c r="T14" s="228"/>
      <c r="U14" s="228"/>
      <c r="V14" s="228"/>
      <c r="W14" s="228"/>
      <c r="X14" s="228"/>
      <c r="Y14" s="228"/>
      <c r="Z14" s="228"/>
      <c r="AA14" s="228"/>
      <c r="AB14" s="228"/>
      <c r="AC14" s="228"/>
      <c r="AD14" s="228"/>
      <c r="AE14" s="228"/>
      <c r="AF14" s="228"/>
      <c r="AG14" s="228"/>
      <c r="AH14" s="228"/>
      <c r="AI14" s="228"/>
      <c r="AJ14" s="228"/>
      <c r="AK14" s="228"/>
      <c r="AL14" s="228"/>
      <c r="AM14" s="121" t="s">
        <v>8</v>
      </c>
      <c r="AN14" s="121"/>
      <c r="AO14" s="121"/>
      <c r="AP14" s="121"/>
      <c r="AQ14" s="121"/>
      <c r="AR14" s="121"/>
      <c r="AS14" s="121"/>
      <c r="AT14" s="121"/>
      <c r="AU14" s="226"/>
      <c r="AV14" s="226"/>
      <c r="AW14" s="226"/>
      <c r="AX14" s="226"/>
      <c r="AY14" s="226"/>
      <c r="AZ14" s="226"/>
      <c r="BA14" s="226"/>
      <c r="BB14" s="226"/>
      <c r="BC14" s="226"/>
      <c r="BD14" s="226"/>
      <c r="BE14" s="226"/>
      <c r="BF14" s="226"/>
      <c r="BG14" s="226"/>
      <c r="BH14" s="226"/>
      <c r="BI14" s="226"/>
      <c r="BJ14" s="226"/>
      <c r="BK14" s="226"/>
      <c r="BL14" s="226"/>
      <c r="BM14" s="227"/>
    </row>
    <row r="15" spans="1:70" s="20" customFormat="1" ht="27" customHeight="1" x14ac:dyDescent="0.2">
      <c r="A15" s="126" t="s">
        <v>1258</v>
      </c>
      <c r="B15" s="127"/>
      <c r="C15" s="132" t="s">
        <v>1257</v>
      </c>
      <c r="D15" s="133"/>
      <c r="E15" s="133"/>
      <c r="F15" s="133"/>
      <c r="G15" s="133"/>
      <c r="H15" s="133"/>
      <c r="I15" s="133"/>
      <c r="J15" s="134"/>
      <c r="K15" s="25" t="s">
        <v>1233</v>
      </c>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7"/>
    </row>
    <row r="16" spans="1:70" s="20" customFormat="1" ht="44.25" customHeight="1" x14ac:dyDescent="0.2">
      <c r="A16" s="128"/>
      <c r="B16" s="129"/>
      <c r="C16" s="135"/>
      <c r="D16" s="135"/>
      <c r="E16" s="135"/>
      <c r="F16" s="135"/>
      <c r="G16" s="135"/>
      <c r="H16" s="135"/>
      <c r="I16" s="135"/>
      <c r="J16" s="136"/>
      <c r="K16" s="140" t="s">
        <v>1256</v>
      </c>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141"/>
      <c r="AK16" s="141"/>
      <c r="AL16" s="141"/>
      <c r="AM16" s="141"/>
      <c r="AN16" s="141"/>
      <c r="AO16" s="141"/>
      <c r="AP16" s="141"/>
      <c r="AQ16" s="141"/>
      <c r="AR16" s="141"/>
      <c r="AS16" s="141"/>
      <c r="AT16" s="141"/>
      <c r="AU16" s="141"/>
      <c r="AV16" s="141"/>
      <c r="AW16" s="141"/>
      <c r="AX16" s="141"/>
      <c r="AY16" s="141"/>
      <c r="AZ16" s="141"/>
      <c r="BA16" s="141"/>
      <c r="BB16" s="141"/>
      <c r="BC16" s="141"/>
      <c r="BD16" s="141"/>
      <c r="BE16" s="141"/>
      <c r="BF16" s="141"/>
      <c r="BG16" s="141"/>
      <c r="BH16" s="141"/>
      <c r="BI16" s="141"/>
      <c r="BJ16" s="141"/>
      <c r="BK16" s="141"/>
      <c r="BL16" s="141"/>
      <c r="BM16" s="142"/>
    </row>
    <row r="17" spans="1:66" s="20" customFormat="1" ht="27" customHeight="1" x14ac:dyDescent="0.2">
      <c r="A17" s="128"/>
      <c r="B17" s="129"/>
      <c r="C17" s="135"/>
      <c r="D17" s="135"/>
      <c r="E17" s="135"/>
      <c r="F17" s="135"/>
      <c r="G17" s="135"/>
      <c r="H17" s="135"/>
      <c r="I17" s="135"/>
      <c r="J17" s="136"/>
      <c r="K17" s="139" t="s">
        <v>1234</v>
      </c>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4"/>
    </row>
    <row r="18" spans="1:66" s="20" customFormat="1" ht="27" customHeight="1" x14ac:dyDescent="0.2">
      <c r="A18" s="128"/>
      <c r="B18" s="129"/>
      <c r="C18" s="135"/>
      <c r="D18" s="135"/>
      <c r="E18" s="135"/>
      <c r="F18" s="135"/>
      <c r="G18" s="135"/>
      <c r="H18" s="135"/>
      <c r="I18" s="135"/>
      <c r="J18" s="136"/>
      <c r="K18" s="143" t="s">
        <v>1254</v>
      </c>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c r="AN18" s="144"/>
      <c r="AO18" s="144"/>
      <c r="AP18" s="144"/>
      <c r="AQ18" s="144"/>
      <c r="AR18" s="144"/>
      <c r="AS18" s="144"/>
      <c r="AT18" s="144"/>
      <c r="AU18" s="144"/>
      <c r="AV18" s="144"/>
      <c r="AW18" s="144"/>
      <c r="AX18" s="144"/>
      <c r="AY18" s="144"/>
      <c r="AZ18" s="144"/>
      <c r="BA18" s="144"/>
      <c r="BB18" s="144"/>
      <c r="BC18" s="144"/>
      <c r="BD18" s="144"/>
      <c r="BE18" s="144"/>
      <c r="BF18" s="144"/>
      <c r="BG18" s="144"/>
      <c r="BH18" s="144"/>
      <c r="BI18" s="144"/>
      <c r="BJ18" s="144"/>
      <c r="BK18" s="144"/>
      <c r="BL18" s="144"/>
      <c r="BM18" s="145"/>
    </row>
    <row r="19" spans="1:66" s="20" customFormat="1" ht="27" customHeight="1" x14ac:dyDescent="0.2">
      <c r="A19" s="128"/>
      <c r="B19" s="129"/>
      <c r="C19" s="135"/>
      <c r="D19" s="135"/>
      <c r="E19" s="135"/>
      <c r="F19" s="135"/>
      <c r="G19" s="135"/>
      <c r="H19" s="135"/>
      <c r="I19" s="135"/>
      <c r="J19" s="136"/>
      <c r="K19" s="36" t="s">
        <v>19</v>
      </c>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c r="BL19" s="37"/>
      <c r="BM19" s="38"/>
    </row>
    <row r="20" spans="1:66" s="20" customFormat="1" ht="27" customHeight="1" thickBot="1" x14ac:dyDescent="0.25">
      <c r="A20" s="130"/>
      <c r="B20" s="131"/>
      <c r="C20" s="137"/>
      <c r="D20" s="137"/>
      <c r="E20" s="137"/>
      <c r="F20" s="137"/>
      <c r="G20" s="137"/>
      <c r="H20" s="137"/>
      <c r="I20" s="137"/>
      <c r="J20" s="138"/>
      <c r="K20" s="60"/>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c r="BM20" s="62"/>
    </row>
    <row r="21" spans="1:66" ht="21" customHeight="1" x14ac:dyDescent="0.2">
      <c r="A21" s="77" t="s">
        <v>1236</v>
      </c>
      <c r="B21" s="78"/>
      <c r="C21" s="86" t="s">
        <v>1253</v>
      </c>
      <c r="D21" s="86"/>
      <c r="E21" s="86"/>
      <c r="F21" s="86"/>
      <c r="G21" s="86"/>
      <c r="H21" s="86"/>
      <c r="I21" s="86"/>
      <c r="J21" s="86"/>
      <c r="K21" s="68" t="s">
        <v>1261</v>
      </c>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69"/>
      <c r="AL21" s="69"/>
      <c r="AM21" s="69"/>
      <c r="AN21" s="69"/>
      <c r="AO21" s="69"/>
      <c r="AP21" s="69"/>
      <c r="AQ21" s="69"/>
      <c r="AR21" s="69"/>
      <c r="AS21" s="69"/>
      <c r="AT21" s="69"/>
      <c r="AU21" s="69"/>
      <c r="AV21" s="69"/>
      <c r="AW21" s="69"/>
      <c r="AX21" s="69"/>
      <c r="AY21" s="69"/>
      <c r="AZ21" s="69"/>
      <c r="BA21" s="69"/>
      <c r="BB21" s="69"/>
      <c r="BC21" s="69"/>
      <c r="BD21" s="69"/>
      <c r="BE21" s="69"/>
      <c r="BF21" s="69"/>
      <c r="BG21" s="69"/>
      <c r="BH21" s="69"/>
      <c r="BI21" s="69"/>
      <c r="BJ21" s="69"/>
      <c r="BK21" s="69"/>
      <c r="BL21" s="69"/>
      <c r="BM21" s="70"/>
    </row>
    <row r="22" spans="1:66" ht="21" customHeight="1" x14ac:dyDescent="0.2">
      <c r="A22" s="50"/>
      <c r="B22" s="53"/>
      <c r="C22" s="87"/>
      <c r="D22" s="87"/>
      <c r="E22" s="87"/>
      <c r="F22" s="87"/>
      <c r="G22" s="87"/>
      <c r="H22" s="87"/>
      <c r="I22" s="87"/>
      <c r="J22" s="87"/>
      <c r="K22" s="71" t="s">
        <v>1241</v>
      </c>
      <c r="L22" s="72"/>
      <c r="M22" s="72"/>
      <c r="N22" s="72"/>
      <c r="O22" s="72"/>
      <c r="P22" s="72"/>
      <c r="Q22" s="72"/>
      <c r="R22" s="72"/>
      <c r="S22" s="72"/>
      <c r="T22" s="72"/>
      <c r="U22" s="72"/>
      <c r="V22" s="72"/>
      <c r="W22" s="72"/>
      <c r="X22" s="72"/>
      <c r="Y22" s="72"/>
      <c r="Z22" s="72"/>
      <c r="AA22" s="72"/>
      <c r="AB22" s="72"/>
      <c r="AC22" s="72"/>
      <c r="AD22" s="72"/>
      <c r="AE22" s="72"/>
      <c r="AF22" s="72"/>
      <c r="AG22" s="72"/>
      <c r="AH22" s="72"/>
      <c r="AI22" s="72"/>
      <c r="AJ22" s="72"/>
      <c r="AK22" s="72"/>
      <c r="AL22" s="72"/>
      <c r="AM22" s="72"/>
      <c r="AN22" s="72"/>
      <c r="AO22" s="72"/>
      <c r="AP22" s="72"/>
      <c r="AQ22" s="72"/>
      <c r="AR22" s="72"/>
      <c r="AS22" s="72"/>
      <c r="AT22" s="72"/>
      <c r="AU22" s="72"/>
      <c r="AV22" s="72"/>
      <c r="AW22" s="72"/>
      <c r="AX22" s="72"/>
      <c r="AY22" s="72"/>
      <c r="AZ22" s="72"/>
      <c r="BA22" s="72"/>
      <c r="BB22" s="72"/>
      <c r="BC22" s="72"/>
      <c r="BD22" s="72"/>
      <c r="BE22" s="72"/>
      <c r="BF22" s="72"/>
      <c r="BG22" s="72"/>
      <c r="BH22" s="72"/>
      <c r="BI22" s="72"/>
      <c r="BJ22" s="72"/>
      <c r="BK22" s="72"/>
      <c r="BL22" s="72"/>
      <c r="BM22" s="73"/>
    </row>
    <row r="23" spans="1:66" ht="21" customHeight="1" x14ac:dyDescent="0.2">
      <c r="A23" s="50"/>
      <c r="B23" s="53"/>
      <c r="C23" s="87"/>
      <c r="D23" s="87"/>
      <c r="E23" s="87"/>
      <c r="F23" s="87"/>
      <c r="G23" s="87"/>
      <c r="H23" s="87"/>
      <c r="I23" s="87"/>
      <c r="J23" s="87"/>
      <c r="K23" s="71" t="s">
        <v>1242</v>
      </c>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72"/>
      <c r="AK23" s="72"/>
      <c r="AL23" s="72"/>
      <c r="AM23" s="72"/>
      <c r="AN23" s="72"/>
      <c r="AO23" s="72"/>
      <c r="AP23" s="72"/>
      <c r="AQ23" s="72"/>
      <c r="AR23" s="72"/>
      <c r="AS23" s="72"/>
      <c r="AT23" s="72"/>
      <c r="AU23" s="72"/>
      <c r="AV23" s="72"/>
      <c r="AW23" s="72"/>
      <c r="AX23" s="72"/>
      <c r="AY23" s="72"/>
      <c r="AZ23" s="72"/>
      <c r="BA23" s="72"/>
      <c r="BB23" s="72"/>
      <c r="BC23" s="72"/>
      <c r="BD23" s="72"/>
      <c r="BE23" s="72"/>
      <c r="BF23" s="72"/>
      <c r="BG23" s="72"/>
      <c r="BH23" s="72"/>
      <c r="BI23" s="72"/>
      <c r="BJ23" s="72"/>
      <c r="BK23" s="72"/>
      <c r="BL23" s="72"/>
      <c r="BM23" s="73"/>
    </row>
    <row r="24" spans="1:66" ht="21" customHeight="1" x14ac:dyDescent="0.2">
      <c r="A24" s="48"/>
      <c r="B24" s="54"/>
      <c r="C24" s="87"/>
      <c r="D24" s="87"/>
      <c r="E24" s="87"/>
      <c r="F24" s="87"/>
      <c r="G24" s="87"/>
      <c r="H24" s="87"/>
      <c r="I24" s="87"/>
      <c r="J24" s="87"/>
      <c r="K24" s="71" t="s">
        <v>1260</v>
      </c>
      <c r="L24" s="72"/>
      <c r="M24" s="72"/>
      <c r="N24" s="72"/>
      <c r="O24" s="72"/>
      <c r="P24" s="72"/>
      <c r="Q24" s="72"/>
      <c r="R24" s="72"/>
      <c r="S24" s="72"/>
      <c r="T24" s="72"/>
      <c r="U24" s="72"/>
      <c r="V24" s="72"/>
      <c r="W24" s="72"/>
      <c r="X24" s="72"/>
      <c r="Y24" s="72"/>
      <c r="Z24" s="72"/>
      <c r="AA24" s="72"/>
      <c r="AB24" s="72"/>
      <c r="AC24" s="72"/>
      <c r="AD24" s="72"/>
      <c r="AE24" s="72"/>
      <c r="AF24" s="72"/>
      <c r="AG24" s="72"/>
      <c r="AH24" s="72"/>
      <c r="AI24" s="72"/>
      <c r="AJ24" s="72"/>
      <c r="AK24" s="72"/>
      <c r="AL24" s="72"/>
      <c r="AM24" s="72"/>
      <c r="AN24" s="72"/>
      <c r="AO24" s="72"/>
      <c r="AP24" s="72"/>
      <c r="AQ24" s="72"/>
      <c r="AR24" s="72"/>
      <c r="AS24" s="72"/>
      <c r="AT24" s="72"/>
      <c r="AU24" s="72"/>
      <c r="AV24" s="72"/>
      <c r="AW24" s="72"/>
      <c r="AX24" s="72"/>
      <c r="AY24" s="72"/>
      <c r="AZ24" s="72"/>
      <c r="BA24" s="72"/>
      <c r="BB24" s="72"/>
      <c r="BC24" s="72"/>
      <c r="BD24" s="72"/>
      <c r="BE24" s="72"/>
      <c r="BF24" s="72"/>
      <c r="BG24" s="72"/>
      <c r="BH24" s="72"/>
      <c r="BI24" s="72"/>
      <c r="BJ24" s="72"/>
      <c r="BK24" s="72"/>
      <c r="BL24" s="72"/>
      <c r="BM24" s="73"/>
    </row>
    <row r="25" spans="1:66" ht="21" customHeight="1" x14ac:dyDescent="0.2">
      <c r="A25" s="49"/>
      <c r="B25" s="43"/>
      <c r="C25" s="88"/>
      <c r="D25" s="88"/>
      <c r="E25" s="88"/>
      <c r="F25" s="88"/>
      <c r="G25" s="88"/>
      <c r="H25" s="88"/>
      <c r="I25" s="88"/>
      <c r="J25" s="88"/>
      <c r="K25" s="74" t="s">
        <v>1243</v>
      </c>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c r="AL25" s="75"/>
      <c r="AM25" s="75"/>
      <c r="AN25" s="75"/>
      <c r="AO25" s="75"/>
      <c r="AP25" s="75"/>
      <c r="AQ25" s="75"/>
      <c r="AR25" s="75"/>
      <c r="AS25" s="75"/>
      <c r="AT25" s="75"/>
      <c r="AU25" s="75"/>
      <c r="AV25" s="75"/>
      <c r="AW25" s="75"/>
      <c r="AX25" s="75"/>
      <c r="AY25" s="75"/>
      <c r="AZ25" s="75"/>
      <c r="BA25" s="75"/>
      <c r="BB25" s="75"/>
      <c r="BC25" s="75"/>
      <c r="BD25" s="75"/>
      <c r="BE25" s="75"/>
      <c r="BF25" s="75"/>
      <c r="BG25" s="75"/>
      <c r="BH25" s="75"/>
      <c r="BI25" s="75"/>
      <c r="BJ25" s="75"/>
      <c r="BK25" s="75"/>
      <c r="BL25" s="75"/>
      <c r="BM25" s="76"/>
      <c r="BN25" s="21"/>
    </row>
    <row r="26" spans="1:66" ht="21" customHeight="1" x14ac:dyDescent="0.2">
      <c r="A26" s="79" t="s">
        <v>1238</v>
      </c>
      <c r="B26" s="80"/>
      <c r="C26" s="81" t="s">
        <v>1244</v>
      </c>
      <c r="D26" s="81"/>
      <c r="E26" s="81"/>
      <c r="F26" s="81"/>
      <c r="G26" s="81"/>
      <c r="H26" s="81"/>
      <c r="I26" s="81"/>
      <c r="J26" s="82"/>
      <c r="K26" s="83" t="s">
        <v>1237</v>
      </c>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c r="AL26" s="84"/>
      <c r="AM26" s="84"/>
      <c r="AN26" s="84"/>
      <c r="AO26" s="84"/>
      <c r="AP26" s="84"/>
      <c r="AQ26" s="84"/>
      <c r="AR26" s="84"/>
      <c r="AS26" s="84"/>
      <c r="AT26" s="84"/>
      <c r="AU26" s="84"/>
      <c r="AV26" s="84"/>
      <c r="AW26" s="84"/>
      <c r="AX26" s="84"/>
      <c r="AY26" s="84"/>
      <c r="AZ26" s="84"/>
      <c r="BA26" s="84"/>
      <c r="BB26" s="84"/>
      <c r="BC26" s="84"/>
      <c r="BD26" s="84"/>
      <c r="BE26" s="84"/>
      <c r="BF26" s="84"/>
      <c r="BG26" s="84"/>
      <c r="BH26" s="84"/>
      <c r="BI26" s="84"/>
      <c r="BJ26" s="84"/>
      <c r="BK26" s="84"/>
      <c r="BL26" s="84"/>
      <c r="BM26" s="85"/>
      <c r="BN26" s="21"/>
    </row>
    <row r="27" spans="1:66" ht="93.75" customHeight="1" x14ac:dyDescent="0.2">
      <c r="A27" s="56" t="s">
        <v>1251</v>
      </c>
      <c r="B27" s="57"/>
      <c r="C27" s="220" t="s">
        <v>13</v>
      </c>
      <c r="D27" s="220"/>
      <c r="E27" s="220"/>
      <c r="F27" s="220"/>
      <c r="G27" s="220"/>
      <c r="H27" s="220"/>
      <c r="I27" s="220"/>
      <c r="J27" s="221"/>
      <c r="K27" s="112" t="s">
        <v>14</v>
      </c>
      <c r="L27" s="113"/>
      <c r="M27" s="113"/>
      <c r="N27" s="113"/>
      <c r="O27" s="113"/>
      <c r="P27" s="113"/>
      <c r="Q27" s="113"/>
      <c r="R27" s="113"/>
      <c r="S27" s="113"/>
      <c r="T27" s="113"/>
      <c r="U27" s="113"/>
      <c r="V27" s="113"/>
      <c r="W27" s="113"/>
      <c r="X27" s="113"/>
      <c r="Y27" s="113"/>
      <c r="Z27" s="113"/>
      <c r="AA27" s="113"/>
      <c r="AB27" s="113"/>
      <c r="AC27" s="113"/>
      <c r="AD27" s="113"/>
      <c r="AE27" s="113"/>
      <c r="AF27" s="113"/>
      <c r="AG27" s="113"/>
      <c r="AH27" s="113"/>
      <c r="AI27" s="113"/>
      <c r="AJ27" s="113"/>
      <c r="AK27" s="113"/>
      <c r="AL27" s="113"/>
      <c r="AM27" s="113"/>
      <c r="AN27" s="113"/>
      <c r="AO27" s="113"/>
      <c r="AP27" s="113"/>
      <c r="AQ27" s="113"/>
      <c r="AR27" s="113"/>
      <c r="AS27" s="113"/>
      <c r="AT27" s="113"/>
      <c r="AU27" s="113"/>
      <c r="AV27" s="113"/>
      <c r="AW27" s="113"/>
      <c r="AX27" s="113"/>
      <c r="AY27" s="113"/>
      <c r="AZ27" s="113"/>
      <c r="BA27" s="113"/>
      <c r="BB27" s="113"/>
      <c r="BC27" s="113"/>
      <c r="BD27" s="113"/>
      <c r="BE27" s="113"/>
      <c r="BF27" s="113"/>
      <c r="BG27" s="113"/>
      <c r="BH27" s="113"/>
      <c r="BI27" s="113"/>
      <c r="BJ27" s="113"/>
      <c r="BK27" s="113"/>
      <c r="BL27" s="113"/>
      <c r="BM27" s="114"/>
      <c r="BN27" s="21"/>
    </row>
    <row r="28" spans="1:66" ht="19.5" customHeight="1" thickBot="1" x14ac:dyDescent="0.25">
      <c r="A28" s="58"/>
      <c r="B28" s="59"/>
      <c r="C28" s="218">
        <f>LENB(K27)/2</f>
        <v>8.5</v>
      </c>
      <c r="D28" s="218"/>
      <c r="E28" s="218"/>
      <c r="F28" s="218"/>
      <c r="G28" s="218"/>
      <c r="H28" s="218"/>
      <c r="I28" s="218"/>
      <c r="J28" s="219"/>
      <c r="K28" s="115"/>
      <c r="L28" s="116"/>
      <c r="M28" s="116"/>
      <c r="N28" s="116"/>
      <c r="O28" s="116"/>
      <c r="P28" s="116"/>
      <c r="Q28" s="116"/>
      <c r="R28" s="116"/>
      <c r="S28" s="116"/>
      <c r="T28" s="116"/>
      <c r="U28" s="116"/>
      <c r="V28" s="116"/>
      <c r="W28" s="116"/>
      <c r="X28" s="116"/>
      <c r="Y28" s="116"/>
      <c r="Z28" s="116"/>
      <c r="AA28" s="116"/>
      <c r="AB28" s="116"/>
      <c r="AC28" s="116"/>
      <c r="AD28" s="116"/>
      <c r="AE28" s="116"/>
      <c r="AF28" s="116"/>
      <c r="AG28" s="116"/>
      <c r="AH28" s="116"/>
      <c r="AI28" s="116"/>
      <c r="AJ28" s="116"/>
      <c r="AK28" s="116"/>
      <c r="AL28" s="116"/>
      <c r="AM28" s="116"/>
      <c r="AN28" s="116"/>
      <c r="AO28" s="116"/>
      <c r="AP28" s="116"/>
      <c r="AQ28" s="116"/>
      <c r="AR28" s="116"/>
      <c r="AS28" s="116"/>
      <c r="AT28" s="116"/>
      <c r="AU28" s="116"/>
      <c r="AV28" s="116"/>
      <c r="AW28" s="116"/>
      <c r="AX28" s="116"/>
      <c r="AY28" s="116"/>
      <c r="AZ28" s="116"/>
      <c r="BA28" s="116"/>
      <c r="BB28" s="116"/>
      <c r="BC28" s="116"/>
      <c r="BD28" s="116"/>
      <c r="BE28" s="116"/>
      <c r="BF28" s="116"/>
      <c r="BG28" s="116"/>
      <c r="BH28" s="116"/>
      <c r="BI28" s="116"/>
      <c r="BJ28" s="116"/>
      <c r="BK28" s="116"/>
      <c r="BL28" s="116"/>
      <c r="BM28" s="117"/>
      <c r="BN28" s="21"/>
    </row>
    <row r="29" spans="1:66" ht="15.75" customHeight="1" x14ac:dyDescent="0.2">
      <c r="A29" s="199"/>
      <c r="B29" s="199"/>
      <c r="C29" s="199"/>
      <c r="D29" s="199"/>
      <c r="E29" s="199"/>
      <c r="F29" s="199"/>
      <c r="G29" s="199"/>
      <c r="H29" s="199"/>
      <c r="I29" s="199"/>
      <c r="J29" s="199"/>
      <c r="K29" s="199"/>
      <c r="L29" s="199"/>
      <c r="M29" s="199"/>
      <c r="N29" s="199"/>
      <c r="O29" s="199"/>
      <c r="P29" s="199"/>
      <c r="Q29" s="199"/>
      <c r="R29" s="199"/>
      <c r="S29" s="199"/>
      <c r="T29" s="199"/>
      <c r="U29" s="199"/>
      <c r="V29" s="199"/>
      <c r="W29" s="199"/>
      <c r="X29" s="199"/>
      <c r="Y29" s="199"/>
      <c r="Z29" s="199"/>
      <c r="AA29" s="199"/>
      <c r="AB29" s="199"/>
      <c r="AC29" s="199"/>
      <c r="AD29" s="199"/>
      <c r="AE29" s="199"/>
      <c r="AF29" s="199"/>
      <c r="AG29" s="199"/>
      <c r="AH29" s="199"/>
      <c r="AI29" s="199"/>
      <c r="AJ29" s="199"/>
      <c r="AK29" s="199"/>
      <c r="AL29" s="199"/>
      <c r="AM29" s="199"/>
      <c r="AN29" s="199"/>
      <c r="AO29" s="199"/>
      <c r="AP29" s="199"/>
      <c r="AQ29" s="199"/>
      <c r="AR29" s="199"/>
      <c r="AS29" s="199"/>
      <c r="AT29" s="199"/>
      <c r="AU29" s="199"/>
      <c r="AV29" s="199"/>
      <c r="AW29" s="199"/>
      <c r="AX29" s="199"/>
      <c r="AY29" s="199"/>
      <c r="AZ29" s="199"/>
      <c r="BA29" s="199"/>
      <c r="BB29" s="199"/>
      <c r="BC29" s="199"/>
      <c r="BD29" s="199"/>
      <c r="BE29" s="199"/>
      <c r="BF29" s="199"/>
      <c r="BG29" s="199"/>
      <c r="BH29" s="199"/>
      <c r="BI29" s="199"/>
      <c r="BJ29" s="199"/>
      <c r="BK29" s="199"/>
      <c r="BL29" s="199"/>
      <c r="BM29" s="199"/>
    </row>
    <row r="30" spans="1:66" ht="8.25" customHeight="1" thickBot="1" x14ac:dyDescent="0.25">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row>
    <row r="31" spans="1:66" ht="21" customHeight="1" x14ac:dyDescent="0.2">
      <c r="A31" s="89" t="s">
        <v>1252</v>
      </c>
      <c r="B31" s="90"/>
      <c r="C31" s="90"/>
      <c r="D31" s="90"/>
      <c r="E31" s="90"/>
      <c r="F31" s="90"/>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0"/>
      <c r="AL31" s="90"/>
      <c r="AM31" s="90"/>
      <c r="AN31" s="90"/>
      <c r="AO31" s="90"/>
      <c r="AP31" s="90"/>
      <c r="AQ31" s="90"/>
      <c r="AR31" s="90"/>
      <c r="AS31" s="90"/>
      <c r="AT31" s="90"/>
      <c r="AU31" s="90"/>
      <c r="AV31" s="90"/>
      <c r="AW31" s="90"/>
      <c r="AX31" s="90"/>
      <c r="AY31" s="90"/>
      <c r="AZ31" s="90"/>
      <c r="BA31" s="90"/>
      <c r="BB31" s="90"/>
      <c r="BC31" s="90"/>
      <c r="BD31" s="90"/>
      <c r="BE31" s="90"/>
      <c r="BF31" s="90"/>
      <c r="BG31" s="90"/>
      <c r="BH31" s="90"/>
      <c r="BI31" s="90"/>
      <c r="BJ31" s="90"/>
      <c r="BK31" s="90"/>
      <c r="BL31" s="90"/>
      <c r="BM31" s="91"/>
    </row>
    <row r="32" spans="1:66" ht="30" customHeight="1" x14ac:dyDescent="0.2">
      <c r="A32" s="242" t="s">
        <v>16</v>
      </c>
      <c r="B32" s="243"/>
      <c r="C32" s="243"/>
      <c r="D32" s="243"/>
      <c r="E32" s="243"/>
      <c r="F32" s="243"/>
      <c r="G32" s="243"/>
      <c r="H32" s="243"/>
      <c r="I32" s="243"/>
      <c r="J32" s="243"/>
      <c r="K32" s="243"/>
      <c r="L32" s="98" t="s">
        <v>1228</v>
      </c>
      <c r="M32" s="99"/>
      <c r="N32" s="99"/>
      <c r="O32" s="99"/>
      <c r="P32" s="99"/>
      <c r="Q32" s="99"/>
      <c r="R32" s="206"/>
      <c r="S32" s="98" t="s">
        <v>1229</v>
      </c>
      <c r="T32" s="99"/>
      <c r="U32" s="99"/>
      <c r="V32" s="99"/>
      <c r="W32" s="99"/>
      <c r="X32" s="99"/>
      <c r="Y32" s="206"/>
      <c r="Z32" s="98" t="s">
        <v>1230</v>
      </c>
      <c r="AA32" s="99"/>
      <c r="AB32" s="99"/>
      <c r="AC32" s="99"/>
      <c r="AD32" s="99"/>
      <c r="AE32" s="99"/>
      <c r="AF32" s="206"/>
      <c r="AG32" s="98" t="s">
        <v>1231</v>
      </c>
      <c r="AH32" s="99"/>
      <c r="AI32" s="99"/>
      <c r="AJ32" s="99"/>
      <c r="AK32" s="99"/>
      <c r="AL32" s="99"/>
      <c r="AM32" s="206"/>
      <c r="AN32" s="98" t="s">
        <v>15</v>
      </c>
      <c r="AO32" s="99"/>
      <c r="AP32" s="99"/>
      <c r="AQ32" s="99"/>
      <c r="AR32" s="99"/>
      <c r="AS32" s="99"/>
      <c r="AT32" s="99"/>
      <c r="AU32" s="99"/>
      <c r="AV32" s="99"/>
      <c r="AW32" s="99"/>
      <c r="AX32" s="99"/>
      <c r="AY32" s="99"/>
      <c r="AZ32" s="99"/>
      <c r="BA32" s="99"/>
      <c r="BB32" s="99"/>
      <c r="BC32" s="99"/>
      <c r="BD32" s="99"/>
      <c r="BE32" s="99"/>
      <c r="BF32" s="99"/>
      <c r="BG32" s="99"/>
      <c r="BH32" s="99"/>
      <c r="BI32" s="99"/>
      <c r="BJ32" s="99"/>
      <c r="BK32" s="99"/>
      <c r="BL32" s="99"/>
      <c r="BM32" s="100"/>
    </row>
    <row r="33" spans="1:65" ht="30" customHeight="1" x14ac:dyDescent="0.2">
      <c r="A33" s="276" t="s">
        <v>17</v>
      </c>
      <c r="B33" s="277"/>
      <c r="C33" s="277"/>
      <c r="D33" s="277"/>
      <c r="E33" s="277"/>
      <c r="F33" s="277"/>
      <c r="G33" s="277"/>
      <c r="H33" s="277"/>
      <c r="I33" s="277"/>
      <c r="J33" s="277"/>
      <c r="K33" s="277"/>
      <c r="L33" s="92">
        <f>SUM(L34:R35)</f>
        <v>21500</v>
      </c>
      <c r="M33" s="93"/>
      <c r="N33" s="93"/>
      <c r="O33" s="93"/>
      <c r="P33" s="93"/>
      <c r="Q33" s="93"/>
      <c r="R33" s="94"/>
      <c r="S33" s="92">
        <f>SUM(S34:Y35)</f>
        <v>0</v>
      </c>
      <c r="T33" s="93"/>
      <c r="U33" s="93"/>
      <c r="V33" s="93"/>
      <c r="W33" s="93"/>
      <c r="X33" s="93"/>
      <c r="Y33" s="94"/>
      <c r="Z33" s="92">
        <f>SUM(Z34:AF35)</f>
        <v>0</v>
      </c>
      <c r="AA33" s="93"/>
      <c r="AB33" s="93"/>
      <c r="AC33" s="93"/>
      <c r="AD33" s="93"/>
      <c r="AE33" s="93"/>
      <c r="AF33" s="94"/>
      <c r="AG33" s="92">
        <f>SUM(AG34:AM35)</f>
        <v>0</v>
      </c>
      <c r="AH33" s="93"/>
      <c r="AI33" s="93"/>
      <c r="AJ33" s="93"/>
      <c r="AK33" s="93"/>
      <c r="AL33" s="93"/>
      <c r="AM33" s="94"/>
      <c r="AN33" s="101">
        <f>SUM(AN34:BM35)</f>
        <v>21500</v>
      </c>
      <c r="AO33" s="102"/>
      <c r="AP33" s="102"/>
      <c r="AQ33" s="102"/>
      <c r="AR33" s="102"/>
      <c r="AS33" s="102"/>
      <c r="AT33" s="102"/>
      <c r="AU33" s="102"/>
      <c r="AV33" s="102"/>
      <c r="AW33" s="102"/>
      <c r="AX33" s="102"/>
      <c r="AY33" s="102"/>
      <c r="AZ33" s="102"/>
      <c r="BA33" s="102"/>
      <c r="BB33" s="102"/>
      <c r="BC33" s="102"/>
      <c r="BD33" s="102"/>
      <c r="BE33" s="102"/>
      <c r="BF33" s="102"/>
      <c r="BG33" s="102"/>
      <c r="BH33" s="102"/>
      <c r="BI33" s="102"/>
      <c r="BJ33" s="102"/>
      <c r="BK33" s="102"/>
      <c r="BL33" s="102"/>
      <c r="BM33" s="103"/>
    </row>
    <row r="34" spans="1:65" ht="30" customHeight="1" x14ac:dyDescent="0.2">
      <c r="A34" s="272" t="s">
        <v>18</v>
      </c>
      <c r="B34" s="273"/>
      <c r="C34" s="251" t="s">
        <v>1235</v>
      </c>
      <c r="D34" s="252"/>
      <c r="E34" s="252"/>
      <c r="F34" s="252"/>
      <c r="G34" s="252"/>
      <c r="H34" s="252"/>
      <c r="I34" s="252"/>
      <c r="J34" s="252"/>
      <c r="K34" s="252"/>
      <c r="L34" s="95">
        <v>14500</v>
      </c>
      <c r="M34" s="96"/>
      <c r="N34" s="96"/>
      <c r="O34" s="96"/>
      <c r="P34" s="96"/>
      <c r="Q34" s="96"/>
      <c r="R34" s="97"/>
      <c r="S34" s="95"/>
      <c r="T34" s="96"/>
      <c r="U34" s="96"/>
      <c r="V34" s="96"/>
      <c r="W34" s="96"/>
      <c r="X34" s="96"/>
      <c r="Y34" s="97"/>
      <c r="Z34" s="95"/>
      <c r="AA34" s="96"/>
      <c r="AB34" s="96"/>
      <c r="AC34" s="96"/>
      <c r="AD34" s="96"/>
      <c r="AE34" s="96"/>
      <c r="AF34" s="97"/>
      <c r="AG34" s="95"/>
      <c r="AH34" s="96"/>
      <c r="AI34" s="96"/>
      <c r="AJ34" s="96"/>
      <c r="AK34" s="96"/>
      <c r="AL34" s="96"/>
      <c r="AM34" s="97"/>
      <c r="AN34" s="104">
        <f>SUM(L34:AM34)</f>
        <v>14500</v>
      </c>
      <c r="AO34" s="105"/>
      <c r="AP34" s="105"/>
      <c r="AQ34" s="105"/>
      <c r="AR34" s="105"/>
      <c r="AS34" s="105"/>
      <c r="AT34" s="105"/>
      <c r="AU34" s="105"/>
      <c r="AV34" s="105"/>
      <c r="AW34" s="105"/>
      <c r="AX34" s="105"/>
      <c r="AY34" s="105"/>
      <c r="AZ34" s="105"/>
      <c r="BA34" s="105"/>
      <c r="BB34" s="105"/>
      <c r="BC34" s="105"/>
      <c r="BD34" s="105"/>
      <c r="BE34" s="105"/>
      <c r="BF34" s="105"/>
      <c r="BG34" s="105"/>
      <c r="BH34" s="105"/>
      <c r="BI34" s="105"/>
      <c r="BJ34" s="105"/>
      <c r="BK34" s="105"/>
      <c r="BL34" s="105"/>
      <c r="BM34" s="106"/>
    </row>
    <row r="35" spans="1:65" ht="30" customHeight="1" thickBot="1" x14ac:dyDescent="0.25">
      <c r="A35" s="274"/>
      <c r="B35" s="275"/>
      <c r="C35" s="200" t="s">
        <v>1232</v>
      </c>
      <c r="D35" s="201"/>
      <c r="E35" s="201"/>
      <c r="F35" s="201"/>
      <c r="G35" s="201"/>
      <c r="H35" s="201"/>
      <c r="I35" s="201"/>
      <c r="J35" s="201"/>
      <c r="K35" s="202"/>
      <c r="L35" s="65">
        <v>7000</v>
      </c>
      <c r="M35" s="66"/>
      <c r="N35" s="66"/>
      <c r="O35" s="66"/>
      <c r="P35" s="66"/>
      <c r="Q35" s="66"/>
      <c r="R35" s="67"/>
      <c r="S35" s="65"/>
      <c r="T35" s="66"/>
      <c r="U35" s="66"/>
      <c r="V35" s="66"/>
      <c r="W35" s="66"/>
      <c r="X35" s="66"/>
      <c r="Y35" s="67"/>
      <c r="Z35" s="65"/>
      <c r="AA35" s="66"/>
      <c r="AB35" s="66"/>
      <c r="AC35" s="66"/>
      <c r="AD35" s="66"/>
      <c r="AE35" s="66"/>
      <c r="AF35" s="67"/>
      <c r="AG35" s="65"/>
      <c r="AH35" s="66"/>
      <c r="AI35" s="66"/>
      <c r="AJ35" s="66"/>
      <c r="AK35" s="66"/>
      <c r="AL35" s="66"/>
      <c r="AM35" s="67"/>
      <c r="AN35" s="107">
        <f>SUM(L35:AM35)</f>
        <v>7000</v>
      </c>
      <c r="AO35" s="108"/>
      <c r="AP35" s="108"/>
      <c r="AQ35" s="108"/>
      <c r="AR35" s="108"/>
      <c r="AS35" s="108"/>
      <c r="AT35" s="108"/>
      <c r="AU35" s="108"/>
      <c r="AV35" s="108"/>
      <c r="AW35" s="108"/>
      <c r="AX35" s="108"/>
      <c r="AY35" s="108"/>
      <c r="AZ35" s="108"/>
      <c r="BA35" s="108"/>
      <c r="BB35" s="108"/>
      <c r="BC35" s="108"/>
      <c r="BD35" s="108"/>
      <c r="BE35" s="108"/>
      <c r="BF35" s="108"/>
      <c r="BG35" s="108"/>
      <c r="BH35" s="108"/>
      <c r="BI35" s="108"/>
      <c r="BJ35" s="108"/>
      <c r="BK35" s="108"/>
      <c r="BL35" s="108"/>
      <c r="BM35" s="109"/>
    </row>
    <row r="36" spans="1:65" ht="13.5" customHeight="1" x14ac:dyDescent="0.2">
      <c r="A36" s="207" t="s">
        <v>1259</v>
      </c>
      <c r="B36" s="207"/>
      <c r="C36" s="207"/>
      <c r="D36" s="207"/>
      <c r="E36" s="207"/>
      <c r="F36" s="207"/>
      <c r="G36" s="207"/>
      <c r="H36" s="207"/>
      <c r="I36" s="207"/>
      <c r="J36" s="207"/>
      <c r="K36" s="207"/>
      <c r="L36" s="207"/>
      <c r="M36" s="207"/>
      <c r="N36" s="207"/>
      <c r="O36" s="207"/>
      <c r="P36" s="207"/>
      <c r="Q36" s="207"/>
      <c r="R36" s="207"/>
      <c r="S36" s="207"/>
      <c r="T36" s="207"/>
      <c r="U36" s="207"/>
      <c r="V36" s="207"/>
      <c r="W36" s="207"/>
      <c r="X36" s="207"/>
      <c r="Y36" s="207"/>
      <c r="Z36" s="207"/>
      <c r="AA36" s="207"/>
      <c r="AB36" s="207"/>
      <c r="AC36" s="207"/>
      <c r="AD36" s="207"/>
      <c r="AE36" s="207"/>
      <c r="AF36" s="207"/>
      <c r="AG36" s="207"/>
      <c r="AH36" s="207"/>
      <c r="AI36" s="207"/>
      <c r="AJ36" s="207"/>
      <c r="AK36" s="207"/>
      <c r="AL36" s="207"/>
      <c r="AM36" s="207"/>
      <c r="AN36" s="207"/>
      <c r="AO36" s="207"/>
      <c r="AP36" s="207"/>
      <c r="AQ36" s="207"/>
      <c r="AR36" s="207"/>
      <c r="AS36" s="207"/>
      <c r="AT36" s="207"/>
      <c r="AU36" s="207"/>
      <c r="AV36" s="207"/>
      <c r="AW36" s="207"/>
      <c r="AX36" s="207"/>
      <c r="AY36" s="207"/>
      <c r="AZ36" s="207"/>
      <c r="BA36" s="207"/>
      <c r="BB36" s="207"/>
      <c r="BC36" s="207"/>
      <c r="BD36" s="207"/>
      <c r="BE36" s="207"/>
      <c r="BF36" s="207"/>
      <c r="BG36" s="207"/>
      <c r="BH36" s="207"/>
      <c r="BI36" s="207"/>
      <c r="BJ36" s="207"/>
      <c r="BK36" s="207"/>
      <c r="BL36" s="207"/>
      <c r="BM36" s="207"/>
    </row>
    <row r="37" spans="1:65" ht="13.5" customHeight="1" x14ac:dyDescent="0.2">
      <c r="A37" s="42"/>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c r="AT37" s="42"/>
      <c r="AU37" s="42"/>
      <c r="AV37" s="42"/>
      <c r="AW37" s="42"/>
      <c r="AX37" s="42"/>
      <c r="AY37" s="42"/>
      <c r="AZ37" s="42"/>
      <c r="BA37" s="42"/>
      <c r="BB37" s="42"/>
      <c r="BC37" s="42"/>
      <c r="BD37" s="42"/>
      <c r="BE37" s="42"/>
      <c r="BF37" s="42"/>
      <c r="BG37" s="42"/>
      <c r="BH37" s="42"/>
      <c r="BI37" s="42"/>
      <c r="BJ37" s="42"/>
      <c r="BK37" s="42"/>
      <c r="BL37" s="42"/>
      <c r="BM37" s="42"/>
    </row>
    <row r="38" spans="1:65" ht="6.75" customHeight="1" x14ac:dyDescent="0.2">
      <c r="A38" s="42"/>
      <c r="B38" s="42"/>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c r="AR38" s="42"/>
      <c r="AS38" s="42"/>
      <c r="AT38" s="42"/>
      <c r="AU38" s="42"/>
      <c r="AV38" s="42"/>
      <c r="AW38" s="42"/>
      <c r="AX38" s="42"/>
      <c r="AY38" s="42"/>
      <c r="AZ38" s="42"/>
      <c r="BA38" s="42"/>
      <c r="BB38" s="42"/>
      <c r="BC38" s="42"/>
      <c r="BD38" s="42"/>
      <c r="BE38" s="42"/>
      <c r="BF38" s="42"/>
      <c r="BG38" s="42"/>
      <c r="BH38" s="42"/>
      <c r="BI38" s="42"/>
      <c r="BJ38" s="42"/>
      <c r="BK38" s="42"/>
      <c r="BL38" s="42"/>
      <c r="BM38" s="42"/>
    </row>
    <row r="39" spans="1:65" ht="18" customHeight="1" thickBot="1" x14ac:dyDescent="0.25">
      <c r="A39" s="39"/>
      <c r="B39" s="39"/>
      <c r="C39" s="39"/>
      <c r="D39" s="39"/>
      <c r="E39" s="39"/>
      <c r="F39" s="39"/>
      <c r="G39" s="39"/>
      <c r="H39" s="39"/>
      <c r="I39" s="39"/>
      <c r="J39" s="39"/>
      <c r="K39" s="45"/>
      <c r="L39" s="45"/>
      <c r="M39" s="46"/>
      <c r="N39" s="46"/>
      <c r="O39" s="46"/>
      <c r="P39" s="46"/>
      <c r="Q39" s="46"/>
      <c r="R39" s="46"/>
      <c r="S39" s="46"/>
      <c r="T39" s="46"/>
      <c r="U39" s="46"/>
      <c r="V39" s="46"/>
      <c r="W39" s="46"/>
      <c r="X39" s="46"/>
      <c r="Y39" s="46"/>
      <c r="Z39" s="46"/>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7"/>
      <c r="BF39" s="47"/>
      <c r="BG39" s="47"/>
      <c r="BH39" s="47"/>
      <c r="BI39" s="47"/>
      <c r="BJ39" s="47"/>
      <c r="BK39" s="47"/>
      <c r="BL39" s="47"/>
      <c r="BM39" s="47"/>
    </row>
    <row r="40" spans="1:65" ht="20.25" customHeight="1" x14ac:dyDescent="0.2">
      <c r="A40" s="89" t="s">
        <v>1239</v>
      </c>
      <c r="B40" s="90"/>
      <c r="C40" s="90"/>
      <c r="D40" s="90"/>
      <c r="E40" s="90"/>
      <c r="F40" s="90"/>
      <c r="G40" s="90"/>
      <c r="H40" s="90"/>
      <c r="I40" s="90"/>
      <c r="J40" s="90"/>
      <c r="K40" s="90"/>
      <c r="L40" s="90"/>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c r="AV40" s="90"/>
      <c r="AW40" s="90"/>
      <c r="AX40" s="90"/>
      <c r="AY40" s="90"/>
      <c r="AZ40" s="90"/>
      <c r="BA40" s="90"/>
      <c r="BB40" s="90"/>
      <c r="BC40" s="90"/>
      <c r="BD40" s="90"/>
      <c r="BE40" s="90"/>
      <c r="BF40" s="90"/>
      <c r="BG40" s="90"/>
      <c r="BH40" s="90"/>
      <c r="BI40" s="90"/>
      <c r="BJ40" s="90"/>
      <c r="BK40" s="90"/>
      <c r="BL40" s="90"/>
      <c r="BM40" s="91"/>
    </row>
    <row r="41" spans="1:65" ht="30.75" customHeight="1" x14ac:dyDescent="0.2">
      <c r="A41" s="230" t="s">
        <v>20</v>
      </c>
      <c r="B41" s="231"/>
      <c r="C41" s="231"/>
      <c r="D41" s="231"/>
      <c r="E41" s="231"/>
      <c r="F41" s="231"/>
      <c r="G41" s="232"/>
      <c r="H41" s="233"/>
      <c r="I41" s="234"/>
      <c r="J41" s="234"/>
      <c r="K41" s="234"/>
      <c r="L41" s="234"/>
      <c r="M41" s="234"/>
      <c r="N41" s="234"/>
      <c r="O41" s="234"/>
      <c r="P41" s="234"/>
      <c r="Q41" s="234"/>
      <c r="R41" s="234"/>
      <c r="S41" s="234"/>
      <c r="T41" s="234"/>
      <c r="U41" s="234"/>
      <c r="V41" s="234"/>
      <c r="W41" s="234"/>
      <c r="X41" s="234"/>
      <c r="Y41" s="234"/>
      <c r="Z41" s="234"/>
      <c r="AA41" s="234"/>
      <c r="AB41" s="234"/>
      <c r="AC41" s="234"/>
      <c r="AD41" s="234"/>
      <c r="AE41" s="234"/>
      <c r="AF41" s="234"/>
      <c r="AG41" s="235"/>
      <c r="AH41" s="210" t="s">
        <v>21</v>
      </c>
      <c r="AI41" s="211"/>
      <c r="AJ41" s="211"/>
      <c r="AK41" s="211"/>
      <c r="AL41" s="211"/>
      <c r="AM41" s="211"/>
      <c r="AN41" s="212"/>
      <c r="AO41" s="196"/>
      <c r="AP41" s="197"/>
      <c r="AQ41" s="197"/>
      <c r="AR41" s="197"/>
      <c r="AS41" s="197"/>
      <c r="AT41" s="197"/>
      <c r="AU41" s="197"/>
      <c r="AV41" s="197"/>
      <c r="AW41" s="197"/>
      <c r="AX41" s="197"/>
      <c r="AY41" s="197"/>
      <c r="AZ41" s="197"/>
      <c r="BA41" s="197"/>
      <c r="BB41" s="197"/>
      <c r="BC41" s="197"/>
      <c r="BD41" s="197"/>
      <c r="BE41" s="197"/>
      <c r="BF41" s="197"/>
      <c r="BG41" s="197"/>
      <c r="BH41" s="197"/>
      <c r="BI41" s="197"/>
      <c r="BJ41" s="197"/>
      <c r="BK41" s="197"/>
      <c r="BL41" s="197"/>
      <c r="BM41" s="198"/>
    </row>
    <row r="42" spans="1:65" ht="18.75" customHeight="1" x14ac:dyDescent="0.2">
      <c r="A42" s="239" t="s">
        <v>22</v>
      </c>
      <c r="B42" s="240"/>
      <c r="C42" s="240"/>
      <c r="D42" s="240"/>
      <c r="E42" s="240"/>
      <c r="F42" s="240"/>
      <c r="G42" s="241"/>
      <c r="H42" s="189" t="s">
        <v>23</v>
      </c>
      <c r="I42" s="190"/>
      <c r="J42" s="190"/>
      <c r="K42" s="190"/>
      <c r="L42" s="190"/>
      <c r="M42" s="190"/>
      <c r="N42" s="191"/>
      <c r="O42" s="194"/>
      <c r="P42" s="195"/>
      <c r="Q42" s="195"/>
      <c r="R42" s="195"/>
      <c r="S42" s="195"/>
      <c r="T42" s="195"/>
      <c r="U42" s="195"/>
      <c r="V42" s="195"/>
      <c r="W42" s="195"/>
      <c r="X42" s="195"/>
      <c r="Y42" s="195"/>
      <c r="Z42" s="195"/>
      <c r="AA42" s="195"/>
      <c r="AB42" s="195"/>
      <c r="AC42" s="195"/>
      <c r="AD42" s="195"/>
      <c r="AE42" s="195"/>
      <c r="AF42" s="195"/>
      <c r="AG42" s="195"/>
      <c r="AH42" s="195"/>
      <c r="AI42" s="195"/>
      <c r="AJ42" s="245"/>
      <c r="AK42" s="246"/>
      <c r="AL42" s="246"/>
      <c r="AM42" s="246"/>
      <c r="AN42" s="246"/>
      <c r="AO42" s="246"/>
      <c r="AP42" s="246"/>
      <c r="AQ42" s="11"/>
      <c r="AR42" s="247"/>
      <c r="AS42" s="247"/>
      <c r="AT42" s="247"/>
      <c r="AU42" s="247"/>
      <c r="AV42" s="247"/>
      <c r="AW42" s="247"/>
      <c r="AX42" s="247"/>
      <c r="AY42" s="247"/>
      <c r="AZ42" s="247"/>
      <c r="BA42" s="247"/>
      <c r="BB42" s="247"/>
      <c r="BC42" s="247"/>
      <c r="BD42" s="247"/>
      <c r="BE42" s="247"/>
      <c r="BF42" s="247"/>
      <c r="BG42" s="247"/>
      <c r="BH42" s="247"/>
      <c r="BI42" s="247"/>
      <c r="BJ42" s="247"/>
      <c r="BK42" s="247"/>
      <c r="BL42" s="247"/>
      <c r="BM42" s="248"/>
    </row>
    <row r="43" spans="1:65" ht="24.9" customHeight="1" x14ac:dyDescent="0.2">
      <c r="A43" s="242"/>
      <c r="B43" s="243"/>
      <c r="C43" s="243"/>
      <c r="D43" s="243"/>
      <c r="E43" s="243"/>
      <c r="F43" s="243"/>
      <c r="G43" s="244"/>
      <c r="H43" s="15" t="s">
        <v>24</v>
      </c>
      <c r="I43" s="16"/>
      <c r="J43" s="16"/>
      <c r="K43" s="16"/>
      <c r="L43" s="16"/>
      <c r="M43" s="16"/>
      <c r="N43" s="17"/>
      <c r="O43" s="208"/>
      <c r="P43" s="209"/>
      <c r="Q43" s="209"/>
      <c r="R43" s="209"/>
      <c r="S43" s="209"/>
      <c r="T43" s="209"/>
      <c r="U43" s="209"/>
      <c r="V43" s="209"/>
      <c r="W43" s="209"/>
      <c r="X43" s="209"/>
      <c r="Y43" s="209"/>
      <c r="Z43" s="209"/>
      <c r="AA43" s="209"/>
      <c r="AB43" s="209"/>
      <c r="AC43" s="209"/>
      <c r="AD43" s="209"/>
      <c r="AE43" s="209"/>
      <c r="AF43" s="209"/>
      <c r="AG43" s="209"/>
      <c r="AH43" s="209"/>
      <c r="AI43" s="209"/>
      <c r="AJ43" s="203" t="s">
        <v>8</v>
      </c>
      <c r="AK43" s="204"/>
      <c r="AL43" s="204"/>
      <c r="AM43" s="204"/>
      <c r="AN43" s="204"/>
      <c r="AO43" s="204"/>
      <c r="AP43" s="204"/>
      <c r="AQ43" s="205"/>
      <c r="AR43" s="249"/>
      <c r="AS43" s="249"/>
      <c r="AT43" s="249"/>
      <c r="AU43" s="249"/>
      <c r="AV43" s="249"/>
      <c r="AW43" s="249"/>
      <c r="AX43" s="249"/>
      <c r="AY43" s="249"/>
      <c r="AZ43" s="249"/>
      <c r="BA43" s="249"/>
      <c r="BB43" s="249"/>
      <c r="BC43" s="249"/>
      <c r="BD43" s="249"/>
      <c r="BE43" s="249"/>
      <c r="BF43" s="249"/>
      <c r="BG43" s="249"/>
      <c r="BH43" s="249"/>
      <c r="BI43" s="249"/>
      <c r="BJ43" s="249"/>
      <c r="BK43" s="249"/>
      <c r="BL43" s="249"/>
      <c r="BM43" s="250"/>
    </row>
    <row r="44" spans="1:65" ht="20.100000000000001" customHeight="1" x14ac:dyDescent="0.2">
      <c r="A44" s="239" t="s">
        <v>25</v>
      </c>
      <c r="B44" s="240"/>
      <c r="C44" s="240"/>
      <c r="D44" s="240"/>
      <c r="E44" s="240"/>
      <c r="F44" s="240"/>
      <c r="G44" s="241"/>
      <c r="H44" s="189" t="s">
        <v>23</v>
      </c>
      <c r="I44" s="190"/>
      <c r="J44" s="190"/>
      <c r="K44" s="190"/>
      <c r="L44" s="190"/>
      <c r="M44" s="190"/>
      <c r="N44" s="191"/>
      <c r="O44" s="194"/>
      <c r="P44" s="195"/>
      <c r="Q44" s="195"/>
      <c r="R44" s="195"/>
      <c r="S44" s="195"/>
      <c r="T44" s="195"/>
      <c r="U44" s="195"/>
      <c r="V44" s="195"/>
      <c r="W44" s="195"/>
      <c r="X44" s="195"/>
      <c r="Y44" s="195"/>
      <c r="Z44" s="195"/>
      <c r="AA44" s="195"/>
      <c r="AB44" s="195"/>
      <c r="AC44" s="195"/>
      <c r="AD44" s="195"/>
      <c r="AE44" s="195"/>
      <c r="AF44" s="195"/>
      <c r="AG44" s="195"/>
      <c r="AH44" s="195"/>
      <c r="AI44" s="195"/>
      <c r="AJ44" s="245"/>
      <c r="AK44" s="246"/>
      <c r="AL44" s="246"/>
      <c r="AM44" s="246"/>
      <c r="AN44" s="246"/>
      <c r="AO44" s="246"/>
      <c r="AP44" s="246"/>
      <c r="AQ44" s="12"/>
      <c r="AR44" s="247"/>
      <c r="AS44" s="247"/>
      <c r="AT44" s="247"/>
      <c r="AU44" s="247"/>
      <c r="AV44" s="247"/>
      <c r="AW44" s="247"/>
      <c r="AX44" s="247"/>
      <c r="AY44" s="247"/>
      <c r="AZ44" s="247"/>
      <c r="BA44" s="247"/>
      <c r="BB44" s="247"/>
      <c r="BC44" s="247"/>
      <c r="BD44" s="247"/>
      <c r="BE44" s="247"/>
      <c r="BF44" s="247"/>
      <c r="BG44" s="247"/>
      <c r="BH44" s="247"/>
      <c r="BI44" s="247"/>
      <c r="BJ44" s="247"/>
      <c r="BK44" s="247"/>
      <c r="BL44" s="247"/>
      <c r="BM44" s="248"/>
    </row>
    <row r="45" spans="1:65" ht="24.9" customHeight="1" x14ac:dyDescent="0.2">
      <c r="A45" s="255"/>
      <c r="B45" s="256"/>
      <c r="C45" s="256"/>
      <c r="D45" s="256"/>
      <c r="E45" s="256"/>
      <c r="F45" s="256"/>
      <c r="G45" s="257"/>
      <c r="H45" s="13" t="s">
        <v>24</v>
      </c>
      <c r="I45" s="14"/>
      <c r="J45" s="14"/>
      <c r="K45" s="14"/>
      <c r="L45" s="14"/>
      <c r="M45" s="14"/>
      <c r="N45" s="19"/>
      <c r="O45" s="192"/>
      <c r="P45" s="193"/>
      <c r="Q45" s="193"/>
      <c r="R45" s="193"/>
      <c r="S45" s="193"/>
      <c r="T45" s="193"/>
      <c r="U45" s="193"/>
      <c r="V45" s="193"/>
      <c r="W45" s="193"/>
      <c r="X45" s="193"/>
      <c r="Y45" s="193"/>
      <c r="Z45" s="193"/>
      <c r="AA45" s="193"/>
      <c r="AB45" s="193"/>
      <c r="AC45" s="193"/>
      <c r="AD45" s="193"/>
      <c r="AE45" s="193"/>
      <c r="AF45" s="193"/>
      <c r="AG45" s="193"/>
      <c r="AH45" s="193"/>
      <c r="AI45" s="193"/>
      <c r="AJ45" s="236" t="s">
        <v>8</v>
      </c>
      <c r="AK45" s="237"/>
      <c r="AL45" s="237"/>
      <c r="AM45" s="237"/>
      <c r="AN45" s="237"/>
      <c r="AO45" s="237"/>
      <c r="AP45" s="237"/>
      <c r="AQ45" s="238"/>
      <c r="AR45" s="261"/>
      <c r="AS45" s="261"/>
      <c r="AT45" s="261"/>
      <c r="AU45" s="261"/>
      <c r="AV45" s="261"/>
      <c r="AW45" s="261"/>
      <c r="AX45" s="261"/>
      <c r="AY45" s="261"/>
      <c r="AZ45" s="261"/>
      <c r="BA45" s="261"/>
      <c r="BB45" s="261"/>
      <c r="BC45" s="261"/>
      <c r="BD45" s="261"/>
      <c r="BE45" s="261"/>
      <c r="BF45" s="261"/>
      <c r="BG45" s="261"/>
      <c r="BH45" s="261"/>
      <c r="BI45" s="261"/>
      <c r="BJ45" s="261"/>
      <c r="BK45" s="261"/>
      <c r="BL45" s="261"/>
      <c r="BM45" s="262"/>
    </row>
    <row r="46" spans="1:65" ht="20.100000000000001" customHeight="1" x14ac:dyDescent="0.2">
      <c r="A46" s="255"/>
      <c r="B46" s="256"/>
      <c r="C46" s="256"/>
      <c r="D46" s="256"/>
      <c r="E46" s="256"/>
      <c r="F46" s="256"/>
      <c r="G46" s="257"/>
      <c r="H46" s="183" t="s">
        <v>26</v>
      </c>
      <c r="I46" s="184"/>
      <c r="J46" s="184"/>
      <c r="K46" s="184"/>
      <c r="L46" s="184"/>
      <c r="M46" s="184"/>
      <c r="N46" s="185"/>
      <c r="O46" s="186"/>
      <c r="P46" s="187"/>
      <c r="Q46" s="187"/>
      <c r="R46" s="187"/>
      <c r="S46" s="187"/>
      <c r="T46" s="187"/>
      <c r="U46" s="187"/>
      <c r="V46" s="187"/>
      <c r="W46" s="187"/>
      <c r="X46" s="187"/>
      <c r="Y46" s="187"/>
      <c r="Z46" s="187"/>
      <c r="AA46" s="187"/>
      <c r="AB46" s="187"/>
      <c r="AC46" s="187"/>
      <c r="AD46" s="187"/>
      <c r="AE46" s="187"/>
      <c r="AF46" s="187"/>
      <c r="AG46" s="187"/>
      <c r="AH46" s="187"/>
      <c r="AI46" s="187"/>
      <c r="AJ46" s="187"/>
      <c r="AK46" s="187"/>
      <c r="AL46" s="187"/>
      <c r="AM46" s="188" t="s">
        <v>27</v>
      </c>
      <c r="AN46" s="184"/>
      <c r="AO46" s="184"/>
      <c r="AP46" s="184"/>
      <c r="AQ46" s="184"/>
      <c r="AR46" s="184"/>
      <c r="AS46" s="185"/>
      <c r="AT46" s="186"/>
      <c r="AU46" s="187"/>
      <c r="AV46" s="187"/>
      <c r="AW46" s="187"/>
      <c r="AX46" s="187"/>
      <c r="AY46" s="187"/>
      <c r="AZ46" s="187"/>
      <c r="BA46" s="187"/>
      <c r="BB46" s="187"/>
      <c r="BC46" s="187"/>
      <c r="BD46" s="187"/>
      <c r="BE46" s="187"/>
      <c r="BF46" s="187"/>
      <c r="BG46" s="187"/>
      <c r="BH46" s="187"/>
      <c r="BI46" s="187"/>
      <c r="BJ46" s="187"/>
      <c r="BK46" s="187"/>
      <c r="BL46" s="187"/>
      <c r="BM46" s="266"/>
    </row>
    <row r="47" spans="1:65" ht="20.100000000000001" customHeight="1" thickBot="1" x14ac:dyDescent="0.25">
      <c r="A47" s="258"/>
      <c r="B47" s="259"/>
      <c r="C47" s="259"/>
      <c r="D47" s="259"/>
      <c r="E47" s="259"/>
      <c r="F47" s="259"/>
      <c r="G47" s="260"/>
      <c r="H47" s="263" t="s">
        <v>28</v>
      </c>
      <c r="I47" s="264"/>
      <c r="J47" s="264"/>
      <c r="K47" s="264"/>
      <c r="L47" s="264"/>
      <c r="M47" s="264"/>
      <c r="N47" s="265"/>
      <c r="O47" s="271"/>
      <c r="P47" s="269"/>
      <c r="Q47" s="269"/>
      <c r="R47" s="269"/>
      <c r="S47" s="269"/>
      <c r="T47" s="269"/>
      <c r="U47" s="269"/>
      <c r="V47" s="269"/>
      <c r="W47" s="269"/>
      <c r="X47" s="269"/>
      <c r="Y47" s="269"/>
      <c r="Z47" s="269"/>
      <c r="AA47" s="269"/>
      <c r="AB47" s="269"/>
      <c r="AC47" s="269"/>
      <c r="AD47" s="269"/>
      <c r="AE47" s="269"/>
      <c r="AF47" s="269"/>
      <c r="AG47" s="269"/>
      <c r="AH47" s="269"/>
      <c r="AI47" s="269"/>
      <c r="AJ47" s="269"/>
      <c r="AK47" s="269"/>
      <c r="AL47" s="269"/>
      <c r="AM47" s="267" t="s">
        <v>29</v>
      </c>
      <c r="AN47" s="264"/>
      <c r="AO47" s="264"/>
      <c r="AP47" s="264"/>
      <c r="AQ47" s="264"/>
      <c r="AR47" s="264"/>
      <c r="AS47" s="265"/>
      <c r="AT47" s="268"/>
      <c r="AU47" s="269"/>
      <c r="AV47" s="269"/>
      <c r="AW47" s="269"/>
      <c r="AX47" s="269"/>
      <c r="AY47" s="269"/>
      <c r="AZ47" s="269"/>
      <c r="BA47" s="269"/>
      <c r="BB47" s="269"/>
      <c r="BC47" s="269"/>
      <c r="BD47" s="269"/>
      <c r="BE47" s="269"/>
      <c r="BF47" s="269"/>
      <c r="BG47" s="269"/>
      <c r="BH47" s="269"/>
      <c r="BI47" s="269"/>
      <c r="BJ47" s="269"/>
      <c r="BK47" s="269"/>
      <c r="BL47" s="269"/>
      <c r="BM47" s="270"/>
    </row>
    <row r="48" spans="1:65" ht="39.75" customHeight="1" thickBot="1" x14ac:dyDescent="0.25">
      <c r="A48" s="253" t="s">
        <v>1240</v>
      </c>
      <c r="B48" s="254"/>
      <c r="C48" s="254"/>
      <c r="D48" s="254"/>
      <c r="E48" s="254"/>
      <c r="F48" s="254"/>
      <c r="G48" s="254"/>
      <c r="H48" s="254"/>
      <c r="I48" s="254"/>
      <c r="J48" s="254"/>
      <c r="K48" s="254"/>
      <c r="L48" s="254"/>
      <c r="M48" s="254"/>
      <c r="N48" s="254"/>
      <c r="O48" s="254"/>
      <c r="P48" s="254"/>
      <c r="Q48" s="254"/>
      <c r="R48" s="254"/>
      <c r="S48" s="254"/>
      <c r="T48" s="254"/>
      <c r="U48" s="254"/>
      <c r="V48" s="254"/>
      <c r="W48" s="254"/>
      <c r="X48" s="254"/>
      <c r="Y48" s="254"/>
      <c r="Z48" s="254"/>
      <c r="AA48" s="254"/>
      <c r="AB48" s="254"/>
      <c r="AC48" s="254"/>
      <c r="AD48" s="254"/>
      <c r="AE48" s="254"/>
      <c r="AF48" s="254"/>
      <c r="AG48" s="254"/>
      <c r="AH48" s="254"/>
      <c r="AI48" s="254"/>
      <c r="AJ48" s="254"/>
      <c r="AK48" s="254"/>
      <c r="AL48" s="254"/>
      <c r="AM48" s="254"/>
      <c r="AN48" s="254"/>
      <c r="AO48" s="254"/>
      <c r="AP48" s="254"/>
      <c r="AQ48" s="254"/>
      <c r="AR48" s="254"/>
      <c r="AS48" s="254"/>
      <c r="AT48" s="254"/>
      <c r="AU48" s="254"/>
      <c r="AV48" s="254"/>
      <c r="AW48" s="254"/>
      <c r="AX48" s="254"/>
      <c r="AY48" s="254"/>
      <c r="AZ48" s="254"/>
      <c r="BA48" s="254"/>
      <c r="BB48" s="254"/>
      <c r="BC48" s="254"/>
      <c r="BD48" s="254"/>
      <c r="BE48" s="254"/>
      <c r="BF48" s="254"/>
      <c r="BG48" s="254"/>
      <c r="BH48" s="254"/>
      <c r="BI48" s="254"/>
      <c r="BJ48" s="254"/>
      <c r="BK48" s="254"/>
      <c r="BL48" s="254"/>
      <c r="BM48" s="254"/>
    </row>
    <row r="49" spans="1:65" ht="18" customHeight="1" x14ac:dyDescent="0.2">
      <c r="A49" s="89" t="s">
        <v>1265</v>
      </c>
      <c r="B49" s="90"/>
      <c r="C49" s="90"/>
      <c r="D49" s="90"/>
      <c r="E49" s="90"/>
      <c r="F49" s="90"/>
      <c r="G49" s="90"/>
      <c r="H49" s="90"/>
      <c r="I49" s="90"/>
      <c r="J49" s="90"/>
      <c r="K49" s="90"/>
      <c r="L49" s="90"/>
      <c r="M49" s="90"/>
      <c r="N49" s="90"/>
      <c r="O49" s="90"/>
      <c r="P49" s="90"/>
      <c r="Q49" s="90"/>
      <c r="R49" s="90"/>
      <c r="S49" s="90"/>
      <c r="T49" s="90"/>
      <c r="U49" s="90"/>
      <c r="V49" s="90"/>
      <c r="W49" s="90"/>
      <c r="X49" s="90"/>
      <c r="Y49" s="90"/>
      <c r="Z49" s="90"/>
      <c r="AA49" s="90"/>
      <c r="AB49" s="90"/>
      <c r="AC49" s="90"/>
      <c r="AD49" s="90"/>
      <c r="AE49" s="90"/>
      <c r="AF49" s="90"/>
      <c r="AG49" s="90"/>
      <c r="AH49" s="90"/>
      <c r="AI49" s="90"/>
      <c r="AJ49" s="90"/>
      <c r="AK49" s="90"/>
      <c r="AL49" s="90"/>
      <c r="AM49" s="90"/>
      <c r="AN49" s="90"/>
      <c r="AO49" s="90"/>
      <c r="AP49" s="90"/>
      <c r="AQ49" s="90"/>
      <c r="AR49" s="90"/>
      <c r="AS49" s="90"/>
      <c r="AT49" s="90"/>
      <c r="AU49" s="90"/>
      <c r="AV49" s="90"/>
      <c r="AW49" s="90"/>
      <c r="AX49" s="90"/>
      <c r="AY49" s="90"/>
      <c r="AZ49" s="90"/>
      <c r="BA49" s="90"/>
      <c r="BB49" s="90"/>
      <c r="BC49" s="90"/>
      <c r="BD49" s="90"/>
      <c r="BE49" s="90"/>
      <c r="BF49" s="90"/>
      <c r="BG49" s="90"/>
      <c r="BH49" s="90"/>
      <c r="BI49" s="90"/>
      <c r="BJ49" s="90"/>
      <c r="BK49" s="90"/>
      <c r="BL49" s="90"/>
      <c r="BM49" s="91"/>
    </row>
    <row r="50" spans="1:65" ht="18" customHeight="1" x14ac:dyDescent="0.2">
      <c r="A50" s="278" t="s">
        <v>1266</v>
      </c>
      <c r="B50" s="211"/>
      <c r="C50" s="211"/>
      <c r="D50" s="211"/>
      <c r="E50" s="211"/>
      <c r="F50" s="211"/>
      <c r="G50" s="211"/>
      <c r="H50" s="211"/>
      <c r="I50" s="211"/>
      <c r="J50" s="211"/>
      <c r="K50" s="211"/>
      <c r="L50" s="211"/>
      <c r="M50" s="212"/>
      <c r="N50" s="280"/>
      <c r="O50" s="279"/>
      <c r="P50" s="279"/>
      <c r="Q50" s="279"/>
      <c r="R50" s="279"/>
      <c r="S50" s="279"/>
      <c r="T50" s="279"/>
      <c r="U50" s="279"/>
      <c r="V50" s="279"/>
      <c r="W50" s="279"/>
      <c r="X50" s="279"/>
      <c r="Y50" s="279"/>
      <c r="Z50" s="279"/>
      <c r="AA50" s="279"/>
      <c r="AB50" s="279"/>
      <c r="AC50" s="279"/>
      <c r="AD50" s="279"/>
      <c r="AE50" s="279"/>
      <c r="AF50" s="279"/>
      <c r="AG50" s="279"/>
      <c r="AH50" s="279"/>
      <c r="AI50" s="279"/>
      <c r="AJ50" s="279"/>
      <c r="AK50" s="279"/>
      <c r="AL50" s="279"/>
      <c r="AM50" s="279"/>
      <c r="AN50" s="279"/>
      <c r="AO50" s="279"/>
      <c r="AP50" s="279"/>
      <c r="AQ50" s="279"/>
      <c r="AR50" s="279"/>
      <c r="AS50" s="279"/>
      <c r="AT50" s="279"/>
      <c r="AU50" s="279"/>
      <c r="AV50" s="279"/>
      <c r="AW50" s="279"/>
      <c r="AX50" s="279"/>
      <c r="AY50" s="279"/>
      <c r="AZ50" s="279"/>
      <c r="BA50" s="279"/>
      <c r="BB50" s="279"/>
      <c r="BC50" s="279"/>
      <c r="BD50" s="279"/>
      <c r="BE50" s="279"/>
      <c r="BF50" s="279"/>
      <c r="BG50" s="279"/>
      <c r="BH50" s="279"/>
      <c r="BI50" s="279"/>
      <c r="BJ50" s="279"/>
      <c r="BK50" s="279"/>
      <c r="BL50" s="279"/>
      <c r="BM50" s="281"/>
    </row>
    <row r="51" spans="1:65" ht="18" customHeight="1" x14ac:dyDescent="0.2">
      <c r="A51" s="239" t="s">
        <v>1267</v>
      </c>
      <c r="B51" s="240"/>
      <c r="C51" s="240"/>
      <c r="D51" s="240"/>
      <c r="E51" s="240"/>
      <c r="F51" s="240"/>
      <c r="G51" s="240"/>
      <c r="H51" s="240"/>
      <c r="I51" s="240"/>
      <c r="J51" s="240"/>
      <c r="K51" s="240"/>
      <c r="L51" s="240"/>
      <c r="M51" s="240"/>
      <c r="N51" s="189"/>
      <c r="O51" s="190"/>
      <c r="P51" s="190"/>
      <c r="Q51" s="190"/>
      <c r="R51" s="190"/>
      <c r="S51" s="190"/>
      <c r="T51" s="190"/>
      <c r="U51" s="190"/>
      <c r="V51" s="190"/>
      <c r="W51" s="190"/>
      <c r="X51" s="190"/>
      <c r="Y51" s="190"/>
      <c r="Z51" s="190"/>
      <c r="AA51" s="190"/>
      <c r="AB51" s="190"/>
      <c r="AC51" s="190"/>
      <c r="AD51" s="190"/>
      <c r="AE51" s="190"/>
      <c r="AF51" s="190"/>
      <c r="AG51" s="190"/>
      <c r="AH51" s="190"/>
      <c r="AI51" s="190"/>
      <c r="AJ51" s="190"/>
      <c r="AK51" s="190"/>
      <c r="AL51" s="190"/>
      <c r="AM51" s="190"/>
      <c r="AN51" s="190"/>
      <c r="AO51" s="190"/>
      <c r="AP51" s="190"/>
      <c r="AQ51" s="190"/>
      <c r="AR51" s="190"/>
      <c r="AS51" s="190"/>
      <c r="AT51" s="190"/>
      <c r="AU51" s="190"/>
      <c r="AV51" s="190"/>
      <c r="AW51" s="190"/>
      <c r="AX51" s="190"/>
      <c r="AY51" s="190"/>
      <c r="AZ51" s="190"/>
      <c r="BA51" s="190"/>
      <c r="BB51" s="190"/>
      <c r="BC51" s="190"/>
      <c r="BD51" s="190"/>
      <c r="BE51" s="190"/>
      <c r="BF51" s="190"/>
      <c r="BG51" s="190"/>
      <c r="BH51" s="190"/>
      <c r="BI51" s="190"/>
      <c r="BJ51" s="190"/>
      <c r="BK51" s="190"/>
      <c r="BL51" s="190"/>
      <c r="BM51" s="282"/>
    </row>
    <row r="52" spans="1:65" ht="18" customHeight="1" thickBot="1" x14ac:dyDescent="0.25">
      <c r="A52" s="258"/>
      <c r="B52" s="259"/>
      <c r="C52" s="259"/>
      <c r="D52" s="259"/>
      <c r="E52" s="259"/>
      <c r="F52" s="259"/>
      <c r="G52" s="259"/>
      <c r="H52" s="259"/>
      <c r="I52" s="259"/>
      <c r="J52" s="259"/>
      <c r="K52" s="259"/>
      <c r="L52" s="259"/>
      <c r="M52" s="259"/>
      <c r="N52" s="283"/>
      <c r="O52" s="284"/>
      <c r="P52" s="284"/>
      <c r="Q52" s="284"/>
      <c r="R52" s="284"/>
      <c r="S52" s="284"/>
      <c r="T52" s="284"/>
      <c r="U52" s="284"/>
      <c r="V52" s="284"/>
      <c r="W52" s="284"/>
      <c r="X52" s="284"/>
      <c r="Y52" s="284"/>
      <c r="Z52" s="284"/>
      <c r="AA52" s="284"/>
      <c r="AB52" s="284"/>
      <c r="AC52" s="284"/>
      <c r="AD52" s="284"/>
      <c r="AE52" s="284"/>
      <c r="AF52" s="284"/>
      <c r="AG52" s="284"/>
      <c r="AH52" s="284"/>
      <c r="AI52" s="284"/>
      <c r="AJ52" s="284"/>
      <c r="AK52" s="284"/>
      <c r="AL52" s="284"/>
      <c r="AM52" s="284"/>
      <c r="AN52" s="284"/>
      <c r="AO52" s="284"/>
      <c r="AP52" s="284"/>
      <c r="AQ52" s="284"/>
      <c r="AR52" s="284"/>
      <c r="AS52" s="284"/>
      <c r="AT52" s="284"/>
      <c r="AU52" s="284"/>
      <c r="AV52" s="284"/>
      <c r="AW52" s="284"/>
      <c r="AX52" s="284"/>
      <c r="AY52" s="284"/>
      <c r="AZ52" s="284"/>
      <c r="BA52" s="284"/>
      <c r="BB52" s="284"/>
      <c r="BC52" s="284"/>
      <c r="BD52" s="284"/>
      <c r="BE52" s="284"/>
      <c r="BF52" s="284"/>
      <c r="BG52" s="284"/>
      <c r="BH52" s="284"/>
      <c r="BI52" s="284"/>
      <c r="BJ52" s="284"/>
      <c r="BK52" s="284"/>
      <c r="BL52" s="284"/>
      <c r="BM52" s="285"/>
    </row>
    <row r="53" spans="1:65" ht="18" customHeight="1" x14ac:dyDescent="0.2">
      <c r="A53" s="286" t="s">
        <v>1268</v>
      </c>
      <c r="B53" s="286"/>
      <c r="C53" s="286"/>
      <c r="D53" s="286"/>
      <c r="E53" s="286"/>
      <c r="F53" s="286"/>
      <c r="G53" s="286"/>
      <c r="H53" s="286"/>
      <c r="I53" s="286"/>
      <c r="J53" s="286"/>
      <c r="K53" s="286"/>
      <c r="L53" s="286"/>
      <c r="M53" s="286"/>
      <c r="N53" s="286"/>
      <c r="O53" s="286"/>
      <c r="P53" s="286"/>
      <c r="Q53" s="286"/>
      <c r="R53" s="286"/>
      <c r="S53" s="286"/>
      <c r="T53" s="286"/>
      <c r="U53" s="286"/>
      <c r="V53" s="286"/>
      <c r="W53" s="286"/>
      <c r="X53" s="286"/>
      <c r="Y53" s="286"/>
      <c r="Z53" s="286"/>
      <c r="AA53" s="286"/>
      <c r="AB53" s="286"/>
      <c r="AC53" s="286"/>
      <c r="AD53" s="286"/>
      <c r="AE53" s="286"/>
      <c r="AF53" s="286"/>
      <c r="AG53" s="286"/>
      <c r="AH53" s="286"/>
      <c r="AI53" s="286"/>
      <c r="AJ53" s="286"/>
      <c r="AK53" s="286"/>
      <c r="AL53" s="286"/>
      <c r="AM53" s="286"/>
      <c r="AN53" s="286"/>
      <c r="AO53" s="286"/>
      <c r="AP53" s="286"/>
      <c r="AQ53" s="286"/>
      <c r="AR53" s="286"/>
      <c r="AS53" s="286"/>
      <c r="AT53" s="286"/>
      <c r="AU53" s="286"/>
      <c r="AV53" s="286"/>
      <c r="AW53" s="286"/>
      <c r="AX53" s="286"/>
      <c r="AY53" s="286"/>
      <c r="AZ53" s="286"/>
      <c r="BA53" s="286"/>
      <c r="BB53" s="286"/>
      <c r="BC53" s="286"/>
      <c r="BD53" s="286"/>
      <c r="BE53" s="286"/>
      <c r="BF53" s="286"/>
      <c r="BG53" s="286"/>
      <c r="BH53" s="286"/>
      <c r="BI53" s="286"/>
      <c r="BJ53" s="286"/>
      <c r="BK53" s="286"/>
      <c r="BL53" s="286"/>
      <c r="BM53" s="286"/>
    </row>
    <row r="54" spans="1:65" ht="18" customHeight="1" x14ac:dyDescent="0.2">
      <c r="A54" s="287"/>
      <c r="B54" s="287"/>
      <c r="C54" s="287"/>
      <c r="D54" s="287"/>
      <c r="E54" s="287"/>
      <c r="F54" s="287"/>
      <c r="G54" s="287"/>
      <c r="H54" s="287"/>
      <c r="I54" s="287"/>
      <c r="J54" s="287"/>
      <c r="K54" s="287"/>
      <c r="L54" s="287"/>
      <c r="M54" s="287"/>
      <c r="N54" s="287"/>
      <c r="O54" s="287"/>
      <c r="P54" s="287"/>
      <c r="Q54" s="287"/>
      <c r="R54" s="287"/>
      <c r="S54" s="287"/>
      <c r="T54" s="287"/>
      <c r="U54" s="287"/>
      <c r="V54" s="287"/>
      <c r="W54" s="287"/>
      <c r="X54" s="287"/>
      <c r="Y54" s="287"/>
      <c r="Z54" s="287"/>
      <c r="AA54" s="287"/>
      <c r="AB54" s="287"/>
      <c r="AC54" s="287"/>
      <c r="AD54" s="287"/>
      <c r="AE54" s="287"/>
      <c r="AF54" s="287"/>
      <c r="AG54" s="287"/>
      <c r="AH54" s="287"/>
      <c r="AI54" s="287"/>
      <c r="AJ54" s="287"/>
      <c r="AK54" s="287"/>
      <c r="AL54" s="287"/>
      <c r="AM54" s="287"/>
      <c r="AN54" s="287"/>
      <c r="AO54" s="287"/>
      <c r="AP54" s="287"/>
      <c r="AQ54" s="287"/>
      <c r="AR54" s="287"/>
      <c r="AS54" s="287"/>
      <c r="AT54" s="287"/>
      <c r="AU54" s="287"/>
      <c r="AV54" s="287"/>
      <c r="AW54" s="287"/>
      <c r="AX54" s="287"/>
      <c r="AY54" s="287"/>
      <c r="AZ54" s="287"/>
      <c r="BA54" s="287"/>
      <c r="BB54" s="287"/>
      <c r="BC54" s="287"/>
      <c r="BD54" s="287"/>
      <c r="BE54" s="287"/>
      <c r="BF54" s="287"/>
      <c r="BG54" s="287"/>
      <c r="BH54" s="287"/>
      <c r="BI54" s="287"/>
      <c r="BJ54" s="287"/>
      <c r="BK54" s="287"/>
      <c r="BL54" s="287"/>
      <c r="BM54" s="287"/>
    </row>
    <row r="55" spans="1:65" ht="18" customHeight="1" x14ac:dyDescent="0.2"/>
    <row r="56" spans="1:65" ht="18" customHeight="1" x14ac:dyDescent="0.2"/>
    <row r="57" spans="1:65" ht="18" customHeight="1" x14ac:dyDescent="0.2"/>
  </sheetData>
  <sheetProtection formatColumns="0" formatRows="0" selectLockedCells="1"/>
  <mergeCells count="132">
    <mergeCell ref="A53:BM54"/>
    <mergeCell ref="A50:M50"/>
    <mergeCell ref="A51:M52"/>
    <mergeCell ref="N50:BM50"/>
    <mergeCell ref="N51:BM52"/>
    <mergeCell ref="A41:G41"/>
    <mergeCell ref="H41:AG41"/>
    <mergeCell ref="L32:R32"/>
    <mergeCell ref="AJ45:AQ45"/>
    <mergeCell ref="A42:G43"/>
    <mergeCell ref="AJ42:AP42"/>
    <mergeCell ref="AR42:BM43"/>
    <mergeCell ref="L33:R33"/>
    <mergeCell ref="C34:K34"/>
    <mergeCell ref="A48:BM48"/>
    <mergeCell ref="A44:G47"/>
    <mergeCell ref="AJ44:AP44"/>
    <mergeCell ref="AR44:BM45"/>
    <mergeCell ref="H47:N47"/>
    <mergeCell ref="AT46:BM46"/>
    <mergeCell ref="AM47:AS47"/>
    <mergeCell ref="AT47:BM47"/>
    <mergeCell ref="O47:AL47"/>
    <mergeCell ref="A34:B35"/>
    <mergeCell ref="A32:K32"/>
    <mergeCell ref="A33:K33"/>
    <mergeCell ref="A49:BM49"/>
    <mergeCell ref="A40:BM40"/>
    <mergeCell ref="C11:J12"/>
    <mergeCell ref="Q11:AL11"/>
    <mergeCell ref="AU11:BM12"/>
    <mergeCell ref="C28:J28"/>
    <mergeCell ref="C27:J27"/>
    <mergeCell ref="AU9:BM10"/>
    <mergeCell ref="A11:B12"/>
    <mergeCell ref="K10:P10"/>
    <mergeCell ref="Q10:AL10"/>
    <mergeCell ref="AM10:AT10"/>
    <mergeCell ref="AM12:AT12"/>
    <mergeCell ref="A9:B10"/>
    <mergeCell ref="Z32:AF32"/>
    <mergeCell ref="C13:J14"/>
    <mergeCell ref="K13:P13"/>
    <mergeCell ref="C9:J9"/>
    <mergeCell ref="K9:P9"/>
    <mergeCell ref="AU13:BM14"/>
    <mergeCell ref="K14:P14"/>
    <mergeCell ref="Q14:AL14"/>
    <mergeCell ref="C10:J10"/>
    <mergeCell ref="Q12:AL12"/>
    <mergeCell ref="H46:N46"/>
    <mergeCell ref="O46:AL46"/>
    <mergeCell ref="AM46:AS46"/>
    <mergeCell ref="H42:N42"/>
    <mergeCell ref="O45:AI45"/>
    <mergeCell ref="H44:N44"/>
    <mergeCell ref="O42:AI42"/>
    <mergeCell ref="AO41:BM41"/>
    <mergeCell ref="A29:BM29"/>
    <mergeCell ref="O44:AI44"/>
    <mergeCell ref="L34:R34"/>
    <mergeCell ref="L35:R35"/>
    <mergeCell ref="Z34:AF34"/>
    <mergeCell ref="C35:K35"/>
    <mergeCell ref="AJ43:AQ43"/>
    <mergeCell ref="Z35:AF35"/>
    <mergeCell ref="AG32:AM32"/>
    <mergeCell ref="Z33:AF33"/>
    <mergeCell ref="S35:Y35"/>
    <mergeCell ref="S33:Y33"/>
    <mergeCell ref="S32:Y32"/>
    <mergeCell ref="A36:BM36"/>
    <mergeCell ref="O43:AI43"/>
    <mergeCell ref="AH41:AN41"/>
    <mergeCell ref="A13:B14"/>
    <mergeCell ref="B1:AM1"/>
    <mergeCell ref="A2:BM2"/>
    <mergeCell ref="A4:BM4"/>
    <mergeCell ref="A5:B5"/>
    <mergeCell ref="C5:J5"/>
    <mergeCell ref="A3:BM3"/>
    <mergeCell ref="Q7:AL7"/>
    <mergeCell ref="C7:J7"/>
    <mergeCell ref="A7:B8"/>
    <mergeCell ref="C6:J6"/>
    <mergeCell ref="AM7:AS7"/>
    <mergeCell ref="C8:J8"/>
    <mergeCell ref="K7:P7"/>
    <mergeCell ref="K8:P8"/>
    <mergeCell ref="Q8:AL8"/>
    <mergeCell ref="A6:B6"/>
    <mergeCell ref="AU7:BM8"/>
    <mergeCell ref="K5:BM5"/>
    <mergeCell ref="AM8:AT8"/>
    <mergeCell ref="AD6:BM6"/>
    <mergeCell ref="Q9:AL9"/>
    <mergeCell ref="AM9:AS9"/>
    <mergeCell ref="K27:BM28"/>
    <mergeCell ref="AM11:AS11"/>
    <mergeCell ref="AG34:AM34"/>
    <mergeCell ref="K6:AC6"/>
    <mergeCell ref="AM14:AT14"/>
    <mergeCell ref="K11:P11"/>
    <mergeCell ref="K12:P12"/>
    <mergeCell ref="K17:Z17"/>
    <mergeCell ref="K16:BM16"/>
    <mergeCell ref="K18:BM18"/>
    <mergeCell ref="Q13:AL13"/>
    <mergeCell ref="AM13:AS13"/>
    <mergeCell ref="A27:B28"/>
    <mergeCell ref="K20:BM20"/>
    <mergeCell ref="AA17:BM17"/>
    <mergeCell ref="AG35:AM35"/>
    <mergeCell ref="K21:BM21"/>
    <mergeCell ref="K24:BM24"/>
    <mergeCell ref="K25:BM25"/>
    <mergeCell ref="A21:B21"/>
    <mergeCell ref="A26:B26"/>
    <mergeCell ref="C26:J26"/>
    <mergeCell ref="K26:BM26"/>
    <mergeCell ref="C21:J25"/>
    <mergeCell ref="A31:BM31"/>
    <mergeCell ref="AG33:AM33"/>
    <mergeCell ref="S34:Y34"/>
    <mergeCell ref="K22:BM22"/>
    <mergeCell ref="K23:BM23"/>
    <mergeCell ref="AN32:BM32"/>
    <mergeCell ref="AN33:BM33"/>
    <mergeCell ref="AN34:BM34"/>
    <mergeCell ref="AN35:BM35"/>
    <mergeCell ref="A15:B20"/>
    <mergeCell ref="C15:J20"/>
  </mergeCells>
  <phoneticPr fontId="6"/>
  <printOptions horizontalCentered="1"/>
  <pageMargins left="0.78740157480314965" right="0.78740157480314965" top="0.59055118110236227" bottom="0.59055118110236227" header="0.31496062992125984" footer="0.31496062992125984"/>
  <pageSetup paperSize="9" scale="92" fitToHeight="0" orientation="portrait" r:id="rId1"/>
  <headerFooter>
    <oddFooter>&amp;C&amp;P</oddFooter>
  </headerFooter>
  <rowBreaks count="1" manualBreakCount="1">
    <brk id="39" max="64" man="1"/>
  </rowBreaks>
  <drawing r:id="rId2"/>
  <legacyDrawing r:id="rId3"/>
  <mc:AlternateContent xmlns:mc="http://schemas.openxmlformats.org/markup-compatibility/2006">
    <mc:Choice Requires="x14">
      <controls>
        <mc:AlternateContent xmlns:mc="http://schemas.openxmlformats.org/markup-compatibility/2006">
          <mc:Choice Requires="x14">
            <control shapeId="13626" r:id="rId4" name="Group Box 314">
              <controlPr defaultSize="0" autoFill="0" autoPict="0">
                <anchor moveWithCells="1">
                  <from>
                    <xdr:col>25</xdr:col>
                    <xdr:colOff>0</xdr:colOff>
                    <xdr:row>28</xdr:row>
                    <xdr:rowOff>0</xdr:rowOff>
                  </from>
                  <to>
                    <xdr:col>65</xdr:col>
                    <xdr:colOff>670560</xdr:colOff>
                    <xdr:row>29</xdr:row>
                    <xdr:rowOff>68580</xdr:rowOff>
                  </to>
                </anchor>
              </controlPr>
            </control>
          </mc:Choice>
        </mc:AlternateContent>
        <mc:AlternateContent xmlns:mc="http://schemas.openxmlformats.org/markup-compatibility/2006">
          <mc:Choice Requires="x14">
            <control shapeId="13630" r:id="rId5" name="Group Box 318">
              <controlPr defaultSize="0" autoFill="0" autoPict="0">
                <anchor moveWithCells="1">
                  <from>
                    <xdr:col>66</xdr:col>
                    <xdr:colOff>0</xdr:colOff>
                    <xdr:row>28</xdr:row>
                    <xdr:rowOff>0</xdr:rowOff>
                  </from>
                  <to>
                    <xdr:col>70</xdr:col>
                    <xdr:colOff>518160</xdr:colOff>
                    <xdr:row>29</xdr:row>
                    <xdr:rowOff>30480</xdr:rowOff>
                  </to>
                </anchor>
              </controlPr>
            </control>
          </mc:Choice>
        </mc:AlternateContent>
        <mc:AlternateContent xmlns:mc="http://schemas.openxmlformats.org/markup-compatibility/2006">
          <mc:Choice Requires="x14">
            <control shapeId="13683" r:id="rId6" name="Group Box 371">
              <controlPr defaultSize="0" autoFill="0" autoPict="0">
                <anchor moveWithCells="1">
                  <from>
                    <xdr:col>66</xdr:col>
                    <xdr:colOff>0</xdr:colOff>
                    <xdr:row>28</xdr:row>
                    <xdr:rowOff>0</xdr:rowOff>
                  </from>
                  <to>
                    <xdr:col>73</xdr:col>
                    <xdr:colOff>617220</xdr:colOff>
                    <xdr:row>29</xdr:row>
                    <xdr:rowOff>68580</xdr:rowOff>
                  </to>
                </anchor>
              </controlPr>
            </control>
          </mc:Choice>
        </mc:AlternateContent>
        <mc:AlternateContent xmlns:mc="http://schemas.openxmlformats.org/markup-compatibility/2006">
          <mc:Choice Requires="x14">
            <control shapeId="13687" r:id="rId7" name="Group Box 375">
              <controlPr defaultSize="0" autoFill="0" autoPict="0">
                <anchor moveWithCells="1">
                  <from>
                    <xdr:col>66</xdr:col>
                    <xdr:colOff>0</xdr:colOff>
                    <xdr:row>28</xdr:row>
                    <xdr:rowOff>0</xdr:rowOff>
                  </from>
                  <to>
                    <xdr:col>70</xdr:col>
                    <xdr:colOff>304800</xdr:colOff>
                    <xdr:row>29</xdr:row>
                    <xdr:rowOff>30480</xdr:rowOff>
                  </to>
                </anchor>
              </controlPr>
            </control>
          </mc:Choice>
        </mc:AlternateContent>
        <mc:AlternateContent xmlns:mc="http://schemas.openxmlformats.org/markup-compatibility/2006">
          <mc:Choice Requires="x14">
            <control shapeId="13708" r:id="rId8" name="Group Box 396">
              <controlPr defaultSize="0" autoFill="0" autoPict="0">
                <anchor moveWithCells="1">
                  <from>
                    <xdr:col>66</xdr:col>
                    <xdr:colOff>0</xdr:colOff>
                    <xdr:row>28</xdr:row>
                    <xdr:rowOff>0</xdr:rowOff>
                  </from>
                  <to>
                    <xdr:col>73</xdr:col>
                    <xdr:colOff>617220</xdr:colOff>
                    <xdr:row>29</xdr:row>
                    <xdr:rowOff>68580</xdr:rowOff>
                  </to>
                </anchor>
              </controlPr>
            </control>
          </mc:Choice>
        </mc:AlternateContent>
        <mc:AlternateContent xmlns:mc="http://schemas.openxmlformats.org/markup-compatibility/2006">
          <mc:Choice Requires="x14">
            <control shapeId="13715" r:id="rId9" name="Group Box 403">
              <controlPr defaultSize="0" autoFill="0" autoPict="0">
                <anchor moveWithCells="1">
                  <from>
                    <xdr:col>17</xdr:col>
                    <xdr:colOff>83820</xdr:colOff>
                    <xdr:row>28</xdr:row>
                    <xdr:rowOff>0</xdr:rowOff>
                  </from>
                  <to>
                    <xdr:col>63</xdr:col>
                    <xdr:colOff>0</xdr:colOff>
                    <xdr:row>29</xdr:row>
                    <xdr:rowOff>68580</xdr:rowOff>
                  </to>
                </anchor>
              </controlPr>
            </control>
          </mc:Choice>
        </mc:AlternateContent>
        <mc:AlternateContent xmlns:mc="http://schemas.openxmlformats.org/markup-compatibility/2006">
          <mc:Choice Requires="x14">
            <control shapeId="13719" r:id="rId10" name="Group Box 407">
              <controlPr defaultSize="0" autoFill="0" autoPict="0">
                <anchor moveWithCells="1">
                  <from>
                    <xdr:col>66</xdr:col>
                    <xdr:colOff>0</xdr:colOff>
                    <xdr:row>28</xdr:row>
                    <xdr:rowOff>0</xdr:rowOff>
                  </from>
                  <to>
                    <xdr:col>70</xdr:col>
                    <xdr:colOff>518160</xdr:colOff>
                    <xdr:row>29</xdr:row>
                    <xdr:rowOff>30480</xdr:rowOff>
                  </to>
                </anchor>
              </controlPr>
            </control>
          </mc:Choice>
        </mc:AlternateContent>
        <mc:AlternateContent xmlns:mc="http://schemas.openxmlformats.org/markup-compatibility/2006">
          <mc:Choice Requires="x14">
            <control shapeId="13726" r:id="rId11" name="Group Box 414">
              <controlPr defaultSize="0" autoFill="0" autoPict="0">
                <anchor moveWithCells="1">
                  <from>
                    <xdr:col>66</xdr:col>
                    <xdr:colOff>0</xdr:colOff>
                    <xdr:row>28</xdr:row>
                    <xdr:rowOff>0</xdr:rowOff>
                  </from>
                  <to>
                    <xdr:col>73</xdr:col>
                    <xdr:colOff>617220</xdr:colOff>
                    <xdr:row>29</xdr:row>
                    <xdr:rowOff>68580</xdr:rowOff>
                  </to>
                </anchor>
              </controlPr>
            </control>
          </mc:Choice>
        </mc:AlternateContent>
        <mc:AlternateContent xmlns:mc="http://schemas.openxmlformats.org/markup-compatibility/2006">
          <mc:Choice Requires="x14">
            <control shapeId="13730" r:id="rId12" name="Group Box 418">
              <controlPr defaultSize="0" autoFill="0" autoPict="0">
                <anchor moveWithCells="1">
                  <from>
                    <xdr:col>66</xdr:col>
                    <xdr:colOff>0</xdr:colOff>
                    <xdr:row>28</xdr:row>
                    <xdr:rowOff>0</xdr:rowOff>
                  </from>
                  <to>
                    <xdr:col>70</xdr:col>
                    <xdr:colOff>304800</xdr:colOff>
                    <xdr:row>29</xdr:row>
                    <xdr:rowOff>30480</xdr:rowOff>
                  </to>
                </anchor>
              </controlPr>
            </control>
          </mc:Choice>
        </mc:AlternateContent>
        <mc:AlternateContent xmlns:mc="http://schemas.openxmlformats.org/markup-compatibility/2006">
          <mc:Choice Requires="x14">
            <control shapeId="13731" r:id="rId13" name="Group Box 419">
              <controlPr defaultSize="0" autoFill="0" autoPict="0">
                <anchor moveWithCells="1">
                  <from>
                    <xdr:col>25</xdr:col>
                    <xdr:colOff>0</xdr:colOff>
                    <xdr:row>28</xdr:row>
                    <xdr:rowOff>0</xdr:rowOff>
                  </from>
                  <to>
                    <xdr:col>65</xdr:col>
                    <xdr:colOff>670560</xdr:colOff>
                    <xdr:row>29</xdr:row>
                    <xdr:rowOff>68580</xdr:rowOff>
                  </to>
                </anchor>
              </controlPr>
            </control>
          </mc:Choice>
        </mc:AlternateContent>
        <mc:AlternateContent xmlns:mc="http://schemas.openxmlformats.org/markup-compatibility/2006">
          <mc:Choice Requires="x14">
            <control shapeId="13732" r:id="rId14" name="Group Box 420">
              <controlPr defaultSize="0" autoFill="0" autoPict="0">
                <anchor moveWithCells="1">
                  <from>
                    <xdr:col>66</xdr:col>
                    <xdr:colOff>0</xdr:colOff>
                    <xdr:row>28</xdr:row>
                    <xdr:rowOff>0</xdr:rowOff>
                  </from>
                  <to>
                    <xdr:col>70</xdr:col>
                    <xdr:colOff>518160</xdr:colOff>
                    <xdr:row>29</xdr:row>
                    <xdr:rowOff>30480</xdr:rowOff>
                  </to>
                </anchor>
              </controlPr>
            </control>
          </mc:Choice>
        </mc:AlternateContent>
        <mc:AlternateContent xmlns:mc="http://schemas.openxmlformats.org/markup-compatibility/2006">
          <mc:Choice Requires="x14">
            <control shapeId="13733" r:id="rId15" name="Group Box 421">
              <controlPr defaultSize="0" autoFill="0" autoPict="0">
                <anchor moveWithCells="1">
                  <from>
                    <xdr:col>66</xdr:col>
                    <xdr:colOff>0</xdr:colOff>
                    <xdr:row>28</xdr:row>
                    <xdr:rowOff>0</xdr:rowOff>
                  </from>
                  <to>
                    <xdr:col>73</xdr:col>
                    <xdr:colOff>617220</xdr:colOff>
                    <xdr:row>29</xdr:row>
                    <xdr:rowOff>68580</xdr:rowOff>
                  </to>
                </anchor>
              </controlPr>
            </control>
          </mc:Choice>
        </mc:AlternateContent>
        <mc:AlternateContent xmlns:mc="http://schemas.openxmlformats.org/markup-compatibility/2006">
          <mc:Choice Requires="x14">
            <control shapeId="13734" r:id="rId16" name="Group Box 422">
              <controlPr defaultSize="0" autoFill="0" autoPict="0">
                <anchor moveWithCells="1">
                  <from>
                    <xdr:col>66</xdr:col>
                    <xdr:colOff>0</xdr:colOff>
                    <xdr:row>28</xdr:row>
                    <xdr:rowOff>0</xdr:rowOff>
                  </from>
                  <to>
                    <xdr:col>70</xdr:col>
                    <xdr:colOff>304800</xdr:colOff>
                    <xdr:row>29</xdr:row>
                    <xdr:rowOff>30480</xdr:rowOff>
                  </to>
                </anchor>
              </controlPr>
            </control>
          </mc:Choice>
        </mc:AlternateContent>
        <mc:AlternateContent xmlns:mc="http://schemas.openxmlformats.org/markup-compatibility/2006">
          <mc:Choice Requires="x14">
            <control shapeId="13735" r:id="rId17" name="Group Box 423">
              <controlPr defaultSize="0" autoFill="0" autoPict="0">
                <anchor moveWithCells="1">
                  <from>
                    <xdr:col>66</xdr:col>
                    <xdr:colOff>0</xdr:colOff>
                    <xdr:row>28</xdr:row>
                    <xdr:rowOff>0</xdr:rowOff>
                  </from>
                  <to>
                    <xdr:col>73</xdr:col>
                    <xdr:colOff>617220</xdr:colOff>
                    <xdr:row>29</xdr:row>
                    <xdr:rowOff>68580</xdr:rowOff>
                  </to>
                </anchor>
              </controlPr>
            </control>
          </mc:Choice>
        </mc:AlternateContent>
        <mc:AlternateContent xmlns:mc="http://schemas.openxmlformats.org/markup-compatibility/2006">
          <mc:Choice Requires="x14">
            <control shapeId="13736" r:id="rId18" name="Group Box 424">
              <controlPr defaultSize="0" autoFill="0" autoPict="0">
                <anchor moveWithCells="1">
                  <from>
                    <xdr:col>17</xdr:col>
                    <xdr:colOff>83820</xdr:colOff>
                    <xdr:row>28</xdr:row>
                    <xdr:rowOff>0</xdr:rowOff>
                  </from>
                  <to>
                    <xdr:col>63</xdr:col>
                    <xdr:colOff>0</xdr:colOff>
                    <xdr:row>29</xdr:row>
                    <xdr:rowOff>68580</xdr:rowOff>
                  </to>
                </anchor>
              </controlPr>
            </control>
          </mc:Choice>
        </mc:AlternateContent>
        <mc:AlternateContent xmlns:mc="http://schemas.openxmlformats.org/markup-compatibility/2006">
          <mc:Choice Requires="x14">
            <control shapeId="13737" r:id="rId19" name="Group Box 425">
              <controlPr defaultSize="0" autoFill="0" autoPict="0">
                <anchor moveWithCells="1">
                  <from>
                    <xdr:col>66</xdr:col>
                    <xdr:colOff>0</xdr:colOff>
                    <xdr:row>28</xdr:row>
                    <xdr:rowOff>0</xdr:rowOff>
                  </from>
                  <to>
                    <xdr:col>70</xdr:col>
                    <xdr:colOff>518160</xdr:colOff>
                    <xdr:row>29</xdr:row>
                    <xdr:rowOff>30480</xdr:rowOff>
                  </to>
                </anchor>
              </controlPr>
            </control>
          </mc:Choice>
        </mc:AlternateContent>
        <mc:AlternateContent xmlns:mc="http://schemas.openxmlformats.org/markup-compatibility/2006">
          <mc:Choice Requires="x14">
            <control shapeId="13738" r:id="rId20" name="Group Box 426">
              <controlPr defaultSize="0" autoFill="0" autoPict="0">
                <anchor moveWithCells="1">
                  <from>
                    <xdr:col>66</xdr:col>
                    <xdr:colOff>0</xdr:colOff>
                    <xdr:row>28</xdr:row>
                    <xdr:rowOff>0</xdr:rowOff>
                  </from>
                  <to>
                    <xdr:col>73</xdr:col>
                    <xdr:colOff>617220</xdr:colOff>
                    <xdr:row>29</xdr:row>
                    <xdr:rowOff>68580</xdr:rowOff>
                  </to>
                </anchor>
              </controlPr>
            </control>
          </mc:Choice>
        </mc:AlternateContent>
        <mc:AlternateContent xmlns:mc="http://schemas.openxmlformats.org/markup-compatibility/2006">
          <mc:Choice Requires="x14">
            <control shapeId="13739" r:id="rId21" name="Group Box 427">
              <controlPr defaultSize="0" autoFill="0" autoPict="0">
                <anchor moveWithCells="1">
                  <from>
                    <xdr:col>66</xdr:col>
                    <xdr:colOff>0</xdr:colOff>
                    <xdr:row>28</xdr:row>
                    <xdr:rowOff>0</xdr:rowOff>
                  </from>
                  <to>
                    <xdr:col>70</xdr:col>
                    <xdr:colOff>304800</xdr:colOff>
                    <xdr:row>29</xdr:row>
                    <xdr:rowOff>30480</xdr:rowOff>
                  </to>
                </anchor>
              </controlPr>
            </control>
          </mc:Choice>
        </mc:AlternateContent>
        <mc:AlternateContent xmlns:mc="http://schemas.openxmlformats.org/markup-compatibility/2006">
          <mc:Choice Requires="x14">
            <control shapeId="13740" r:id="rId22" name="Group Box 428">
              <controlPr defaultSize="0" autoFill="0" autoPict="0">
                <anchor moveWithCells="1">
                  <from>
                    <xdr:col>25</xdr:col>
                    <xdr:colOff>0</xdr:colOff>
                    <xdr:row>28</xdr:row>
                    <xdr:rowOff>0</xdr:rowOff>
                  </from>
                  <to>
                    <xdr:col>65</xdr:col>
                    <xdr:colOff>670560</xdr:colOff>
                    <xdr:row>29</xdr:row>
                    <xdr:rowOff>68580</xdr:rowOff>
                  </to>
                </anchor>
              </controlPr>
            </control>
          </mc:Choice>
        </mc:AlternateContent>
        <mc:AlternateContent xmlns:mc="http://schemas.openxmlformats.org/markup-compatibility/2006">
          <mc:Choice Requires="x14">
            <control shapeId="13741" r:id="rId23" name="Group Box 429">
              <controlPr defaultSize="0" autoFill="0" autoPict="0">
                <anchor moveWithCells="1">
                  <from>
                    <xdr:col>66</xdr:col>
                    <xdr:colOff>0</xdr:colOff>
                    <xdr:row>28</xdr:row>
                    <xdr:rowOff>0</xdr:rowOff>
                  </from>
                  <to>
                    <xdr:col>70</xdr:col>
                    <xdr:colOff>518160</xdr:colOff>
                    <xdr:row>29</xdr:row>
                    <xdr:rowOff>30480</xdr:rowOff>
                  </to>
                </anchor>
              </controlPr>
            </control>
          </mc:Choice>
        </mc:AlternateContent>
        <mc:AlternateContent xmlns:mc="http://schemas.openxmlformats.org/markup-compatibility/2006">
          <mc:Choice Requires="x14">
            <control shapeId="13742" r:id="rId24" name="Group Box 430">
              <controlPr defaultSize="0" autoFill="0" autoPict="0">
                <anchor moveWithCells="1">
                  <from>
                    <xdr:col>66</xdr:col>
                    <xdr:colOff>0</xdr:colOff>
                    <xdr:row>28</xdr:row>
                    <xdr:rowOff>0</xdr:rowOff>
                  </from>
                  <to>
                    <xdr:col>73</xdr:col>
                    <xdr:colOff>617220</xdr:colOff>
                    <xdr:row>29</xdr:row>
                    <xdr:rowOff>68580</xdr:rowOff>
                  </to>
                </anchor>
              </controlPr>
            </control>
          </mc:Choice>
        </mc:AlternateContent>
        <mc:AlternateContent xmlns:mc="http://schemas.openxmlformats.org/markup-compatibility/2006">
          <mc:Choice Requires="x14">
            <control shapeId="13743" r:id="rId25" name="Group Box 431">
              <controlPr defaultSize="0" autoFill="0" autoPict="0">
                <anchor moveWithCells="1">
                  <from>
                    <xdr:col>66</xdr:col>
                    <xdr:colOff>0</xdr:colOff>
                    <xdr:row>28</xdr:row>
                    <xdr:rowOff>0</xdr:rowOff>
                  </from>
                  <to>
                    <xdr:col>70</xdr:col>
                    <xdr:colOff>304800</xdr:colOff>
                    <xdr:row>29</xdr:row>
                    <xdr:rowOff>30480</xdr:rowOff>
                  </to>
                </anchor>
              </controlPr>
            </control>
          </mc:Choice>
        </mc:AlternateContent>
        <mc:AlternateContent xmlns:mc="http://schemas.openxmlformats.org/markup-compatibility/2006">
          <mc:Choice Requires="x14">
            <control shapeId="13744" r:id="rId26" name="Group Box 432">
              <controlPr defaultSize="0" autoFill="0" autoPict="0">
                <anchor moveWithCells="1">
                  <from>
                    <xdr:col>66</xdr:col>
                    <xdr:colOff>0</xdr:colOff>
                    <xdr:row>28</xdr:row>
                    <xdr:rowOff>0</xdr:rowOff>
                  </from>
                  <to>
                    <xdr:col>73</xdr:col>
                    <xdr:colOff>617220</xdr:colOff>
                    <xdr:row>29</xdr:row>
                    <xdr:rowOff>68580</xdr:rowOff>
                  </to>
                </anchor>
              </controlPr>
            </control>
          </mc:Choice>
        </mc:AlternateContent>
        <mc:AlternateContent xmlns:mc="http://schemas.openxmlformats.org/markup-compatibility/2006">
          <mc:Choice Requires="x14">
            <control shapeId="13745" r:id="rId27" name="Group Box 433">
              <controlPr defaultSize="0" autoFill="0" autoPict="0">
                <anchor moveWithCells="1">
                  <from>
                    <xdr:col>17</xdr:col>
                    <xdr:colOff>83820</xdr:colOff>
                    <xdr:row>28</xdr:row>
                    <xdr:rowOff>0</xdr:rowOff>
                  </from>
                  <to>
                    <xdr:col>63</xdr:col>
                    <xdr:colOff>0</xdr:colOff>
                    <xdr:row>29</xdr:row>
                    <xdr:rowOff>68580</xdr:rowOff>
                  </to>
                </anchor>
              </controlPr>
            </control>
          </mc:Choice>
        </mc:AlternateContent>
        <mc:AlternateContent xmlns:mc="http://schemas.openxmlformats.org/markup-compatibility/2006">
          <mc:Choice Requires="x14">
            <control shapeId="13746" r:id="rId28" name="Group Box 434">
              <controlPr defaultSize="0" autoFill="0" autoPict="0">
                <anchor moveWithCells="1">
                  <from>
                    <xdr:col>66</xdr:col>
                    <xdr:colOff>0</xdr:colOff>
                    <xdr:row>28</xdr:row>
                    <xdr:rowOff>0</xdr:rowOff>
                  </from>
                  <to>
                    <xdr:col>70</xdr:col>
                    <xdr:colOff>518160</xdr:colOff>
                    <xdr:row>29</xdr:row>
                    <xdr:rowOff>30480</xdr:rowOff>
                  </to>
                </anchor>
              </controlPr>
            </control>
          </mc:Choice>
        </mc:AlternateContent>
        <mc:AlternateContent xmlns:mc="http://schemas.openxmlformats.org/markup-compatibility/2006">
          <mc:Choice Requires="x14">
            <control shapeId="13747" r:id="rId29" name="Group Box 435">
              <controlPr defaultSize="0" autoFill="0" autoPict="0">
                <anchor moveWithCells="1">
                  <from>
                    <xdr:col>66</xdr:col>
                    <xdr:colOff>0</xdr:colOff>
                    <xdr:row>28</xdr:row>
                    <xdr:rowOff>0</xdr:rowOff>
                  </from>
                  <to>
                    <xdr:col>73</xdr:col>
                    <xdr:colOff>617220</xdr:colOff>
                    <xdr:row>29</xdr:row>
                    <xdr:rowOff>68580</xdr:rowOff>
                  </to>
                </anchor>
              </controlPr>
            </control>
          </mc:Choice>
        </mc:AlternateContent>
        <mc:AlternateContent xmlns:mc="http://schemas.openxmlformats.org/markup-compatibility/2006">
          <mc:Choice Requires="x14">
            <control shapeId="13748" r:id="rId30" name="Group Box 436">
              <controlPr defaultSize="0" autoFill="0" autoPict="0">
                <anchor moveWithCells="1">
                  <from>
                    <xdr:col>66</xdr:col>
                    <xdr:colOff>0</xdr:colOff>
                    <xdr:row>28</xdr:row>
                    <xdr:rowOff>0</xdr:rowOff>
                  </from>
                  <to>
                    <xdr:col>70</xdr:col>
                    <xdr:colOff>304800</xdr:colOff>
                    <xdr:row>29</xdr:row>
                    <xdr:rowOff>30480</xdr:rowOff>
                  </to>
                </anchor>
              </controlPr>
            </control>
          </mc:Choice>
        </mc:AlternateContent>
        <mc:AlternateContent xmlns:mc="http://schemas.openxmlformats.org/markup-compatibility/2006">
          <mc:Choice Requires="x14">
            <control shapeId="13749" r:id="rId31" name="Group Box 437">
              <controlPr defaultSize="0" autoFill="0" autoPict="0">
                <anchor moveWithCells="1">
                  <from>
                    <xdr:col>25</xdr:col>
                    <xdr:colOff>0</xdr:colOff>
                    <xdr:row>28</xdr:row>
                    <xdr:rowOff>0</xdr:rowOff>
                  </from>
                  <to>
                    <xdr:col>65</xdr:col>
                    <xdr:colOff>670560</xdr:colOff>
                    <xdr:row>29</xdr:row>
                    <xdr:rowOff>68580</xdr:rowOff>
                  </to>
                </anchor>
              </controlPr>
            </control>
          </mc:Choice>
        </mc:AlternateContent>
        <mc:AlternateContent xmlns:mc="http://schemas.openxmlformats.org/markup-compatibility/2006">
          <mc:Choice Requires="x14">
            <control shapeId="13750" r:id="rId32" name="Group Box 438">
              <controlPr defaultSize="0" autoFill="0" autoPict="0">
                <anchor moveWithCells="1">
                  <from>
                    <xdr:col>66</xdr:col>
                    <xdr:colOff>0</xdr:colOff>
                    <xdr:row>28</xdr:row>
                    <xdr:rowOff>0</xdr:rowOff>
                  </from>
                  <to>
                    <xdr:col>70</xdr:col>
                    <xdr:colOff>518160</xdr:colOff>
                    <xdr:row>29</xdr:row>
                    <xdr:rowOff>30480</xdr:rowOff>
                  </to>
                </anchor>
              </controlPr>
            </control>
          </mc:Choice>
        </mc:AlternateContent>
        <mc:AlternateContent xmlns:mc="http://schemas.openxmlformats.org/markup-compatibility/2006">
          <mc:Choice Requires="x14">
            <control shapeId="13751" r:id="rId33" name="Group Box 439">
              <controlPr defaultSize="0" autoFill="0" autoPict="0">
                <anchor moveWithCells="1">
                  <from>
                    <xdr:col>66</xdr:col>
                    <xdr:colOff>0</xdr:colOff>
                    <xdr:row>28</xdr:row>
                    <xdr:rowOff>0</xdr:rowOff>
                  </from>
                  <to>
                    <xdr:col>73</xdr:col>
                    <xdr:colOff>617220</xdr:colOff>
                    <xdr:row>29</xdr:row>
                    <xdr:rowOff>68580</xdr:rowOff>
                  </to>
                </anchor>
              </controlPr>
            </control>
          </mc:Choice>
        </mc:AlternateContent>
        <mc:AlternateContent xmlns:mc="http://schemas.openxmlformats.org/markup-compatibility/2006">
          <mc:Choice Requires="x14">
            <control shapeId="13752" r:id="rId34" name="Group Box 440">
              <controlPr defaultSize="0" autoFill="0" autoPict="0">
                <anchor moveWithCells="1">
                  <from>
                    <xdr:col>66</xdr:col>
                    <xdr:colOff>0</xdr:colOff>
                    <xdr:row>28</xdr:row>
                    <xdr:rowOff>0</xdr:rowOff>
                  </from>
                  <to>
                    <xdr:col>70</xdr:col>
                    <xdr:colOff>304800</xdr:colOff>
                    <xdr:row>29</xdr:row>
                    <xdr:rowOff>30480</xdr:rowOff>
                  </to>
                </anchor>
              </controlPr>
            </control>
          </mc:Choice>
        </mc:AlternateContent>
        <mc:AlternateContent xmlns:mc="http://schemas.openxmlformats.org/markup-compatibility/2006">
          <mc:Choice Requires="x14">
            <control shapeId="13753" r:id="rId35" name="Group Box 441">
              <controlPr defaultSize="0" autoFill="0" autoPict="0">
                <anchor moveWithCells="1">
                  <from>
                    <xdr:col>66</xdr:col>
                    <xdr:colOff>0</xdr:colOff>
                    <xdr:row>28</xdr:row>
                    <xdr:rowOff>0</xdr:rowOff>
                  </from>
                  <to>
                    <xdr:col>73</xdr:col>
                    <xdr:colOff>617220</xdr:colOff>
                    <xdr:row>29</xdr:row>
                    <xdr:rowOff>68580</xdr:rowOff>
                  </to>
                </anchor>
              </controlPr>
            </control>
          </mc:Choice>
        </mc:AlternateContent>
        <mc:AlternateContent xmlns:mc="http://schemas.openxmlformats.org/markup-compatibility/2006">
          <mc:Choice Requires="x14">
            <control shapeId="13754" r:id="rId36" name="Group Box 442">
              <controlPr defaultSize="0" autoFill="0" autoPict="0">
                <anchor moveWithCells="1">
                  <from>
                    <xdr:col>17</xdr:col>
                    <xdr:colOff>83820</xdr:colOff>
                    <xdr:row>28</xdr:row>
                    <xdr:rowOff>0</xdr:rowOff>
                  </from>
                  <to>
                    <xdr:col>63</xdr:col>
                    <xdr:colOff>0</xdr:colOff>
                    <xdr:row>29</xdr:row>
                    <xdr:rowOff>68580</xdr:rowOff>
                  </to>
                </anchor>
              </controlPr>
            </control>
          </mc:Choice>
        </mc:AlternateContent>
        <mc:AlternateContent xmlns:mc="http://schemas.openxmlformats.org/markup-compatibility/2006">
          <mc:Choice Requires="x14">
            <control shapeId="13755" r:id="rId37" name="Group Box 443">
              <controlPr defaultSize="0" autoFill="0" autoPict="0">
                <anchor moveWithCells="1">
                  <from>
                    <xdr:col>66</xdr:col>
                    <xdr:colOff>0</xdr:colOff>
                    <xdr:row>28</xdr:row>
                    <xdr:rowOff>0</xdr:rowOff>
                  </from>
                  <to>
                    <xdr:col>70</xdr:col>
                    <xdr:colOff>518160</xdr:colOff>
                    <xdr:row>29</xdr:row>
                    <xdr:rowOff>30480</xdr:rowOff>
                  </to>
                </anchor>
              </controlPr>
            </control>
          </mc:Choice>
        </mc:AlternateContent>
        <mc:AlternateContent xmlns:mc="http://schemas.openxmlformats.org/markup-compatibility/2006">
          <mc:Choice Requires="x14">
            <control shapeId="13756" r:id="rId38" name="Group Box 444">
              <controlPr defaultSize="0" autoFill="0" autoPict="0">
                <anchor moveWithCells="1">
                  <from>
                    <xdr:col>66</xdr:col>
                    <xdr:colOff>0</xdr:colOff>
                    <xdr:row>28</xdr:row>
                    <xdr:rowOff>0</xdr:rowOff>
                  </from>
                  <to>
                    <xdr:col>73</xdr:col>
                    <xdr:colOff>617220</xdr:colOff>
                    <xdr:row>29</xdr:row>
                    <xdr:rowOff>68580</xdr:rowOff>
                  </to>
                </anchor>
              </controlPr>
            </control>
          </mc:Choice>
        </mc:AlternateContent>
        <mc:AlternateContent xmlns:mc="http://schemas.openxmlformats.org/markup-compatibility/2006">
          <mc:Choice Requires="x14">
            <control shapeId="13757" r:id="rId39" name="Group Box 445">
              <controlPr defaultSize="0" autoFill="0" autoPict="0">
                <anchor moveWithCells="1">
                  <from>
                    <xdr:col>66</xdr:col>
                    <xdr:colOff>0</xdr:colOff>
                    <xdr:row>28</xdr:row>
                    <xdr:rowOff>0</xdr:rowOff>
                  </from>
                  <to>
                    <xdr:col>70</xdr:col>
                    <xdr:colOff>304800</xdr:colOff>
                    <xdr:row>29</xdr:row>
                    <xdr:rowOff>30480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86C2F39-EA1D-40C1-8DB2-EF841713A3AB}">
          <x14:formula1>
            <xm:f>Sheet1!$A$4:$A$8</xm:f>
          </x14:formula1>
          <xm:sqref>K21:BM25</xm:sqref>
        </x14:dataValidation>
        <x14:dataValidation type="list" allowBlank="1" showInputMessage="1" showErrorMessage="1" xr:uid="{51231D46-B552-4DC1-8F3B-A7B2F87565EC}">
          <x14:formula1>
            <xm:f>Sheet1!$A$2:$A$3</xm:f>
          </x14:formula1>
          <xm:sqref>K6:AC6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E7649-D443-4975-BDBC-E92405879226}">
  <dimension ref="A2:A8"/>
  <sheetViews>
    <sheetView zoomScaleNormal="100" workbookViewId="0">
      <selection activeCell="A5" sqref="A5"/>
    </sheetView>
  </sheetViews>
  <sheetFormatPr defaultColWidth="9" defaultRowHeight="13.2" x14ac:dyDescent="0.2"/>
  <cols>
    <col min="1" max="1" width="151.6640625" style="44" bestFit="1" customWidth="1"/>
    <col min="2" max="16384" width="9" style="44"/>
  </cols>
  <sheetData>
    <row r="2" spans="1:1" x14ac:dyDescent="0.2">
      <c r="A2" s="52" t="s">
        <v>1248</v>
      </c>
    </row>
    <row r="3" spans="1:1" x14ac:dyDescent="0.2">
      <c r="A3" s="52" t="s">
        <v>1247</v>
      </c>
    </row>
    <row r="4" spans="1:1" x14ac:dyDescent="0.2">
      <c r="A4" s="55" t="s">
        <v>1262</v>
      </c>
    </row>
    <row r="5" spans="1:1" x14ac:dyDescent="0.2">
      <c r="A5" s="51" t="s">
        <v>1241</v>
      </c>
    </row>
    <row r="6" spans="1:1" x14ac:dyDescent="0.2">
      <c r="A6" s="51" t="s">
        <v>1242</v>
      </c>
    </row>
    <row r="7" spans="1:1" x14ac:dyDescent="0.2">
      <c r="A7" s="55" t="s">
        <v>1260</v>
      </c>
    </row>
    <row r="8" spans="1:1" x14ac:dyDescent="0.2">
      <c r="A8" s="51" t="s">
        <v>1243</v>
      </c>
    </row>
  </sheetData>
  <phoneticPr fontId="6"/>
  <pageMargins left="0.7" right="0.7" top="0.75" bottom="0.75" header="0.3" footer="0.3"/>
  <pageSetup paperSize="9" orientation="portrait" r:id="rId1"/>
  <headerFooter>
    <oddHeader>&amp;L【機密性○（取扱制限）】</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E1230"/>
  <sheetViews>
    <sheetView topLeftCell="A879" workbookViewId="0">
      <selection activeCell="N6" sqref="N6:AC6"/>
    </sheetView>
  </sheetViews>
  <sheetFormatPr defaultColWidth="9" defaultRowHeight="13.2" x14ac:dyDescent="0.2"/>
  <cols>
    <col min="1" max="1" width="16.6640625" style="33" customWidth="1"/>
    <col min="2" max="2" width="16.6640625" style="32" customWidth="1"/>
    <col min="4" max="4" width="6.44140625" bestFit="1" customWidth="1"/>
    <col min="5" max="5" width="35.88671875" bestFit="1" customWidth="1"/>
  </cols>
  <sheetData>
    <row r="1" spans="1:5" x14ac:dyDescent="0.2">
      <c r="A1" s="1" t="s">
        <v>30</v>
      </c>
      <c r="B1" s="2" t="s">
        <v>31</v>
      </c>
      <c r="D1" s="22"/>
      <c r="E1" s="22"/>
    </row>
    <row r="2" spans="1:5" ht="13.5" customHeight="1" x14ac:dyDescent="0.2">
      <c r="A2" s="23">
        <v>10101</v>
      </c>
      <c r="B2" s="3" t="s">
        <v>32</v>
      </c>
    </row>
    <row r="3" spans="1:5" ht="13.5" customHeight="1" x14ac:dyDescent="0.2">
      <c r="A3" s="23">
        <v>10102</v>
      </c>
      <c r="B3" s="3" t="s">
        <v>33</v>
      </c>
    </row>
    <row r="4" spans="1:5" ht="13.5" customHeight="1" x14ac:dyDescent="0.2">
      <c r="A4" s="23">
        <v>10103</v>
      </c>
      <c r="B4" s="3" t="s">
        <v>34</v>
      </c>
    </row>
    <row r="5" spans="1:5" ht="13.5" customHeight="1" x14ac:dyDescent="0.2">
      <c r="A5" s="23">
        <v>10104</v>
      </c>
      <c r="B5" s="3" t="s">
        <v>35</v>
      </c>
    </row>
    <row r="6" spans="1:5" ht="13.5" customHeight="1" x14ac:dyDescent="0.2">
      <c r="A6" s="23">
        <v>10105</v>
      </c>
      <c r="B6" s="3" t="s">
        <v>36</v>
      </c>
    </row>
    <row r="7" spans="1:5" ht="13.5" customHeight="1" x14ac:dyDescent="0.2">
      <c r="A7" s="23">
        <v>10106</v>
      </c>
      <c r="B7" s="3" t="s">
        <v>37</v>
      </c>
    </row>
    <row r="8" spans="1:5" ht="13.5" customHeight="1" x14ac:dyDescent="0.2">
      <c r="A8" s="23">
        <v>10107</v>
      </c>
      <c r="B8" s="3" t="s">
        <v>38</v>
      </c>
    </row>
    <row r="9" spans="1:5" ht="13.5" customHeight="1" x14ac:dyDescent="0.2">
      <c r="A9" s="23">
        <v>11101</v>
      </c>
      <c r="B9" s="3" t="s">
        <v>39</v>
      </c>
    </row>
    <row r="10" spans="1:5" ht="13.5" customHeight="1" x14ac:dyDescent="0.2">
      <c r="A10" s="23">
        <v>11201</v>
      </c>
      <c r="B10" s="3" t="s">
        <v>40</v>
      </c>
    </row>
    <row r="11" spans="1:5" ht="13.5" customHeight="1" x14ac:dyDescent="0.2">
      <c r="A11" s="23">
        <v>11301</v>
      </c>
      <c r="B11" s="3" t="s">
        <v>41</v>
      </c>
    </row>
    <row r="12" spans="1:5" ht="13.5" customHeight="1" x14ac:dyDescent="0.2">
      <c r="A12" s="23">
        <v>11302</v>
      </c>
      <c r="B12" s="3" t="s">
        <v>42</v>
      </c>
    </row>
    <row r="13" spans="1:5" ht="13.5" customHeight="1" x14ac:dyDescent="0.2">
      <c r="A13" s="23">
        <v>11401</v>
      </c>
      <c r="B13" s="3" t="s">
        <v>43</v>
      </c>
    </row>
    <row r="14" spans="1:5" ht="13.5" customHeight="1" x14ac:dyDescent="0.2">
      <c r="A14" s="23">
        <v>11501</v>
      </c>
      <c r="B14" s="3" t="s">
        <v>44</v>
      </c>
    </row>
    <row r="15" spans="1:5" ht="13.5" customHeight="1" x14ac:dyDescent="0.2">
      <c r="A15" s="23">
        <v>11601</v>
      </c>
      <c r="B15" s="3" t="s">
        <v>45</v>
      </c>
    </row>
    <row r="16" spans="1:5" ht="13.5" customHeight="1" x14ac:dyDescent="0.2">
      <c r="A16" s="23">
        <v>12101</v>
      </c>
      <c r="B16" s="3" t="s">
        <v>46</v>
      </c>
    </row>
    <row r="17" spans="1:2" ht="13.5" customHeight="1" x14ac:dyDescent="0.2">
      <c r="A17" s="23">
        <v>12102</v>
      </c>
      <c r="B17" s="3" t="s">
        <v>47</v>
      </c>
    </row>
    <row r="18" spans="1:2" ht="13.5" customHeight="1" x14ac:dyDescent="0.2">
      <c r="A18" s="23">
        <v>12103</v>
      </c>
      <c r="B18" s="3" t="s">
        <v>48</v>
      </c>
    </row>
    <row r="19" spans="1:2" ht="13.5" customHeight="1" x14ac:dyDescent="0.2">
      <c r="A19" s="23">
        <v>12201</v>
      </c>
      <c r="B19" s="3" t="s">
        <v>49</v>
      </c>
    </row>
    <row r="20" spans="1:2" ht="13.5" customHeight="1" x14ac:dyDescent="0.2">
      <c r="A20" s="23">
        <v>12301</v>
      </c>
      <c r="B20" s="3" t="s">
        <v>50</v>
      </c>
    </row>
    <row r="21" spans="1:2" ht="13.5" customHeight="1" x14ac:dyDescent="0.2">
      <c r="A21" s="23">
        <v>12401</v>
      </c>
      <c r="B21" s="3" t="s">
        <v>51</v>
      </c>
    </row>
    <row r="22" spans="1:2" ht="13.5" customHeight="1" x14ac:dyDescent="0.2">
      <c r="A22" s="23">
        <v>12501</v>
      </c>
      <c r="B22" s="3" t="s">
        <v>52</v>
      </c>
    </row>
    <row r="23" spans="1:2" ht="13.5" customHeight="1" x14ac:dyDescent="0.2">
      <c r="A23" s="23">
        <v>12601</v>
      </c>
      <c r="B23" s="3" t="s">
        <v>53</v>
      </c>
    </row>
    <row r="24" spans="1:2" ht="13.5" customHeight="1" x14ac:dyDescent="0.2">
      <c r="A24" s="23">
        <v>12602</v>
      </c>
      <c r="B24" s="3" t="s">
        <v>54</v>
      </c>
    </row>
    <row r="25" spans="1:2" ht="13.5" customHeight="1" x14ac:dyDescent="0.2">
      <c r="A25" s="23">
        <v>12603</v>
      </c>
      <c r="B25" s="3" t="s">
        <v>55</v>
      </c>
    </row>
    <row r="26" spans="1:2" ht="13.5" customHeight="1" x14ac:dyDescent="0.2">
      <c r="A26" s="23">
        <v>12604</v>
      </c>
      <c r="B26" s="3" t="s">
        <v>56</v>
      </c>
    </row>
    <row r="27" spans="1:2" ht="13.5" customHeight="1" x14ac:dyDescent="0.2">
      <c r="A27" s="23">
        <v>12605</v>
      </c>
      <c r="B27" s="3" t="s">
        <v>57</v>
      </c>
    </row>
    <row r="28" spans="1:2" ht="13.5" customHeight="1" x14ac:dyDescent="0.2">
      <c r="A28" s="23">
        <v>12606</v>
      </c>
      <c r="B28" s="3" t="s">
        <v>58</v>
      </c>
    </row>
    <row r="29" spans="1:2" ht="13.5" customHeight="1" x14ac:dyDescent="0.2">
      <c r="A29" s="23">
        <v>12608</v>
      </c>
      <c r="B29" s="3" t="s">
        <v>59</v>
      </c>
    </row>
    <row r="30" spans="1:2" ht="13.5" customHeight="1" x14ac:dyDescent="0.2">
      <c r="A30" s="23">
        <v>12611</v>
      </c>
      <c r="B30" s="3" t="s">
        <v>60</v>
      </c>
    </row>
    <row r="31" spans="1:2" ht="13.5" customHeight="1" x14ac:dyDescent="0.2">
      <c r="A31" s="23">
        <v>12612</v>
      </c>
      <c r="B31" s="3" t="s">
        <v>61</v>
      </c>
    </row>
    <row r="32" spans="1:2" ht="13.5" customHeight="1" x14ac:dyDescent="0.2">
      <c r="A32" s="23">
        <v>12613</v>
      </c>
      <c r="B32" s="3" t="s">
        <v>62</v>
      </c>
    </row>
    <row r="33" spans="1:2" ht="13.5" customHeight="1" x14ac:dyDescent="0.2">
      <c r="A33" s="23">
        <v>12614</v>
      </c>
      <c r="B33" s="3" t="s">
        <v>63</v>
      </c>
    </row>
    <row r="34" spans="1:2" ht="13.5" customHeight="1" x14ac:dyDescent="0.2">
      <c r="A34" s="23">
        <v>12701</v>
      </c>
      <c r="B34" s="3" t="s">
        <v>64</v>
      </c>
    </row>
    <row r="35" spans="1:2" ht="13.5" customHeight="1" x14ac:dyDescent="0.2">
      <c r="A35" s="23">
        <v>12702</v>
      </c>
      <c r="B35" s="3" t="s">
        <v>65</v>
      </c>
    </row>
    <row r="36" spans="1:2" ht="13.5" customHeight="1" x14ac:dyDescent="0.2">
      <c r="A36" s="23">
        <v>12703</v>
      </c>
      <c r="B36" s="3" t="s">
        <v>66</v>
      </c>
    </row>
    <row r="37" spans="1:2" ht="13.5" customHeight="1" x14ac:dyDescent="0.2">
      <c r="A37" s="23">
        <v>13101</v>
      </c>
      <c r="B37" s="3" t="s">
        <v>67</v>
      </c>
    </row>
    <row r="38" spans="1:2" ht="13.5" customHeight="1" x14ac:dyDescent="0.2">
      <c r="A38" s="23">
        <v>13102</v>
      </c>
      <c r="B38" s="3" t="s">
        <v>68</v>
      </c>
    </row>
    <row r="39" spans="1:2" ht="13.5" customHeight="1" x14ac:dyDescent="0.2">
      <c r="A39" s="23">
        <v>13103</v>
      </c>
      <c r="B39" s="3" t="s">
        <v>69</v>
      </c>
    </row>
    <row r="40" spans="1:2" ht="13.5" customHeight="1" x14ac:dyDescent="0.2">
      <c r="A40" s="23">
        <v>13201</v>
      </c>
      <c r="B40" s="3" t="s">
        <v>70</v>
      </c>
    </row>
    <row r="41" spans="1:2" ht="13.5" customHeight="1" x14ac:dyDescent="0.2">
      <c r="A41" s="23">
        <v>13301</v>
      </c>
      <c r="B41" s="3" t="s">
        <v>71</v>
      </c>
    </row>
    <row r="42" spans="1:2" ht="13.5" customHeight="1" x14ac:dyDescent="0.2">
      <c r="A42" s="23">
        <v>13302</v>
      </c>
      <c r="B42" s="3" t="s">
        <v>72</v>
      </c>
    </row>
    <row r="43" spans="1:2" ht="13.5" customHeight="1" x14ac:dyDescent="0.2">
      <c r="A43" s="23">
        <v>13401</v>
      </c>
      <c r="B43" s="3" t="s">
        <v>73</v>
      </c>
    </row>
    <row r="44" spans="1:2" ht="13.5" customHeight="1" x14ac:dyDescent="0.2">
      <c r="A44" s="23">
        <v>13501</v>
      </c>
      <c r="B44" s="3" t="s">
        <v>74</v>
      </c>
    </row>
    <row r="45" spans="1:2" ht="13.5" customHeight="1" x14ac:dyDescent="0.2">
      <c r="A45" s="23">
        <v>13601</v>
      </c>
      <c r="B45" s="3" t="s">
        <v>75</v>
      </c>
    </row>
    <row r="46" spans="1:2" ht="13.5" customHeight="1" x14ac:dyDescent="0.2">
      <c r="A46" s="23">
        <v>13701</v>
      </c>
      <c r="B46" s="3" t="s">
        <v>76</v>
      </c>
    </row>
    <row r="47" spans="1:2" ht="13.5" customHeight="1" x14ac:dyDescent="0.2">
      <c r="A47" s="23">
        <v>13801</v>
      </c>
      <c r="B47" s="3" t="s">
        <v>77</v>
      </c>
    </row>
    <row r="48" spans="1:2" ht="13.5" customHeight="1" x14ac:dyDescent="0.2">
      <c r="A48" s="23">
        <v>13802</v>
      </c>
      <c r="B48" s="3" t="s">
        <v>78</v>
      </c>
    </row>
    <row r="49" spans="1:2" ht="13.5" customHeight="1" x14ac:dyDescent="0.2">
      <c r="A49" s="23">
        <v>13901</v>
      </c>
      <c r="B49" s="3" t="s">
        <v>79</v>
      </c>
    </row>
    <row r="50" spans="1:2" ht="13.5" customHeight="1" x14ac:dyDescent="0.2">
      <c r="A50" s="23">
        <v>13902</v>
      </c>
      <c r="B50" s="3" t="s">
        <v>80</v>
      </c>
    </row>
    <row r="51" spans="1:2" ht="13.5" customHeight="1" x14ac:dyDescent="0.2">
      <c r="A51" s="23">
        <v>13903</v>
      </c>
      <c r="B51" s="3" t="s">
        <v>81</v>
      </c>
    </row>
    <row r="52" spans="1:2" ht="13.5" customHeight="1" x14ac:dyDescent="0.2">
      <c r="A52" s="23">
        <v>13904</v>
      </c>
      <c r="B52" s="3" t="s">
        <v>82</v>
      </c>
    </row>
    <row r="53" spans="1:2" ht="13.5" customHeight="1" x14ac:dyDescent="0.2">
      <c r="A53" s="23">
        <v>14101</v>
      </c>
      <c r="B53" s="3" t="s">
        <v>83</v>
      </c>
    </row>
    <row r="54" spans="1:2" ht="13.5" customHeight="1" x14ac:dyDescent="0.2">
      <c r="A54" s="23">
        <v>14201</v>
      </c>
      <c r="B54" s="3" t="s">
        <v>84</v>
      </c>
    </row>
    <row r="55" spans="1:2" ht="13.5" customHeight="1" x14ac:dyDescent="0.2">
      <c r="A55" s="23">
        <v>14202</v>
      </c>
      <c r="B55" s="3" t="s">
        <v>85</v>
      </c>
    </row>
    <row r="56" spans="1:2" ht="13.5" customHeight="1" x14ac:dyDescent="0.2">
      <c r="A56" s="23">
        <v>14301</v>
      </c>
      <c r="B56" s="3" t="s">
        <v>86</v>
      </c>
    </row>
    <row r="57" spans="1:2" ht="13.5" customHeight="1" x14ac:dyDescent="0.2">
      <c r="A57" s="23">
        <v>14302</v>
      </c>
      <c r="B57" s="3" t="s">
        <v>87</v>
      </c>
    </row>
    <row r="58" spans="1:2" ht="13.5" customHeight="1" x14ac:dyDescent="0.2">
      <c r="A58" s="23">
        <v>14303</v>
      </c>
      <c r="B58" s="3" t="s">
        <v>88</v>
      </c>
    </row>
    <row r="59" spans="1:2" ht="13.5" customHeight="1" x14ac:dyDescent="0.2">
      <c r="A59" s="23">
        <v>14401</v>
      </c>
      <c r="B59" s="3" t="s">
        <v>89</v>
      </c>
    </row>
    <row r="60" spans="1:2" ht="13.5" customHeight="1" x14ac:dyDescent="0.2">
      <c r="A60" s="23">
        <v>14403</v>
      </c>
      <c r="B60" s="3" t="s">
        <v>90</v>
      </c>
    </row>
    <row r="61" spans="1:2" ht="13.5" customHeight="1" x14ac:dyDescent="0.2">
      <c r="A61" s="23">
        <v>14501</v>
      </c>
      <c r="B61" s="3" t="s">
        <v>91</v>
      </c>
    </row>
    <row r="62" spans="1:2" ht="13.5" customHeight="1" x14ac:dyDescent="0.2">
      <c r="A62" s="23">
        <v>14503</v>
      </c>
      <c r="B62" s="3" t="s">
        <v>92</v>
      </c>
    </row>
    <row r="63" spans="1:2" ht="13.5" customHeight="1" x14ac:dyDescent="0.2">
      <c r="A63" s="23">
        <v>14601</v>
      </c>
      <c r="B63" s="3" t="s">
        <v>93</v>
      </c>
    </row>
    <row r="64" spans="1:2" ht="13.5" customHeight="1" x14ac:dyDescent="0.2">
      <c r="A64" s="23">
        <v>14602</v>
      </c>
      <c r="B64" s="3" t="s">
        <v>94</v>
      </c>
    </row>
    <row r="65" spans="1:2" ht="13.5" customHeight="1" x14ac:dyDescent="0.2">
      <c r="A65" s="23">
        <v>14603</v>
      </c>
      <c r="B65" s="3" t="s">
        <v>95</v>
      </c>
    </row>
    <row r="66" spans="1:2" ht="13.5" customHeight="1" x14ac:dyDescent="0.2">
      <c r="A66" s="23">
        <v>14701</v>
      </c>
      <c r="B66" s="3" t="s">
        <v>96</v>
      </c>
    </row>
    <row r="67" spans="1:2" ht="13.5" customHeight="1" x14ac:dyDescent="0.2">
      <c r="A67" s="23">
        <v>15101</v>
      </c>
      <c r="B67" s="3" t="s">
        <v>97</v>
      </c>
    </row>
    <row r="68" spans="1:2" ht="13.5" customHeight="1" x14ac:dyDescent="0.2">
      <c r="A68" s="23">
        <v>15201</v>
      </c>
      <c r="B68" s="3" t="s">
        <v>98</v>
      </c>
    </row>
    <row r="69" spans="1:2" ht="13.5" customHeight="1" x14ac:dyDescent="0.2">
      <c r="A69" s="23">
        <v>15301</v>
      </c>
      <c r="B69" s="3" t="s">
        <v>99</v>
      </c>
    </row>
    <row r="70" spans="1:2" ht="13.5" customHeight="1" x14ac:dyDescent="0.2">
      <c r="A70" s="23">
        <v>15401</v>
      </c>
      <c r="B70" s="3" t="s">
        <v>100</v>
      </c>
    </row>
    <row r="71" spans="1:2" ht="13.5" customHeight="1" x14ac:dyDescent="0.2">
      <c r="A71" s="23">
        <v>15501</v>
      </c>
      <c r="B71" s="3" t="s">
        <v>101</v>
      </c>
    </row>
    <row r="72" spans="1:2" ht="13.5" customHeight="1" x14ac:dyDescent="0.2">
      <c r="A72" s="23">
        <v>16101</v>
      </c>
      <c r="B72" s="3" t="s">
        <v>102</v>
      </c>
    </row>
    <row r="73" spans="1:2" ht="13.5" customHeight="1" x14ac:dyDescent="0.2">
      <c r="A73" s="23">
        <v>16102</v>
      </c>
      <c r="B73" s="3" t="s">
        <v>103</v>
      </c>
    </row>
    <row r="74" spans="1:2" ht="13.5" customHeight="1" x14ac:dyDescent="0.2">
      <c r="A74" s="23">
        <v>16201</v>
      </c>
      <c r="B74" s="3" t="s">
        <v>104</v>
      </c>
    </row>
    <row r="75" spans="1:2" ht="13.5" customHeight="1" x14ac:dyDescent="0.2">
      <c r="A75" s="23">
        <v>16301</v>
      </c>
      <c r="B75" s="3" t="s">
        <v>105</v>
      </c>
    </row>
    <row r="76" spans="1:2" ht="13.5" customHeight="1" x14ac:dyDescent="0.2">
      <c r="A76" s="23">
        <v>16401</v>
      </c>
      <c r="B76" s="3" t="s">
        <v>106</v>
      </c>
    </row>
    <row r="77" spans="1:2" ht="13.5" customHeight="1" x14ac:dyDescent="0.2">
      <c r="A77" s="23">
        <v>17101</v>
      </c>
      <c r="B77" s="3" t="s">
        <v>107</v>
      </c>
    </row>
    <row r="78" spans="1:2" ht="13.5" customHeight="1" x14ac:dyDescent="0.2">
      <c r="A78" s="23">
        <v>17102</v>
      </c>
      <c r="B78" s="3" t="s">
        <v>108</v>
      </c>
    </row>
    <row r="79" spans="1:2" ht="13.5" customHeight="1" x14ac:dyDescent="0.2">
      <c r="A79" s="23">
        <v>17104</v>
      </c>
      <c r="B79" s="3" t="s">
        <v>109</v>
      </c>
    </row>
    <row r="80" spans="1:2" ht="13.5" customHeight="1" x14ac:dyDescent="0.2">
      <c r="A80" s="23">
        <v>17201</v>
      </c>
      <c r="B80" s="3" t="s">
        <v>110</v>
      </c>
    </row>
    <row r="81" spans="1:2" ht="13.5" customHeight="1" x14ac:dyDescent="0.2">
      <c r="A81" s="23">
        <v>17301</v>
      </c>
      <c r="B81" s="3" t="s">
        <v>111</v>
      </c>
    </row>
    <row r="82" spans="1:2" ht="13.5" customHeight="1" x14ac:dyDescent="0.2">
      <c r="A82" s="23">
        <v>17401</v>
      </c>
      <c r="B82" s="3" t="s">
        <v>112</v>
      </c>
    </row>
    <row r="83" spans="1:2" ht="13.5" customHeight="1" x14ac:dyDescent="0.2">
      <c r="A83" s="23">
        <v>17501</v>
      </c>
      <c r="B83" s="3" t="s">
        <v>113</v>
      </c>
    </row>
    <row r="84" spans="1:2" ht="13.5" customHeight="1" x14ac:dyDescent="0.2">
      <c r="A84" s="23">
        <v>17601</v>
      </c>
      <c r="B84" s="3" t="s">
        <v>114</v>
      </c>
    </row>
    <row r="85" spans="1:2" ht="13.5" customHeight="1" x14ac:dyDescent="0.2">
      <c r="A85" s="23">
        <v>17701</v>
      </c>
      <c r="B85" s="3" t="s">
        <v>115</v>
      </c>
    </row>
    <row r="86" spans="1:2" ht="13.5" customHeight="1" x14ac:dyDescent="0.2">
      <c r="A86" s="23">
        <v>17702</v>
      </c>
      <c r="B86" s="3" t="s">
        <v>116</v>
      </c>
    </row>
    <row r="87" spans="1:2" ht="13.5" customHeight="1" x14ac:dyDescent="0.2">
      <c r="A87" s="23">
        <v>18001</v>
      </c>
      <c r="B87" s="3" t="s">
        <v>117</v>
      </c>
    </row>
    <row r="88" spans="1:2" ht="13.5" customHeight="1" x14ac:dyDescent="0.2">
      <c r="A88" s="23">
        <v>20101</v>
      </c>
      <c r="B88" s="3" t="s">
        <v>118</v>
      </c>
    </row>
    <row r="89" spans="1:2" ht="13.5" customHeight="1" x14ac:dyDescent="0.2">
      <c r="A89" s="23">
        <v>20102</v>
      </c>
      <c r="B89" s="3" t="s">
        <v>119</v>
      </c>
    </row>
    <row r="90" spans="1:2" ht="13.5" customHeight="1" x14ac:dyDescent="0.2">
      <c r="A90" s="23">
        <v>20103</v>
      </c>
      <c r="B90" s="3" t="s">
        <v>120</v>
      </c>
    </row>
    <row r="91" spans="1:2" ht="13.5" customHeight="1" x14ac:dyDescent="0.2">
      <c r="A91" s="23">
        <v>20104</v>
      </c>
      <c r="B91" s="3" t="s">
        <v>121</v>
      </c>
    </row>
    <row r="92" spans="1:2" ht="13.5" customHeight="1" x14ac:dyDescent="0.2">
      <c r="A92" s="23">
        <v>20105</v>
      </c>
      <c r="B92" s="3" t="s">
        <v>122</v>
      </c>
    </row>
    <row r="93" spans="1:2" ht="13.5" customHeight="1" x14ac:dyDescent="0.2">
      <c r="A93" s="23">
        <v>20106</v>
      </c>
      <c r="B93" s="3" t="s">
        <v>123</v>
      </c>
    </row>
    <row r="94" spans="1:2" ht="13.5" customHeight="1" x14ac:dyDescent="0.2">
      <c r="A94" s="23">
        <v>21101</v>
      </c>
      <c r="B94" s="3" t="s">
        <v>124</v>
      </c>
    </row>
    <row r="95" spans="1:2" ht="13.5" customHeight="1" x14ac:dyDescent="0.2">
      <c r="A95" s="23">
        <v>21102</v>
      </c>
      <c r="B95" s="3" t="s">
        <v>125</v>
      </c>
    </row>
    <row r="96" spans="1:2" ht="13.5" customHeight="1" x14ac:dyDescent="0.2">
      <c r="A96" s="23">
        <v>21201</v>
      </c>
      <c r="B96" s="3" t="s">
        <v>126</v>
      </c>
    </row>
    <row r="97" spans="1:2" ht="13.5" customHeight="1" x14ac:dyDescent="0.2">
      <c r="A97" s="23">
        <v>21301</v>
      </c>
      <c r="B97" s="3" t="s">
        <v>127</v>
      </c>
    </row>
    <row r="98" spans="1:2" ht="13.5" customHeight="1" x14ac:dyDescent="0.2">
      <c r="A98" s="23">
        <v>21401</v>
      </c>
      <c r="B98" s="3" t="s">
        <v>128</v>
      </c>
    </row>
    <row r="99" spans="1:2" ht="13.5" customHeight="1" x14ac:dyDescent="0.2">
      <c r="A99" s="23">
        <v>21402</v>
      </c>
      <c r="B99" s="3" t="s">
        <v>129</v>
      </c>
    </row>
    <row r="100" spans="1:2" ht="13.5" customHeight="1" x14ac:dyDescent="0.2">
      <c r="A100" s="23">
        <v>21403</v>
      </c>
      <c r="B100" s="3" t="s">
        <v>130</v>
      </c>
    </row>
    <row r="101" spans="1:2" ht="13.5" customHeight="1" x14ac:dyDescent="0.2">
      <c r="A101" s="23">
        <v>21501</v>
      </c>
      <c r="B101" s="3" t="s">
        <v>131</v>
      </c>
    </row>
    <row r="102" spans="1:2" ht="13.5" customHeight="1" x14ac:dyDescent="0.2">
      <c r="A102" s="23">
        <v>21502</v>
      </c>
      <c r="B102" s="3" t="s">
        <v>132</v>
      </c>
    </row>
    <row r="103" spans="1:2" ht="13.5" customHeight="1" x14ac:dyDescent="0.2">
      <c r="A103" s="23">
        <v>21601</v>
      </c>
      <c r="B103" s="3" t="s">
        <v>133</v>
      </c>
    </row>
    <row r="104" spans="1:2" ht="13.5" customHeight="1" x14ac:dyDescent="0.2">
      <c r="A104" s="23">
        <v>21602</v>
      </c>
      <c r="B104" s="3" t="s">
        <v>134</v>
      </c>
    </row>
    <row r="105" spans="1:2" ht="13.5" customHeight="1" x14ac:dyDescent="0.2">
      <c r="A105" s="23">
        <v>22101</v>
      </c>
      <c r="B105" s="3" t="s">
        <v>135</v>
      </c>
    </row>
    <row r="106" spans="1:2" ht="13.5" customHeight="1" x14ac:dyDescent="0.2">
      <c r="A106" s="23">
        <v>22301</v>
      </c>
      <c r="B106" s="3" t="s">
        <v>136</v>
      </c>
    </row>
    <row r="107" spans="1:2" ht="13.5" customHeight="1" x14ac:dyDescent="0.2">
      <c r="A107" s="23">
        <v>22302</v>
      </c>
      <c r="B107" s="3" t="s">
        <v>137</v>
      </c>
    </row>
    <row r="108" spans="1:2" ht="13.5" customHeight="1" x14ac:dyDescent="0.2">
      <c r="A108" s="23">
        <v>22303</v>
      </c>
      <c r="B108" s="3" t="s">
        <v>138</v>
      </c>
    </row>
    <row r="109" spans="1:2" ht="13.5" customHeight="1" x14ac:dyDescent="0.2">
      <c r="A109" s="23">
        <v>22304</v>
      </c>
      <c r="B109" s="3" t="s">
        <v>139</v>
      </c>
    </row>
    <row r="110" spans="1:2" ht="13.5" customHeight="1" x14ac:dyDescent="0.2">
      <c r="A110" s="23">
        <v>22401</v>
      </c>
      <c r="B110" s="3" t="s">
        <v>140</v>
      </c>
    </row>
    <row r="111" spans="1:2" ht="13.5" customHeight="1" x14ac:dyDescent="0.2">
      <c r="A111" s="23">
        <v>22501</v>
      </c>
      <c r="B111" s="3" t="s">
        <v>141</v>
      </c>
    </row>
    <row r="112" spans="1:2" ht="13.5" customHeight="1" x14ac:dyDescent="0.2">
      <c r="A112" s="23">
        <v>22604</v>
      </c>
      <c r="B112" s="3" t="s">
        <v>142</v>
      </c>
    </row>
    <row r="113" spans="1:2" ht="13.5" customHeight="1" x14ac:dyDescent="0.2">
      <c r="A113" s="23">
        <v>22605</v>
      </c>
      <c r="B113" s="3" t="s">
        <v>143</v>
      </c>
    </row>
    <row r="114" spans="1:2" ht="13.5" customHeight="1" x14ac:dyDescent="0.2">
      <c r="A114" s="23">
        <v>22701</v>
      </c>
      <c r="B114" s="3" t="s">
        <v>144</v>
      </c>
    </row>
    <row r="115" spans="1:2" ht="13.5" customHeight="1" x14ac:dyDescent="0.2">
      <c r="A115" s="23">
        <v>22702</v>
      </c>
      <c r="B115" s="3" t="s">
        <v>145</v>
      </c>
    </row>
    <row r="116" spans="1:2" ht="13.5" customHeight="1" x14ac:dyDescent="0.2">
      <c r="A116" s="23">
        <v>23101</v>
      </c>
      <c r="B116" s="3" t="s">
        <v>146</v>
      </c>
    </row>
    <row r="117" spans="1:2" ht="13.5" customHeight="1" x14ac:dyDescent="0.2">
      <c r="A117" s="23">
        <v>23102</v>
      </c>
      <c r="B117" s="3" t="s">
        <v>147</v>
      </c>
    </row>
    <row r="118" spans="1:2" ht="13.5" customHeight="1" x14ac:dyDescent="0.2">
      <c r="A118" s="23">
        <v>23103</v>
      </c>
      <c r="B118" s="3" t="s">
        <v>148</v>
      </c>
    </row>
    <row r="119" spans="1:2" ht="13.5" customHeight="1" x14ac:dyDescent="0.2">
      <c r="A119" s="23">
        <v>23201</v>
      </c>
      <c r="B119" s="3" t="s">
        <v>149</v>
      </c>
    </row>
    <row r="120" spans="1:2" ht="13.5" customHeight="1" x14ac:dyDescent="0.2">
      <c r="A120" s="23">
        <v>23301</v>
      </c>
      <c r="B120" s="3" t="s">
        <v>150</v>
      </c>
    </row>
    <row r="121" spans="1:2" ht="13.5" customHeight="1" x14ac:dyDescent="0.2">
      <c r="A121" s="23">
        <v>23302</v>
      </c>
      <c r="B121" s="3" t="s">
        <v>151</v>
      </c>
    </row>
    <row r="122" spans="1:2" ht="13.5" customHeight="1" x14ac:dyDescent="0.2">
      <c r="A122" s="23">
        <v>23303</v>
      </c>
      <c r="B122" s="3" t="s">
        <v>152</v>
      </c>
    </row>
    <row r="123" spans="1:2" ht="13.5" customHeight="1" x14ac:dyDescent="0.2">
      <c r="A123" s="23">
        <v>23304</v>
      </c>
      <c r="B123" s="3" t="s">
        <v>153</v>
      </c>
    </row>
    <row r="124" spans="1:2" ht="13.5" customHeight="1" x14ac:dyDescent="0.2">
      <c r="A124" s="23">
        <v>23401</v>
      </c>
      <c r="B124" s="3" t="s">
        <v>154</v>
      </c>
    </row>
    <row r="125" spans="1:2" ht="13.5" customHeight="1" x14ac:dyDescent="0.2">
      <c r="A125" s="23">
        <v>23402</v>
      </c>
      <c r="B125" s="3" t="s">
        <v>155</v>
      </c>
    </row>
    <row r="126" spans="1:2" ht="13.5" customHeight="1" x14ac:dyDescent="0.2">
      <c r="A126" s="23">
        <v>23501</v>
      </c>
      <c r="B126" s="3" t="s">
        <v>156</v>
      </c>
    </row>
    <row r="127" spans="1:2" ht="13.5" customHeight="1" x14ac:dyDescent="0.2">
      <c r="A127" s="23">
        <v>23503</v>
      </c>
      <c r="B127" s="3" t="s">
        <v>157</v>
      </c>
    </row>
    <row r="128" spans="1:2" ht="13.5" customHeight="1" x14ac:dyDescent="0.2">
      <c r="A128" s="23">
        <v>23601</v>
      </c>
      <c r="B128" s="3" t="s">
        <v>158</v>
      </c>
    </row>
    <row r="129" spans="1:2" ht="13.5" customHeight="1" x14ac:dyDescent="0.2">
      <c r="A129" s="23">
        <v>23602</v>
      </c>
      <c r="B129" s="3" t="s">
        <v>159</v>
      </c>
    </row>
    <row r="130" spans="1:2" ht="13.5" customHeight="1" x14ac:dyDescent="0.2">
      <c r="A130" s="23">
        <v>23603</v>
      </c>
      <c r="B130" s="3" t="s">
        <v>160</v>
      </c>
    </row>
    <row r="131" spans="1:2" ht="13.5" customHeight="1" x14ac:dyDescent="0.2">
      <c r="A131" s="23">
        <v>23604</v>
      </c>
      <c r="B131" s="3" t="s">
        <v>161</v>
      </c>
    </row>
    <row r="132" spans="1:2" ht="13.5" customHeight="1" x14ac:dyDescent="0.2">
      <c r="A132" s="23">
        <v>23701</v>
      </c>
      <c r="B132" s="3" t="s">
        <v>162</v>
      </c>
    </row>
    <row r="133" spans="1:2" ht="13.5" customHeight="1" x14ac:dyDescent="0.2">
      <c r="A133" s="23">
        <v>23702</v>
      </c>
      <c r="B133" s="3" t="s">
        <v>163</v>
      </c>
    </row>
    <row r="134" spans="1:2" ht="13.5" customHeight="1" x14ac:dyDescent="0.2">
      <c r="A134" s="23">
        <v>23703</v>
      </c>
      <c r="B134" s="3" t="s">
        <v>164</v>
      </c>
    </row>
    <row r="135" spans="1:2" ht="13.5" customHeight="1" x14ac:dyDescent="0.2">
      <c r="A135" s="23">
        <v>23803</v>
      </c>
      <c r="B135" s="3" t="s">
        <v>165</v>
      </c>
    </row>
    <row r="136" spans="1:2" ht="13.5" customHeight="1" x14ac:dyDescent="0.2">
      <c r="A136" s="23">
        <v>23804</v>
      </c>
      <c r="B136" s="3" t="s">
        <v>166</v>
      </c>
    </row>
    <row r="137" spans="1:2" ht="13.5" customHeight="1" x14ac:dyDescent="0.2">
      <c r="A137" s="23">
        <v>23901</v>
      </c>
      <c r="B137" s="3" t="s">
        <v>167</v>
      </c>
    </row>
    <row r="138" spans="1:2" ht="13.5" customHeight="1" x14ac:dyDescent="0.2">
      <c r="A138" s="23">
        <v>23902</v>
      </c>
      <c r="B138" s="3" t="s">
        <v>168</v>
      </c>
    </row>
    <row r="139" spans="1:2" ht="13.5" customHeight="1" x14ac:dyDescent="0.2">
      <c r="A139" s="23">
        <v>23903</v>
      </c>
      <c r="B139" s="3" t="s">
        <v>169</v>
      </c>
    </row>
    <row r="140" spans="1:2" ht="13.5" customHeight="1" x14ac:dyDescent="0.2">
      <c r="A140" s="23">
        <v>24102</v>
      </c>
      <c r="B140" s="3" t="s">
        <v>170</v>
      </c>
    </row>
    <row r="141" spans="1:2" ht="13.5" customHeight="1" x14ac:dyDescent="0.2">
      <c r="A141" s="23">
        <v>24201</v>
      </c>
      <c r="B141" s="3" t="s">
        <v>171</v>
      </c>
    </row>
    <row r="142" spans="1:2" ht="13.5" customHeight="1" x14ac:dyDescent="0.2">
      <c r="A142" s="23">
        <v>24301</v>
      </c>
      <c r="B142" s="3" t="s">
        <v>172</v>
      </c>
    </row>
    <row r="143" spans="1:2" ht="13.5" customHeight="1" x14ac:dyDescent="0.2">
      <c r="A143" s="23">
        <v>24302</v>
      </c>
      <c r="B143" s="3" t="s">
        <v>173</v>
      </c>
    </row>
    <row r="144" spans="1:2" ht="13.5" customHeight="1" x14ac:dyDescent="0.2">
      <c r="A144" s="23">
        <v>24303</v>
      </c>
      <c r="B144" s="3" t="s">
        <v>174</v>
      </c>
    </row>
    <row r="145" spans="1:2" ht="13.5" customHeight="1" x14ac:dyDescent="0.2">
      <c r="A145" s="23">
        <v>24304</v>
      </c>
      <c r="B145" s="3" t="s">
        <v>175</v>
      </c>
    </row>
    <row r="146" spans="1:2" ht="13.5" customHeight="1" x14ac:dyDescent="0.2">
      <c r="A146" s="23">
        <v>24402</v>
      </c>
      <c r="B146" s="3" t="s">
        <v>176</v>
      </c>
    </row>
    <row r="147" spans="1:2" ht="13.5" customHeight="1" x14ac:dyDescent="0.2">
      <c r="A147" s="23">
        <v>24403</v>
      </c>
      <c r="B147" s="3" t="s">
        <v>177</v>
      </c>
    </row>
    <row r="148" spans="1:2" ht="13.5" customHeight="1" x14ac:dyDescent="0.2">
      <c r="A148" s="23">
        <v>24501</v>
      </c>
      <c r="B148" s="3" t="s">
        <v>178</v>
      </c>
    </row>
    <row r="149" spans="1:2" ht="13.5" customHeight="1" x14ac:dyDescent="0.2">
      <c r="A149" s="23">
        <v>24505</v>
      </c>
      <c r="B149" s="3" t="s">
        <v>179</v>
      </c>
    </row>
    <row r="150" spans="1:2" ht="13.5" customHeight="1" x14ac:dyDescent="0.2">
      <c r="A150" s="23">
        <v>24506</v>
      </c>
      <c r="B150" s="3" t="s">
        <v>180</v>
      </c>
    </row>
    <row r="151" spans="1:2" ht="13.5" customHeight="1" x14ac:dyDescent="0.2">
      <c r="A151" s="23">
        <v>24601</v>
      </c>
      <c r="B151" s="3" t="s">
        <v>181</v>
      </c>
    </row>
    <row r="152" spans="1:2" ht="13.5" customHeight="1" x14ac:dyDescent="0.2">
      <c r="A152" s="23">
        <v>24602</v>
      </c>
      <c r="B152" s="3" t="s">
        <v>182</v>
      </c>
    </row>
    <row r="153" spans="1:2" ht="13.5" customHeight="1" x14ac:dyDescent="0.2">
      <c r="A153" s="23">
        <v>24701</v>
      </c>
      <c r="B153" s="3" t="s">
        <v>183</v>
      </c>
    </row>
    <row r="154" spans="1:2" ht="13.5" customHeight="1" x14ac:dyDescent="0.2">
      <c r="A154" s="23">
        <v>25101</v>
      </c>
      <c r="B154" s="3" t="s">
        <v>184</v>
      </c>
    </row>
    <row r="155" spans="1:2" ht="13.5" customHeight="1" x14ac:dyDescent="0.2">
      <c r="A155" s="23">
        <v>25201</v>
      </c>
      <c r="B155" s="3" t="s">
        <v>185</v>
      </c>
    </row>
    <row r="156" spans="1:2" ht="13.5" customHeight="1" x14ac:dyDescent="0.2">
      <c r="A156" s="23">
        <v>25301</v>
      </c>
      <c r="B156" s="3" t="s">
        <v>186</v>
      </c>
    </row>
    <row r="157" spans="1:2" ht="13.5" customHeight="1" x14ac:dyDescent="0.2">
      <c r="A157" s="23">
        <v>25302</v>
      </c>
      <c r="B157" s="3" t="s">
        <v>187</v>
      </c>
    </row>
    <row r="158" spans="1:2" ht="13.5" customHeight="1" x14ac:dyDescent="0.2">
      <c r="A158" s="23">
        <v>25403</v>
      </c>
      <c r="B158" s="3" t="s">
        <v>188</v>
      </c>
    </row>
    <row r="159" spans="1:2" ht="13.5" customHeight="1" x14ac:dyDescent="0.2">
      <c r="A159" s="23">
        <v>25405</v>
      </c>
      <c r="B159" s="3" t="s">
        <v>189</v>
      </c>
    </row>
    <row r="160" spans="1:2" ht="13.5" customHeight="1" x14ac:dyDescent="0.2">
      <c r="A160" s="23">
        <v>25406</v>
      </c>
      <c r="B160" s="3" t="s">
        <v>190</v>
      </c>
    </row>
    <row r="161" spans="1:2" ht="13.5" customHeight="1" x14ac:dyDescent="0.2">
      <c r="A161" s="23">
        <v>25407</v>
      </c>
      <c r="B161" s="3" t="s">
        <v>191</v>
      </c>
    </row>
    <row r="162" spans="1:2" ht="13.5" customHeight="1" x14ac:dyDescent="0.2">
      <c r="A162" s="23">
        <v>25501</v>
      </c>
      <c r="B162" s="3" t="s">
        <v>192</v>
      </c>
    </row>
    <row r="163" spans="1:2" ht="13.5" customHeight="1" x14ac:dyDescent="0.2">
      <c r="A163" s="23">
        <v>25502</v>
      </c>
      <c r="B163" s="3" t="s">
        <v>193</v>
      </c>
    </row>
    <row r="164" spans="1:2" ht="13.5" customHeight="1" x14ac:dyDescent="0.2">
      <c r="A164" s="23">
        <v>25503</v>
      </c>
      <c r="B164" s="3" t="s">
        <v>194</v>
      </c>
    </row>
    <row r="165" spans="1:2" ht="13.5" customHeight="1" x14ac:dyDescent="0.2">
      <c r="A165" s="23">
        <v>26201</v>
      </c>
      <c r="B165" s="3" t="s">
        <v>195</v>
      </c>
    </row>
    <row r="166" spans="1:2" ht="13.5" customHeight="1" x14ac:dyDescent="0.2">
      <c r="A166" s="23">
        <v>26301</v>
      </c>
      <c r="B166" s="3" t="s">
        <v>196</v>
      </c>
    </row>
    <row r="167" spans="1:2" ht="13.5" customHeight="1" x14ac:dyDescent="0.2">
      <c r="A167" s="23">
        <v>26401</v>
      </c>
      <c r="B167" s="3" t="s">
        <v>197</v>
      </c>
    </row>
    <row r="168" spans="1:2" ht="13.5" customHeight="1" x14ac:dyDescent="0.2">
      <c r="A168" s="23">
        <v>26402</v>
      </c>
      <c r="B168" s="3" t="s">
        <v>198</v>
      </c>
    </row>
    <row r="169" spans="1:2" ht="13.5" customHeight="1" x14ac:dyDescent="0.2">
      <c r="A169" s="23">
        <v>27101</v>
      </c>
      <c r="B169" s="3" t="s">
        <v>199</v>
      </c>
    </row>
    <row r="170" spans="1:2" ht="13.5" customHeight="1" x14ac:dyDescent="0.2">
      <c r="A170" s="23">
        <v>27102</v>
      </c>
      <c r="B170" s="3" t="s">
        <v>200</v>
      </c>
    </row>
    <row r="171" spans="1:2" ht="13.5" customHeight="1" x14ac:dyDescent="0.2">
      <c r="A171" s="23">
        <v>27103</v>
      </c>
      <c r="B171" s="3" t="s">
        <v>201</v>
      </c>
    </row>
    <row r="172" spans="1:2" ht="13.5" customHeight="1" x14ac:dyDescent="0.2">
      <c r="A172" s="23">
        <v>27104</v>
      </c>
      <c r="B172" s="3" t="s">
        <v>202</v>
      </c>
    </row>
    <row r="173" spans="1:2" ht="13.5" customHeight="1" x14ac:dyDescent="0.2">
      <c r="A173" s="23">
        <v>27301</v>
      </c>
      <c r="B173" s="3" t="s">
        <v>203</v>
      </c>
    </row>
    <row r="174" spans="1:2" ht="13.5" customHeight="1" x14ac:dyDescent="0.2">
      <c r="A174" s="23">
        <v>27401</v>
      </c>
      <c r="B174" s="3" t="s">
        <v>204</v>
      </c>
    </row>
    <row r="175" spans="1:2" ht="13.5" customHeight="1" x14ac:dyDescent="0.2">
      <c r="A175" s="23">
        <v>27501</v>
      </c>
      <c r="B175" s="3" t="s">
        <v>205</v>
      </c>
    </row>
    <row r="176" spans="1:2" ht="13.5" customHeight="1" x14ac:dyDescent="0.2">
      <c r="A176" s="23">
        <v>27601</v>
      </c>
      <c r="B176" s="3" t="s">
        <v>206</v>
      </c>
    </row>
    <row r="177" spans="1:2" ht="13.5" customHeight="1" x14ac:dyDescent="0.2">
      <c r="A177" s="23">
        <v>27602</v>
      </c>
      <c r="B177" s="3" t="s">
        <v>207</v>
      </c>
    </row>
    <row r="178" spans="1:2" ht="13.5" customHeight="1" x14ac:dyDescent="0.2">
      <c r="A178" s="23">
        <v>28001</v>
      </c>
      <c r="B178" s="3" t="s">
        <v>208</v>
      </c>
    </row>
    <row r="179" spans="1:2" ht="13.5" customHeight="1" x14ac:dyDescent="0.2">
      <c r="A179" s="23">
        <v>28002</v>
      </c>
      <c r="B179" s="3" t="s">
        <v>209</v>
      </c>
    </row>
    <row r="180" spans="1:2" ht="13.5" customHeight="1" x14ac:dyDescent="0.2">
      <c r="A180" s="23">
        <v>28003</v>
      </c>
      <c r="B180" s="3" t="s">
        <v>210</v>
      </c>
    </row>
    <row r="181" spans="1:2" ht="13.5" customHeight="1" x14ac:dyDescent="0.2">
      <c r="A181" s="23">
        <v>30101</v>
      </c>
      <c r="B181" s="3" t="s">
        <v>211</v>
      </c>
    </row>
    <row r="182" spans="1:2" ht="13.5" customHeight="1" x14ac:dyDescent="0.2">
      <c r="A182" s="23">
        <v>30102</v>
      </c>
      <c r="B182" s="3" t="s">
        <v>212</v>
      </c>
    </row>
    <row r="183" spans="1:2" ht="13.5" customHeight="1" x14ac:dyDescent="0.2">
      <c r="A183" s="23">
        <v>30103</v>
      </c>
      <c r="B183" s="3" t="s">
        <v>213</v>
      </c>
    </row>
    <row r="184" spans="1:2" ht="13.5" customHeight="1" x14ac:dyDescent="0.2">
      <c r="A184" s="23">
        <v>30104</v>
      </c>
      <c r="B184" s="3" t="s">
        <v>214</v>
      </c>
    </row>
    <row r="185" spans="1:2" ht="13.5" customHeight="1" x14ac:dyDescent="0.2">
      <c r="A185" s="23">
        <v>30105</v>
      </c>
      <c r="B185" s="3" t="s">
        <v>215</v>
      </c>
    </row>
    <row r="186" spans="1:2" ht="13.5" customHeight="1" x14ac:dyDescent="0.2">
      <c r="A186" s="23">
        <v>30106</v>
      </c>
      <c r="B186" s="3" t="s">
        <v>216</v>
      </c>
    </row>
    <row r="187" spans="1:2" ht="13.5" customHeight="1" x14ac:dyDescent="0.2">
      <c r="A187" s="23">
        <v>30107</v>
      </c>
      <c r="B187" s="3" t="s">
        <v>217</v>
      </c>
    </row>
    <row r="188" spans="1:2" ht="13.5" customHeight="1" x14ac:dyDescent="0.2">
      <c r="A188" s="23">
        <v>30108</v>
      </c>
      <c r="B188" s="3" t="s">
        <v>218</v>
      </c>
    </row>
    <row r="189" spans="1:2" ht="13.5" customHeight="1" x14ac:dyDescent="0.2">
      <c r="A189" s="23">
        <v>30109</v>
      </c>
      <c r="B189" s="3" t="s">
        <v>219</v>
      </c>
    </row>
    <row r="190" spans="1:2" ht="13.5" customHeight="1" x14ac:dyDescent="0.2">
      <c r="A190" s="23">
        <v>30110</v>
      </c>
      <c r="B190" s="3" t="s">
        <v>220</v>
      </c>
    </row>
    <row r="191" spans="1:2" ht="13.5" customHeight="1" x14ac:dyDescent="0.2">
      <c r="A191" s="23">
        <v>30112</v>
      </c>
      <c r="B191" s="3" t="s">
        <v>221</v>
      </c>
    </row>
    <row r="192" spans="1:2" ht="13.5" customHeight="1" x14ac:dyDescent="0.2">
      <c r="A192" s="23">
        <v>30114</v>
      </c>
      <c r="B192" s="3" t="s">
        <v>222</v>
      </c>
    </row>
    <row r="193" spans="1:2" ht="13.5" customHeight="1" x14ac:dyDescent="0.2">
      <c r="A193" s="23">
        <v>30115</v>
      </c>
      <c r="B193" s="3" t="s">
        <v>223</v>
      </c>
    </row>
    <row r="194" spans="1:2" ht="13.5" customHeight="1" x14ac:dyDescent="0.2">
      <c r="A194" s="23">
        <v>30116</v>
      </c>
      <c r="B194" s="3" t="s">
        <v>224</v>
      </c>
    </row>
    <row r="195" spans="1:2" ht="13.5" customHeight="1" x14ac:dyDescent="0.2">
      <c r="A195" s="23">
        <v>30117</v>
      </c>
      <c r="B195" s="3" t="s">
        <v>225</v>
      </c>
    </row>
    <row r="196" spans="1:2" ht="13.5" customHeight="1" x14ac:dyDescent="0.2">
      <c r="A196" s="23">
        <v>30119</v>
      </c>
      <c r="B196" s="3" t="s">
        <v>226</v>
      </c>
    </row>
    <row r="197" spans="1:2" ht="13.5" customHeight="1" x14ac:dyDescent="0.2">
      <c r="A197" s="23">
        <v>30120</v>
      </c>
      <c r="B197" s="3" t="s">
        <v>227</v>
      </c>
    </row>
    <row r="198" spans="1:2" ht="13.5" customHeight="1" x14ac:dyDescent="0.2">
      <c r="A198" s="23">
        <v>30121</v>
      </c>
      <c r="B198" s="3" t="s">
        <v>228</v>
      </c>
    </row>
    <row r="199" spans="1:2" ht="13.5" customHeight="1" x14ac:dyDescent="0.2">
      <c r="A199" s="23">
        <v>30122</v>
      </c>
      <c r="B199" s="3" t="s">
        <v>229</v>
      </c>
    </row>
    <row r="200" spans="1:2" ht="13.5" customHeight="1" x14ac:dyDescent="0.2">
      <c r="A200" s="23">
        <v>30123</v>
      </c>
      <c r="B200" s="3" t="s">
        <v>230</v>
      </c>
    </row>
    <row r="201" spans="1:2" ht="13.5" customHeight="1" x14ac:dyDescent="0.2">
      <c r="A201" s="23">
        <v>30124</v>
      </c>
      <c r="B201" s="3" t="s">
        <v>231</v>
      </c>
    </row>
    <row r="202" spans="1:2" ht="13.5" customHeight="1" x14ac:dyDescent="0.2">
      <c r="A202" s="23">
        <v>30125</v>
      </c>
      <c r="B202" s="3" t="s">
        <v>232</v>
      </c>
    </row>
    <row r="203" spans="1:2" ht="13.5" customHeight="1" x14ac:dyDescent="0.2">
      <c r="A203" s="23">
        <v>30126</v>
      </c>
      <c r="B203" s="3" t="s">
        <v>233</v>
      </c>
    </row>
    <row r="204" spans="1:2" ht="13.5" customHeight="1" x14ac:dyDescent="0.2">
      <c r="A204" s="23">
        <v>30127</v>
      </c>
      <c r="B204" s="3" t="s">
        <v>234</v>
      </c>
    </row>
    <row r="205" spans="1:2" ht="13.5" customHeight="1" x14ac:dyDescent="0.2">
      <c r="A205" s="23">
        <v>30128</v>
      </c>
      <c r="B205" s="3" t="s">
        <v>235</v>
      </c>
    </row>
    <row r="206" spans="1:2" ht="13.5" customHeight="1" x14ac:dyDescent="0.2">
      <c r="A206" s="23">
        <v>31101</v>
      </c>
      <c r="B206" s="3" t="s">
        <v>236</v>
      </c>
    </row>
    <row r="207" spans="1:2" ht="13.5" customHeight="1" x14ac:dyDescent="0.2">
      <c r="A207" s="23">
        <v>31102</v>
      </c>
      <c r="B207" s="3" t="s">
        <v>237</v>
      </c>
    </row>
    <row r="208" spans="1:2" ht="13.5" customHeight="1" x14ac:dyDescent="0.2">
      <c r="A208" s="23">
        <v>31103</v>
      </c>
      <c r="B208" s="3" t="s">
        <v>238</v>
      </c>
    </row>
    <row r="209" spans="1:2" ht="13.5" customHeight="1" x14ac:dyDescent="0.2">
      <c r="A209" s="23">
        <v>31104</v>
      </c>
      <c r="B209" s="3" t="s">
        <v>239</v>
      </c>
    </row>
    <row r="210" spans="1:2" ht="13.5" customHeight="1" x14ac:dyDescent="0.2">
      <c r="A210" s="23">
        <v>31105</v>
      </c>
      <c r="B210" s="3" t="s">
        <v>240</v>
      </c>
    </row>
    <row r="211" spans="1:2" ht="13.5" customHeight="1" x14ac:dyDescent="0.2">
      <c r="A211" s="23">
        <v>31106</v>
      </c>
      <c r="B211" s="3" t="s">
        <v>241</v>
      </c>
    </row>
    <row r="212" spans="1:2" ht="13.5" customHeight="1" x14ac:dyDescent="0.2">
      <c r="A212" s="23">
        <v>31107</v>
      </c>
      <c r="B212" s="3" t="s">
        <v>242</v>
      </c>
    </row>
    <row r="213" spans="1:2" ht="13.5" customHeight="1" x14ac:dyDescent="0.2">
      <c r="A213" s="23">
        <v>31201</v>
      </c>
      <c r="B213" s="3" t="s">
        <v>243</v>
      </c>
    </row>
    <row r="214" spans="1:2" ht="13.5" customHeight="1" x14ac:dyDescent="0.2">
      <c r="A214" s="23">
        <v>31202</v>
      </c>
      <c r="B214" s="3" t="s">
        <v>244</v>
      </c>
    </row>
    <row r="215" spans="1:2" ht="13.5" customHeight="1" x14ac:dyDescent="0.2">
      <c r="A215" s="23">
        <v>31203</v>
      </c>
      <c r="B215" s="3" t="s">
        <v>245</v>
      </c>
    </row>
    <row r="216" spans="1:2" ht="13.5" customHeight="1" x14ac:dyDescent="0.2">
      <c r="A216" s="23">
        <v>31204</v>
      </c>
      <c r="B216" s="3" t="s">
        <v>246</v>
      </c>
    </row>
    <row r="217" spans="1:2" ht="13.5" customHeight="1" x14ac:dyDescent="0.2">
      <c r="A217" s="23">
        <v>31301</v>
      </c>
      <c r="B217" s="3" t="s">
        <v>247</v>
      </c>
    </row>
    <row r="218" spans="1:2" ht="13.5" customHeight="1" x14ac:dyDescent="0.2">
      <c r="A218" s="23">
        <v>31302</v>
      </c>
      <c r="B218" s="3" t="s">
        <v>248</v>
      </c>
    </row>
    <row r="219" spans="1:2" ht="13.5" customHeight="1" x14ac:dyDescent="0.2">
      <c r="A219" s="23">
        <v>31303</v>
      </c>
      <c r="B219" s="3" t="s">
        <v>249</v>
      </c>
    </row>
    <row r="220" spans="1:2" ht="13.5" customHeight="1" x14ac:dyDescent="0.2">
      <c r="A220" s="23">
        <v>31304</v>
      </c>
      <c r="B220" s="3" t="s">
        <v>250</v>
      </c>
    </row>
    <row r="221" spans="1:2" ht="13.5" customHeight="1" x14ac:dyDescent="0.2">
      <c r="A221" s="23">
        <v>31305</v>
      </c>
      <c r="B221" s="3" t="s">
        <v>251</v>
      </c>
    </row>
    <row r="222" spans="1:2" ht="13.5" customHeight="1" x14ac:dyDescent="0.2">
      <c r="A222" s="23">
        <v>31306</v>
      </c>
      <c r="B222" s="3" t="s">
        <v>252</v>
      </c>
    </row>
    <row r="223" spans="1:2" ht="13.5" customHeight="1" x14ac:dyDescent="0.2">
      <c r="A223" s="23">
        <v>31307</v>
      </c>
      <c r="B223" s="3" t="s">
        <v>253</v>
      </c>
    </row>
    <row r="224" spans="1:2" ht="13.5" customHeight="1" x14ac:dyDescent="0.2">
      <c r="A224" s="23">
        <v>31308</v>
      </c>
      <c r="B224" s="3" t="s">
        <v>254</v>
      </c>
    </row>
    <row r="225" spans="1:2" ht="13.5" customHeight="1" x14ac:dyDescent="0.2">
      <c r="A225" s="23">
        <v>31309</v>
      </c>
      <c r="B225" s="3" t="s">
        <v>255</v>
      </c>
    </row>
    <row r="226" spans="1:2" ht="13.5" customHeight="1" x14ac:dyDescent="0.2">
      <c r="A226" s="23">
        <v>31310</v>
      </c>
      <c r="B226" s="3" t="s">
        <v>256</v>
      </c>
    </row>
    <row r="227" spans="1:2" ht="13.5" customHeight="1" x14ac:dyDescent="0.2">
      <c r="A227" s="23">
        <v>31311</v>
      </c>
      <c r="B227" s="3" t="s">
        <v>257</v>
      </c>
    </row>
    <row r="228" spans="1:2" ht="13.5" customHeight="1" x14ac:dyDescent="0.2">
      <c r="A228" s="23">
        <v>31401</v>
      </c>
      <c r="B228" s="3" t="s">
        <v>258</v>
      </c>
    </row>
    <row r="229" spans="1:2" ht="13.5" customHeight="1" x14ac:dyDescent="0.2">
      <c r="A229" s="23">
        <v>31402</v>
      </c>
      <c r="B229" s="3" t="s">
        <v>259</v>
      </c>
    </row>
    <row r="230" spans="1:2" ht="13.5" customHeight="1" x14ac:dyDescent="0.2">
      <c r="A230" s="23">
        <v>31403</v>
      </c>
      <c r="B230" s="3" t="s">
        <v>260</v>
      </c>
    </row>
    <row r="231" spans="1:2" ht="13.5" customHeight="1" x14ac:dyDescent="0.2">
      <c r="A231" s="23">
        <v>31501</v>
      </c>
      <c r="B231" s="3" t="s">
        <v>261</v>
      </c>
    </row>
    <row r="232" spans="1:2" ht="13.5" customHeight="1" x14ac:dyDescent="0.2">
      <c r="A232" s="23">
        <v>31502</v>
      </c>
      <c r="B232" s="3" t="s">
        <v>262</v>
      </c>
    </row>
    <row r="233" spans="1:2" ht="13.5" customHeight="1" x14ac:dyDescent="0.2">
      <c r="A233" s="23">
        <v>31503</v>
      </c>
      <c r="B233" s="3" t="s">
        <v>263</v>
      </c>
    </row>
    <row r="234" spans="1:2" ht="13.5" customHeight="1" x14ac:dyDescent="0.2">
      <c r="A234" s="23">
        <v>31601</v>
      </c>
      <c r="B234" s="3" t="s">
        <v>264</v>
      </c>
    </row>
    <row r="235" spans="1:2" ht="13.5" customHeight="1" x14ac:dyDescent="0.2">
      <c r="A235" s="23">
        <v>31602</v>
      </c>
      <c r="B235" s="3" t="s">
        <v>265</v>
      </c>
    </row>
    <row r="236" spans="1:2" ht="13.5" customHeight="1" x14ac:dyDescent="0.2">
      <c r="A236" s="23">
        <v>31603</v>
      </c>
      <c r="B236" s="3" t="s">
        <v>266</v>
      </c>
    </row>
    <row r="237" spans="1:2" ht="13.5" customHeight="1" x14ac:dyDescent="0.2">
      <c r="A237" s="23">
        <v>31604</v>
      </c>
      <c r="B237" s="3" t="s">
        <v>267</v>
      </c>
    </row>
    <row r="238" spans="1:2" ht="13.5" customHeight="1" x14ac:dyDescent="0.2">
      <c r="A238" s="23">
        <v>31605</v>
      </c>
      <c r="B238" s="3" t="s">
        <v>268</v>
      </c>
    </row>
    <row r="239" spans="1:2" ht="13.5" customHeight="1" x14ac:dyDescent="0.2">
      <c r="A239" s="23">
        <v>32101</v>
      </c>
      <c r="B239" s="3" t="s">
        <v>269</v>
      </c>
    </row>
    <row r="240" spans="1:2" ht="13.5" customHeight="1" x14ac:dyDescent="0.2">
      <c r="A240" s="23">
        <v>32102</v>
      </c>
      <c r="B240" s="3" t="s">
        <v>270</v>
      </c>
    </row>
    <row r="241" spans="1:2" ht="13.5" customHeight="1" x14ac:dyDescent="0.2">
      <c r="A241" s="23">
        <v>32103</v>
      </c>
      <c r="B241" s="3" t="s">
        <v>271</v>
      </c>
    </row>
    <row r="242" spans="1:2" ht="13.5" customHeight="1" x14ac:dyDescent="0.2">
      <c r="A242" s="23">
        <v>32104</v>
      </c>
      <c r="B242" s="3" t="s">
        <v>272</v>
      </c>
    </row>
    <row r="243" spans="1:2" ht="13.5" customHeight="1" x14ac:dyDescent="0.2">
      <c r="A243" s="23">
        <v>32105</v>
      </c>
      <c r="B243" s="3" t="s">
        <v>273</v>
      </c>
    </row>
    <row r="244" spans="1:2" ht="13.5" customHeight="1" x14ac:dyDescent="0.2">
      <c r="A244" s="23">
        <v>32106</v>
      </c>
      <c r="B244" s="3" t="s">
        <v>274</v>
      </c>
    </row>
    <row r="245" spans="1:2" ht="13.5" customHeight="1" x14ac:dyDescent="0.2">
      <c r="A245" s="23">
        <v>32201</v>
      </c>
      <c r="B245" s="3" t="s">
        <v>275</v>
      </c>
    </row>
    <row r="246" spans="1:2" ht="13.5" customHeight="1" x14ac:dyDescent="0.2">
      <c r="A246" s="23">
        <v>32202</v>
      </c>
      <c r="B246" s="3" t="s">
        <v>276</v>
      </c>
    </row>
    <row r="247" spans="1:2" ht="13.5" customHeight="1" x14ac:dyDescent="0.2">
      <c r="A247" s="23">
        <v>32203</v>
      </c>
      <c r="B247" s="3" t="s">
        <v>277</v>
      </c>
    </row>
    <row r="248" spans="1:2" ht="13.5" customHeight="1" x14ac:dyDescent="0.2">
      <c r="A248" s="23">
        <v>32204</v>
      </c>
      <c r="B248" s="3" t="s">
        <v>278</v>
      </c>
    </row>
    <row r="249" spans="1:2" ht="13.5" customHeight="1" x14ac:dyDescent="0.2">
      <c r="A249" s="23">
        <v>32205</v>
      </c>
      <c r="B249" s="3" t="s">
        <v>279</v>
      </c>
    </row>
    <row r="250" spans="1:2" ht="13.5" customHeight="1" x14ac:dyDescent="0.2">
      <c r="A250" s="23">
        <v>32206</v>
      </c>
      <c r="B250" s="3" t="s">
        <v>280</v>
      </c>
    </row>
    <row r="251" spans="1:2" ht="13.5" customHeight="1" x14ac:dyDescent="0.2">
      <c r="A251" s="23">
        <v>32207</v>
      </c>
      <c r="B251" s="3" t="s">
        <v>281</v>
      </c>
    </row>
    <row r="252" spans="1:2" ht="13.5" customHeight="1" x14ac:dyDescent="0.2">
      <c r="A252" s="23">
        <v>32208</v>
      </c>
      <c r="B252" s="3" t="s">
        <v>282</v>
      </c>
    </row>
    <row r="253" spans="1:2" ht="13.5" customHeight="1" x14ac:dyDescent="0.2">
      <c r="A253" s="23">
        <v>32301</v>
      </c>
      <c r="B253" s="3" t="s">
        <v>283</v>
      </c>
    </row>
    <row r="254" spans="1:2" ht="13.5" customHeight="1" x14ac:dyDescent="0.2">
      <c r="A254" s="23">
        <v>32302</v>
      </c>
      <c r="B254" s="3" t="s">
        <v>284</v>
      </c>
    </row>
    <row r="255" spans="1:2" ht="13.5" customHeight="1" x14ac:dyDescent="0.2">
      <c r="A255" s="23">
        <v>32303</v>
      </c>
      <c r="B255" s="3" t="s">
        <v>285</v>
      </c>
    </row>
    <row r="256" spans="1:2" ht="13.5" customHeight="1" x14ac:dyDescent="0.2">
      <c r="A256" s="23">
        <v>32304</v>
      </c>
      <c r="B256" s="3" t="s">
        <v>286</v>
      </c>
    </row>
    <row r="257" spans="1:2" ht="13.5" customHeight="1" x14ac:dyDescent="0.2">
      <c r="A257" s="23">
        <v>32305</v>
      </c>
      <c r="B257" s="3" t="s">
        <v>287</v>
      </c>
    </row>
    <row r="258" spans="1:2" ht="13.5" customHeight="1" x14ac:dyDescent="0.2">
      <c r="A258" s="23">
        <v>32306</v>
      </c>
      <c r="B258" s="3" t="s">
        <v>288</v>
      </c>
    </row>
    <row r="259" spans="1:2" ht="13.5" customHeight="1" x14ac:dyDescent="0.2">
      <c r="A259" s="23">
        <v>32307</v>
      </c>
      <c r="B259" s="3" t="s">
        <v>289</v>
      </c>
    </row>
    <row r="260" spans="1:2" ht="13.5" customHeight="1" x14ac:dyDescent="0.2">
      <c r="A260" s="23">
        <v>32309</v>
      </c>
      <c r="B260" s="3" t="s">
        <v>290</v>
      </c>
    </row>
    <row r="261" spans="1:2" ht="13.5" customHeight="1" x14ac:dyDescent="0.2">
      <c r="A261" s="23">
        <v>32310</v>
      </c>
      <c r="B261" s="3" t="s">
        <v>291</v>
      </c>
    </row>
    <row r="262" spans="1:2" ht="13.5" customHeight="1" x14ac:dyDescent="0.2">
      <c r="A262" s="23">
        <v>32311</v>
      </c>
      <c r="B262" s="3" t="s">
        <v>292</v>
      </c>
    </row>
    <row r="263" spans="1:2" ht="13.5" customHeight="1" x14ac:dyDescent="0.2">
      <c r="A263" s="23">
        <v>32401</v>
      </c>
      <c r="B263" s="3" t="s">
        <v>293</v>
      </c>
    </row>
    <row r="264" spans="1:2" ht="13.5" customHeight="1" x14ac:dyDescent="0.2">
      <c r="A264" s="23">
        <v>32402</v>
      </c>
      <c r="B264" s="3" t="s">
        <v>294</v>
      </c>
    </row>
    <row r="265" spans="1:2" ht="13.5" customHeight="1" x14ac:dyDescent="0.2">
      <c r="A265" s="23">
        <v>32403</v>
      </c>
      <c r="B265" s="3" t="s">
        <v>295</v>
      </c>
    </row>
    <row r="266" spans="1:2" ht="13.5" customHeight="1" x14ac:dyDescent="0.2">
      <c r="A266" s="23">
        <v>32404</v>
      </c>
      <c r="B266" s="3" t="s">
        <v>296</v>
      </c>
    </row>
    <row r="267" spans="1:2" ht="13.5" customHeight="1" x14ac:dyDescent="0.2">
      <c r="A267" s="23">
        <v>32405</v>
      </c>
      <c r="B267" s="3" t="s">
        <v>297</v>
      </c>
    </row>
    <row r="268" spans="1:2" ht="13.5" customHeight="1" x14ac:dyDescent="0.2">
      <c r="A268" s="23">
        <v>32406</v>
      </c>
      <c r="B268" s="3" t="s">
        <v>298</v>
      </c>
    </row>
    <row r="269" spans="1:2" ht="13.5" customHeight="1" x14ac:dyDescent="0.2">
      <c r="A269" s="23">
        <v>32407</v>
      </c>
      <c r="B269" s="3" t="s">
        <v>299</v>
      </c>
    </row>
    <row r="270" spans="1:2" ht="13.5" customHeight="1" x14ac:dyDescent="0.2">
      <c r="A270" s="23">
        <v>32408</v>
      </c>
      <c r="B270" s="3" t="s">
        <v>300</v>
      </c>
    </row>
    <row r="271" spans="1:2" ht="13.5" customHeight="1" x14ac:dyDescent="0.2">
      <c r="A271" s="23">
        <v>32409</v>
      </c>
      <c r="B271" s="3" t="s">
        <v>301</v>
      </c>
    </row>
    <row r="272" spans="1:2" ht="13.5" customHeight="1" x14ac:dyDescent="0.2">
      <c r="A272" s="23">
        <v>32410</v>
      </c>
      <c r="B272" s="3" t="s">
        <v>302</v>
      </c>
    </row>
    <row r="273" spans="1:2" ht="13.5" customHeight="1" x14ac:dyDescent="0.2">
      <c r="A273" s="23">
        <v>32411</v>
      </c>
      <c r="B273" s="3" t="s">
        <v>303</v>
      </c>
    </row>
    <row r="274" spans="1:2" ht="13.5" customHeight="1" x14ac:dyDescent="0.2">
      <c r="A274" s="23">
        <v>32412</v>
      </c>
      <c r="B274" s="3" t="s">
        <v>304</v>
      </c>
    </row>
    <row r="275" spans="1:2" ht="13.5" customHeight="1" x14ac:dyDescent="0.2">
      <c r="A275" s="23">
        <v>32413</v>
      </c>
      <c r="B275" s="3" t="s">
        <v>305</v>
      </c>
    </row>
    <row r="276" spans="1:2" ht="13.5" customHeight="1" x14ac:dyDescent="0.2">
      <c r="A276" s="23">
        <v>32414</v>
      </c>
      <c r="B276" s="3" t="s">
        <v>306</v>
      </c>
    </row>
    <row r="277" spans="1:2" ht="13.5" customHeight="1" x14ac:dyDescent="0.2">
      <c r="A277" s="23">
        <v>32415</v>
      </c>
      <c r="B277" s="3" t="s">
        <v>307</v>
      </c>
    </row>
    <row r="278" spans="1:2" ht="13.5" customHeight="1" x14ac:dyDescent="0.2">
      <c r="A278" s="23">
        <v>32416</v>
      </c>
      <c r="B278" s="3" t="s">
        <v>308</v>
      </c>
    </row>
    <row r="279" spans="1:2" ht="13.5" customHeight="1" x14ac:dyDescent="0.2">
      <c r="A279" s="23">
        <v>32417</v>
      </c>
      <c r="B279" s="3" t="s">
        <v>309</v>
      </c>
    </row>
    <row r="280" spans="1:2" ht="13.5" customHeight="1" x14ac:dyDescent="0.2">
      <c r="A280" s="23">
        <v>32418</v>
      </c>
      <c r="B280" s="3" t="s">
        <v>310</v>
      </c>
    </row>
    <row r="281" spans="1:2" ht="13.5" customHeight="1" x14ac:dyDescent="0.2">
      <c r="A281" s="23">
        <v>32419</v>
      </c>
      <c r="B281" s="3" t="s">
        <v>311</v>
      </c>
    </row>
    <row r="282" spans="1:2" ht="13.5" customHeight="1" x14ac:dyDescent="0.2">
      <c r="A282" s="23">
        <v>32420</v>
      </c>
      <c r="B282" s="3" t="s">
        <v>312</v>
      </c>
    </row>
    <row r="283" spans="1:2" ht="13.5" customHeight="1" x14ac:dyDescent="0.2">
      <c r="A283" s="23">
        <v>32421</v>
      </c>
      <c r="B283" s="3" t="s">
        <v>313</v>
      </c>
    </row>
    <row r="284" spans="1:2" ht="13.5" customHeight="1" x14ac:dyDescent="0.2">
      <c r="A284" s="23">
        <v>32422</v>
      </c>
      <c r="B284" s="3" t="s">
        <v>314</v>
      </c>
    </row>
    <row r="285" spans="1:2" ht="13.5" customHeight="1" x14ac:dyDescent="0.2">
      <c r="A285" s="23">
        <v>32423</v>
      </c>
      <c r="B285" s="3" t="s">
        <v>315</v>
      </c>
    </row>
    <row r="286" spans="1:2" ht="13.5" customHeight="1" x14ac:dyDescent="0.2">
      <c r="A286" s="23">
        <v>32425</v>
      </c>
      <c r="B286" s="3" t="s">
        <v>316</v>
      </c>
    </row>
    <row r="287" spans="1:2" ht="13.5" customHeight="1" x14ac:dyDescent="0.2">
      <c r="A287" s="23">
        <v>32426</v>
      </c>
      <c r="B287" s="3" t="s">
        <v>317</v>
      </c>
    </row>
    <row r="288" spans="1:2" ht="13.5" customHeight="1" x14ac:dyDescent="0.2">
      <c r="A288" s="23">
        <v>32427</v>
      </c>
      <c r="B288" s="3" t="s">
        <v>318</v>
      </c>
    </row>
    <row r="289" spans="1:2" ht="13.5" customHeight="1" x14ac:dyDescent="0.2">
      <c r="A289" s="23">
        <v>32428</v>
      </c>
      <c r="B289" s="3" t="s">
        <v>319</v>
      </c>
    </row>
    <row r="290" spans="1:2" ht="13.5" customHeight="1" x14ac:dyDescent="0.2">
      <c r="A290" s="23">
        <v>32429</v>
      </c>
      <c r="B290" s="3" t="s">
        <v>320</v>
      </c>
    </row>
    <row r="291" spans="1:2" ht="13.5" customHeight="1" x14ac:dyDescent="0.2">
      <c r="A291" s="23">
        <v>32501</v>
      </c>
      <c r="B291" s="3" t="s">
        <v>321</v>
      </c>
    </row>
    <row r="292" spans="1:2" ht="13.5" customHeight="1" x14ac:dyDescent="0.2">
      <c r="A292" s="23">
        <v>32502</v>
      </c>
      <c r="B292" s="3" t="s">
        <v>322</v>
      </c>
    </row>
    <row r="293" spans="1:2" ht="13.5" customHeight="1" x14ac:dyDescent="0.2">
      <c r="A293" s="23">
        <v>32503</v>
      </c>
      <c r="B293" s="3" t="s">
        <v>323</v>
      </c>
    </row>
    <row r="294" spans="1:2" ht="13.5" customHeight="1" x14ac:dyDescent="0.2">
      <c r="A294" s="23">
        <v>32504</v>
      </c>
      <c r="B294" s="3" t="s">
        <v>324</v>
      </c>
    </row>
    <row r="295" spans="1:2" ht="13.5" customHeight="1" x14ac:dyDescent="0.2">
      <c r="A295" s="23">
        <v>32505</v>
      </c>
      <c r="B295" s="3" t="s">
        <v>325</v>
      </c>
    </row>
    <row r="296" spans="1:2" ht="13.5" customHeight="1" x14ac:dyDescent="0.2">
      <c r="A296" s="23">
        <v>32506</v>
      </c>
      <c r="B296" s="3" t="s">
        <v>326</v>
      </c>
    </row>
    <row r="297" spans="1:2" ht="13.5" customHeight="1" x14ac:dyDescent="0.2">
      <c r="A297" s="23">
        <v>32507</v>
      </c>
      <c r="B297" s="3" t="s">
        <v>327</v>
      </c>
    </row>
    <row r="298" spans="1:2" ht="13.5" customHeight="1" x14ac:dyDescent="0.2">
      <c r="A298" s="23">
        <v>32508</v>
      </c>
      <c r="B298" s="3" t="s">
        <v>328</v>
      </c>
    </row>
    <row r="299" spans="1:2" ht="13.5" customHeight="1" x14ac:dyDescent="0.2">
      <c r="A299" s="23">
        <v>32509</v>
      </c>
      <c r="B299" s="3" t="s">
        <v>329</v>
      </c>
    </row>
    <row r="300" spans="1:2" ht="13.5" customHeight="1" x14ac:dyDescent="0.2">
      <c r="A300" s="23">
        <v>32510</v>
      </c>
      <c r="B300" s="3" t="s">
        <v>330</v>
      </c>
    </row>
    <row r="301" spans="1:2" ht="13.5" customHeight="1" x14ac:dyDescent="0.2">
      <c r="A301" s="23">
        <v>32511</v>
      </c>
      <c r="B301" s="3" t="s">
        <v>331</v>
      </c>
    </row>
    <row r="302" spans="1:2" ht="13.5" customHeight="1" x14ac:dyDescent="0.2">
      <c r="A302" s="23">
        <v>32512</v>
      </c>
      <c r="B302" s="3" t="s">
        <v>332</v>
      </c>
    </row>
    <row r="303" spans="1:2" ht="13.5" customHeight="1" x14ac:dyDescent="0.2">
      <c r="A303" s="23">
        <v>32513</v>
      </c>
      <c r="B303" s="3" t="s">
        <v>333</v>
      </c>
    </row>
    <row r="304" spans="1:2" ht="13.5" customHeight="1" x14ac:dyDescent="0.2">
      <c r="A304" s="23">
        <v>32514</v>
      </c>
      <c r="B304" s="3" t="s">
        <v>334</v>
      </c>
    </row>
    <row r="305" spans="1:2" ht="13.5" customHeight="1" x14ac:dyDescent="0.2">
      <c r="A305" s="23">
        <v>32515</v>
      </c>
      <c r="B305" s="3" t="s">
        <v>335</v>
      </c>
    </row>
    <row r="306" spans="1:2" ht="13.5" customHeight="1" x14ac:dyDescent="0.2">
      <c r="A306" s="23">
        <v>32516</v>
      </c>
      <c r="B306" s="3" t="s">
        <v>336</v>
      </c>
    </row>
    <row r="307" spans="1:2" ht="13.5" customHeight="1" x14ac:dyDescent="0.2">
      <c r="A307" s="23">
        <v>32517</v>
      </c>
      <c r="B307" s="3" t="s">
        <v>337</v>
      </c>
    </row>
    <row r="308" spans="1:2" ht="13.5" customHeight="1" x14ac:dyDescent="0.2">
      <c r="A308" s="23">
        <v>32518</v>
      </c>
      <c r="B308" s="3" t="s">
        <v>338</v>
      </c>
    </row>
    <row r="309" spans="1:2" ht="13.5" customHeight="1" x14ac:dyDescent="0.2">
      <c r="A309" s="23">
        <v>32519</v>
      </c>
      <c r="B309" s="3" t="s">
        <v>339</v>
      </c>
    </row>
    <row r="310" spans="1:2" ht="13.5" customHeight="1" x14ac:dyDescent="0.2">
      <c r="A310" s="23">
        <v>32520</v>
      </c>
      <c r="B310" s="3" t="s">
        <v>340</v>
      </c>
    </row>
    <row r="311" spans="1:2" ht="13.5" customHeight="1" x14ac:dyDescent="0.2">
      <c r="A311" s="23">
        <v>32521</v>
      </c>
      <c r="B311" s="3" t="s">
        <v>341</v>
      </c>
    </row>
    <row r="312" spans="1:2" ht="13.5" customHeight="1" x14ac:dyDescent="0.2">
      <c r="A312" s="23">
        <v>32522</v>
      </c>
      <c r="B312" s="3" t="s">
        <v>342</v>
      </c>
    </row>
    <row r="313" spans="1:2" ht="13.5" customHeight="1" x14ac:dyDescent="0.2">
      <c r="A313" s="23">
        <v>32523</v>
      </c>
      <c r="B313" s="3" t="s">
        <v>343</v>
      </c>
    </row>
    <row r="314" spans="1:2" ht="13.5" customHeight="1" x14ac:dyDescent="0.2">
      <c r="A314" s="23">
        <v>32524</v>
      </c>
      <c r="B314" s="3" t="s">
        <v>344</v>
      </c>
    </row>
    <row r="315" spans="1:2" ht="13.5" customHeight="1" x14ac:dyDescent="0.2">
      <c r="A315" s="23">
        <v>32525</v>
      </c>
      <c r="B315" s="3" t="s">
        <v>345</v>
      </c>
    </row>
    <row r="316" spans="1:2" ht="13.5" customHeight="1" x14ac:dyDescent="0.2">
      <c r="A316" s="23">
        <v>32526</v>
      </c>
      <c r="B316" s="3" t="s">
        <v>346</v>
      </c>
    </row>
    <row r="317" spans="1:2" ht="13.5" customHeight="1" x14ac:dyDescent="0.2">
      <c r="A317" s="23">
        <v>32527</v>
      </c>
      <c r="B317" s="3" t="s">
        <v>347</v>
      </c>
    </row>
    <row r="318" spans="1:2" ht="13.5" customHeight="1" x14ac:dyDescent="0.2">
      <c r="A318" s="23">
        <v>32528</v>
      </c>
      <c r="B318" s="3" t="s">
        <v>348</v>
      </c>
    </row>
    <row r="319" spans="1:2" ht="13.5" customHeight="1" x14ac:dyDescent="0.2">
      <c r="A319" s="23">
        <v>32529</v>
      </c>
      <c r="B319" s="3" t="s">
        <v>349</v>
      </c>
    </row>
    <row r="320" spans="1:2" ht="13.5" customHeight="1" x14ac:dyDescent="0.2">
      <c r="A320" s="23">
        <v>32601</v>
      </c>
      <c r="B320" s="3" t="s">
        <v>350</v>
      </c>
    </row>
    <row r="321" spans="1:2" ht="13.5" customHeight="1" x14ac:dyDescent="0.2">
      <c r="A321" s="23">
        <v>32602</v>
      </c>
      <c r="B321" s="3" t="s">
        <v>351</v>
      </c>
    </row>
    <row r="322" spans="1:2" ht="13.5" customHeight="1" x14ac:dyDescent="0.2">
      <c r="A322" s="23">
        <v>32603</v>
      </c>
      <c r="B322" s="3" t="s">
        <v>352</v>
      </c>
    </row>
    <row r="323" spans="1:2" ht="13.5" customHeight="1" x14ac:dyDescent="0.2">
      <c r="A323" s="23">
        <v>32604</v>
      </c>
      <c r="B323" s="3" t="s">
        <v>353</v>
      </c>
    </row>
    <row r="324" spans="1:2" ht="13.5" customHeight="1" x14ac:dyDescent="0.2">
      <c r="A324" s="23">
        <v>32605</v>
      </c>
      <c r="B324" s="3" t="s">
        <v>354</v>
      </c>
    </row>
    <row r="325" spans="1:2" ht="13.5" customHeight="1" x14ac:dyDescent="0.2">
      <c r="A325" s="23">
        <v>32606</v>
      </c>
      <c r="B325" s="3" t="s">
        <v>355</v>
      </c>
    </row>
    <row r="326" spans="1:2" ht="13.5" customHeight="1" x14ac:dyDescent="0.2">
      <c r="A326" s="23">
        <v>32607</v>
      </c>
      <c r="B326" s="3" t="s">
        <v>356</v>
      </c>
    </row>
    <row r="327" spans="1:2" ht="13.5" customHeight="1" x14ac:dyDescent="0.2">
      <c r="A327" s="23">
        <v>32608</v>
      </c>
      <c r="B327" s="3" t="s">
        <v>357</v>
      </c>
    </row>
    <row r="328" spans="1:2" ht="13.5" customHeight="1" x14ac:dyDescent="0.2">
      <c r="A328" s="23">
        <v>32610</v>
      </c>
      <c r="B328" s="3" t="s">
        <v>358</v>
      </c>
    </row>
    <row r="329" spans="1:2" ht="13.5" customHeight="1" x14ac:dyDescent="0.2">
      <c r="A329" s="23">
        <v>32611</v>
      </c>
      <c r="B329" s="3" t="s">
        <v>359</v>
      </c>
    </row>
    <row r="330" spans="1:2" ht="13.5" customHeight="1" x14ac:dyDescent="0.2">
      <c r="A330" s="23">
        <v>32612</v>
      </c>
      <c r="B330" s="3" t="s">
        <v>360</v>
      </c>
    </row>
    <row r="331" spans="1:2" ht="13.5" customHeight="1" x14ac:dyDescent="0.2">
      <c r="A331" s="23">
        <v>32613</v>
      </c>
      <c r="B331" s="3" t="s">
        <v>361</v>
      </c>
    </row>
    <row r="332" spans="1:2" ht="13.5" customHeight="1" x14ac:dyDescent="0.2">
      <c r="A332" s="23">
        <v>32614</v>
      </c>
      <c r="B332" s="3" t="s">
        <v>362</v>
      </c>
    </row>
    <row r="333" spans="1:2" ht="13.5" customHeight="1" x14ac:dyDescent="0.2">
      <c r="A333" s="23">
        <v>32615</v>
      </c>
      <c r="B333" s="3" t="s">
        <v>363</v>
      </c>
    </row>
    <row r="334" spans="1:2" ht="13.5" customHeight="1" x14ac:dyDescent="0.2">
      <c r="A334" s="23">
        <v>32616</v>
      </c>
      <c r="B334" s="3" t="s">
        <v>364</v>
      </c>
    </row>
    <row r="335" spans="1:2" ht="13.5" customHeight="1" x14ac:dyDescent="0.2">
      <c r="A335" s="23">
        <v>32617</v>
      </c>
      <c r="B335" s="3" t="s">
        <v>365</v>
      </c>
    </row>
    <row r="336" spans="1:2" ht="13.5" customHeight="1" x14ac:dyDescent="0.2">
      <c r="A336" s="23">
        <v>32618</v>
      </c>
      <c r="B336" s="3" t="s">
        <v>366</v>
      </c>
    </row>
    <row r="337" spans="1:2" ht="13.5" customHeight="1" x14ac:dyDescent="0.2">
      <c r="A337" s="23">
        <v>32619</v>
      </c>
      <c r="B337" s="3" t="s">
        <v>367</v>
      </c>
    </row>
    <row r="338" spans="1:2" ht="13.5" customHeight="1" x14ac:dyDescent="0.2">
      <c r="A338" s="23">
        <v>32620</v>
      </c>
      <c r="B338" s="3" t="s">
        <v>368</v>
      </c>
    </row>
    <row r="339" spans="1:2" ht="13.5" customHeight="1" x14ac:dyDescent="0.2">
      <c r="A339" s="23">
        <v>32621</v>
      </c>
      <c r="B339" s="3" t="s">
        <v>369</v>
      </c>
    </row>
    <row r="340" spans="1:2" ht="13.5" customHeight="1" x14ac:dyDescent="0.2">
      <c r="A340" s="23">
        <v>32622</v>
      </c>
      <c r="B340" s="3" t="s">
        <v>370</v>
      </c>
    </row>
    <row r="341" spans="1:2" ht="13.5" customHeight="1" x14ac:dyDescent="0.2">
      <c r="A341" s="23">
        <v>32623</v>
      </c>
      <c r="B341" s="3" t="s">
        <v>371</v>
      </c>
    </row>
    <row r="342" spans="1:2" ht="13.5" customHeight="1" x14ac:dyDescent="0.2">
      <c r="A342" s="23">
        <v>32624</v>
      </c>
      <c r="B342" s="3" t="s">
        <v>372</v>
      </c>
    </row>
    <row r="343" spans="1:2" ht="13.5" customHeight="1" x14ac:dyDescent="0.2">
      <c r="A343" s="23">
        <v>32625</v>
      </c>
      <c r="B343" s="3" t="s">
        <v>373</v>
      </c>
    </row>
    <row r="344" spans="1:2" ht="13.5" customHeight="1" x14ac:dyDescent="0.2">
      <c r="A344" s="23">
        <v>32626</v>
      </c>
      <c r="B344" s="3" t="s">
        <v>374</v>
      </c>
    </row>
    <row r="345" spans="1:2" ht="13.5" customHeight="1" x14ac:dyDescent="0.2">
      <c r="A345" s="23">
        <v>32627</v>
      </c>
      <c r="B345" s="3" t="s">
        <v>375</v>
      </c>
    </row>
    <row r="346" spans="1:2" ht="13.5" customHeight="1" x14ac:dyDescent="0.2">
      <c r="A346" s="23">
        <v>32628</v>
      </c>
      <c r="B346" s="3" t="s">
        <v>376</v>
      </c>
    </row>
    <row r="347" spans="1:2" ht="13.5" customHeight="1" x14ac:dyDescent="0.2">
      <c r="A347" s="23">
        <v>32629</v>
      </c>
      <c r="B347" s="3" t="s">
        <v>377</v>
      </c>
    </row>
    <row r="348" spans="1:2" ht="13.5" customHeight="1" x14ac:dyDescent="0.2">
      <c r="A348" s="23">
        <v>32630</v>
      </c>
      <c r="B348" s="3" t="s">
        <v>378</v>
      </c>
    </row>
    <row r="349" spans="1:2" ht="13.5" customHeight="1" x14ac:dyDescent="0.2">
      <c r="A349" s="23">
        <v>32631</v>
      </c>
      <c r="B349" s="3" t="s">
        <v>379</v>
      </c>
    </row>
    <row r="350" spans="1:2" ht="13.5" customHeight="1" x14ac:dyDescent="0.2">
      <c r="A350" s="23">
        <v>32632</v>
      </c>
      <c r="B350" s="3" t="s">
        <v>380</v>
      </c>
    </row>
    <row r="351" spans="1:2" ht="13.5" customHeight="1" x14ac:dyDescent="0.2">
      <c r="A351" s="23">
        <v>32633</v>
      </c>
      <c r="B351" s="3" t="s">
        <v>381</v>
      </c>
    </row>
    <row r="352" spans="1:2" ht="13.5" customHeight="1" x14ac:dyDescent="0.2">
      <c r="A352" s="23">
        <v>32634</v>
      </c>
      <c r="B352" s="3" t="s">
        <v>382</v>
      </c>
    </row>
    <row r="353" spans="1:2" ht="13.5" customHeight="1" x14ac:dyDescent="0.2">
      <c r="A353" s="23">
        <v>32635</v>
      </c>
      <c r="B353" s="3" t="s">
        <v>383</v>
      </c>
    </row>
    <row r="354" spans="1:2" ht="13.5" customHeight="1" x14ac:dyDescent="0.2">
      <c r="A354" s="23">
        <v>32636</v>
      </c>
      <c r="B354" s="3" t="s">
        <v>384</v>
      </c>
    </row>
    <row r="355" spans="1:2" ht="13.5" customHeight="1" x14ac:dyDescent="0.2">
      <c r="A355" s="23">
        <v>32637</v>
      </c>
      <c r="B355" s="3" t="s">
        <v>385</v>
      </c>
    </row>
    <row r="356" spans="1:2" ht="13.5" customHeight="1" x14ac:dyDescent="0.2">
      <c r="A356" s="23">
        <v>32638</v>
      </c>
      <c r="B356" s="3" t="s">
        <v>386</v>
      </c>
    </row>
    <row r="357" spans="1:2" ht="13.5" customHeight="1" x14ac:dyDescent="0.2">
      <c r="A357" s="23">
        <v>32639</v>
      </c>
      <c r="B357" s="3" t="s">
        <v>387</v>
      </c>
    </row>
    <row r="358" spans="1:2" ht="13.5" customHeight="1" x14ac:dyDescent="0.2">
      <c r="A358" s="23">
        <v>32640</v>
      </c>
      <c r="B358" s="3" t="s">
        <v>388</v>
      </c>
    </row>
    <row r="359" spans="1:2" ht="13.5" customHeight="1" x14ac:dyDescent="0.2">
      <c r="A359" s="23">
        <v>32641</v>
      </c>
      <c r="B359" s="3" t="s">
        <v>389</v>
      </c>
    </row>
    <row r="360" spans="1:2" ht="13.5" customHeight="1" x14ac:dyDescent="0.2">
      <c r="A360" s="23">
        <v>32642</v>
      </c>
      <c r="B360" s="3" t="s">
        <v>390</v>
      </c>
    </row>
    <row r="361" spans="1:2" ht="13.5" customHeight="1" x14ac:dyDescent="0.2">
      <c r="A361" s="23">
        <v>32643</v>
      </c>
      <c r="B361" s="3" t="s">
        <v>391</v>
      </c>
    </row>
    <row r="362" spans="1:2" ht="13.5" customHeight="1" x14ac:dyDescent="0.2">
      <c r="A362" s="23">
        <v>32644</v>
      </c>
      <c r="B362" s="3" t="s">
        <v>392</v>
      </c>
    </row>
    <row r="363" spans="1:2" ht="13.5" customHeight="1" x14ac:dyDescent="0.2">
      <c r="A363" s="23">
        <v>32645</v>
      </c>
      <c r="B363" s="3" t="s">
        <v>393</v>
      </c>
    </row>
    <row r="364" spans="1:2" ht="13.5" customHeight="1" x14ac:dyDescent="0.2">
      <c r="A364" s="23">
        <v>32646</v>
      </c>
      <c r="B364" s="3" t="s">
        <v>394</v>
      </c>
    </row>
    <row r="365" spans="1:2" ht="13.5" customHeight="1" x14ac:dyDescent="0.2">
      <c r="A365" s="23">
        <v>32647</v>
      </c>
      <c r="B365" s="3" t="s">
        <v>395</v>
      </c>
    </row>
    <row r="366" spans="1:2" ht="13.5" customHeight="1" x14ac:dyDescent="0.2">
      <c r="A366" s="23">
        <v>32648</v>
      </c>
      <c r="B366" s="3" t="s">
        <v>396</v>
      </c>
    </row>
    <row r="367" spans="1:2" ht="13.5" customHeight="1" x14ac:dyDescent="0.2">
      <c r="A367" s="23">
        <v>32649</v>
      </c>
      <c r="B367" s="3" t="s">
        <v>397</v>
      </c>
    </row>
    <row r="368" spans="1:2" ht="13.5" customHeight="1" x14ac:dyDescent="0.2">
      <c r="A368" s="23">
        <v>32650</v>
      </c>
      <c r="B368" s="3" t="s">
        <v>398</v>
      </c>
    </row>
    <row r="369" spans="1:2" ht="13.5" customHeight="1" x14ac:dyDescent="0.2">
      <c r="A369" s="23">
        <v>32651</v>
      </c>
      <c r="B369" s="3" t="s">
        <v>399</v>
      </c>
    </row>
    <row r="370" spans="1:2" ht="13.5" customHeight="1" x14ac:dyDescent="0.2">
      <c r="A370" s="23">
        <v>32652</v>
      </c>
      <c r="B370" s="3" t="s">
        <v>400</v>
      </c>
    </row>
    <row r="371" spans="1:2" ht="13.5" customHeight="1" x14ac:dyDescent="0.2">
      <c r="A371" s="23">
        <v>32653</v>
      </c>
      <c r="B371" s="3" t="s">
        <v>401</v>
      </c>
    </row>
    <row r="372" spans="1:2" ht="13.5" customHeight="1" x14ac:dyDescent="0.2">
      <c r="A372" s="23">
        <v>32654</v>
      </c>
      <c r="B372" s="3" t="s">
        <v>402</v>
      </c>
    </row>
    <row r="373" spans="1:2" ht="13.5" customHeight="1" x14ac:dyDescent="0.2">
      <c r="A373" s="23">
        <v>32655</v>
      </c>
      <c r="B373" s="3" t="s">
        <v>403</v>
      </c>
    </row>
    <row r="374" spans="1:2" ht="13.5" customHeight="1" x14ac:dyDescent="0.2">
      <c r="A374" s="23">
        <v>32656</v>
      </c>
      <c r="B374" s="3" t="s">
        <v>404</v>
      </c>
    </row>
    <row r="375" spans="1:2" ht="13.5" customHeight="1" x14ac:dyDescent="0.2">
      <c r="A375" s="23">
        <v>32657</v>
      </c>
      <c r="B375" s="3" t="s">
        <v>405</v>
      </c>
    </row>
    <row r="376" spans="1:2" ht="13.5" customHeight="1" x14ac:dyDescent="0.2">
      <c r="A376" s="23">
        <v>32658</v>
      </c>
      <c r="B376" s="3" t="s">
        <v>406</v>
      </c>
    </row>
    <row r="377" spans="1:2" ht="13.5" customHeight="1" x14ac:dyDescent="0.2">
      <c r="A377" s="23">
        <v>32659</v>
      </c>
      <c r="B377" s="3" t="s">
        <v>407</v>
      </c>
    </row>
    <row r="378" spans="1:2" ht="13.5" customHeight="1" x14ac:dyDescent="0.2">
      <c r="A378" s="23">
        <v>32660</v>
      </c>
      <c r="B378" s="3" t="s">
        <v>408</v>
      </c>
    </row>
    <row r="379" spans="1:2" ht="13.5" customHeight="1" x14ac:dyDescent="0.2">
      <c r="A379" s="23">
        <v>32661</v>
      </c>
      <c r="B379" s="3" t="s">
        <v>409</v>
      </c>
    </row>
    <row r="380" spans="1:2" ht="13.5" customHeight="1" x14ac:dyDescent="0.2">
      <c r="A380" s="23">
        <v>32662</v>
      </c>
      <c r="B380" s="3" t="s">
        <v>410</v>
      </c>
    </row>
    <row r="381" spans="1:2" ht="13.5" customHeight="1" x14ac:dyDescent="0.2">
      <c r="A381" s="23">
        <v>32663</v>
      </c>
      <c r="B381" s="3" t="s">
        <v>411</v>
      </c>
    </row>
    <row r="382" spans="1:2" ht="13.5" customHeight="1" x14ac:dyDescent="0.2">
      <c r="A382" s="23">
        <v>32664</v>
      </c>
      <c r="B382" s="3" t="s">
        <v>412</v>
      </c>
    </row>
    <row r="383" spans="1:2" ht="13.5" customHeight="1" x14ac:dyDescent="0.2">
      <c r="A383" s="23">
        <v>32665</v>
      </c>
      <c r="B383" s="3" t="s">
        <v>413</v>
      </c>
    </row>
    <row r="384" spans="1:2" ht="13.5" customHeight="1" x14ac:dyDescent="0.2">
      <c r="A384" s="23">
        <v>32666</v>
      </c>
      <c r="B384" s="3" t="s">
        <v>414</v>
      </c>
    </row>
    <row r="385" spans="1:2" ht="13.5" customHeight="1" x14ac:dyDescent="0.2">
      <c r="A385" s="23">
        <v>32667</v>
      </c>
      <c r="B385" s="3" t="s">
        <v>415</v>
      </c>
    </row>
    <row r="386" spans="1:2" ht="13.5" customHeight="1" x14ac:dyDescent="0.2">
      <c r="A386" s="23">
        <v>32668</v>
      </c>
      <c r="B386" s="3" t="s">
        <v>416</v>
      </c>
    </row>
    <row r="387" spans="1:2" ht="13.5" customHeight="1" x14ac:dyDescent="0.2">
      <c r="A387" s="23">
        <v>32669</v>
      </c>
      <c r="B387" s="3" t="s">
        <v>417</v>
      </c>
    </row>
    <row r="388" spans="1:2" ht="13.5" customHeight="1" x14ac:dyDescent="0.2">
      <c r="A388" s="23">
        <v>32670</v>
      </c>
      <c r="B388" s="3" t="s">
        <v>418</v>
      </c>
    </row>
    <row r="389" spans="1:2" ht="13.5" customHeight="1" x14ac:dyDescent="0.2">
      <c r="A389" s="23">
        <v>32671</v>
      </c>
      <c r="B389" s="3" t="s">
        <v>419</v>
      </c>
    </row>
    <row r="390" spans="1:2" ht="13.5" customHeight="1" x14ac:dyDescent="0.2">
      <c r="A390" s="23">
        <v>32672</v>
      </c>
      <c r="B390" s="3" t="s">
        <v>420</v>
      </c>
    </row>
    <row r="391" spans="1:2" ht="13.5" customHeight="1" x14ac:dyDescent="0.2">
      <c r="A391" s="23">
        <v>32673</v>
      </c>
      <c r="B391" s="3" t="s">
        <v>421</v>
      </c>
    </row>
    <row r="392" spans="1:2" ht="13.5" customHeight="1" x14ac:dyDescent="0.2">
      <c r="A392" s="23">
        <v>32674</v>
      </c>
      <c r="B392" s="3" t="s">
        <v>422</v>
      </c>
    </row>
    <row r="393" spans="1:2" ht="13.5" customHeight="1" x14ac:dyDescent="0.2">
      <c r="A393" s="23">
        <v>32675</v>
      </c>
      <c r="B393" s="3" t="s">
        <v>423</v>
      </c>
    </row>
    <row r="394" spans="1:2" ht="13.5" customHeight="1" x14ac:dyDescent="0.2">
      <c r="A394" s="23">
        <v>32676</v>
      </c>
      <c r="B394" s="3" t="s">
        <v>424</v>
      </c>
    </row>
    <row r="395" spans="1:2" ht="13.5" customHeight="1" x14ac:dyDescent="0.2">
      <c r="A395" s="23">
        <v>32677</v>
      </c>
      <c r="B395" s="3" t="s">
        <v>425</v>
      </c>
    </row>
    <row r="396" spans="1:2" ht="13.5" customHeight="1" x14ac:dyDescent="0.2">
      <c r="A396" s="23">
        <v>32678</v>
      </c>
      <c r="B396" s="3" t="s">
        <v>426</v>
      </c>
    </row>
    <row r="397" spans="1:2" ht="13.5" customHeight="1" x14ac:dyDescent="0.2">
      <c r="A397" s="23">
        <v>32679</v>
      </c>
      <c r="B397" s="3" t="s">
        <v>427</v>
      </c>
    </row>
    <row r="398" spans="1:2" ht="13.5" customHeight="1" x14ac:dyDescent="0.2">
      <c r="A398" s="23">
        <v>32680</v>
      </c>
      <c r="B398" s="3" t="s">
        <v>428</v>
      </c>
    </row>
    <row r="399" spans="1:2" ht="13.5" customHeight="1" x14ac:dyDescent="0.2">
      <c r="A399" s="23">
        <v>32681</v>
      </c>
      <c r="B399" s="3" t="s">
        <v>429</v>
      </c>
    </row>
    <row r="400" spans="1:2" ht="13.5" customHeight="1" x14ac:dyDescent="0.2">
      <c r="A400" s="23">
        <v>32682</v>
      </c>
      <c r="B400" s="3" t="s">
        <v>430</v>
      </c>
    </row>
    <row r="401" spans="1:2" ht="13.5" customHeight="1" x14ac:dyDescent="0.2">
      <c r="A401" s="23">
        <v>32683</v>
      </c>
      <c r="B401" s="3" t="s">
        <v>431</v>
      </c>
    </row>
    <row r="402" spans="1:2" ht="13.5" customHeight="1" x14ac:dyDescent="0.2">
      <c r="A402" s="23">
        <v>32684</v>
      </c>
      <c r="B402" s="3" t="s">
        <v>432</v>
      </c>
    </row>
    <row r="403" spans="1:2" ht="13.5" customHeight="1" x14ac:dyDescent="0.2">
      <c r="A403" s="23">
        <v>32685</v>
      </c>
      <c r="B403" s="3" t="s">
        <v>433</v>
      </c>
    </row>
    <row r="404" spans="1:2" ht="13.5" customHeight="1" x14ac:dyDescent="0.2">
      <c r="A404" s="23">
        <v>32686</v>
      </c>
      <c r="B404" s="3" t="s">
        <v>434</v>
      </c>
    </row>
    <row r="405" spans="1:2" ht="13.5" customHeight="1" x14ac:dyDescent="0.2">
      <c r="A405" s="23">
        <v>32687</v>
      </c>
      <c r="B405" s="3" t="s">
        <v>435</v>
      </c>
    </row>
    <row r="406" spans="1:2" ht="13.5" customHeight="1" x14ac:dyDescent="0.2">
      <c r="A406" s="23">
        <v>32688</v>
      </c>
      <c r="B406" s="3" t="s">
        <v>436</v>
      </c>
    </row>
    <row r="407" spans="1:2" ht="13.5" customHeight="1" x14ac:dyDescent="0.2">
      <c r="A407" s="23">
        <v>32689</v>
      </c>
      <c r="B407" s="3" t="s">
        <v>437</v>
      </c>
    </row>
    <row r="408" spans="1:2" ht="13.5" customHeight="1" x14ac:dyDescent="0.2">
      <c r="A408" s="23">
        <v>32690</v>
      </c>
      <c r="B408" s="3" t="s">
        <v>438</v>
      </c>
    </row>
    <row r="409" spans="1:2" ht="13.5" customHeight="1" x14ac:dyDescent="0.2">
      <c r="A409" s="23">
        <v>32691</v>
      </c>
      <c r="B409" s="3" t="s">
        <v>439</v>
      </c>
    </row>
    <row r="410" spans="1:2" ht="13.5" customHeight="1" x14ac:dyDescent="0.2">
      <c r="A410" s="23">
        <v>32692</v>
      </c>
      <c r="B410" s="3" t="s">
        <v>440</v>
      </c>
    </row>
    <row r="411" spans="1:2" ht="13.5" customHeight="1" x14ac:dyDescent="0.2">
      <c r="A411" s="23">
        <v>32693</v>
      </c>
      <c r="B411" s="3" t="s">
        <v>441</v>
      </c>
    </row>
    <row r="412" spans="1:2" ht="13.5" customHeight="1" x14ac:dyDescent="0.2">
      <c r="A412" s="23">
        <v>32694</v>
      </c>
      <c r="B412" s="3" t="s">
        <v>442</v>
      </c>
    </row>
    <row r="413" spans="1:2" ht="13.5" customHeight="1" x14ac:dyDescent="0.2">
      <c r="A413" s="23">
        <v>32695</v>
      </c>
      <c r="B413" s="3" t="s">
        <v>443</v>
      </c>
    </row>
    <row r="414" spans="1:2" ht="13.5" customHeight="1" x14ac:dyDescent="0.2">
      <c r="A414" s="23">
        <v>32696</v>
      </c>
      <c r="B414" s="3" t="s">
        <v>444</v>
      </c>
    </row>
    <row r="415" spans="1:2" ht="13.5" customHeight="1" x14ac:dyDescent="0.2">
      <c r="A415" s="23">
        <v>32697</v>
      </c>
      <c r="B415" s="3" t="s">
        <v>445</v>
      </c>
    </row>
    <row r="416" spans="1:2" ht="13.5" customHeight="1" x14ac:dyDescent="0.2">
      <c r="A416" s="23">
        <v>32698</v>
      </c>
      <c r="B416" s="3" t="s">
        <v>446</v>
      </c>
    </row>
    <row r="417" spans="1:2" ht="13.5" customHeight="1" x14ac:dyDescent="0.2">
      <c r="A417" s="23">
        <v>32699</v>
      </c>
      <c r="B417" s="3" t="s">
        <v>447</v>
      </c>
    </row>
    <row r="418" spans="1:2" ht="13.5" customHeight="1" x14ac:dyDescent="0.2">
      <c r="A418" s="23">
        <v>32701</v>
      </c>
      <c r="B418" s="3" t="s">
        <v>448</v>
      </c>
    </row>
    <row r="419" spans="1:2" ht="13.5" customHeight="1" x14ac:dyDescent="0.2">
      <c r="A419" s="23">
        <v>32702</v>
      </c>
      <c r="B419" s="3" t="s">
        <v>449</v>
      </c>
    </row>
    <row r="420" spans="1:2" ht="13.5" customHeight="1" x14ac:dyDescent="0.2">
      <c r="A420" s="23">
        <v>32703</v>
      </c>
      <c r="B420" s="3" t="s">
        <v>450</v>
      </c>
    </row>
    <row r="421" spans="1:2" ht="13.5" customHeight="1" x14ac:dyDescent="0.2">
      <c r="A421" s="23">
        <v>32704</v>
      </c>
      <c r="B421" s="3" t="s">
        <v>451</v>
      </c>
    </row>
    <row r="422" spans="1:2" ht="13.5" customHeight="1" x14ac:dyDescent="0.2">
      <c r="A422" s="23">
        <v>32705</v>
      </c>
      <c r="B422" s="3" t="s">
        <v>452</v>
      </c>
    </row>
    <row r="423" spans="1:2" ht="13.5" customHeight="1" x14ac:dyDescent="0.2">
      <c r="A423" s="23">
        <v>32706</v>
      </c>
      <c r="B423" s="3" t="s">
        <v>453</v>
      </c>
    </row>
    <row r="424" spans="1:2" ht="13.5" customHeight="1" x14ac:dyDescent="0.2">
      <c r="A424" s="23">
        <v>32707</v>
      </c>
      <c r="B424" s="3" t="s">
        <v>454</v>
      </c>
    </row>
    <row r="425" spans="1:2" ht="13.5" customHeight="1" x14ac:dyDescent="0.2">
      <c r="A425" s="23">
        <v>32708</v>
      </c>
      <c r="B425" s="3" t="s">
        <v>455</v>
      </c>
    </row>
    <row r="426" spans="1:2" ht="13.5" customHeight="1" x14ac:dyDescent="0.2">
      <c r="A426" s="23">
        <v>32709</v>
      </c>
      <c r="B426" s="3" t="s">
        <v>456</v>
      </c>
    </row>
    <row r="427" spans="1:2" ht="13.5" customHeight="1" x14ac:dyDescent="0.2">
      <c r="A427" s="23">
        <v>32710</v>
      </c>
      <c r="B427" s="3" t="s">
        <v>457</v>
      </c>
    </row>
    <row r="428" spans="1:2" ht="13.5" customHeight="1" x14ac:dyDescent="0.2">
      <c r="A428" s="23">
        <v>32711</v>
      </c>
      <c r="B428" s="3" t="s">
        <v>458</v>
      </c>
    </row>
    <row r="429" spans="1:2" ht="13.5" customHeight="1" x14ac:dyDescent="0.2">
      <c r="A429" s="23">
        <v>32712</v>
      </c>
      <c r="B429" s="3" t="s">
        <v>459</v>
      </c>
    </row>
    <row r="430" spans="1:2" ht="13.5" customHeight="1" x14ac:dyDescent="0.2">
      <c r="A430" s="23">
        <v>32713</v>
      </c>
      <c r="B430" s="3" t="s">
        <v>460</v>
      </c>
    </row>
    <row r="431" spans="1:2" ht="13.5" customHeight="1" x14ac:dyDescent="0.2">
      <c r="A431" s="23">
        <v>32714</v>
      </c>
      <c r="B431" s="3" t="s">
        <v>461</v>
      </c>
    </row>
    <row r="432" spans="1:2" ht="13.5" customHeight="1" x14ac:dyDescent="0.2">
      <c r="A432" s="23">
        <v>32715</v>
      </c>
      <c r="B432" s="3" t="s">
        <v>462</v>
      </c>
    </row>
    <row r="433" spans="1:2" ht="13.5" customHeight="1" x14ac:dyDescent="0.2">
      <c r="A433" s="23">
        <v>32716</v>
      </c>
      <c r="B433" s="3" t="s">
        <v>463</v>
      </c>
    </row>
    <row r="434" spans="1:2" ht="13.5" customHeight="1" x14ac:dyDescent="0.2">
      <c r="A434" s="23">
        <v>32717</v>
      </c>
      <c r="B434" s="3" t="s">
        <v>464</v>
      </c>
    </row>
    <row r="435" spans="1:2" ht="13.5" customHeight="1" x14ac:dyDescent="0.2">
      <c r="A435" s="23">
        <v>32718</v>
      </c>
      <c r="B435" s="3" t="s">
        <v>465</v>
      </c>
    </row>
    <row r="436" spans="1:2" ht="13.5" customHeight="1" x14ac:dyDescent="0.2">
      <c r="A436" s="23">
        <v>32719</v>
      </c>
      <c r="B436" s="3" t="s">
        <v>466</v>
      </c>
    </row>
    <row r="437" spans="1:2" ht="13.5" customHeight="1" x14ac:dyDescent="0.2">
      <c r="A437" s="23">
        <v>32720</v>
      </c>
      <c r="B437" s="3" t="s">
        <v>467</v>
      </c>
    </row>
    <row r="438" spans="1:2" ht="13.5" customHeight="1" x14ac:dyDescent="0.2">
      <c r="A438" s="23">
        <v>32721</v>
      </c>
      <c r="B438" s="3" t="s">
        <v>468</v>
      </c>
    </row>
    <row r="439" spans="1:2" ht="13.5" customHeight="1" x14ac:dyDescent="0.2">
      <c r="A439" s="23">
        <v>32722</v>
      </c>
      <c r="B439" s="3" t="s">
        <v>469</v>
      </c>
    </row>
    <row r="440" spans="1:2" ht="13.5" customHeight="1" x14ac:dyDescent="0.2">
      <c r="A440" s="23">
        <v>32723</v>
      </c>
      <c r="B440" s="3" t="s">
        <v>470</v>
      </c>
    </row>
    <row r="441" spans="1:2" ht="13.5" customHeight="1" x14ac:dyDescent="0.2">
      <c r="A441" s="23">
        <v>32724</v>
      </c>
      <c r="B441" s="3" t="s">
        <v>471</v>
      </c>
    </row>
    <row r="442" spans="1:2" ht="13.5" customHeight="1" x14ac:dyDescent="0.2">
      <c r="A442" s="23">
        <v>32725</v>
      </c>
      <c r="B442" s="3" t="s">
        <v>472</v>
      </c>
    </row>
    <row r="443" spans="1:2" ht="13.5" customHeight="1" x14ac:dyDescent="0.2">
      <c r="A443" s="23">
        <v>32726</v>
      </c>
      <c r="B443" s="3" t="s">
        <v>473</v>
      </c>
    </row>
    <row r="444" spans="1:2" ht="13.5" customHeight="1" x14ac:dyDescent="0.2">
      <c r="A444" s="23">
        <v>32727</v>
      </c>
      <c r="B444" s="3" t="s">
        <v>474</v>
      </c>
    </row>
    <row r="445" spans="1:2" ht="13.5" customHeight="1" x14ac:dyDescent="0.2">
      <c r="A445" s="23">
        <v>32728</v>
      </c>
      <c r="B445" s="3" t="s">
        <v>475</v>
      </c>
    </row>
    <row r="446" spans="1:2" ht="13.5" customHeight="1" x14ac:dyDescent="0.2">
      <c r="A446" s="23">
        <v>32801</v>
      </c>
      <c r="B446" s="3" t="s">
        <v>476</v>
      </c>
    </row>
    <row r="447" spans="1:2" ht="13.5" customHeight="1" x14ac:dyDescent="0.2">
      <c r="A447" s="23">
        <v>32803</v>
      </c>
      <c r="B447" s="3" t="s">
        <v>477</v>
      </c>
    </row>
    <row r="448" spans="1:2" ht="13.5" customHeight="1" x14ac:dyDescent="0.2">
      <c r="A448" s="23">
        <v>32805</v>
      </c>
      <c r="B448" s="3" t="s">
        <v>478</v>
      </c>
    </row>
    <row r="449" spans="1:2" ht="13.5" customHeight="1" x14ac:dyDescent="0.2">
      <c r="A449" s="23">
        <v>32806</v>
      </c>
      <c r="B449" s="3" t="s">
        <v>479</v>
      </c>
    </row>
    <row r="450" spans="1:2" ht="13.5" customHeight="1" x14ac:dyDescent="0.2">
      <c r="A450" s="23">
        <v>32807</v>
      </c>
      <c r="B450" s="3" t="s">
        <v>480</v>
      </c>
    </row>
    <row r="451" spans="1:2" ht="13.5" customHeight="1" x14ac:dyDescent="0.2">
      <c r="A451" s="23">
        <v>32808</v>
      </c>
      <c r="B451" s="3" t="s">
        <v>481</v>
      </c>
    </row>
    <row r="452" spans="1:2" ht="13.5" customHeight="1" x14ac:dyDescent="0.2">
      <c r="A452" s="23">
        <v>32809</v>
      </c>
      <c r="B452" s="3" t="s">
        <v>482</v>
      </c>
    </row>
    <row r="453" spans="1:2" ht="13.5" customHeight="1" x14ac:dyDescent="0.2">
      <c r="A453" s="23">
        <v>32810</v>
      </c>
      <c r="B453" s="3" t="s">
        <v>483</v>
      </c>
    </row>
    <row r="454" spans="1:2" ht="13.5" customHeight="1" x14ac:dyDescent="0.2">
      <c r="A454" s="23">
        <v>32811</v>
      </c>
      <c r="B454" s="3" t="s">
        <v>484</v>
      </c>
    </row>
    <row r="455" spans="1:2" ht="13.5" customHeight="1" x14ac:dyDescent="0.2">
      <c r="A455" s="23">
        <v>32813</v>
      </c>
      <c r="B455" s="3" t="s">
        <v>485</v>
      </c>
    </row>
    <row r="456" spans="1:2" ht="13.5" customHeight="1" x14ac:dyDescent="0.2">
      <c r="A456" s="23">
        <v>32815</v>
      </c>
      <c r="B456" s="3" t="s">
        <v>486</v>
      </c>
    </row>
    <row r="457" spans="1:2" ht="13.5" customHeight="1" x14ac:dyDescent="0.2">
      <c r="A457" s="23">
        <v>32816</v>
      </c>
      <c r="B457" s="3" t="s">
        <v>487</v>
      </c>
    </row>
    <row r="458" spans="1:2" ht="13.5" customHeight="1" x14ac:dyDescent="0.2">
      <c r="A458" s="23">
        <v>32817</v>
      </c>
      <c r="B458" s="3" t="s">
        <v>488</v>
      </c>
    </row>
    <row r="459" spans="1:2" ht="13.5" customHeight="1" x14ac:dyDescent="0.2">
      <c r="A459" s="23">
        <v>32819</v>
      </c>
      <c r="B459" s="3" t="s">
        <v>489</v>
      </c>
    </row>
    <row r="460" spans="1:2" ht="13.5" customHeight="1" x14ac:dyDescent="0.2">
      <c r="A460" s="23">
        <v>32820</v>
      </c>
      <c r="B460" s="3" t="s">
        <v>490</v>
      </c>
    </row>
    <row r="461" spans="1:2" ht="13.5" customHeight="1" x14ac:dyDescent="0.2">
      <c r="A461" s="23">
        <v>32821</v>
      </c>
      <c r="B461" s="3" t="s">
        <v>491</v>
      </c>
    </row>
    <row r="462" spans="1:2" ht="13.5" customHeight="1" x14ac:dyDescent="0.2">
      <c r="A462" s="23">
        <v>32822</v>
      </c>
      <c r="B462" s="3" t="s">
        <v>492</v>
      </c>
    </row>
    <row r="463" spans="1:2" ht="13.5" customHeight="1" x14ac:dyDescent="0.2">
      <c r="A463" s="23">
        <v>32823</v>
      </c>
      <c r="B463" s="3" t="s">
        <v>493</v>
      </c>
    </row>
    <row r="464" spans="1:2" ht="13.5" customHeight="1" x14ac:dyDescent="0.2">
      <c r="A464" s="23">
        <v>32824</v>
      </c>
      <c r="B464" s="3" t="s">
        <v>494</v>
      </c>
    </row>
    <row r="465" spans="1:2" ht="13.5" customHeight="1" x14ac:dyDescent="0.2">
      <c r="A465" s="23">
        <v>32825</v>
      </c>
      <c r="B465" s="3" t="s">
        <v>495</v>
      </c>
    </row>
    <row r="466" spans="1:2" ht="13.5" customHeight="1" x14ac:dyDescent="0.2">
      <c r="A466" s="23">
        <v>32826</v>
      </c>
      <c r="B466" s="3" t="s">
        <v>496</v>
      </c>
    </row>
    <row r="467" spans="1:2" ht="13.5" customHeight="1" x14ac:dyDescent="0.2">
      <c r="A467" s="23">
        <v>32827</v>
      </c>
      <c r="B467" s="3" t="s">
        <v>497</v>
      </c>
    </row>
    <row r="468" spans="1:2" ht="13.5" customHeight="1" x14ac:dyDescent="0.2">
      <c r="A468" s="23">
        <v>32828</v>
      </c>
      <c r="B468" s="3" t="s">
        <v>498</v>
      </c>
    </row>
    <row r="469" spans="1:2" ht="13.5" customHeight="1" x14ac:dyDescent="0.2">
      <c r="A469" s="23">
        <v>33101</v>
      </c>
      <c r="B469" s="3" t="s">
        <v>499</v>
      </c>
    </row>
    <row r="470" spans="1:2" ht="13.5" customHeight="1" x14ac:dyDescent="0.2">
      <c r="A470" s="23">
        <v>33102</v>
      </c>
      <c r="B470" s="3" t="s">
        <v>500</v>
      </c>
    </row>
    <row r="471" spans="1:2" ht="13.5" customHeight="1" x14ac:dyDescent="0.2">
      <c r="A471" s="23">
        <v>33103</v>
      </c>
      <c r="B471" s="3" t="s">
        <v>501</v>
      </c>
    </row>
    <row r="472" spans="1:2" ht="13.5" customHeight="1" x14ac:dyDescent="0.2">
      <c r="A472" s="23">
        <v>33104</v>
      </c>
      <c r="B472" s="3" t="s">
        <v>502</v>
      </c>
    </row>
    <row r="473" spans="1:2" ht="13.5" customHeight="1" x14ac:dyDescent="0.2">
      <c r="A473" s="23">
        <v>33106</v>
      </c>
      <c r="B473" s="3" t="s">
        <v>503</v>
      </c>
    </row>
    <row r="474" spans="1:2" ht="13.5" customHeight="1" x14ac:dyDescent="0.2">
      <c r="A474" s="23">
        <v>33107</v>
      </c>
      <c r="B474" s="3" t="s">
        <v>504</v>
      </c>
    </row>
    <row r="475" spans="1:2" ht="13.5" customHeight="1" x14ac:dyDescent="0.2">
      <c r="A475" s="23">
        <v>33108</v>
      </c>
      <c r="B475" s="3" t="s">
        <v>505</v>
      </c>
    </row>
    <row r="476" spans="1:2" ht="13.5" customHeight="1" x14ac:dyDescent="0.2">
      <c r="A476" s="23">
        <v>33109</v>
      </c>
      <c r="B476" s="3" t="s">
        <v>506</v>
      </c>
    </row>
    <row r="477" spans="1:2" ht="13.5" customHeight="1" x14ac:dyDescent="0.2">
      <c r="A477" s="23">
        <v>33110</v>
      </c>
      <c r="B477" s="3" t="s">
        <v>507</v>
      </c>
    </row>
    <row r="478" spans="1:2" ht="13.5" customHeight="1" x14ac:dyDescent="0.2">
      <c r="A478" s="23">
        <v>33111</v>
      </c>
      <c r="B478" s="3" t="s">
        <v>508</v>
      </c>
    </row>
    <row r="479" spans="1:2" ht="13.5" customHeight="1" x14ac:dyDescent="0.2">
      <c r="A479" s="23">
        <v>33112</v>
      </c>
      <c r="B479" s="3" t="s">
        <v>509</v>
      </c>
    </row>
    <row r="480" spans="1:2" ht="13.5" customHeight="1" x14ac:dyDescent="0.2">
      <c r="A480" s="23">
        <v>33113</v>
      </c>
      <c r="B480" s="3" t="s">
        <v>510</v>
      </c>
    </row>
    <row r="481" spans="1:2" ht="13.5" customHeight="1" x14ac:dyDescent="0.2">
      <c r="A481" s="23">
        <v>33114</v>
      </c>
      <c r="B481" s="3" t="s">
        <v>511</v>
      </c>
    </row>
    <row r="482" spans="1:2" ht="13.5" customHeight="1" x14ac:dyDescent="0.2">
      <c r="A482" s="23">
        <v>33115</v>
      </c>
      <c r="B482" s="3" t="s">
        <v>512</v>
      </c>
    </row>
    <row r="483" spans="1:2" ht="13.5" customHeight="1" x14ac:dyDescent="0.2">
      <c r="A483" s="23">
        <v>33201</v>
      </c>
      <c r="B483" s="3" t="s">
        <v>513</v>
      </c>
    </row>
    <row r="484" spans="1:2" ht="13.5" customHeight="1" x14ac:dyDescent="0.2">
      <c r="A484" s="23">
        <v>33202</v>
      </c>
      <c r="B484" s="3" t="s">
        <v>514</v>
      </c>
    </row>
    <row r="485" spans="1:2" ht="13.5" customHeight="1" x14ac:dyDescent="0.2">
      <c r="A485" s="23">
        <v>33203</v>
      </c>
      <c r="B485" s="3" t="s">
        <v>515</v>
      </c>
    </row>
    <row r="486" spans="1:2" ht="13.5" customHeight="1" x14ac:dyDescent="0.2">
      <c r="A486" s="23">
        <v>33301</v>
      </c>
      <c r="B486" s="3" t="s">
        <v>516</v>
      </c>
    </row>
    <row r="487" spans="1:2" ht="13.5" customHeight="1" x14ac:dyDescent="0.2">
      <c r="A487" s="23">
        <v>33302</v>
      </c>
      <c r="B487" s="3" t="s">
        <v>517</v>
      </c>
    </row>
    <row r="488" spans="1:2" ht="13.5" customHeight="1" x14ac:dyDescent="0.2">
      <c r="A488" s="23">
        <v>33303</v>
      </c>
      <c r="B488" s="3" t="s">
        <v>518</v>
      </c>
    </row>
    <row r="489" spans="1:2" ht="13.5" customHeight="1" x14ac:dyDescent="0.2">
      <c r="A489" s="23">
        <v>33304</v>
      </c>
      <c r="B489" s="3" t="s">
        <v>519</v>
      </c>
    </row>
    <row r="490" spans="1:2" ht="13.5" customHeight="1" x14ac:dyDescent="0.2">
      <c r="A490" s="23">
        <v>33305</v>
      </c>
      <c r="B490" s="3" t="s">
        <v>520</v>
      </c>
    </row>
    <row r="491" spans="1:2" ht="13.5" customHeight="1" x14ac:dyDescent="0.2">
      <c r="A491" s="23">
        <v>33306</v>
      </c>
      <c r="B491" s="3" t="s">
        <v>521</v>
      </c>
    </row>
    <row r="492" spans="1:2" ht="13.5" customHeight="1" x14ac:dyDescent="0.2">
      <c r="A492" s="23">
        <v>33307</v>
      </c>
      <c r="B492" s="3" t="s">
        <v>522</v>
      </c>
    </row>
    <row r="493" spans="1:2" ht="13.5" customHeight="1" x14ac:dyDescent="0.2">
      <c r="A493" s="23">
        <v>33401</v>
      </c>
      <c r="B493" s="3" t="s">
        <v>523</v>
      </c>
    </row>
    <row r="494" spans="1:2" ht="13.5" customHeight="1" x14ac:dyDescent="0.2">
      <c r="A494" s="23">
        <v>33402</v>
      </c>
      <c r="B494" s="3" t="s">
        <v>524</v>
      </c>
    </row>
    <row r="495" spans="1:2" ht="13.5" customHeight="1" x14ac:dyDescent="0.2">
      <c r="A495" s="23">
        <v>33403</v>
      </c>
      <c r="B495" s="3" t="s">
        <v>525</v>
      </c>
    </row>
    <row r="496" spans="1:2" ht="13.5" customHeight="1" x14ac:dyDescent="0.2">
      <c r="A496" s="23">
        <v>33404</v>
      </c>
      <c r="B496" s="3" t="s">
        <v>526</v>
      </c>
    </row>
    <row r="497" spans="1:2" ht="13.5" customHeight="1" x14ac:dyDescent="0.2">
      <c r="A497" s="23">
        <v>33501</v>
      </c>
      <c r="B497" s="3" t="s">
        <v>527</v>
      </c>
    </row>
    <row r="498" spans="1:2" ht="13.5" customHeight="1" x14ac:dyDescent="0.2">
      <c r="A498" s="23">
        <v>33502</v>
      </c>
      <c r="B498" s="3" t="s">
        <v>528</v>
      </c>
    </row>
    <row r="499" spans="1:2" ht="13.5" customHeight="1" x14ac:dyDescent="0.2">
      <c r="A499" s="23">
        <v>33503</v>
      </c>
      <c r="B499" s="3" t="s">
        <v>529</v>
      </c>
    </row>
    <row r="500" spans="1:2" ht="13.5" customHeight="1" x14ac:dyDescent="0.2">
      <c r="A500" s="23">
        <v>33504</v>
      </c>
      <c r="B500" s="3" t="s">
        <v>530</v>
      </c>
    </row>
    <row r="501" spans="1:2" ht="13.5" customHeight="1" x14ac:dyDescent="0.2">
      <c r="A501" s="23">
        <v>33602</v>
      </c>
      <c r="B501" s="3" t="s">
        <v>531</v>
      </c>
    </row>
    <row r="502" spans="1:2" ht="13.5" customHeight="1" x14ac:dyDescent="0.2">
      <c r="A502" s="23">
        <v>33604</v>
      </c>
      <c r="B502" s="3" t="s">
        <v>532</v>
      </c>
    </row>
    <row r="503" spans="1:2" ht="13.5" customHeight="1" x14ac:dyDescent="0.2">
      <c r="A503" s="23">
        <v>33605</v>
      </c>
      <c r="B503" s="3" t="s">
        <v>533</v>
      </c>
    </row>
    <row r="504" spans="1:2" ht="13.5" customHeight="1" x14ac:dyDescent="0.2">
      <c r="A504" s="23">
        <v>33606</v>
      </c>
      <c r="B504" s="3" t="s">
        <v>534</v>
      </c>
    </row>
    <row r="505" spans="1:2" ht="13.5" customHeight="1" x14ac:dyDescent="0.2">
      <c r="A505" s="23">
        <v>33607</v>
      </c>
      <c r="B505" s="3" t="s">
        <v>535</v>
      </c>
    </row>
    <row r="506" spans="1:2" ht="13.5" customHeight="1" x14ac:dyDescent="0.2">
      <c r="A506" s="23">
        <v>33701</v>
      </c>
      <c r="B506" s="3" t="s">
        <v>536</v>
      </c>
    </row>
    <row r="507" spans="1:2" ht="13.5" customHeight="1" x14ac:dyDescent="0.2">
      <c r="A507" s="23">
        <v>33702</v>
      </c>
      <c r="B507" s="3" t="s">
        <v>537</v>
      </c>
    </row>
    <row r="508" spans="1:2" ht="13.5" customHeight="1" x14ac:dyDescent="0.2">
      <c r="A508" s="23">
        <v>33703</v>
      </c>
      <c r="B508" s="3" t="s">
        <v>538</v>
      </c>
    </row>
    <row r="509" spans="1:2" ht="13.5" customHeight="1" x14ac:dyDescent="0.2">
      <c r="A509" s="23">
        <v>33704</v>
      </c>
      <c r="B509" s="3" t="s">
        <v>539</v>
      </c>
    </row>
    <row r="510" spans="1:2" ht="13.5" customHeight="1" x14ac:dyDescent="0.2">
      <c r="A510" s="23">
        <v>33705</v>
      </c>
      <c r="B510" s="3" t="s">
        <v>540</v>
      </c>
    </row>
    <row r="511" spans="1:2" ht="13.5" customHeight="1" x14ac:dyDescent="0.2">
      <c r="A511" s="23">
        <v>33706</v>
      </c>
      <c r="B511" s="3" t="s">
        <v>541</v>
      </c>
    </row>
    <row r="512" spans="1:2" ht="13.5" customHeight="1" x14ac:dyDescent="0.2">
      <c r="A512" s="23">
        <v>33707</v>
      </c>
      <c r="B512" s="3" t="s">
        <v>542</v>
      </c>
    </row>
    <row r="513" spans="1:2" ht="13.5" customHeight="1" x14ac:dyDescent="0.2">
      <c r="A513" s="23">
        <v>33708</v>
      </c>
      <c r="B513" s="3" t="s">
        <v>543</v>
      </c>
    </row>
    <row r="514" spans="1:2" ht="13.5" customHeight="1" x14ac:dyDescent="0.2">
      <c r="A514" s="23">
        <v>33709</v>
      </c>
      <c r="B514" s="3" t="s">
        <v>544</v>
      </c>
    </row>
    <row r="515" spans="1:2" ht="13.5" customHeight="1" x14ac:dyDescent="0.2">
      <c r="A515" s="23">
        <v>33801</v>
      </c>
      <c r="B515" s="3" t="s">
        <v>545</v>
      </c>
    </row>
    <row r="516" spans="1:2" ht="13.5" customHeight="1" x14ac:dyDescent="0.2">
      <c r="A516" s="23">
        <v>33803</v>
      </c>
      <c r="B516" s="3" t="s">
        <v>546</v>
      </c>
    </row>
    <row r="517" spans="1:2" ht="13.5" customHeight="1" x14ac:dyDescent="0.2">
      <c r="A517" s="23">
        <v>33804</v>
      </c>
      <c r="B517" s="3" t="s">
        <v>547</v>
      </c>
    </row>
    <row r="518" spans="1:2" ht="13.5" customHeight="1" x14ac:dyDescent="0.2">
      <c r="A518" s="23">
        <v>33805</v>
      </c>
      <c r="B518" s="3" t="s">
        <v>548</v>
      </c>
    </row>
    <row r="519" spans="1:2" ht="13.5" customHeight="1" x14ac:dyDescent="0.2">
      <c r="A519" s="23">
        <v>33808</v>
      </c>
      <c r="B519" s="3" t="s">
        <v>549</v>
      </c>
    </row>
    <row r="520" spans="1:2" ht="13.5" customHeight="1" x14ac:dyDescent="0.2">
      <c r="A520" s="23">
        <v>33809</v>
      </c>
      <c r="B520" s="3" t="s">
        <v>550</v>
      </c>
    </row>
    <row r="521" spans="1:2" ht="13.5" customHeight="1" x14ac:dyDescent="0.2">
      <c r="A521" s="23">
        <v>33810</v>
      </c>
      <c r="B521" s="3" t="s">
        <v>551</v>
      </c>
    </row>
    <row r="522" spans="1:2" ht="13.5" customHeight="1" x14ac:dyDescent="0.2">
      <c r="A522" s="23">
        <v>33811</v>
      </c>
      <c r="B522" s="3" t="s">
        <v>552</v>
      </c>
    </row>
    <row r="523" spans="1:2" ht="13.5" customHeight="1" x14ac:dyDescent="0.2">
      <c r="A523" s="23">
        <v>33901</v>
      </c>
      <c r="B523" s="3" t="s">
        <v>553</v>
      </c>
    </row>
    <row r="524" spans="1:2" ht="13.5" customHeight="1" x14ac:dyDescent="0.2">
      <c r="A524" s="23">
        <v>33902</v>
      </c>
      <c r="B524" s="3" t="s">
        <v>554</v>
      </c>
    </row>
    <row r="525" spans="1:2" ht="13.5" customHeight="1" x14ac:dyDescent="0.2">
      <c r="A525" s="23">
        <v>33903</v>
      </c>
      <c r="B525" s="3" t="s">
        <v>555</v>
      </c>
    </row>
    <row r="526" spans="1:2" ht="13.5" customHeight="1" x14ac:dyDescent="0.2">
      <c r="A526" s="23">
        <v>33904</v>
      </c>
      <c r="B526" s="3" t="s">
        <v>556</v>
      </c>
    </row>
    <row r="527" spans="1:2" ht="13.5" customHeight="1" x14ac:dyDescent="0.2">
      <c r="A527" s="23">
        <v>33905</v>
      </c>
      <c r="B527" s="3" t="s">
        <v>557</v>
      </c>
    </row>
    <row r="528" spans="1:2" ht="13.5" customHeight="1" x14ac:dyDescent="0.2">
      <c r="A528" s="23">
        <v>33906</v>
      </c>
      <c r="B528" s="3" t="s">
        <v>558</v>
      </c>
    </row>
    <row r="529" spans="1:2" ht="13.5" customHeight="1" x14ac:dyDescent="0.2">
      <c r="A529" s="23">
        <v>33907</v>
      </c>
      <c r="B529" s="3" t="s">
        <v>559</v>
      </c>
    </row>
    <row r="530" spans="1:2" ht="13.5" customHeight="1" x14ac:dyDescent="0.2">
      <c r="A530" s="23">
        <v>33908</v>
      </c>
      <c r="B530" s="3" t="s">
        <v>560</v>
      </c>
    </row>
    <row r="531" spans="1:2" ht="13.5" customHeight="1" x14ac:dyDescent="0.2">
      <c r="A531" s="23">
        <v>33909</v>
      </c>
      <c r="B531" s="3" t="s">
        <v>561</v>
      </c>
    </row>
    <row r="532" spans="1:2" ht="13.5" customHeight="1" x14ac:dyDescent="0.2">
      <c r="A532" s="23">
        <v>33910</v>
      </c>
      <c r="B532" s="3" t="s">
        <v>562</v>
      </c>
    </row>
    <row r="533" spans="1:2" ht="13.5" customHeight="1" x14ac:dyDescent="0.2">
      <c r="A533" s="23">
        <v>33911</v>
      </c>
      <c r="B533" s="3" t="s">
        <v>563</v>
      </c>
    </row>
    <row r="534" spans="1:2" ht="13.5" customHeight="1" x14ac:dyDescent="0.2">
      <c r="A534" s="23">
        <v>33912</v>
      </c>
      <c r="B534" s="3" t="s">
        <v>564</v>
      </c>
    </row>
    <row r="535" spans="1:2" ht="13.5" customHeight="1" x14ac:dyDescent="0.2">
      <c r="A535" s="23">
        <v>33913</v>
      </c>
      <c r="B535" s="3" t="s">
        <v>565</v>
      </c>
    </row>
    <row r="536" spans="1:2" ht="13.5" customHeight="1" x14ac:dyDescent="0.2">
      <c r="A536" s="23">
        <v>33914</v>
      </c>
      <c r="B536" s="3" t="s">
        <v>566</v>
      </c>
    </row>
    <row r="537" spans="1:2" ht="13.5" customHeight="1" x14ac:dyDescent="0.2">
      <c r="A537" s="23">
        <v>33915</v>
      </c>
      <c r="B537" s="3" t="s">
        <v>567</v>
      </c>
    </row>
    <row r="538" spans="1:2" ht="13.5" customHeight="1" x14ac:dyDescent="0.2">
      <c r="A538" s="23">
        <v>33916</v>
      </c>
      <c r="B538" s="3" t="s">
        <v>568</v>
      </c>
    </row>
    <row r="539" spans="1:2" ht="13.5" customHeight="1" x14ac:dyDescent="0.2">
      <c r="A539" s="23">
        <v>33917</v>
      </c>
      <c r="B539" s="3" t="s">
        <v>569</v>
      </c>
    </row>
    <row r="540" spans="1:2" ht="13.5" customHeight="1" x14ac:dyDescent="0.2">
      <c r="A540" s="23">
        <v>33918</v>
      </c>
      <c r="B540" s="3" t="s">
        <v>570</v>
      </c>
    </row>
    <row r="541" spans="1:2" ht="13.5" customHeight="1" x14ac:dyDescent="0.2">
      <c r="A541" s="23">
        <v>33919</v>
      </c>
      <c r="B541" s="3" t="s">
        <v>571</v>
      </c>
    </row>
    <row r="542" spans="1:2" ht="13.5" customHeight="1" x14ac:dyDescent="0.2">
      <c r="A542" s="23">
        <v>33920</v>
      </c>
      <c r="B542" s="3" t="s">
        <v>572</v>
      </c>
    </row>
    <row r="543" spans="1:2" ht="13.5" customHeight="1" x14ac:dyDescent="0.2">
      <c r="A543" s="23">
        <v>33921</v>
      </c>
      <c r="B543" s="3" t="s">
        <v>573</v>
      </c>
    </row>
    <row r="544" spans="1:2" ht="13.5" customHeight="1" x14ac:dyDescent="0.2">
      <c r="A544" s="23">
        <v>33922</v>
      </c>
      <c r="B544" s="3" t="s">
        <v>574</v>
      </c>
    </row>
    <row r="545" spans="1:2" ht="13.5" customHeight="1" x14ac:dyDescent="0.2">
      <c r="A545" s="23">
        <v>33923</v>
      </c>
      <c r="B545" s="3" t="s">
        <v>575</v>
      </c>
    </row>
    <row r="546" spans="1:2" ht="13.5" customHeight="1" x14ac:dyDescent="0.2">
      <c r="A546" s="23">
        <v>33924</v>
      </c>
      <c r="B546" s="3" t="s">
        <v>576</v>
      </c>
    </row>
    <row r="547" spans="1:2" ht="13.5" customHeight="1" x14ac:dyDescent="0.2">
      <c r="A547" s="23">
        <v>33925</v>
      </c>
      <c r="B547" s="3" t="s">
        <v>577</v>
      </c>
    </row>
    <row r="548" spans="1:2" ht="13.5" customHeight="1" x14ac:dyDescent="0.2">
      <c r="A548" s="23">
        <v>33926</v>
      </c>
      <c r="B548" s="3" t="s">
        <v>578</v>
      </c>
    </row>
    <row r="549" spans="1:2" ht="13.5" customHeight="1" x14ac:dyDescent="0.2">
      <c r="A549" s="23">
        <v>33927</v>
      </c>
      <c r="B549" s="3" t="s">
        <v>579</v>
      </c>
    </row>
    <row r="550" spans="1:2" ht="13.5" customHeight="1" x14ac:dyDescent="0.2">
      <c r="A550" s="23">
        <v>33928</v>
      </c>
      <c r="B550" s="3" t="s">
        <v>580</v>
      </c>
    </row>
    <row r="551" spans="1:2" ht="13.5" customHeight="1" x14ac:dyDescent="0.2">
      <c r="A551" s="23">
        <v>33929</v>
      </c>
      <c r="B551" s="3" t="s">
        <v>581</v>
      </c>
    </row>
    <row r="552" spans="1:2" ht="13.5" customHeight="1" x14ac:dyDescent="0.2">
      <c r="A552" s="23">
        <v>33930</v>
      </c>
      <c r="B552" s="3" t="s">
        <v>582</v>
      </c>
    </row>
    <row r="553" spans="1:2" ht="13.5" customHeight="1" x14ac:dyDescent="0.2">
      <c r="A553" s="23">
        <v>33931</v>
      </c>
      <c r="B553" s="3" t="s">
        <v>583</v>
      </c>
    </row>
    <row r="554" spans="1:2" ht="13.5" customHeight="1" x14ac:dyDescent="0.2">
      <c r="A554" s="23">
        <v>33932</v>
      </c>
      <c r="B554" s="3" t="s">
        <v>584</v>
      </c>
    </row>
    <row r="555" spans="1:2" ht="13.5" customHeight="1" x14ac:dyDescent="0.2">
      <c r="A555" s="23">
        <v>33933</v>
      </c>
      <c r="B555" s="3" t="s">
        <v>585</v>
      </c>
    </row>
    <row r="556" spans="1:2" ht="13.5" customHeight="1" x14ac:dyDescent="0.2">
      <c r="A556" s="23">
        <v>33934</v>
      </c>
      <c r="B556" s="3" t="s">
        <v>586</v>
      </c>
    </row>
    <row r="557" spans="1:2" ht="13.5" customHeight="1" x14ac:dyDescent="0.2">
      <c r="A557" s="23">
        <v>33935</v>
      </c>
      <c r="B557" s="3" t="s">
        <v>587</v>
      </c>
    </row>
    <row r="558" spans="1:2" ht="13.5" customHeight="1" x14ac:dyDescent="0.2">
      <c r="A558" s="23">
        <v>33936</v>
      </c>
      <c r="B558" s="3" t="s">
        <v>588</v>
      </c>
    </row>
    <row r="559" spans="1:2" ht="13.5" customHeight="1" x14ac:dyDescent="0.2">
      <c r="A559" s="23">
        <v>33937</v>
      </c>
      <c r="B559" s="3" t="s">
        <v>589</v>
      </c>
    </row>
    <row r="560" spans="1:2" ht="13.5" customHeight="1" x14ac:dyDescent="0.2">
      <c r="A560" s="23">
        <v>33938</v>
      </c>
      <c r="B560" s="3" t="s">
        <v>590</v>
      </c>
    </row>
    <row r="561" spans="1:2" ht="13.5" customHeight="1" x14ac:dyDescent="0.2">
      <c r="A561" s="23">
        <v>33939</v>
      </c>
      <c r="B561" s="3" t="s">
        <v>591</v>
      </c>
    </row>
    <row r="562" spans="1:2" ht="13.5" customHeight="1" x14ac:dyDescent="0.2">
      <c r="A562" s="23">
        <v>33941</v>
      </c>
      <c r="B562" s="3" t="s">
        <v>592</v>
      </c>
    </row>
    <row r="563" spans="1:2" ht="13.5" customHeight="1" x14ac:dyDescent="0.2">
      <c r="A563" s="23">
        <v>33942</v>
      </c>
      <c r="B563" s="3" t="s">
        <v>593</v>
      </c>
    </row>
    <row r="564" spans="1:2" ht="13.5" customHeight="1" x14ac:dyDescent="0.2">
      <c r="A564" s="23">
        <v>33943</v>
      </c>
      <c r="B564" s="3" t="s">
        <v>594</v>
      </c>
    </row>
    <row r="565" spans="1:2" ht="13.5" customHeight="1" x14ac:dyDescent="0.2">
      <c r="A565" s="23">
        <v>33944</v>
      </c>
      <c r="B565" s="3" t="s">
        <v>595</v>
      </c>
    </row>
    <row r="566" spans="1:2" ht="13.5" customHeight="1" x14ac:dyDescent="0.2">
      <c r="A566" s="23">
        <v>34101</v>
      </c>
      <c r="B566" s="3" t="s">
        <v>596</v>
      </c>
    </row>
    <row r="567" spans="1:2" ht="13.5" customHeight="1" x14ac:dyDescent="0.2">
      <c r="A567" s="23">
        <v>34103</v>
      </c>
      <c r="B567" s="3" t="s">
        <v>597</v>
      </c>
    </row>
    <row r="568" spans="1:2" ht="13.5" customHeight="1" x14ac:dyDescent="0.2">
      <c r="A568" s="23">
        <v>34104</v>
      </c>
      <c r="B568" s="3" t="s">
        <v>598</v>
      </c>
    </row>
    <row r="569" spans="1:2" ht="13.5" customHeight="1" x14ac:dyDescent="0.2">
      <c r="A569" s="23">
        <v>34105</v>
      </c>
      <c r="B569" s="3" t="s">
        <v>599</v>
      </c>
    </row>
    <row r="570" spans="1:2" ht="13.5" customHeight="1" x14ac:dyDescent="0.2">
      <c r="A570" s="23">
        <v>34106</v>
      </c>
      <c r="B570" s="3" t="s">
        <v>600</v>
      </c>
    </row>
    <row r="571" spans="1:2" ht="13.5" customHeight="1" x14ac:dyDescent="0.2">
      <c r="A571" s="23">
        <v>34201</v>
      </c>
      <c r="B571" s="3" t="s">
        <v>601</v>
      </c>
    </row>
    <row r="572" spans="1:2" ht="13.5" customHeight="1" x14ac:dyDescent="0.2">
      <c r="A572" s="23">
        <v>34202</v>
      </c>
      <c r="B572" s="3" t="s">
        <v>602</v>
      </c>
    </row>
    <row r="573" spans="1:2" ht="13.5" customHeight="1" x14ac:dyDescent="0.2">
      <c r="A573" s="23">
        <v>34203</v>
      </c>
      <c r="B573" s="3" t="s">
        <v>603</v>
      </c>
    </row>
    <row r="574" spans="1:2" ht="13.5" customHeight="1" x14ac:dyDescent="0.2">
      <c r="A574" s="23">
        <v>34204</v>
      </c>
      <c r="B574" s="3" t="s">
        <v>604</v>
      </c>
    </row>
    <row r="575" spans="1:2" ht="13.5" customHeight="1" x14ac:dyDescent="0.2">
      <c r="A575" s="23">
        <v>34205</v>
      </c>
      <c r="B575" s="3" t="s">
        <v>605</v>
      </c>
    </row>
    <row r="576" spans="1:2" ht="13.5" customHeight="1" x14ac:dyDescent="0.2">
      <c r="A576" s="23">
        <v>34206</v>
      </c>
      <c r="B576" s="3" t="s">
        <v>606</v>
      </c>
    </row>
    <row r="577" spans="1:2" ht="13.5" customHeight="1" x14ac:dyDescent="0.2">
      <c r="A577" s="23">
        <v>34301</v>
      </c>
      <c r="B577" s="3" t="s">
        <v>607</v>
      </c>
    </row>
    <row r="578" spans="1:2" ht="13.5" customHeight="1" x14ac:dyDescent="0.2">
      <c r="A578" s="23">
        <v>34302</v>
      </c>
      <c r="B578" s="3" t="s">
        <v>608</v>
      </c>
    </row>
    <row r="579" spans="1:2" ht="13.5" customHeight="1" x14ac:dyDescent="0.2">
      <c r="A579" s="23">
        <v>34303</v>
      </c>
      <c r="B579" s="3" t="s">
        <v>609</v>
      </c>
    </row>
    <row r="580" spans="1:2" ht="13.5" customHeight="1" x14ac:dyDescent="0.2">
      <c r="A580" s="23">
        <v>34304</v>
      </c>
      <c r="B580" s="3" t="s">
        <v>610</v>
      </c>
    </row>
    <row r="581" spans="1:2" ht="13.5" customHeight="1" x14ac:dyDescent="0.2">
      <c r="A581" s="23">
        <v>34305</v>
      </c>
      <c r="B581" s="3" t="s">
        <v>611</v>
      </c>
    </row>
    <row r="582" spans="1:2" ht="13.5" customHeight="1" x14ac:dyDescent="0.2">
      <c r="A582" s="23">
        <v>34306</v>
      </c>
      <c r="B582" s="3" t="s">
        <v>612</v>
      </c>
    </row>
    <row r="583" spans="1:2" ht="13.5" customHeight="1" x14ac:dyDescent="0.2">
      <c r="A583" s="23">
        <v>34307</v>
      </c>
      <c r="B583" s="3" t="s">
        <v>613</v>
      </c>
    </row>
    <row r="584" spans="1:2" ht="13.5" customHeight="1" x14ac:dyDescent="0.2">
      <c r="A584" s="23">
        <v>34308</v>
      </c>
      <c r="B584" s="3" t="s">
        <v>614</v>
      </c>
    </row>
    <row r="585" spans="1:2" ht="13.5" customHeight="1" x14ac:dyDescent="0.2">
      <c r="A585" s="23">
        <v>34309</v>
      </c>
      <c r="B585" s="3" t="s">
        <v>615</v>
      </c>
    </row>
    <row r="586" spans="1:2" ht="13.5" customHeight="1" x14ac:dyDescent="0.2">
      <c r="A586" s="23">
        <v>34310</v>
      </c>
      <c r="B586" s="3" t="s">
        <v>616</v>
      </c>
    </row>
    <row r="587" spans="1:2" ht="13.5" customHeight="1" x14ac:dyDescent="0.2">
      <c r="A587" s="23">
        <v>34311</v>
      </c>
      <c r="B587" s="3" t="s">
        <v>617</v>
      </c>
    </row>
    <row r="588" spans="1:2" ht="13.5" customHeight="1" x14ac:dyDescent="0.2">
      <c r="A588" s="23">
        <v>34312</v>
      </c>
      <c r="B588" s="3" t="s">
        <v>618</v>
      </c>
    </row>
    <row r="589" spans="1:2" ht="13.5" customHeight="1" x14ac:dyDescent="0.2">
      <c r="A589" s="23">
        <v>34313</v>
      </c>
      <c r="B589" s="3" t="s">
        <v>619</v>
      </c>
    </row>
    <row r="590" spans="1:2" ht="13.5" customHeight="1" x14ac:dyDescent="0.2">
      <c r="A590" s="23">
        <v>34314</v>
      </c>
      <c r="B590" s="3" t="s">
        <v>620</v>
      </c>
    </row>
    <row r="591" spans="1:2" ht="13.5" customHeight="1" x14ac:dyDescent="0.2">
      <c r="A591" s="23">
        <v>34315</v>
      </c>
      <c r="B591" s="3" t="s">
        <v>621</v>
      </c>
    </row>
    <row r="592" spans="1:2" ht="13.5" customHeight="1" x14ac:dyDescent="0.2">
      <c r="A592" s="23">
        <v>34316</v>
      </c>
      <c r="B592" s="3" t="s">
        <v>622</v>
      </c>
    </row>
    <row r="593" spans="1:2" ht="13.5" customHeight="1" x14ac:dyDescent="0.2">
      <c r="A593" s="23">
        <v>34317</v>
      </c>
      <c r="B593" s="3" t="s">
        <v>623</v>
      </c>
    </row>
    <row r="594" spans="1:2" ht="13.5" customHeight="1" x14ac:dyDescent="0.2">
      <c r="A594" s="23">
        <v>34318</v>
      </c>
      <c r="B594" s="3" t="s">
        <v>624</v>
      </c>
    </row>
    <row r="595" spans="1:2" ht="13.5" customHeight="1" x14ac:dyDescent="0.2">
      <c r="A595" s="23">
        <v>34319</v>
      </c>
      <c r="B595" s="3" t="s">
        <v>625</v>
      </c>
    </row>
    <row r="596" spans="1:2" ht="13.5" customHeight="1" x14ac:dyDescent="0.2">
      <c r="A596" s="23">
        <v>34320</v>
      </c>
      <c r="B596" s="3" t="s">
        <v>626</v>
      </c>
    </row>
    <row r="597" spans="1:2" ht="13.5" customHeight="1" x14ac:dyDescent="0.2">
      <c r="A597" s="23">
        <v>34322</v>
      </c>
      <c r="B597" s="3" t="s">
        <v>627</v>
      </c>
    </row>
    <row r="598" spans="1:2" ht="13.5" customHeight="1" x14ac:dyDescent="0.2">
      <c r="A598" s="23">
        <v>34323</v>
      </c>
      <c r="B598" s="3" t="s">
        <v>628</v>
      </c>
    </row>
    <row r="599" spans="1:2" ht="13.5" customHeight="1" x14ac:dyDescent="0.2">
      <c r="A599" s="23">
        <v>34324</v>
      </c>
      <c r="B599" s="3" t="s">
        <v>629</v>
      </c>
    </row>
    <row r="600" spans="1:2" ht="13.5" customHeight="1" x14ac:dyDescent="0.2">
      <c r="A600" s="23">
        <v>34325</v>
      </c>
      <c r="B600" s="3" t="s">
        <v>630</v>
      </c>
    </row>
    <row r="601" spans="1:2" ht="13.5" customHeight="1" x14ac:dyDescent="0.2">
      <c r="A601" s="23">
        <v>34326</v>
      </c>
      <c r="B601" s="3" t="s">
        <v>631</v>
      </c>
    </row>
    <row r="602" spans="1:2" ht="13.5" customHeight="1" x14ac:dyDescent="0.2">
      <c r="A602" s="23">
        <v>34327</v>
      </c>
      <c r="B602" s="3" t="s">
        <v>632</v>
      </c>
    </row>
    <row r="603" spans="1:2" ht="13.5" customHeight="1" x14ac:dyDescent="0.2">
      <c r="A603" s="23">
        <v>34401</v>
      </c>
      <c r="B603" s="3" t="s">
        <v>633</v>
      </c>
    </row>
    <row r="604" spans="1:2" ht="13.5" customHeight="1" x14ac:dyDescent="0.2">
      <c r="A604" s="23">
        <v>34402</v>
      </c>
      <c r="B604" s="3" t="s">
        <v>634</v>
      </c>
    </row>
    <row r="605" spans="1:2" ht="13.5" customHeight="1" x14ac:dyDescent="0.2">
      <c r="A605" s="23">
        <v>34403</v>
      </c>
      <c r="B605" s="3" t="s">
        <v>635</v>
      </c>
    </row>
    <row r="606" spans="1:2" ht="13.5" customHeight="1" x14ac:dyDescent="0.2">
      <c r="A606" s="23">
        <v>34404</v>
      </c>
      <c r="B606" s="3" t="s">
        <v>636</v>
      </c>
    </row>
    <row r="607" spans="1:2" ht="13.5" customHeight="1" x14ac:dyDescent="0.2">
      <c r="A607" s="23">
        <v>34405</v>
      </c>
      <c r="B607" s="3" t="s">
        <v>637</v>
      </c>
    </row>
    <row r="608" spans="1:2" ht="13.5" customHeight="1" x14ac:dyDescent="0.2">
      <c r="A608" s="23">
        <v>34406</v>
      </c>
      <c r="B608" s="3" t="s">
        <v>638</v>
      </c>
    </row>
    <row r="609" spans="1:2" ht="13.5" customHeight="1" x14ac:dyDescent="0.2">
      <c r="A609" s="23">
        <v>34407</v>
      </c>
      <c r="B609" s="3" t="s">
        <v>639</v>
      </c>
    </row>
    <row r="610" spans="1:2" ht="13.5" customHeight="1" x14ac:dyDescent="0.2">
      <c r="A610" s="23">
        <v>34408</v>
      </c>
      <c r="B610" s="3" t="s">
        <v>640</v>
      </c>
    </row>
    <row r="611" spans="1:2" ht="13.5" customHeight="1" x14ac:dyDescent="0.2">
      <c r="A611" s="23">
        <v>34409</v>
      </c>
      <c r="B611" s="3" t="s">
        <v>641</v>
      </c>
    </row>
    <row r="612" spans="1:2" ht="13.5" customHeight="1" x14ac:dyDescent="0.2">
      <c r="A612" s="23">
        <v>34410</v>
      </c>
      <c r="B612" s="3" t="s">
        <v>642</v>
      </c>
    </row>
    <row r="613" spans="1:2" ht="13.5" customHeight="1" x14ac:dyDescent="0.2">
      <c r="A613" s="23">
        <v>34411</v>
      </c>
      <c r="B613" s="3" t="s">
        <v>643</v>
      </c>
    </row>
    <row r="614" spans="1:2" ht="13.5" customHeight="1" x14ac:dyDescent="0.2">
      <c r="A614" s="23">
        <v>34412</v>
      </c>
      <c r="B614" s="3" t="s">
        <v>644</v>
      </c>
    </row>
    <row r="615" spans="1:2" ht="13.5" customHeight="1" x14ac:dyDescent="0.2">
      <c r="A615" s="23">
        <v>34413</v>
      </c>
      <c r="B615" s="3" t="s">
        <v>645</v>
      </c>
    </row>
    <row r="616" spans="1:2" ht="13.5" customHeight="1" x14ac:dyDescent="0.2">
      <c r="A616" s="23">
        <v>34414</v>
      </c>
      <c r="B616" s="3" t="s">
        <v>646</v>
      </c>
    </row>
    <row r="617" spans="1:2" ht="13.5" customHeight="1" x14ac:dyDescent="0.2">
      <c r="A617" s="23">
        <v>34415</v>
      </c>
      <c r="B617" s="3" t="s">
        <v>647</v>
      </c>
    </row>
    <row r="618" spans="1:2" ht="13.5" customHeight="1" x14ac:dyDescent="0.2">
      <c r="A618" s="23">
        <v>34416</v>
      </c>
      <c r="B618" s="3" t="s">
        <v>648</v>
      </c>
    </row>
    <row r="619" spans="1:2" ht="13.5" customHeight="1" x14ac:dyDescent="0.2">
      <c r="A619" s="23">
        <v>34417</v>
      </c>
      <c r="B619" s="3" t="s">
        <v>649</v>
      </c>
    </row>
    <row r="620" spans="1:2" ht="13.5" customHeight="1" x14ac:dyDescent="0.2">
      <c r="A620" s="23">
        <v>34418</v>
      </c>
      <c r="B620" s="3" t="s">
        <v>650</v>
      </c>
    </row>
    <row r="621" spans="1:2" ht="13.5" customHeight="1" x14ac:dyDescent="0.2">
      <c r="A621" s="23">
        <v>34419</v>
      </c>
      <c r="B621" s="3" t="s">
        <v>651</v>
      </c>
    </row>
    <row r="622" spans="1:2" ht="13.5" customHeight="1" x14ac:dyDescent="0.2">
      <c r="A622" s="23">
        <v>34420</v>
      </c>
      <c r="B622" s="3" t="s">
        <v>652</v>
      </c>
    </row>
    <row r="623" spans="1:2" ht="13.5" customHeight="1" x14ac:dyDescent="0.2">
      <c r="A623" s="23">
        <v>34421</v>
      </c>
      <c r="B623" s="3" t="s">
        <v>653</v>
      </c>
    </row>
    <row r="624" spans="1:2" ht="13.5" customHeight="1" x14ac:dyDescent="0.2">
      <c r="A624" s="23">
        <v>34423</v>
      </c>
      <c r="B624" s="3" t="s">
        <v>654</v>
      </c>
    </row>
    <row r="625" spans="1:2" ht="13.5" customHeight="1" x14ac:dyDescent="0.2">
      <c r="A625" s="23">
        <v>34424</v>
      </c>
      <c r="B625" s="3" t="s">
        <v>655</v>
      </c>
    </row>
    <row r="626" spans="1:2" ht="13.5" customHeight="1" x14ac:dyDescent="0.2">
      <c r="A626" s="23">
        <v>34425</v>
      </c>
      <c r="B626" s="3" t="s">
        <v>656</v>
      </c>
    </row>
    <row r="627" spans="1:2" ht="13.5" customHeight="1" x14ac:dyDescent="0.2">
      <c r="A627" s="23">
        <v>34426</v>
      </c>
      <c r="B627" s="3" t="s">
        <v>657</v>
      </c>
    </row>
    <row r="628" spans="1:2" ht="13.5" customHeight="1" x14ac:dyDescent="0.2">
      <c r="A628" s="23">
        <v>34427</v>
      </c>
      <c r="B628" s="3" t="s">
        <v>658</v>
      </c>
    </row>
    <row r="629" spans="1:2" ht="13.5" customHeight="1" x14ac:dyDescent="0.2">
      <c r="A629" s="23">
        <v>34428</v>
      </c>
      <c r="B629" s="3" t="s">
        <v>659</v>
      </c>
    </row>
    <row r="630" spans="1:2" ht="13.5" customHeight="1" x14ac:dyDescent="0.2">
      <c r="A630" s="23">
        <v>34429</v>
      </c>
      <c r="B630" s="3" t="s">
        <v>660</v>
      </c>
    </row>
    <row r="631" spans="1:2" ht="13.5" customHeight="1" x14ac:dyDescent="0.2">
      <c r="A631" s="23">
        <v>34430</v>
      </c>
      <c r="B631" s="3" t="s">
        <v>661</v>
      </c>
    </row>
    <row r="632" spans="1:2" ht="13.5" customHeight="1" x14ac:dyDescent="0.2">
      <c r="A632" s="23">
        <v>34431</v>
      </c>
      <c r="B632" s="3" t="s">
        <v>662</v>
      </c>
    </row>
    <row r="633" spans="1:2" ht="13.5" customHeight="1" x14ac:dyDescent="0.2">
      <c r="A633" s="23">
        <v>34432</v>
      </c>
      <c r="B633" s="3" t="s">
        <v>663</v>
      </c>
    </row>
    <row r="634" spans="1:2" ht="13.5" customHeight="1" x14ac:dyDescent="0.2">
      <c r="A634" s="23">
        <v>34433</v>
      </c>
      <c r="B634" s="3" t="s">
        <v>664</v>
      </c>
    </row>
    <row r="635" spans="1:2" ht="13.5" customHeight="1" x14ac:dyDescent="0.2">
      <c r="A635" s="23">
        <v>34434</v>
      </c>
      <c r="B635" s="3" t="s">
        <v>665</v>
      </c>
    </row>
    <row r="636" spans="1:2" ht="13.5" customHeight="1" x14ac:dyDescent="0.2">
      <c r="A636" s="23">
        <v>34435</v>
      </c>
      <c r="B636" s="3" t="s">
        <v>666</v>
      </c>
    </row>
    <row r="637" spans="1:2" ht="13.5" customHeight="1" x14ac:dyDescent="0.2">
      <c r="A637" s="23">
        <v>34436</v>
      </c>
      <c r="B637" s="3" t="s">
        <v>667</v>
      </c>
    </row>
    <row r="638" spans="1:2" ht="13.5" customHeight="1" x14ac:dyDescent="0.2">
      <c r="A638" s="23">
        <v>34437</v>
      </c>
      <c r="B638" s="3" t="s">
        <v>668</v>
      </c>
    </row>
    <row r="639" spans="1:2" ht="13.5" customHeight="1" x14ac:dyDescent="0.2">
      <c r="A639" s="23">
        <v>34438</v>
      </c>
      <c r="B639" s="3" t="s">
        <v>669</v>
      </c>
    </row>
    <row r="640" spans="1:2" ht="13.5" customHeight="1" x14ac:dyDescent="0.2">
      <c r="A640" s="23">
        <v>34439</v>
      </c>
      <c r="B640" s="3" t="s">
        <v>670</v>
      </c>
    </row>
    <row r="641" spans="1:2" ht="13.5" customHeight="1" x14ac:dyDescent="0.2">
      <c r="A641" s="23">
        <v>34440</v>
      </c>
      <c r="B641" s="3" t="s">
        <v>671</v>
      </c>
    </row>
    <row r="642" spans="1:2" ht="13.5" customHeight="1" x14ac:dyDescent="0.2">
      <c r="A642" s="23">
        <v>34441</v>
      </c>
      <c r="B642" s="3" t="s">
        <v>672</v>
      </c>
    </row>
    <row r="643" spans="1:2" ht="13.5" customHeight="1" x14ac:dyDescent="0.2">
      <c r="A643" s="23">
        <v>34442</v>
      </c>
      <c r="B643" s="3" t="s">
        <v>673</v>
      </c>
    </row>
    <row r="644" spans="1:2" ht="13.5" customHeight="1" x14ac:dyDescent="0.2">
      <c r="A644" s="23">
        <v>34443</v>
      </c>
      <c r="B644" s="3" t="s">
        <v>674</v>
      </c>
    </row>
    <row r="645" spans="1:2" ht="13.5" customHeight="1" x14ac:dyDescent="0.2">
      <c r="A645" s="23">
        <v>34444</v>
      </c>
      <c r="B645" s="3" t="s">
        <v>675</v>
      </c>
    </row>
    <row r="646" spans="1:2" ht="13.5" customHeight="1" x14ac:dyDescent="0.2">
      <c r="A646" s="23">
        <v>34445</v>
      </c>
      <c r="B646" s="3" t="s">
        <v>676</v>
      </c>
    </row>
    <row r="647" spans="1:2" ht="13.5" customHeight="1" x14ac:dyDescent="0.2">
      <c r="A647" s="23">
        <v>34447</v>
      </c>
      <c r="B647" s="3" t="s">
        <v>677</v>
      </c>
    </row>
    <row r="648" spans="1:2" ht="13.5" customHeight="1" x14ac:dyDescent="0.2">
      <c r="A648" s="23">
        <v>34448</v>
      </c>
      <c r="B648" s="3" t="s">
        <v>678</v>
      </c>
    </row>
    <row r="649" spans="1:2" ht="13.5" customHeight="1" x14ac:dyDescent="0.2">
      <c r="A649" s="23">
        <v>34449</v>
      </c>
      <c r="B649" s="3" t="s">
        <v>679</v>
      </c>
    </row>
    <row r="650" spans="1:2" ht="13.5" customHeight="1" x14ac:dyDescent="0.2">
      <c r="A650" s="23">
        <v>34450</v>
      </c>
      <c r="B650" s="3" t="s">
        <v>680</v>
      </c>
    </row>
    <row r="651" spans="1:2" ht="13.5" customHeight="1" x14ac:dyDescent="0.2">
      <c r="A651" s="23">
        <v>34451</v>
      </c>
      <c r="B651" s="3" t="s">
        <v>681</v>
      </c>
    </row>
    <row r="652" spans="1:2" ht="13.5" customHeight="1" x14ac:dyDescent="0.2">
      <c r="A652" s="23">
        <v>34452</v>
      </c>
      <c r="B652" s="3" t="s">
        <v>682</v>
      </c>
    </row>
    <row r="653" spans="1:2" ht="13.5" customHeight="1" x14ac:dyDescent="0.2">
      <c r="A653" s="23">
        <v>34453</v>
      </c>
      <c r="B653" s="3" t="s">
        <v>683</v>
      </c>
    </row>
    <row r="654" spans="1:2" ht="13.5" customHeight="1" x14ac:dyDescent="0.2">
      <c r="A654" s="23">
        <v>34501</v>
      </c>
      <c r="B654" s="3" t="s">
        <v>684</v>
      </c>
    </row>
    <row r="655" spans="1:2" ht="13.5" customHeight="1" x14ac:dyDescent="0.2">
      <c r="A655" s="23">
        <v>34503</v>
      </c>
      <c r="B655" s="3" t="s">
        <v>685</v>
      </c>
    </row>
    <row r="656" spans="1:2" ht="13.5" customHeight="1" x14ac:dyDescent="0.2">
      <c r="A656" s="23">
        <v>34504</v>
      </c>
      <c r="B656" s="3" t="s">
        <v>686</v>
      </c>
    </row>
    <row r="657" spans="1:2" ht="13.5" customHeight="1" x14ac:dyDescent="0.2">
      <c r="A657" s="23">
        <v>34505</v>
      </c>
      <c r="B657" s="3" t="s">
        <v>687</v>
      </c>
    </row>
    <row r="658" spans="1:2" ht="13.5" customHeight="1" x14ac:dyDescent="0.2">
      <c r="A658" s="23">
        <v>34506</v>
      </c>
      <c r="B658" s="3" t="s">
        <v>688</v>
      </c>
    </row>
    <row r="659" spans="1:2" ht="13.5" customHeight="1" x14ac:dyDescent="0.2">
      <c r="A659" s="23">
        <v>34507</v>
      </c>
      <c r="B659" s="3" t="s">
        <v>689</v>
      </c>
    </row>
    <row r="660" spans="1:2" ht="13.5" customHeight="1" x14ac:dyDescent="0.2">
      <c r="A660" s="23">
        <v>34508</v>
      </c>
      <c r="B660" s="3" t="s">
        <v>690</v>
      </c>
    </row>
    <row r="661" spans="1:2" ht="13.5" customHeight="1" x14ac:dyDescent="0.2">
      <c r="A661" s="23">
        <v>34509</v>
      </c>
      <c r="B661" s="3" t="s">
        <v>691</v>
      </c>
    </row>
    <row r="662" spans="1:2" ht="13.5" customHeight="1" x14ac:dyDescent="0.2">
      <c r="A662" s="23">
        <v>34510</v>
      </c>
      <c r="B662" s="3" t="s">
        <v>692</v>
      </c>
    </row>
    <row r="663" spans="1:2" ht="13.5" customHeight="1" x14ac:dyDescent="0.2">
      <c r="A663" s="23">
        <v>34511</v>
      </c>
      <c r="B663" s="3" t="s">
        <v>693</v>
      </c>
    </row>
    <row r="664" spans="1:2" ht="13.5" customHeight="1" x14ac:dyDescent="0.2">
      <c r="A664" s="23">
        <v>34512</v>
      </c>
      <c r="B664" s="3" t="s">
        <v>694</v>
      </c>
    </row>
    <row r="665" spans="1:2" ht="13.5" customHeight="1" x14ac:dyDescent="0.2">
      <c r="A665" s="23">
        <v>34513</v>
      </c>
      <c r="B665" s="3" t="s">
        <v>695</v>
      </c>
    </row>
    <row r="666" spans="1:2" ht="13.5" customHeight="1" x14ac:dyDescent="0.2">
      <c r="A666" s="23">
        <v>34514</v>
      </c>
      <c r="B666" s="3" t="s">
        <v>696</v>
      </c>
    </row>
    <row r="667" spans="1:2" ht="13.5" customHeight="1" x14ac:dyDescent="0.2">
      <c r="A667" s="23">
        <v>34516</v>
      </c>
      <c r="B667" s="3" t="s">
        <v>697</v>
      </c>
    </row>
    <row r="668" spans="1:2" ht="13.5" customHeight="1" x14ac:dyDescent="0.2">
      <c r="A668" s="23">
        <v>34517</v>
      </c>
      <c r="B668" s="3" t="s">
        <v>698</v>
      </c>
    </row>
    <row r="669" spans="1:2" ht="13.5" customHeight="1" x14ac:dyDescent="0.2">
      <c r="A669" s="23">
        <v>34518</v>
      </c>
      <c r="B669" s="3" t="s">
        <v>699</v>
      </c>
    </row>
    <row r="670" spans="1:2" ht="13.5" customHeight="1" x14ac:dyDescent="0.2">
      <c r="A670" s="23">
        <v>34519</v>
      </c>
      <c r="B670" s="3" t="s">
        <v>700</v>
      </c>
    </row>
    <row r="671" spans="1:2" ht="13.5" customHeight="1" x14ac:dyDescent="0.2">
      <c r="A671" s="23">
        <v>34520</v>
      </c>
      <c r="B671" s="3" t="s">
        <v>701</v>
      </c>
    </row>
    <row r="672" spans="1:2" ht="13.5" customHeight="1" x14ac:dyDescent="0.2">
      <c r="A672" s="23">
        <v>34521</v>
      </c>
      <c r="B672" s="3" t="s">
        <v>702</v>
      </c>
    </row>
    <row r="673" spans="1:2" ht="13.5" customHeight="1" x14ac:dyDescent="0.2">
      <c r="A673" s="23">
        <v>34522</v>
      </c>
      <c r="B673" s="3" t="s">
        <v>703</v>
      </c>
    </row>
    <row r="674" spans="1:2" ht="13.5" customHeight="1" x14ac:dyDescent="0.2">
      <c r="A674" s="23">
        <v>34523</v>
      </c>
      <c r="B674" s="3" t="s">
        <v>704</v>
      </c>
    </row>
    <row r="675" spans="1:2" ht="13.5" customHeight="1" x14ac:dyDescent="0.2">
      <c r="A675" s="23">
        <v>34524</v>
      </c>
      <c r="B675" s="3" t="s">
        <v>705</v>
      </c>
    </row>
    <row r="676" spans="1:2" ht="13.5" customHeight="1" x14ac:dyDescent="0.2">
      <c r="A676" s="23">
        <v>34525</v>
      </c>
      <c r="B676" s="3" t="s">
        <v>706</v>
      </c>
    </row>
    <row r="677" spans="1:2" ht="13.5" customHeight="1" x14ac:dyDescent="0.2">
      <c r="A677" s="23">
        <v>34526</v>
      </c>
      <c r="B677" s="3" t="s">
        <v>707</v>
      </c>
    </row>
    <row r="678" spans="1:2" ht="13.5" customHeight="1" x14ac:dyDescent="0.2">
      <c r="A678" s="23">
        <v>34527</v>
      </c>
      <c r="B678" s="3" t="s">
        <v>708</v>
      </c>
    </row>
    <row r="679" spans="1:2" ht="13.5" customHeight="1" x14ac:dyDescent="0.2">
      <c r="A679" s="23">
        <v>34528</v>
      </c>
      <c r="B679" s="3" t="s">
        <v>709</v>
      </c>
    </row>
    <row r="680" spans="1:2" ht="13.5" customHeight="1" x14ac:dyDescent="0.2">
      <c r="A680" s="23">
        <v>34529</v>
      </c>
      <c r="B680" s="3" t="s">
        <v>710</v>
      </c>
    </row>
    <row r="681" spans="1:2" ht="13.5" customHeight="1" x14ac:dyDescent="0.2">
      <c r="A681" s="23">
        <v>34531</v>
      </c>
      <c r="B681" s="3" t="s">
        <v>711</v>
      </c>
    </row>
    <row r="682" spans="1:2" ht="13.5" customHeight="1" x14ac:dyDescent="0.2">
      <c r="A682" s="23">
        <v>34533</v>
      </c>
      <c r="B682" s="3" t="s">
        <v>712</v>
      </c>
    </row>
    <row r="683" spans="1:2" ht="13.5" customHeight="1" x14ac:dyDescent="0.2">
      <c r="A683" s="23">
        <v>34534</v>
      </c>
      <c r="B683" s="3" t="s">
        <v>713</v>
      </c>
    </row>
    <row r="684" spans="1:2" ht="13.5" customHeight="1" x14ac:dyDescent="0.2">
      <c r="A684" s="23">
        <v>34535</v>
      </c>
      <c r="B684" s="3" t="s">
        <v>714</v>
      </c>
    </row>
    <row r="685" spans="1:2" ht="13.5" customHeight="1" x14ac:dyDescent="0.2">
      <c r="A685" s="23">
        <v>34536</v>
      </c>
      <c r="B685" s="3" t="s">
        <v>715</v>
      </c>
    </row>
    <row r="686" spans="1:2" ht="13.5" customHeight="1" x14ac:dyDescent="0.2">
      <c r="A686" s="23">
        <v>34601</v>
      </c>
      <c r="B686" s="3" t="s">
        <v>716</v>
      </c>
    </row>
    <row r="687" spans="1:2" ht="13.5" customHeight="1" x14ac:dyDescent="0.2">
      <c r="A687" s="23">
        <v>34602</v>
      </c>
      <c r="B687" s="3" t="s">
        <v>717</v>
      </c>
    </row>
    <row r="688" spans="1:2" ht="13.5" customHeight="1" x14ac:dyDescent="0.2">
      <c r="A688" s="23">
        <v>34603</v>
      </c>
      <c r="B688" s="3" t="s">
        <v>718</v>
      </c>
    </row>
    <row r="689" spans="1:2" ht="13.5" customHeight="1" x14ac:dyDescent="0.2">
      <c r="A689" s="23">
        <v>34604</v>
      </c>
      <c r="B689" s="3" t="s">
        <v>719</v>
      </c>
    </row>
    <row r="690" spans="1:2" ht="13.5" customHeight="1" x14ac:dyDescent="0.2">
      <c r="A690" s="23">
        <v>34605</v>
      </c>
      <c r="B690" s="3" t="s">
        <v>720</v>
      </c>
    </row>
    <row r="691" spans="1:2" ht="13.5" customHeight="1" x14ac:dyDescent="0.2">
      <c r="A691" s="23">
        <v>34606</v>
      </c>
      <c r="B691" s="3" t="s">
        <v>721</v>
      </c>
    </row>
    <row r="692" spans="1:2" ht="13.5" customHeight="1" x14ac:dyDescent="0.2">
      <c r="A692" s="23">
        <v>34701</v>
      </c>
      <c r="B692" s="3" t="s">
        <v>722</v>
      </c>
    </row>
    <row r="693" spans="1:2" ht="13.5" customHeight="1" x14ac:dyDescent="0.2">
      <c r="A693" s="23">
        <v>34702</v>
      </c>
      <c r="B693" s="3" t="s">
        <v>723</v>
      </c>
    </row>
    <row r="694" spans="1:2" ht="13.5" customHeight="1" x14ac:dyDescent="0.2">
      <c r="A694" s="23">
        <v>35102</v>
      </c>
      <c r="B694" s="3" t="s">
        <v>724</v>
      </c>
    </row>
    <row r="695" spans="1:2" ht="13.5" customHeight="1" x14ac:dyDescent="0.2">
      <c r="A695" s="23">
        <v>35301</v>
      </c>
      <c r="B695" s="3" t="s">
        <v>725</v>
      </c>
    </row>
    <row r="696" spans="1:2" ht="13.5" customHeight="1" x14ac:dyDescent="0.2">
      <c r="A696" s="23">
        <v>35302</v>
      </c>
      <c r="B696" s="3" t="s">
        <v>726</v>
      </c>
    </row>
    <row r="697" spans="1:2" ht="13.5" customHeight="1" x14ac:dyDescent="0.2">
      <c r="A697" s="23">
        <v>35303</v>
      </c>
      <c r="B697" s="3" t="s">
        <v>727</v>
      </c>
    </row>
    <row r="698" spans="1:2" ht="13.5" customHeight="1" x14ac:dyDescent="0.2">
      <c r="A698" s="23">
        <v>35304</v>
      </c>
      <c r="B698" s="3" t="s">
        <v>728</v>
      </c>
    </row>
    <row r="699" spans="1:2" ht="13.5" customHeight="1" x14ac:dyDescent="0.2">
      <c r="A699" s="23">
        <v>35305</v>
      </c>
      <c r="B699" s="3" t="s">
        <v>729</v>
      </c>
    </row>
    <row r="700" spans="1:2" ht="13.5" customHeight="1" x14ac:dyDescent="0.2">
      <c r="A700" s="23">
        <v>35306</v>
      </c>
      <c r="B700" s="3" t="s">
        <v>730</v>
      </c>
    </row>
    <row r="701" spans="1:2" ht="13.5" customHeight="1" x14ac:dyDescent="0.2">
      <c r="A701" s="23">
        <v>35307</v>
      </c>
      <c r="B701" s="3" t="s">
        <v>731</v>
      </c>
    </row>
    <row r="702" spans="1:2" ht="13.5" customHeight="1" x14ac:dyDescent="0.2">
      <c r="A702" s="23">
        <v>35308</v>
      </c>
      <c r="B702" s="3" t="s">
        <v>732</v>
      </c>
    </row>
    <row r="703" spans="1:2" ht="13.5" customHeight="1" x14ac:dyDescent="0.2">
      <c r="A703" s="23">
        <v>35309</v>
      </c>
      <c r="B703" s="3" t="s">
        <v>733</v>
      </c>
    </row>
    <row r="704" spans="1:2" ht="13.5" customHeight="1" x14ac:dyDescent="0.2">
      <c r="A704" s="23">
        <v>35310</v>
      </c>
      <c r="B704" s="3" t="s">
        <v>734</v>
      </c>
    </row>
    <row r="705" spans="1:2" ht="13.5" customHeight="1" x14ac:dyDescent="0.2">
      <c r="A705" s="23">
        <v>35311</v>
      </c>
      <c r="B705" s="3" t="s">
        <v>735</v>
      </c>
    </row>
    <row r="706" spans="1:2" ht="13.5" customHeight="1" x14ac:dyDescent="0.2">
      <c r="A706" s="23">
        <v>35312</v>
      </c>
      <c r="B706" s="3" t="s">
        <v>736</v>
      </c>
    </row>
    <row r="707" spans="1:2" ht="13.5" customHeight="1" x14ac:dyDescent="0.2">
      <c r="A707" s="23">
        <v>35313</v>
      </c>
      <c r="B707" s="3" t="s">
        <v>737</v>
      </c>
    </row>
    <row r="708" spans="1:2" ht="13.5" customHeight="1" x14ac:dyDescent="0.2">
      <c r="A708" s="23">
        <v>35314</v>
      </c>
      <c r="B708" s="3" t="s">
        <v>738</v>
      </c>
    </row>
    <row r="709" spans="1:2" ht="13.5" customHeight="1" x14ac:dyDescent="0.2">
      <c r="A709" s="23">
        <v>35401</v>
      </c>
      <c r="B709" s="3" t="s">
        <v>739</v>
      </c>
    </row>
    <row r="710" spans="1:2" ht="13.5" customHeight="1" x14ac:dyDescent="0.2">
      <c r="A710" s="23">
        <v>35402</v>
      </c>
      <c r="B710" s="3" t="s">
        <v>740</v>
      </c>
    </row>
    <row r="711" spans="1:2" ht="13.5" customHeight="1" x14ac:dyDescent="0.2">
      <c r="A711" s="23">
        <v>35403</v>
      </c>
      <c r="B711" s="3" t="s">
        <v>741</v>
      </c>
    </row>
    <row r="712" spans="1:2" ht="13.5" customHeight="1" x14ac:dyDescent="0.2">
      <c r="A712" s="23">
        <v>35404</v>
      </c>
      <c r="B712" s="3" t="s">
        <v>742</v>
      </c>
    </row>
    <row r="713" spans="1:2" ht="13.5" customHeight="1" x14ac:dyDescent="0.2">
      <c r="A713" s="23">
        <v>35405</v>
      </c>
      <c r="B713" s="3" t="s">
        <v>743</v>
      </c>
    </row>
    <row r="714" spans="1:2" ht="13.5" customHeight="1" x14ac:dyDescent="0.2">
      <c r="A714" s="23">
        <v>35406</v>
      </c>
      <c r="B714" s="3" t="s">
        <v>744</v>
      </c>
    </row>
    <row r="715" spans="1:2" ht="13.5" customHeight="1" x14ac:dyDescent="0.2">
      <c r="A715" s="23">
        <v>35407</v>
      </c>
      <c r="B715" s="3" t="s">
        <v>745</v>
      </c>
    </row>
    <row r="716" spans="1:2" ht="13.5" customHeight="1" x14ac:dyDescent="0.2">
      <c r="A716" s="23">
        <v>35408</v>
      </c>
      <c r="B716" s="3" t="s">
        <v>746</v>
      </c>
    </row>
    <row r="717" spans="1:2" ht="13.5" customHeight="1" x14ac:dyDescent="0.2">
      <c r="A717" s="23">
        <v>35409</v>
      </c>
      <c r="B717" s="3" t="s">
        <v>747</v>
      </c>
    </row>
    <row r="718" spans="1:2" ht="13.5" customHeight="1" x14ac:dyDescent="0.2">
      <c r="A718" s="23">
        <v>35410</v>
      </c>
      <c r="B718" s="3" t="s">
        <v>748</v>
      </c>
    </row>
    <row r="719" spans="1:2" ht="13.5" customHeight="1" x14ac:dyDescent="0.2">
      <c r="A719" s="23">
        <v>35411</v>
      </c>
      <c r="B719" s="3" t="s">
        <v>749</v>
      </c>
    </row>
    <row r="720" spans="1:2" ht="13.5" customHeight="1" x14ac:dyDescent="0.2">
      <c r="A720" s="23">
        <v>35412</v>
      </c>
      <c r="B720" s="3" t="s">
        <v>750</v>
      </c>
    </row>
    <row r="721" spans="1:2" ht="13.5" customHeight="1" x14ac:dyDescent="0.2">
      <c r="A721" s="23">
        <v>35413</v>
      </c>
      <c r="B721" s="3" t="s">
        <v>751</v>
      </c>
    </row>
    <row r="722" spans="1:2" ht="13.5" customHeight="1" x14ac:dyDescent="0.2">
      <c r="A722" s="23">
        <v>35414</v>
      </c>
      <c r="B722" s="3" t="s">
        <v>752</v>
      </c>
    </row>
    <row r="723" spans="1:2" ht="13.5" customHeight="1" x14ac:dyDescent="0.2">
      <c r="A723" s="23">
        <v>35416</v>
      </c>
      <c r="B723" s="3" t="s">
        <v>753</v>
      </c>
    </row>
    <row r="724" spans="1:2" ht="13.5" customHeight="1" x14ac:dyDescent="0.2">
      <c r="A724" s="23">
        <v>35501</v>
      </c>
      <c r="B724" s="3" t="s">
        <v>754</v>
      </c>
    </row>
    <row r="725" spans="1:2" ht="13.5" customHeight="1" x14ac:dyDescent="0.2">
      <c r="A725" s="23">
        <v>35502</v>
      </c>
      <c r="B725" s="3" t="s">
        <v>755</v>
      </c>
    </row>
    <row r="726" spans="1:2" ht="13.5" customHeight="1" x14ac:dyDescent="0.2">
      <c r="A726" s="23">
        <v>35503</v>
      </c>
      <c r="B726" s="3" t="s">
        <v>756</v>
      </c>
    </row>
    <row r="727" spans="1:2" ht="13.5" customHeight="1" x14ac:dyDescent="0.2">
      <c r="A727" s="23">
        <v>35505</v>
      </c>
      <c r="B727" s="3" t="s">
        <v>757</v>
      </c>
    </row>
    <row r="728" spans="1:2" ht="13.5" customHeight="1" x14ac:dyDescent="0.2">
      <c r="A728" s="23">
        <v>35506</v>
      </c>
      <c r="B728" s="3" t="s">
        <v>758</v>
      </c>
    </row>
    <row r="729" spans="1:2" ht="13.5" customHeight="1" x14ac:dyDescent="0.2">
      <c r="A729" s="23">
        <v>35507</v>
      </c>
      <c r="B729" s="3" t="s">
        <v>759</v>
      </c>
    </row>
    <row r="730" spans="1:2" ht="13.5" customHeight="1" x14ac:dyDescent="0.2">
      <c r="A730" s="23">
        <v>36101</v>
      </c>
      <c r="B730" s="3" t="s">
        <v>760</v>
      </c>
    </row>
    <row r="731" spans="1:2" ht="13.5" customHeight="1" x14ac:dyDescent="0.2">
      <c r="A731" s="23">
        <v>36102</v>
      </c>
      <c r="B731" s="3" t="s">
        <v>761</v>
      </c>
    </row>
    <row r="732" spans="1:2" ht="13.5" customHeight="1" x14ac:dyDescent="0.2">
      <c r="A732" s="23">
        <v>36201</v>
      </c>
      <c r="B732" s="3" t="s">
        <v>762</v>
      </c>
    </row>
    <row r="733" spans="1:2" ht="13.5" customHeight="1" x14ac:dyDescent="0.2">
      <c r="A733" s="23">
        <v>36202</v>
      </c>
      <c r="B733" s="3" t="s">
        <v>763</v>
      </c>
    </row>
    <row r="734" spans="1:2" ht="13.5" customHeight="1" x14ac:dyDescent="0.2">
      <c r="A734" s="23">
        <v>36301</v>
      </c>
      <c r="B734" s="3" t="s">
        <v>764</v>
      </c>
    </row>
    <row r="735" spans="1:2" ht="13.5" customHeight="1" x14ac:dyDescent="0.2">
      <c r="A735" s="23">
        <v>36302</v>
      </c>
      <c r="B735" s="3" t="s">
        <v>765</v>
      </c>
    </row>
    <row r="736" spans="1:2" ht="13.5" customHeight="1" x14ac:dyDescent="0.2">
      <c r="A736" s="23">
        <v>36303</v>
      </c>
      <c r="B736" s="3" t="s">
        <v>766</v>
      </c>
    </row>
    <row r="737" spans="1:2" ht="13.5" customHeight="1" x14ac:dyDescent="0.2">
      <c r="A737" s="23">
        <v>36402</v>
      </c>
      <c r="B737" s="3" t="s">
        <v>767</v>
      </c>
    </row>
    <row r="738" spans="1:2" ht="13.5" customHeight="1" x14ac:dyDescent="0.2">
      <c r="A738" s="23">
        <v>37101</v>
      </c>
      <c r="B738" s="3" t="s">
        <v>768</v>
      </c>
    </row>
    <row r="739" spans="1:2" ht="13.5" customHeight="1" x14ac:dyDescent="0.2">
      <c r="A739" s="23">
        <v>37102</v>
      </c>
      <c r="B739" s="3" t="s">
        <v>769</v>
      </c>
    </row>
    <row r="740" spans="1:2" ht="13.5" customHeight="1" x14ac:dyDescent="0.2">
      <c r="A740" s="23">
        <v>37103</v>
      </c>
      <c r="B740" s="3" t="s">
        <v>770</v>
      </c>
    </row>
    <row r="741" spans="1:2" ht="13.5" customHeight="1" x14ac:dyDescent="0.2">
      <c r="A741" s="23">
        <v>37104</v>
      </c>
      <c r="B741" s="3" t="s">
        <v>771</v>
      </c>
    </row>
    <row r="742" spans="1:2" ht="13.5" customHeight="1" x14ac:dyDescent="0.2">
      <c r="A742" s="23">
        <v>37105</v>
      </c>
      <c r="B742" s="3" t="s">
        <v>772</v>
      </c>
    </row>
    <row r="743" spans="1:2" ht="13.5" customHeight="1" x14ac:dyDescent="0.2">
      <c r="A743" s="23">
        <v>37106</v>
      </c>
      <c r="B743" s="3" t="s">
        <v>773</v>
      </c>
    </row>
    <row r="744" spans="1:2" ht="13.5" customHeight="1" x14ac:dyDescent="0.2">
      <c r="A744" s="23">
        <v>37107</v>
      </c>
      <c r="B744" s="3" t="s">
        <v>774</v>
      </c>
    </row>
    <row r="745" spans="1:2" ht="13.5" customHeight="1" x14ac:dyDescent="0.2">
      <c r="A745" s="23">
        <v>37109</v>
      </c>
      <c r="B745" s="3" t="s">
        <v>775</v>
      </c>
    </row>
    <row r="746" spans="1:2" ht="13.5" customHeight="1" x14ac:dyDescent="0.2">
      <c r="A746" s="23">
        <v>37110</v>
      </c>
      <c r="B746" s="3" t="s">
        <v>776</v>
      </c>
    </row>
    <row r="747" spans="1:2" ht="13.5" customHeight="1" x14ac:dyDescent="0.2">
      <c r="A747" s="23">
        <v>37111</v>
      </c>
      <c r="B747" s="3" t="s">
        <v>777</v>
      </c>
    </row>
    <row r="748" spans="1:2" ht="13.5" customHeight="1" x14ac:dyDescent="0.2">
      <c r="A748" s="23">
        <v>37112</v>
      </c>
      <c r="B748" s="3" t="s">
        <v>778</v>
      </c>
    </row>
    <row r="749" spans="1:2" ht="13.5" customHeight="1" x14ac:dyDescent="0.2">
      <c r="A749" s="23">
        <v>37113</v>
      </c>
      <c r="B749" s="3" t="s">
        <v>779</v>
      </c>
    </row>
    <row r="750" spans="1:2" ht="13.5" customHeight="1" x14ac:dyDescent="0.2">
      <c r="A750" s="23">
        <v>37114</v>
      </c>
      <c r="B750" s="3" t="s">
        <v>780</v>
      </c>
    </row>
    <row r="751" spans="1:2" ht="13.5" customHeight="1" x14ac:dyDescent="0.2">
      <c r="A751" s="23">
        <v>37115</v>
      </c>
      <c r="B751" s="3" t="s">
        <v>781</v>
      </c>
    </row>
    <row r="752" spans="1:2" ht="13.5" customHeight="1" x14ac:dyDescent="0.2">
      <c r="A752" s="23">
        <v>37116</v>
      </c>
      <c r="B752" s="3" t="s">
        <v>782</v>
      </c>
    </row>
    <row r="753" spans="1:2" ht="13.5" customHeight="1" x14ac:dyDescent="0.2">
      <c r="A753" s="23">
        <v>37117</v>
      </c>
      <c r="B753" s="3" t="s">
        <v>783</v>
      </c>
    </row>
    <row r="754" spans="1:2" ht="13.5" customHeight="1" x14ac:dyDescent="0.2">
      <c r="A754" s="23">
        <v>37118</v>
      </c>
      <c r="B754" s="3" t="s">
        <v>784</v>
      </c>
    </row>
    <row r="755" spans="1:2" ht="13.5" customHeight="1" x14ac:dyDescent="0.2">
      <c r="A755" s="23">
        <v>37119</v>
      </c>
      <c r="B755" s="3" t="s">
        <v>785</v>
      </c>
    </row>
    <row r="756" spans="1:2" ht="13.5" customHeight="1" x14ac:dyDescent="0.2">
      <c r="A756" s="23">
        <v>37120</v>
      </c>
      <c r="B756" s="3" t="s">
        <v>786</v>
      </c>
    </row>
    <row r="757" spans="1:2" ht="13.5" customHeight="1" x14ac:dyDescent="0.2">
      <c r="A757" s="23">
        <v>37122</v>
      </c>
      <c r="B757" s="3" t="s">
        <v>787</v>
      </c>
    </row>
    <row r="758" spans="1:2" ht="13.5" customHeight="1" x14ac:dyDescent="0.2">
      <c r="A758" s="23">
        <v>37123</v>
      </c>
      <c r="B758" s="3" t="s">
        <v>788</v>
      </c>
    </row>
    <row r="759" spans="1:2" ht="13.5" customHeight="1" x14ac:dyDescent="0.2">
      <c r="A759" s="23">
        <v>37125</v>
      </c>
      <c r="B759" s="3" t="s">
        <v>789</v>
      </c>
    </row>
    <row r="760" spans="1:2" ht="13.5" customHeight="1" x14ac:dyDescent="0.2">
      <c r="A760" s="23">
        <v>37126</v>
      </c>
      <c r="B760" s="3" t="s">
        <v>790</v>
      </c>
    </row>
    <row r="761" spans="1:2" ht="13.5" customHeight="1" x14ac:dyDescent="0.2">
      <c r="A761" s="23">
        <v>37127</v>
      </c>
      <c r="B761" s="3" t="s">
        <v>791</v>
      </c>
    </row>
    <row r="762" spans="1:2" ht="13.5" customHeight="1" x14ac:dyDescent="0.2">
      <c r="A762" s="23">
        <v>37128</v>
      </c>
      <c r="B762" s="3" t="s">
        <v>792</v>
      </c>
    </row>
    <row r="763" spans="1:2" ht="13.5" customHeight="1" x14ac:dyDescent="0.2">
      <c r="A763" s="23">
        <v>37129</v>
      </c>
      <c r="B763" s="3" t="s">
        <v>793</v>
      </c>
    </row>
    <row r="764" spans="1:2" ht="13.5" customHeight="1" x14ac:dyDescent="0.2">
      <c r="A764" s="23">
        <v>37130</v>
      </c>
      <c r="B764" s="3" t="s">
        <v>794</v>
      </c>
    </row>
    <row r="765" spans="1:2" ht="13.5" customHeight="1" x14ac:dyDescent="0.2">
      <c r="A765" s="23">
        <v>37201</v>
      </c>
      <c r="B765" s="3" t="s">
        <v>795</v>
      </c>
    </row>
    <row r="766" spans="1:2" ht="13.5" customHeight="1" x14ac:dyDescent="0.2">
      <c r="A766" s="23">
        <v>37301</v>
      </c>
      <c r="B766" s="3" t="s">
        <v>796</v>
      </c>
    </row>
    <row r="767" spans="1:2" ht="13.5" customHeight="1" x14ac:dyDescent="0.2">
      <c r="A767" s="23">
        <v>37302</v>
      </c>
      <c r="B767" s="3" t="s">
        <v>797</v>
      </c>
    </row>
    <row r="768" spans="1:2" ht="13.5" customHeight="1" x14ac:dyDescent="0.2">
      <c r="A768" s="23">
        <v>37303</v>
      </c>
      <c r="B768" s="3" t="s">
        <v>798</v>
      </c>
    </row>
    <row r="769" spans="1:2" ht="13.5" customHeight="1" x14ac:dyDescent="0.2">
      <c r="A769" s="23">
        <v>37304</v>
      </c>
      <c r="B769" s="3" t="s">
        <v>799</v>
      </c>
    </row>
    <row r="770" spans="1:2" ht="13.5" customHeight="1" x14ac:dyDescent="0.2">
      <c r="A770" s="23">
        <v>37305</v>
      </c>
      <c r="B770" s="3" t="s">
        <v>800</v>
      </c>
    </row>
    <row r="771" spans="1:2" ht="13.5" customHeight="1" x14ac:dyDescent="0.2">
      <c r="A771" s="23">
        <v>37401</v>
      </c>
      <c r="B771" s="3" t="s">
        <v>801</v>
      </c>
    </row>
    <row r="772" spans="1:2" ht="13.5" customHeight="1" x14ac:dyDescent="0.2">
      <c r="A772" s="23">
        <v>37402</v>
      </c>
      <c r="B772" s="3" t="s">
        <v>802</v>
      </c>
    </row>
    <row r="773" spans="1:2" ht="13.5" customHeight="1" x14ac:dyDescent="0.2">
      <c r="A773" s="23">
        <v>37404</v>
      </c>
      <c r="B773" s="3" t="s">
        <v>803</v>
      </c>
    </row>
    <row r="774" spans="1:2" ht="13.5" customHeight="1" x14ac:dyDescent="0.2">
      <c r="A774" s="23">
        <v>37405</v>
      </c>
      <c r="B774" s="3" t="s">
        <v>804</v>
      </c>
    </row>
    <row r="775" spans="1:2" ht="13.5" customHeight="1" x14ac:dyDescent="0.2">
      <c r="A775" s="23">
        <v>37406</v>
      </c>
      <c r="B775" s="3" t="s">
        <v>805</v>
      </c>
    </row>
    <row r="776" spans="1:2" ht="13.5" customHeight="1" x14ac:dyDescent="0.2">
      <c r="A776" s="23">
        <v>37407</v>
      </c>
      <c r="B776" s="3" t="s">
        <v>806</v>
      </c>
    </row>
    <row r="777" spans="1:2" ht="13.5" customHeight="1" x14ac:dyDescent="0.2">
      <c r="A777" s="23">
        <v>37408</v>
      </c>
      <c r="B777" s="3" t="s">
        <v>807</v>
      </c>
    </row>
    <row r="778" spans="1:2" ht="13.5" customHeight="1" x14ac:dyDescent="0.2">
      <c r="A778" s="23">
        <v>37409</v>
      </c>
      <c r="B778" s="3" t="s">
        <v>808</v>
      </c>
    </row>
    <row r="779" spans="1:2" ht="13.5" customHeight="1" x14ac:dyDescent="0.2">
      <c r="A779" s="23">
        <v>37501</v>
      </c>
      <c r="B779" s="3" t="s">
        <v>809</v>
      </c>
    </row>
    <row r="780" spans="1:2" ht="13.5" customHeight="1" x14ac:dyDescent="0.2">
      <c r="A780" s="23">
        <v>37502</v>
      </c>
      <c r="B780" s="3" t="s">
        <v>810</v>
      </c>
    </row>
    <row r="781" spans="1:2" ht="13.5" customHeight="1" x14ac:dyDescent="0.2">
      <c r="A781" s="23">
        <v>37503</v>
      </c>
      <c r="B781" s="3" t="s">
        <v>811</v>
      </c>
    </row>
    <row r="782" spans="1:2" ht="13.5" customHeight="1" x14ac:dyDescent="0.2">
      <c r="A782" s="23">
        <v>37601</v>
      </c>
      <c r="B782" s="3" t="s">
        <v>812</v>
      </c>
    </row>
    <row r="783" spans="1:2" ht="13.5" customHeight="1" x14ac:dyDescent="0.2">
      <c r="A783" s="23">
        <v>37602</v>
      </c>
      <c r="B783" s="3" t="s">
        <v>813</v>
      </c>
    </row>
    <row r="784" spans="1:2" ht="13.5" customHeight="1" x14ac:dyDescent="0.2">
      <c r="A784" s="23">
        <v>37603</v>
      </c>
      <c r="B784" s="3" t="s">
        <v>814</v>
      </c>
    </row>
    <row r="785" spans="1:2" ht="13.5" customHeight="1" x14ac:dyDescent="0.2">
      <c r="A785" s="24">
        <v>37604</v>
      </c>
      <c r="B785" s="3" t="s">
        <v>815</v>
      </c>
    </row>
    <row r="786" spans="1:2" ht="13.5" customHeight="1" x14ac:dyDescent="0.2">
      <c r="A786" s="23">
        <v>37701</v>
      </c>
      <c r="B786" s="4" t="s">
        <v>816</v>
      </c>
    </row>
    <row r="787" spans="1:2" ht="13.5" customHeight="1" x14ac:dyDescent="0.2">
      <c r="A787" s="23">
        <v>37702</v>
      </c>
      <c r="B787" s="4" t="s">
        <v>817</v>
      </c>
    </row>
    <row r="788" spans="1:2" ht="13.5" customHeight="1" x14ac:dyDescent="0.2">
      <c r="A788" s="23">
        <v>37703</v>
      </c>
      <c r="B788" s="4" t="s">
        <v>818</v>
      </c>
    </row>
    <row r="789" spans="1:2" ht="13.5" customHeight="1" x14ac:dyDescent="0.2">
      <c r="A789" s="23">
        <v>37704</v>
      </c>
      <c r="B789" s="4" t="s">
        <v>819</v>
      </c>
    </row>
    <row r="790" spans="1:2" ht="13.5" customHeight="1" x14ac:dyDescent="0.2">
      <c r="A790" s="23">
        <v>38001</v>
      </c>
      <c r="B790" s="4" t="s">
        <v>820</v>
      </c>
    </row>
    <row r="791" spans="1:2" ht="13.5" customHeight="1" x14ac:dyDescent="0.2">
      <c r="A791" s="23">
        <v>38002</v>
      </c>
      <c r="B791" s="4" t="s">
        <v>821</v>
      </c>
    </row>
    <row r="792" spans="1:2" ht="13.5" customHeight="1" x14ac:dyDescent="0.2">
      <c r="A792" s="23">
        <v>38004</v>
      </c>
      <c r="B792" s="4" t="s">
        <v>822</v>
      </c>
    </row>
    <row r="793" spans="1:2" ht="13.5" customHeight="1" x14ac:dyDescent="0.2">
      <c r="A793" s="23">
        <v>38005</v>
      </c>
      <c r="B793" s="4" t="s">
        <v>823</v>
      </c>
    </row>
    <row r="794" spans="1:2" ht="13.5" customHeight="1" x14ac:dyDescent="0.2">
      <c r="A794" s="23">
        <v>40104</v>
      </c>
      <c r="B794" s="4" t="s">
        <v>824</v>
      </c>
    </row>
    <row r="795" spans="1:2" ht="13.5" customHeight="1" x14ac:dyDescent="0.2">
      <c r="A795" s="23">
        <v>40105</v>
      </c>
      <c r="B795" s="4" t="s">
        <v>825</v>
      </c>
    </row>
    <row r="796" spans="1:2" ht="13.5" customHeight="1" x14ac:dyDescent="0.2">
      <c r="A796" s="23">
        <v>40106</v>
      </c>
      <c r="B796" s="4" t="s">
        <v>826</v>
      </c>
    </row>
    <row r="797" spans="1:2" ht="13.5" customHeight="1" x14ac:dyDescent="0.2">
      <c r="A797" s="23">
        <v>40107</v>
      </c>
      <c r="B797" s="4" t="s">
        <v>827</v>
      </c>
    </row>
    <row r="798" spans="1:2" ht="13.5" customHeight="1" x14ac:dyDescent="0.2">
      <c r="A798" s="23">
        <v>40109</v>
      </c>
      <c r="B798" s="4" t="s">
        <v>828</v>
      </c>
    </row>
    <row r="799" spans="1:2" ht="13.5" customHeight="1" x14ac:dyDescent="0.2">
      <c r="A799" s="23">
        <v>40111</v>
      </c>
      <c r="B799" s="4" t="s">
        <v>829</v>
      </c>
    </row>
    <row r="800" spans="1:2" ht="13.5" customHeight="1" x14ac:dyDescent="0.2">
      <c r="A800" s="23">
        <v>40114</v>
      </c>
      <c r="B800" s="4" t="s">
        <v>830</v>
      </c>
    </row>
    <row r="801" spans="1:2" ht="13.5" customHeight="1" x14ac:dyDescent="0.2">
      <c r="A801" s="23">
        <v>40115</v>
      </c>
      <c r="B801" s="4" t="s">
        <v>831</v>
      </c>
    </row>
    <row r="802" spans="1:2" ht="13.5" customHeight="1" x14ac:dyDescent="0.2">
      <c r="A802" s="23">
        <v>40118</v>
      </c>
      <c r="B802" s="4" t="s">
        <v>832</v>
      </c>
    </row>
    <row r="803" spans="1:2" ht="13.5" customHeight="1" x14ac:dyDescent="0.2">
      <c r="A803" s="23">
        <v>40121</v>
      </c>
      <c r="B803" s="4" t="s">
        <v>833</v>
      </c>
    </row>
    <row r="804" spans="1:2" ht="13.5" customHeight="1" x14ac:dyDescent="0.2">
      <c r="A804" s="23">
        <v>40122</v>
      </c>
      <c r="B804" s="4" t="s">
        <v>834</v>
      </c>
    </row>
    <row r="805" spans="1:2" ht="13.5" customHeight="1" x14ac:dyDescent="0.2">
      <c r="A805" s="23">
        <v>40123</v>
      </c>
      <c r="B805" s="4" t="s">
        <v>835</v>
      </c>
    </row>
    <row r="806" spans="1:2" ht="13.5" customHeight="1" x14ac:dyDescent="0.2">
      <c r="A806" s="23">
        <v>40124</v>
      </c>
      <c r="B806" s="4" t="s">
        <v>836</v>
      </c>
    </row>
    <row r="807" spans="1:2" ht="13.5" customHeight="1" x14ac:dyDescent="0.2">
      <c r="A807" s="23">
        <v>40127</v>
      </c>
      <c r="B807" s="4" t="s">
        <v>837</v>
      </c>
    </row>
    <row r="808" spans="1:2" ht="13.5" customHeight="1" x14ac:dyDescent="0.2">
      <c r="A808" s="23">
        <v>40128</v>
      </c>
      <c r="B808" s="4" t="s">
        <v>838</v>
      </c>
    </row>
    <row r="809" spans="1:2" ht="13.5" customHeight="1" x14ac:dyDescent="0.2">
      <c r="A809" s="23">
        <v>40129</v>
      </c>
      <c r="B809" s="4" t="s">
        <v>839</v>
      </c>
    </row>
    <row r="810" spans="1:2" ht="13.5" customHeight="1" x14ac:dyDescent="0.2">
      <c r="A810" s="23">
        <v>41101</v>
      </c>
      <c r="B810" s="4" t="s">
        <v>840</v>
      </c>
    </row>
    <row r="811" spans="1:2" ht="13.5" customHeight="1" x14ac:dyDescent="0.2">
      <c r="A811" s="23">
        <v>41103</v>
      </c>
      <c r="B811" s="4" t="s">
        <v>841</v>
      </c>
    </row>
    <row r="812" spans="1:2" ht="13.5" customHeight="1" x14ac:dyDescent="0.2">
      <c r="A812" s="23">
        <v>41104</v>
      </c>
      <c r="B812" s="4" t="s">
        <v>842</v>
      </c>
    </row>
    <row r="813" spans="1:2" ht="13.5" customHeight="1" x14ac:dyDescent="0.2">
      <c r="A813" s="23">
        <v>41106</v>
      </c>
      <c r="B813" s="4" t="s">
        <v>843</v>
      </c>
    </row>
    <row r="814" spans="1:2" ht="13.5" customHeight="1" x14ac:dyDescent="0.2">
      <c r="A814" s="23">
        <v>41107</v>
      </c>
      <c r="B814" s="4" t="s">
        <v>844</v>
      </c>
    </row>
    <row r="815" spans="1:2" ht="13.5" customHeight="1" x14ac:dyDescent="0.2">
      <c r="A815" s="23">
        <v>41201</v>
      </c>
      <c r="B815" s="4" t="s">
        <v>845</v>
      </c>
    </row>
    <row r="816" spans="1:2" ht="13.5" customHeight="1" x14ac:dyDescent="0.2">
      <c r="A816" s="23">
        <v>41203</v>
      </c>
      <c r="B816" s="4" t="s">
        <v>846</v>
      </c>
    </row>
    <row r="817" spans="1:2" ht="13.5" customHeight="1" x14ac:dyDescent="0.2">
      <c r="A817" s="23">
        <v>41204</v>
      </c>
      <c r="B817" s="4" t="s">
        <v>847</v>
      </c>
    </row>
    <row r="818" spans="1:2" ht="13.5" customHeight="1" x14ac:dyDescent="0.2">
      <c r="A818" s="23">
        <v>41205</v>
      </c>
      <c r="B818" s="4" t="s">
        <v>848</v>
      </c>
    </row>
    <row r="819" spans="1:2" ht="13.5" customHeight="1" x14ac:dyDescent="0.2">
      <c r="A819" s="23">
        <v>41206</v>
      </c>
      <c r="B819" s="4" t="s">
        <v>849</v>
      </c>
    </row>
    <row r="820" spans="1:2" ht="13.5" customHeight="1" x14ac:dyDescent="0.2">
      <c r="A820" s="23">
        <v>41302</v>
      </c>
      <c r="B820" s="4" t="s">
        <v>850</v>
      </c>
    </row>
    <row r="821" spans="1:2" ht="13.5" customHeight="1" x14ac:dyDescent="0.2">
      <c r="A821" s="23">
        <v>41304</v>
      </c>
      <c r="B821" s="4" t="s">
        <v>851</v>
      </c>
    </row>
    <row r="822" spans="1:2" ht="13.5" customHeight="1" x14ac:dyDescent="0.2">
      <c r="A822" s="23">
        <v>41306</v>
      </c>
      <c r="B822" s="4" t="s">
        <v>852</v>
      </c>
    </row>
    <row r="823" spans="1:2" ht="13.5" customHeight="1" x14ac:dyDescent="0.2">
      <c r="A823" s="23">
        <v>41309</v>
      </c>
      <c r="B823" s="4" t="s">
        <v>853</v>
      </c>
    </row>
    <row r="824" spans="1:2" ht="13.5" customHeight="1" x14ac:dyDescent="0.2">
      <c r="A824" s="23">
        <v>41310</v>
      </c>
      <c r="B824" s="4" t="s">
        <v>854</v>
      </c>
    </row>
    <row r="825" spans="1:2" ht="13.5" customHeight="1" x14ac:dyDescent="0.2">
      <c r="A825" s="23">
        <v>41401</v>
      </c>
      <c r="B825" s="4" t="s">
        <v>855</v>
      </c>
    </row>
    <row r="826" spans="1:2" ht="13.5" customHeight="1" x14ac:dyDescent="0.2">
      <c r="A826" s="23">
        <v>41402</v>
      </c>
      <c r="B826" s="4" t="s">
        <v>856</v>
      </c>
    </row>
    <row r="827" spans="1:2" ht="13.5" customHeight="1" x14ac:dyDescent="0.2">
      <c r="A827" s="23">
        <v>41403</v>
      </c>
      <c r="B827" s="4" t="s">
        <v>857</v>
      </c>
    </row>
    <row r="828" spans="1:2" ht="13.5" customHeight="1" x14ac:dyDescent="0.2">
      <c r="A828" s="23">
        <v>41407</v>
      </c>
      <c r="B828" s="4" t="s">
        <v>858</v>
      </c>
    </row>
    <row r="829" spans="1:2" ht="13.5" customHeight="1" x14ac:dyDescent="0.2">
      <c r="A829" s="23">
        <v>41501</v>
      </c>
      <c r="B829" s="4" t="s">
        <v>859</v>
      </c>
    </row>
    <row r="830" spans="1:2" ht="13.5" customHeight="1" x14ac:dyDescent="0.2">
      <c r="A830" s="23">
        <v>41503</v>
      </c>
      <c r="B830" s="4" t="s">
        <v>860</v>
      </c>
    </row>
    <row r="831" spans="1:2" ht="13.5" customHeight="1" x14ac:dyDescent="0.2">
      <c r="A831" s="23">
        <v>41504</v>
      </c>
      <c r="B831" s="4" t="s">
        <v>861</v>
      </c>
    </row>
    <row r="832" spans="1:2" ht="13.5" customHeight="1" x14ac:dyDescent="0.2">
      <c r="A832" s="23">
        <v>41601</v>
      </c>
      <c r="B832" s="4" t="s">
        <v>862</v>
      </c>
    </row>
    <row r="833" spans="1:2" ht="13.5" customHeight="1" x14ac:dyDescent="0.2">
      <c r="A833" s="23">
        <v>41602</v>
      </c>
      <c r="B833" s="4" t="s">
        <v>863</v>
      </c>
    </row>
    <row r="834" spans="1:2" ht="13.5" customHeight="1" x14ac:dyDescent="0.2">
      <c r="A834" s="23">
        <v>41603</v>
      </c>
      <c r="B834" s="4" t="s">
        <v>864</v>
      </c>
    </row>
    <row r="835" spans="1:2" ht="13.5" customHeight="1" x14ac:dyDescent="0.2">
      <c r="A835" s="23">
        <v>41604</v>
      </c>
      <c r="B835" s="4" t="s">
        <v>865</v>
      </c>
    </row>
    <row r="836" spans="1:2" ht="13.5" customHeight="1" x14ac:dyDescent="0.2">
      <c r="A836" s="23">
        <v>41605</v>
      </c>
      <c r="B836" s="4" t="s">
        <v>866</v>
      </c>
    </row>
    <row r="837" spans="1:2" ht="13.5" customHeight="1" x14ac:dyDescent="0.2">
      <c r="A837" s="23">
        <v>42102</v>
      </c>
      <c r="B837" s="4" t="s">
        <v>867</v>
      </c>
    </row>
    <row r="838" spans="1:2" ht="13.5" customHeight="1" x14ac:dyDescent="0.2">
      <c r="A838" s="23">
        <v>42103</v>
      </c>
      <c r="B838" s="4" t="s">
        <v>868</v>
      </c>
    </row>
    <row r="839" spans="1:2" ht="13.5" customHeight="1" x14ac:dyDescent="0.2">
      <c r="A839" s="23">
        <v>42104</v>
      </c>
      <c r="B839" s="4" t="s">
        <v>869</v>
      </c>
    </row>
    <row r="840" spans="1:2" ht="13.5" customHeight="1" x14ac:dyDescent="0.2">
      <c r="A840" s="23">
        <v>42201</v>
      </c>
      <c r="B840" s="4" t="s">
        <v>870</v>
      </c>
    </row>
    <row r="841" spans="1:2" ht="13.5" customHeight="1" x14ac:dyDescent="0.2">
      <c r="A841" s="23">
        <v>42202</v>
      </c>
      <c r="B841" s="4" t="s">
        <v>871</v>
      </c>
    </row>
    <row r="842" spans="1:2" ht="13.5" customHeight="1" x14ac:dyDescent="0.2">
      <c r="A842" s="23">
        <v>42203</v>
      </c>
      <c r="B842" s="4" t="s">
        <v>872</v>
      </c>
    </row>
    <row r="843" spans="1:2" ht="13.5" customHeight="1" x14ac:dyDescent="0.2">
      <c r="A843" s="23">
        <v>42205</v>
      </c>
      <c r="B843" s="4" t="s">
        <v>873</v>
      </c>
    </row>
    <row r="844" spans="1:2" ht="13.5" customHeight="1" x14ac:dyDescent="0.2">
      <c r="A844" s="23">
        <v>42207</v>
      </c>
      <c r="B844" s="4" t="s">
        <v>874</v>
      </c>
    </row>
    <row r="845" spans="1:2" ht="13.5" customHeight="1" x14ac:dyDescent="0.2">
      <c r="A845" s="23">
        <v>42208</v>
      </c>
      <c r="B845" s="4" t="s">
        <v>875</v>
      </c>
    </row>
    <row r="846" spans="1:2" ht="13.5" customHeight="1" x14ac:dyDescent="0.2">
      <c r="A846" s="23">
        <v>42302</v>
      </c>
      <c r="B846" s="4" t="s">
        <v>876</v>
      </c>
    </row>
    <row r="847" spans="1:2" ht="13.5" customHeight="1" x14ac:dyDescent="0.2">
      <c r="A847" s="23">
        <v>42303</v>
      </c>
      <c r="B847" s="4" t="s">
        <v>877</v>
      </c>
    </row>
    <row r="848" spans="1:2" ht="13.5" customHeight="1" x14ac:dyDescent="0.2">
      <c r="A848" s="23">
        <v>42305</v>
      </c>
      <c r="B848" s="4" t="s">
        <v>878</v>
      </c>
    </row>
    <row r="849" spans="1:2" ht="13.5" customHeight="1" x14ac:dyDescent="0.2">
      <c r="A849" s="23">
        <v>42307</v>
      </c>
      <c r="B849" s="4" t="s">
        <v>879</v>
      </c>
    </row>
    <row r="850" spans="1:2" ht="13.5" customHeight="1" x14ac:dyDescent="0.2">
      <c r="A850" s="23">
        <v>42309</v>
      </c>
      <c r="B850" s="4" t="s">
        <v>880</v>
      </c>
    </row>
    <row r="851" spans="1:2" ht="13.5" customHeight="1" x14ac:dyDescent="0.2">
      <c r="A851" s="23">
        <v>42310</v>
      </c>
      <c r="B851" s="4" t="s">
        <v>881</v>
      </c>
    </row>
    <row r="852" spans="1:2" ht="13.5" customHeight="1" x14ac:dyDescent="0.2">
      <c r="A852" s="23">
        <v>42313</v>
      </c>
      <c r="B852" s="4" t="s">
        <v>882</v>
      </c>
    </row>
    <row r="853" spans="1:2" ht="13.5" customHeight="1" x14ac:dyDescent="0.2">
      <c r="A853" s="23">
        <v>42316</v>
      </c>
      <c r="B853" s="4" t="s">
        <v>883</v>
      </c>
    </row>
    <row r="854" spans="1:2" ht="13.5" customHeight="1" x14ac:dyDescent="0.2">
      <c r="A854" s="23">
        <v>42406</v>
      </c>
      <c r="B854" s="4" t="s">
        <v>884</v>
      </c>
    </row>
    <row r="855" spans="1:2" ht="13.5" customHeight="1" x14ac:dyDescent="0.2">
      <c r="A855" s="23">
        <v>42408</v>
      </c>
      <c r="B855" s="4" t="s">
        <v>885</v>
      </c>
    </row>
    <row r="856" spans="1:2" ht="13.5" customHeight="1" x14ac:dyDescent="0.2">
      <c r="A856" s="23">
        <v>42409</v>
      </c>
      <c r="B856" s="4" t="s">
        <v>886</v>
      </c>
    </row>
    <row r="857" spans="1:2" ht="13.5" customHeight="1" x14ac:dyDescent="0.2">
      <c r="A857" s="23">
        <v>42410</v>
      </c>
      <c r="B857" s="4" t="s">
        <v>887</v>
      </c>
    </row>
    <row r="858" spans="1:2" ht="13.5" customHeight="1" x14ac:dyDescent="0.2">
      <c r="A858" s="23">
        <v>42411</v>
      </c>
      <c r="B858" s="4" t="s">
        <v>888</v>
      </c>
    </row>
    <row r="859" spans="1:2" ht="13.5" customHeight="1" x14ac:dyDescent="0.2">
      <c r="A859" s="23">
        <v>42413</v>
      </c>
      <c r="B859" s="4" t="s">
        <v>889</v>
      </c>
    </row>
    <row r="860" spans="1:2" ht="13.5" customHeight="1" x14ac:dyDescent="0.2">
      <c r="A860" s="23">
        <v>42414</v>
      </c>
      <c r="B860" s="4" t="s">
        <v>890</v>
      </c>
    </row>
    <row r="861" spans="1:2" ht="13.5" customHeight="1" x14ac:dyDescent="0.2">
      <c r="A861" s="23">
        <v>42417</v>
      </c>
      <c r="B861" s="4" t="s">
        <v>891</v>
      </c>
    </row>
    <row r="862" spans="1:2" ht="13.5" customHeight="1" x14ac:dyDescent="0.2">
      <c r="A862" s="23">
        <v>42418</v>
      </c>
      <c r="B862" s="4" t="s">
        <v>892</v>
      </c>
    </row>
    <row r="863" spans="1:2" ht="13.5" customHeight="1" x14ac:dyDescent="0.2">
      <c r="A863" s="23">
        <v>42419</v>
      </c>
      <c r="B863" s="4" t="s">
        <v>893</v>
      </c>
    </row>
    <row r="864" spans="1:2" ht="13.5" customHeight="1" x14ac:dyDescent="0.2">
      <c r="A864" s="23">
        <v>42420</v>
      </c>
      <c r="B864" s="4" t="s">
        <v>894</v>
      </c>
    </row>
    <row r="865" spans="1:2" ht="13.5" customHeight="1" x14ac:dyDescent="0.2">
      <c r="A865" s="23">
        <v>42421</v>
      </c>
      <c r="B865" s="4" t="s">
        <v>895</v>
      </c>
    </row>
    <row r="866" spans="1:2" ht="13.5" customHeight="1" x14ac:dyDescent="0.2">
      <c r="A866" s="23">
        <v>42501</v>
      </c>
      <c r="B866" s="4" t="s">
        <v>896</v>
      </c>
    </row>
    <row r="867" spans="1:2" ht="13.5" customHeight="1" x14ac:dyDescent="0.2">
      <c r="A867" s="23">
        <v>42502</v>
      </c>
      <c r="B867" s="4" t="s">
        <v>897</v>
      </c>
    </row>
    <row r="868" spans="1:2" ht="13.5" customHeight="1" x14ac:dyDescent="0.2">
      <c r="A868" s="23">
        <v>42503</v>
      </c>
      <c r="B868" s="4" t="s">
        <v>898</v>
      </c>
    </row>
    <row r="869" spans="1:2" ht="13.5" customHeight="1" x14ac:dyDescent="0.2">
      <c r="A869" s="23">
        <v>42504</v>
      </c>
      <c r="B869" s="4" t="s">
        <v>899</v>
      </c>
    </row>
    <row r="870" spans="1:2" ht="13.5" customHeight="1" x14ac:dyDescent="0.2">
      <c r="A870" s="23">
        <v>42505</v>
      </c>
      <c r="B870" s="4" t="s">
        <v>900</v>
      </c>
    </row>
    <row r="871" spans="1:2" ht="13.5" customHeight="1" x14ac:dyDescent="0.2">
      <c r="A871" s="23">
        <v>42507</v>
      </c>
      <c r="B871" s="4" t="s">
        <v>901</v>
      </c>
    </row>
    <row r="872" spans="1:2" ht="13.5" customHeight="1" x14ac:dyDescent="0.2">
      <c r="A872" s="23">
        <v>42515</v>
      </c>
      <c r="B872" s="4" t="s">
        <v>902</v>
      </c>
    </row>
    <row r="873" spans="1:2" ht="13.5" customHeight="1" x14ac:dyDescent="0.2">
      <c r="A873" s="23">
        <v>42516</v>
      </c>
      <c r="B873" s="4" t="s">
        <v>903</v>
      </c>
    </row>
    <row r="874" spans="1:2" ht="13.5" customHeight="1" x14ac:dyDescent="0.2">
      <c r="A874" s="23">
        <v>42517</v>
      </c>
      <c r="B874" s="4" t="s">
        <v>904</v>
      </c>
    </row>
    <row r="875" spans="1:2" ht="13.5" customHeight="1" x14ac:dyDescent="0.2">
      <c r="A875" s="23">
        <v>42606</v>
      </c>
      <c r="B875" s="4" t="s">
        <v>905</v>
      </c>
    </row>
    <row r="876" spans="1:2" ht="13.5" customHeight="1" x14ac:dyDescent="0.2">
      <c r="A876" s="23">
        <v>42608</v>
      </c>
      <c r="B876" s="4" t="s">
        <v>906</v>
      </c>
    </row>
    <row r="877" spans="1:2" ht="13.5" customHeight="1" x14ac:dyDescent="0.2">
      <c r="A877" s="23">
        <v>42610</v>
      </c>
      <c r="B877" s="4" t="s">
        <v>907</v>
      </c>
    </row>
    <row r="878" spans="1:2" ht="13.5" customHeight="1" x14ac:dyDescent="0.2">
      <c r="A878" s="23">
        <v>42611</v>
      </c>
      <c r="B878" s="4" t="s">
        <v>908</v>
      </c>
    </row>
    <row r="879" spans="1:2" ht="13.5" customHeight="1" x14ac:dyDescent="0.2">
      <c r="A879" s="23">
        <v>42619</v>
      </c>
      <c r="B879" s="4" t="s">
        <v>909</v>
      </c>
    </row>
    <row r="880" spans="1:2" ht="13.5" customHeight="1" x14ac:dyDescent="0.2">
      <c r="A880" s="23">
        <v>42621</v>
      </c>
      <c r="B880" s="4" t="s">
        <v>910</v>
      </c>
    </row>
    <row r="881" spans="1:2" ht="13.5" customHeight="1" x14ac:dyDescent="0.2">
      <c r="A881" s="23">
        <v>42624</v>
      </c>
      <c r="B881" s="4" t="s">
        <v>911</v>
      </c>
    </row>
    <row r="882" spans="1:2" ht="13.5" customHeight="1" x14ac:dyDescent="0.2">
      <c r="A882" s="23">
        <v>42625</v>
      </c>
      <c r="B882" s="4" t="s">
        <v>912</v>
      </c>
    </row>
    <row r="883" spans="1:2" ht="13.5" customHeight="1" x14ac:dyDescent="0.2">
      <c r="A883" s="23">
        <v>42627</v>
      </c>
      <c r="B883" s="4" t="s">
        <v>913</v>
      </c>
    </row>
    <row r="884" spans="1:2" ht="13.5" customHeight="1" x14ac:dyDescent="0.2">
      <c r="A884" s="23">
        <v>42628</v>
      </c>
      <c r="B884" s="4" t="s">
        <v>914</v>
      </c>
    </row>
    <row r="885" spans="1:2" ht="13.5" customHeight="1" x14ac:dyDescent="0.2">
      <c r="A885" s="23">
        <v>42629</v>
      </c>
      <c r="B885" s="4" t="s">
        <v>915</v>
      </c>
    </row>
    <row r="886" spans="1:2" ht="13.5" customHeight="1" x14ac:dyDescent="0.2">
      <c r="A886" s="23">
        <v>42630</v>
      </c>
      <c r="B886" s="4" t="s">
        <v>916</v>
      </c>
    </row>
    <row r="887" spans="1:2" ht="13.5" customHeight="1" x14ac:dyDescent="0.2">
      <c r="A887" s="23">
        <v>42632</v>
      </c>
      <c r="B887" s="4" t="s">
        <v>917</v>
      </c>
    </row>
    <row r="888" spans="1:2" ht="13.5" customHeight="1" x14ac:dyDescent="0.2">
      <c r="A888" s="23">
        <v>42637</v>
      </c>
      <c r="B888" s="4" t="s">
        <v>918</v>
      </c>
    </row>
    <row r="889" spans="1:2" ht="13.5" customHeight="1" x14ac:dyDescent="0.2">
      <c r="A889" s="23">
        <v>42638</v>
      </c>
      <c r="B889" s="4" t="s">
        <v>919</v>
      </c>
    </row>
    <row r="890" spans="1:2" ht="13.5" customHeight="1" x14ac:dyDescent="0.2">
      <c r="A890" s="23">
        <v>42639</v>
      </c>
      <c r="B890" s="4" t="s">
        <v>920</v>
      </c>
    </row>
    <row r="891" spans="1:2" ht="13.5" customHeight="1" x14ac:dyDescent="0.2">
      <c r="A891" s="23">
        <v>42640</v>
      </c>
      <c r="B891" s="4" t="s">
        <v>921</v>
      </c>
    </row>
    <row r="892" spans="1:2" ht="13.5" customHeight="1" x14ac:dyDescent="0.2">
      <c r="A892" s="23">
        <v>42643</v>
      </c>
      <c r="B892" s="4" t="s">
        <v>922</v>
      </c>
    </row>
    <row r="893" spans="1:2" ht="13.5" customHeight="1" x14ac:dyDescent="0.2">
      <c r="A893" s="23">
        <v>42647</v>
      </c>
      <c r="B893" s="4" t="s">
        <v>923</v>
      </c>
    </row>
    <row r="894" spans="1:2" ht="13.5" customHeight="1" x14ac:dyDescent="0.2">
      <c r="A894" s="23">
        <v>42648</v>
      </c>
      <c r="B894" s="4" t="s">
        <v>924</v>
      </c>
    </row>
    <row r="895" spans="1:2" ht="13.5" customHeight="1" x14ac:dyDescent="0.2">
      <c r="A895" s="23">
        <v>42651</v>
      </c>
      <c r="B895" s="4" t="s">
        <v>925</v>
      </c>
    </row>
    <row r="896" spans="1:2" ht="13.5" customHeight="1" x14ac:dyDescent="0.2">
      <c r="A896" s="23">
        <v>42652</v>
      </c>
      <c r="B896" s="4" t="s">
        <v>926</v>
      </c>
    </row>
    <row r="897" spans="1:2" ht="13.5" customHeight="1" x14ac:dyDescent="0.2">
      <c r="A897" s="23">
        <v>42653</v>
      </c>
      <c r="B897" s="4" t="s">
        <v>927</v>
      </c>
    </row>
    <row r="898" spans="1:2" ht="13.5" customHeight="1" x14ac:dyDescent="0.2">
      <c r="A898" s="23">
        <v>42664</v>
      </c>
      <c r="B898" s="4" t="s">
        <v>928</v>
      </c>
    </row>
    <row r="899" spans="1:2" ht="13.5" customHeight="1" x14ac:dyDescent="0.2">
      <c r="A899" s="23">
        <v>42669</v>
      </c>
      <c r="B899" s="4" t="s">
        <v>929</v>
      </c>
    </row>
    <row r="900" spans="1:2" ht="13.5" customHeight="1" x14ac:dyDescent="0.2">
      <c r="A900" s="23">
        <v>42671</v>
      </c>
      <c r="B900" s="4" t="s">
        <v>930</v>
      </c>
    </row>
    <row r="901" spans="1:2" ht="13.5" customHeight="1" x14ac:dyDescent="0.2">
      <c r="A901" s="23">
        <v>42674</v>
      </c>
      <c r="B901" s="4" t="s">
        <v>931</v>
      </c>
    </row>
    <row r="902" spans="1:2" ht="13.5" customHeight="1" x14ac:dyDescent="0.2">
      <c r="A902" s="23">
        <v>42676</v>
      </c>
      <c r="B902" s="4" t="s">
        <v>932</v>
      </c>
    </row>
    <row r="903" spans="1:2" ht="13.5" customHeight="1" x14ac:dyDescent="0.2">
      <c r="A903" s="23">
        <v>42678</v>
      </c>
      <c r="B903" s="4" t="s">
        <v>933</v>
      </c>
    </row>
    <row r="904" spans="1:2" ht="13.5" customHeight="1" x14ac:dyDescent="0.2">
      <c r="A904" s="23">
        <v>42680</v>
      </c>
      <c r="B904" s="4" t="s">
        <v>934</v>
      </c>
    </row>
    <row r="905" spans="1:2" ht="13.5" customHeight="1" x14ac:dyDescent="0.2">
      <c r="A905" s="23">
        <v>42681</v>
      </c>
      <c r="B905" s="4" t="s">
        <v>935</v>
      </c>
    </row>
    <row r="906" spans="1:2" ht="13.5" customHeight="1" x14ac:dyDescent="0.2">
      <c r="A906" s="23">
        <v>42685</v>
      </c>
      <c r="B906" s="4" t="s">
        <v>936</v>
      </c>
    </row>
    <row r="907" spans="1:2" ht="13.5" customHeight="1" x14ac:dyDescent="0.2">
      <c r="A907" s="23">
        <v>42686</v>
      </c>
      <c r="B907" s="4" t="s">
        <v>937</v>
      </c>
    </row>
    <row r="908" spans="1:2" ht="13.5" customHeight="1" x14ac:dyDescent="0.2">
      <c r="A908" s="23">
        <v>42687</v>
      </c>
      <c r="B908" s="4" t="s">
        <v>938</v>
      </c>
    </row>
    <row r="909" spans="1:2" ht="13.5" customHeight="1" x14ac:dyDescent="0.2">
      <c r="A909" s="23">
        <v>42690</v>
      </c>
      <c r="B909" s="4" t="s">
        <v>939</v>
      </c>
    </row>
    <row r="910" spans="1:2" ht="13.5" customHeight="1" x14ac:dyDescent="0.2">
      <c r="A910" s="23">
        <v>42694</v>
      </c>
      <c r="B910" s="4" t="s">
        <v>940</v>
      </c>
    </row>
    <row r="911" spans="1:2" ht="13.5" customHeight="1" x14ac:dyDescent="0.2">
      <c r="A911" s="23">
        <v>42697</v>
      </c>
      <c r="B911" s="4" t="s">
        <v>941</v>
      </c>
    </row>
    <row r="912" spans="1:2" ht="13.5" customHeight="1" x14ac:dyDescent="0.2">
      <c r="A912" s="23">
        <v>42698</v>
      </c>
      <c r="B912" s="4" t="s">
        <v>942</v>
      </c>
    </row>
    <row r="913" spans="1:2" ht="13.5" customHeight="1" x14ac:dyDescent="0.2">
      <c r="A913" s="23">
        <v>42699</v>
      </c>
      <c r="B913" s="4" t="s">
        <v>943</v>
      </c>
    </row>
    <row r="914" spans="1:2" ht="13.5" customHeight="1" x14ac:dyDescent="0.2">
      <c r="A914" s="23">
        <v>42705</v>
      </c>
      <c r="B914" s="4" t="s">
        <v>944</v>
      </c>
    </row>
    <row r="915" spans="1:2" ht="13.5" customHeight="1" x14ac:dyDescent="0.2">
      <c r="A915" s="23">
        <v>42708</v>
      </c>
      <c r="B915" s="4" t="s">
        <v>945</v>
      </c>
    </row>
    <row r="916" spans="1:2" ht="13.5" customHeight="1" x14ac:dyDescent="0.2">
      <c r="A916" s="23">
        <v>42709</v>
      </c>
      <c r="B916" s="4" t="s">
        <v>946</v>
      </c>
    </row>
    <row r="917" spans="1:2" ht="13.5" customHeight="1" x14ac:dyDescent="0.2">
      <c r="A917" s="23">
        <v>42713</v>
      </c>
      <c r="B917" s="4" t="s">
        <v>947</v>
      </c>
    </row>
    <row r="918" spans="1:2" ht="13.5" customHeight="1" x14ac:dyDescent="0.2">
      <c r="A918" s="23">
        <v>42715</v>
      </c>
      <c r="B918" s="4" t="s">
        <v>948</v>
      </c>
    </row>
    <row r="919" spans="1:2" ht="13.5" customHeight="1" x14ac:dyDescent="0.2">
      <c r="A919" s="23">
        <v>42716</v>
      </c>
      <c r="B919" s="4" t="s">
        <v>949</v>
      </c>
    </row>
    <row r="920" spans="1:2" ht="13.5" customHeight="1" x14ac:dyDescent="0.2">
      <c r="A920" s="23">
        <v>42717</v>
      </c>
      <c r="B920" s="4" t="s">
        <v>950</v>
      </c>
    </row>
    <row r="921" spans="1:2" ht="13.5" customHeight="1" x14ac:dyDescent="0.2">
      <c r="A921" s="23">
        <v>42718</v>
      </c>
      <c r="B921" s="4" t="s">
        <v>951</v>
      </c>
    </row>
    <row r="922" spans="1:2" ht="13.5" customHeight="1" x14ac:dyDescent="0.2">
      <c r="A922" s="23">
        <v>42719</v>
      </c>
      <c r="B922" s="4" t="s">
        <v>952</v>
      </c>
    </row>
    <row r="923" spans="1:2" ht="13.5" customHeight="1" x14ac:dyDescent="0.2">
      <c r="A923" s="23">
        <v>42721</v>
      </c>
      <c r="B923" s="4" t="s">
        <v>953</v>
      </c>
    </row>
    <row r="924" spans="1:2" ht="13.5" customHeight="1" x14ac:dyDescent="0.2">
      <c r="A924" s="23">
        <v>42722</v>
      </c>
      <c r="B924" s="4" t="s">
        <v>954</v>
      </c>
    </row>
    <row r="925" spans="1:2" ht="13.5" customHeight="1" x14ac:dyDescent="0.2">
      <c r="A925" s="23">
        <v>42723</v>
      </c>
      <c r="B925" s="4" t="s">
        <v>955</v>
      </c>
    </row>
    <row r="926" spans="1:2" ht="13.5" customHeight="1" x14ac:dyDescent="0.2">
      <c r="A926" s="23">
        <v>42729</v>
      </c>
      <c r="B926" s="4" t="s">
        <v>956</v>
      </c>
    </row>
    <row r="927" spans="1:2" ht="13.5" customHeight="1" x14ac:dyDescent="0.2">
      <c r="A927" s="23">
        <v>42801</v>
      </c>
      <c r="B927" s="4" t="s">
        <v>957</v>
      </c>
    </row>
    <row r="928" spans="1:2" ht="13.5" customHeight="1" x14ac:dyDescent="0.2">
      <c r="A928" s="23">
        <v>42802</v>
      </c>
      <c r="B928" s="4" t="s">
        <v>958</v>
      </c>
    </row>
    <row r="929" spans="1:2" ht="13.5" customHeight="1" x14ac:dyDescent="0.2">
      <c r="A929" s="23">
        <v>43102</v>
      </c>
      <c r="B929" s="4" t="s">
        <v>959</v>
      </c>
    </row>
    <row r="930" spans="1:2" ht="13.5" customHeight="1" x14ac:dyDescent="0.2">
      <c r="A930" s="23">
        <v>43103</v>
      </c>
      <c r="B930" s="4" t="s">
        <v>960</v>
      </c>
    </row>
    <row r="931" spans="1:2" ht="13.5" customHeight="1" x14ac:dyDescent="0.2">
      <c r="A931" s="23">
        <v>43105</v>
      </c>
      <c r="B931" s="4" t="s">
        <v>961</v>
      </c>
    </row>
    <row r="932" spans="1:2" ht="13.5" customHeight="1" x14ac:dyDescent="0.2">
      <c r="A932" s="23">
        <v>43107</v>
      </c>
      <c r="B932" s="4" t="s">
        <v>962</v>
      </c>
    </row>
    <row r="933" spans="1:2" ht="13.5" customHeight="1" x14ac:dyDescent="0.2">
      <c r="A933" s="23">
        <v>43109</v>
      </c>
      <c r="B933" s="4" t="s">
        <v>963</v>
      </c>
    </row>
    <row r="934" spans="1:2" ht="13.5" customHeight="1" x14ac:dyDescent="0.2">
      <c r="A934" s="23">
        <v>43202</v>
      </c>
      <c r="B934" s="4" t="s">
        <v>964</v>
      </c>
    </row>
    <row r="935" spans="1:2" ht="13.5" customHeight="1" x14ac:dyDescent="0.2">
      <c r="A935" s="23">
        <v>43206</v>
      </c>
      <c r="B935" s="4" t="s">
        <v>965</v>
      </c>
    </row>
    <row r="936" spans="1:2" ht="13.5" customHeight="1" x14ac:dyDescent="0.2">
      <c r="A936" s="23">
        <v>43301</v>
      </c>
      <c r="B936" s="4" t="s">
        <v>966</v>
      </c>
    </row>
    <row r="937" spans="1:2" ht="13.5" customHeight="1" x14ac:dyDescent="0.2">
      <c r="A937" s="23">
        <v>43302</v>
      </c>
      <c r="B937" s="4" t="s">
        <v>967</v>
      </c>
    </row>
    <row r="938" spans="1:2" ht="13.5" customHeight="1" x14ac:dyDescent="0.2">
      <c r="A938" s="23">
        <v>43304</v>
      </c>
      <c r="B938" s="4" t="s">
        <v>968</v>
      </c>
    </row>
    <row r="939" spans="1:2" ht="13.5" customHeight="1" x14ac:dyDescent="0.2">
      <c r="A939" s="23">
        <v>43305</v>
      </c>
      <c r="B939" s="4" t="s">
        <v>969</v>
      </c>
    </row>
    <row r="940" spans="1:2" ht="13.5" customHeight="1" x14ac:dyDescent="0.2">
      <c r="A940" s="23">
        <v>43306</v>
      </c>
      <c r="B940" s="4" t="s">
        <v>970</v>
      </c>
    </row>
    <row r="941" spans="1:2" ht="13.5" customHeight="1" x14ac:dyDescent="0.2">
      <c r="A941" s="23">
        <v>43401</v>
      </c>
      <c r="B941" s="4" t="s">
        <v>971</v>
      </c>
    </row>
    <row r="942" spans="1:2" ht="13.5" customHeight="1" x14ac:dyDescent="0.2">
      <c r="A942" s="23">
        <v>43405</v>
      </c>
      <c r="B942" s="4" t="s">
        <v>972</v>
      </c>
    </row>
    <row r="943" spans="1:2" ht="13.5" customHeight="1" x14ac:dyDescent="0.2">
      <c r="A943" s="23">
        <v>43502</v>
      </c>
      <c r="B943" s="4" t="s">
        <v>973</v>
      </c>
    </row>
    <row r="944" spans="1:2" ht="13.5" customHeight="1" x14ac:dyDescent="0.2">
      <c r="A944" s="23">
        <v>43505</v>
      </c>
      <c r="B944" s="4" t="s">
        <v>974</v>
      </c>
    </row>
    <row r="945" spans="1:2" ht="13.5" customHeight="1" x14ac:dyDescent="0.2">
      <c r="A945" s="23">
        <v>43506</v>
      </c>
      <c r="B945" s="4" t="s">
        <v>975</v>
      </c>
    </row>
    <row r="946" spans="1:2" ht="13.5" customHeight="1" x14ac:dyDescent="0.2">
      <c r="A946" s="23">
        <v>43601</v>
      </c>
      <c r="B946" s="4" t="s">
        <v>976</v>
      </c>
    </row>
    <row r="947" spans="1:2" ht="13.5" customHeight="1" x14ac:dyDescent="0.2">
      <c r="A947" s="23">
        <v>43602</v>
      </c>
      <c r="B947" s="4" t="s">
        <v>977</v>
      </c>
    </row>
    <row r="948" spans="1:2" ht="13.5" customHeight="1" x14ac:dyDescent="0.2">
      <c r="A948" s="23">
        <v>43604</v>
      </c>
      <c r="B948" s="4" t="s">
        <v>978</v>
      </c>
    </row>
    <row r="949" spans="1:2" ht="13.5" customHeight="1" x14ac:dyDescent="0.2">
      <c r="A949" s="23">
        <v>43605</v>
      </c>
      <c r="B949" s="4" t="s">
        <v>979</v>
      </c>
    </row>
    <row r="950" spans="1:2" ht="13.5" customHeight="1" x14ac:dyDescent="0.2">
      <c r="A950" s="23">
        <v>43606</v>
      </c>
      <c r="B950" s="4" t="s">
        <v>980</v>
      </c>
    </row>
    <row r="951" spans="1:2" ht="13.5" customHeight="1" x14ac:dyDescent="0.2">
      <c r="A951" s="23">
        <v>43607</v>
      </c>
      <c r="B951" s="4" t="s">
        <v>981</v>
      </c>
    </row>
    <row r="952" spans="1:2" ht="13.5" customHeight="1" x14ac:dyDescent="0.2">
      <c r="A952" s="23">
        <v>43608</v>
      </c>
      <c r="B952" s="4" t="s">
        <v>982</v>
      </c>
    </row>
    <row r="953" spans="1:2" ht="13.5" customHeight="1" x14ac:dyDescent="0.2">
      <c r="A953" s="23">
        <v>43609</v>
      </c>
      <c r="B953" s="4" t="s">
        <v>983</v>
      </c>
    </row>
    <row r="954" spans="1:2" ht="13.5" customHeight="1" x14ac:dyDescent="0.2">
      <c r="A954" s="23">
        <v>43610</v>
      </c>
      <c r="B954" s="4" t="s">
        <v>984</v>
      </c>
    </row>
    <row r="955" spans="1:2" ht="13.5" customHeight="1" x14ac:dyDescent="0.2">
      <c r="A955" s="23">
        <v>43701</v>
      </c>
      <c r="B955" s="4" t="s">
        <v>985</v>
      </c>
    </row>
    <row r="956" spans="1:2" ht="13.5" customHeight="1" x14ac:dyDescent="0.2">
      <c r="A956" s="23">
        <v>43702</v>
      </c>
      <c r="B956" s="4" t="s">
        <v>986</v>
      </c>
    </row>
    <row r="957" spans="1:2" ht="13.5" customHeight="1" x14ac:dyDescent="0.2">
      <c r="A957" s="23">
        <v>43704</v>
      </c>
      <c r="B957" s="4" t="s">
        <v>987</v>
      </c>
    </row>
    <row r="958" spans="1:2" ht="13.5" customHeight="1" x14ac:dyDescent="0.2">
      <c r="A958" s="23">
        <v>43705</v>
      </c>
      <c r="B958" s="4" t="s">
        <v>988</v>
      </c>
    </row>
    <row r="959" spans="1:2" ht="13.5" customHeight="1" x14ac:dyDescent="0.2">
      <c r="A959" s="23">
        <v>43706</v>
      </c>
      <c r="B959" s="4" t="s">
        <v>989</v>
      </c>
    </row>
    <row r="960" spans="1:2" ht="13.5" customHeight="1" x14ac:dyDescent="0.2">
      <c r="A960" s="23">
        <v>43707</v>
      </c>
      <c r="B960" s="4" t="s">
        <v>990</v>
      </c>
    </row>
    <row r="961" spans="1:2" ht="13.5" customHeight="1" x14ac:dyDescent="0.2">
      <c r="A961" s="23">
        <v>43708</v>
      </c>
      <c r="B961" s="4" t="s">
        <v>991</v>
      </c>
    </row>
    <row r="962" spans="1:2" ht="13.5" customHeight="1" x14ac:dyDescent="0.2">
      <c r="A962" s="23">
        <v>43709</v>
      </c>
      <c r="B962" s="4" t="s">
        <v>992</v>
      </c>
    </row>
    <row r="963" spans="1:2" ht="13.5" customHeight="1" x14ac:dyDescent="0.2">
      <c r="A963" s="23">
        <v>43710</v>
      </c>
      <c r="B963" s="4" t="s">
        <v>993</v>
      </c>
    </row>
    <row r="964" spans="1:2" ht="13.5" customHeight="1" x14ac:dyDescent="0.2">
      <c r="A964" s="23">
        <v>43712</v>
      </c>
      <c r="B964" s="4" t="s">
        <v>994</v>
      </c>
    </row>
    <row r="965" spans="1:2" ht="13.5" customHeight="1" x14ac:dyDescent="0.2">
      <c r="A965" s="23">
        <v>43713</v>
      </c>
      <c r="B965" s="4" t="s">
        <v>995</v>
      </c>
    </row>
    <row r="966" spans="1:2" ht="13.5" customHeight="1" x14ac:dyDescent="0.2">
      <c r="A966" s="23">
        <v>43803</v>
      </c>
      <c r="B966" s="4" t="s">
        <v>996</v>
      </c>
    </row>
    <row r="967" spans="1:2" ht="13.5" customHeight="1" x14ac:dyDescent="0.2">
      <c r="A967" s="23">
        <v>43804</v>
      </c>
      <c r="B967" s="4" t="s">
        <v>997</v>
      </c>
    </row>
    <row r="968" spans="1:2" ht="13.5" customHeight="1" x14ac:dyDescent="0.2">
      <c r="A968" s="23">
        <v>43805</v>
      </c>
      <c r="B968" s="4" t="s">
        <v>998</v>
      </c>
    </row>
    <row r="969" spans="1:2" ht="13.5" customHeight="1" x14ac:dyDescent="0.2">
      <c r="A969" s="23">
        <v>43807</v>
      </c>
      <c r="B969" s="4" t="s">
        <v>999</v>
      </c>
    </row>
    <row r="970" spans="1:2" ht="13.5" customHeight="1" x14ac:dyDescent="0.2">
      <c r="A970" s="23">
        <v>43905</v>
      </c>
      <c r="B970" s="4" t="s">
        <v>1000</v>
      </c>
    </row>
    <row r="971" spans="1:2" ht="13.5" customHeight="1" x14ac:dyDescent="0.2">
      <c r="A971" s="23">
        <v>43907</v>
      </c>
      <c r="B971" s="4" t="s">
        <v>1001</v>
      </c>
    </row>
    <row r="972" spans="1:2" ht="13.5" customHeight="1" x14ac:dyDescent="0.2">
      <c r="A972" s="23">
        <v>43908</v>
      </c>
      <c r="B972" s="4" t="s">
        <v>1002</v>
      </c>
    </row>
    <row r="973" spans="1:2" ht="13.5" customHeight="1" x14ac:dyDescent="0.2">
      <c r="A973" s="23">
        <v>43910</v>
      </c>
      <c r="B973" s="4" t="s">
        <v>1003</v>
      </c>
    </row>
    <row r="974" spans="1:2" ht="13.5" customHeight="1" x14ac:dyDescent="0.2">
      <c r="A974" s="23">
        <v>43911</v>
      </c>
      <c r="B974" s="4" t="s">
        <v>1004</v>
      </c>
    </row>
    <row r="975" spans="1:2" ht="13.5" customHeight="1" x14ac:dyDescent="0.2">
      <c r="A975" s="23">
        <v>43916</v>
      </c>
      <c r="B975" s="4" t="s">
        <v>1005</v>
      </c>
    </row>
    <row r="976" spans="1:2" ht="13.5" customHeight="1" x14ac:dyDescent="0.2">
      <c r="A976" s="23">
        <v>43919</v>
      </c>
      <c r="B976" s="4" t="s">
        <v>1006</v>
      </c>
    </row>
    <row r="977" spans="1:2" ht="13.5" customHeight="1" x14ac:dyDescent="0.2">
      <c r="A977" s="23">
        <v>43922</v>
      </c>
      <c r="B977" s="4" t="s">
        <v>1007</v>
      </c>
    </row>
    <row r="978" spans="1:2" ht="13.5" customHeight="1" x14ac:dyDescent="0.2">
      <c r="A978" s="23">
        <v>43923</v>
      </c>
      <c r="B978" s="4" t="s">
        <v>1008</v>
      </c>
    </row>
    <row r="979" spans="1:2" ht="13.5" customHeight="1" x14ac:dyDescent="0.2">
      <c r="A979" s="23">
        <v>43924</v>
      </c>
      <c r="B979" s="4" t="s">
        <v>1009</v>
      </c>
    </row>
    <row r="980" spans="1:2" ht="13.5" customHeight="1" x14ac:dyDescent="0.2">
      <c r="A980" s="23">
        <v>43925</v>
      </c>
      <c r="B980" s="4" t="s">
        <v>1010</v>
      </c>
    </row>
    <row r="981" spans="1:2" ht="13.5" customHeight="1" x14ac:dyDescent="0.2">
      <c r="A981" s="23">
        <v>43926</v>
      </c>
      <c r="B981" s="4" t="s">
        <v>1011</v>
      </c>
    </row>
    <row r="982" spans="1:2" ht="13.5" customHeight="1" x14ac:dyDescent="0.2">
      <c r="A982" s="23">
        <v>43927</v>
      </c>
      <c r="B982" s="4" t="s">
        <v>1012</v>
      </c>
    </row>
    <row r="983" spans="1:2" ht="13.5" customHeight="1" x14ac:dyDescent="0.2">
      <c r="A983" s="23">
        <v>43929</v>
      </c>
      <c r="B983" s="4" t="s">
        <v>1013</v>
      </c>
    </row>
    <row r="984" spans="1:2" ht="13.5" customHeight="1" x14ac:dyDescent="0.2">
      <c r="A984" s="23">
        <v>43933</v>
      </c>
      <c r="B984" s="4" t="s">
        <v>1014</v>
      </c>
    </row>
    <row r="985" spans="1:2" ht="13.5" customHeight="1" x14ac:dyDescent="0.2">
      <c r="A985" s="23">
        <v>43934</v>
      </c>
      <c r="B985" s="4" t="s">
        <v>1015</v>
      </c>
    </row>
    <row r="986" spans="1:2" ht="13.5" customHeight="1" x14ac:dyDescent="0.2">
      <c r="A986" s="23">
        <v>43938</v>
      </c>
      <c r="B986" s="4" t="s">
        <v>1016</v>
      </c>
    </row>
    <row r="987" spans="1:2" ht="13.5" customHeight="1" x14ac:dyDescent="0.2">
      <c r="A987" s="23">
        <v>43939</v>
      </c>
      <c r="B987" s="4" t="s">
        <v>1017</v>
      </c>
    </row>
    <row r="988" spans="1:2" ht="13.5" customHeight="1" x14ac:dyDescent="0.2">
      <c r="A988" s="23">
        <v>43940</v>
      </c>
      <c r="B988" s="4" t="s">
        <v>1018</v>
      </c>
    </row>
    <row r="989" spans="1:2" ht="13.5" customHeight="1" x14ac:dyDescent="0.2">
      <c r="A989" s="23">
        <v>43948</v>
      </c>
      <c r="B989" s="4" t="s">
        <v>1019</v>
      </c>
    </row>
    <row r="990" spans="1:2" ht="13.5" customHeight="1" x14ac:dyDescent="0.2">
      <c r="A990" s="23">
        <v>43949</v>
      </c>
      <c r="B990" s="4" t="s">
        <v>1020</v>
      </c>
    </row>
    <row r="991" spans="1:2" ht="13.5" customHeight="1" x14ac:dyDescent="0.2">
      <c r="A991" s="23">
        <v>44101</v>
      </c>
      <c r="B991" s="4" t="s">
        <v>1021</v>
      </c>
    </row>
    <row r="992" spans="1:2" ht="13.5" customHeight="1" x14ac:dyDescent="0.2">
      <c r="A992" s="23">
        <v>44104</v>
      </c>
      <c r="B992" s="4" t="s">
        <v>1022</v>
      </c>
    </row>
    <row r="993" spans="1:2" ht="13.5" customHeight="1" x14ac:dyDescent="0.2">
      <c r="A993" s="23">
        <v>44105</v>
      </c>
      <c r="B993" s="4" t="s">
        <v>1023</v>
      </c>
    </row>
    <row r="994" spans="1:2" ht="13.5" customHeight="1" x14ac:dyDescent="0.2">
      <c r="A994" s="23">
        <v>44108</v>
      </c>
      <c r="B994" s="4" t="s">
        <v>1024</v>
      </c>
    </row>
    <row r="995" spans="1:2" ht="13.5" customHeight="1" x14ac:dyDescent="0.2">
      <c r="A995" s="23">
        <v>44202</v>
      </c>
      <c r="B995" s="4" t="s">
        <v>1025</v>
      </c>
    </row>
    <row r="996" spans="1:2" ht="13.5" customHeight="1" x14ac:dyDescent="0.2">
      <c r="A996" s="23">
        <v>44203</v>
      </c>
      <c r="B996" s="4" t="s">
        <v>1026</v>
      </c>
    </row>
    <row r="997" spans="1:2" ht="13.5" customHeight="1" x14ac:dyDescent="0.2">
      <c r="A997" s="23">
        <v>44205</v>
      </c>
      <c r="B997" s="4" t="s">
        <v>1027</v>
      </c>
    </row>
    <row r="998" spans="1:2" ht="13.5" customHeight="1" x14ac:dyDescent="0.2">
      <c r="A998" s="23">
        <v>44303</v>
      </c>
      <c r="B998" s="4" t="s">
        <v>1028</v>
      </c>
    </row>
    <row r="999" spans="1:2" ht="13.5" customHeight="1" x14ac:dyDescent="0.2">
      <c r="A999" s="23">
        <v>44304</v>
      </c>
      <c r="B999" s="4" t="s">
        <v>1029</v>
      </c>
    </row>
    <row r="1000" spans="1:2" ht="13.5" customHeight="1" x14ac:dyDescent="0.2">
      <c r="A1000" s="23">
        <v>44305</v>
      </c>
      <c r="B1000" s="4" t="s">
        <v>1030</v>
      </c>
    </row>
    <row r="1001" spans="1:2" ht="13.5" customHeight="1" x14ac:dyDescent="0.2">
      <c r="A1001" s="23">
        <v>44306</v>
      </c>
      <c r="B1001" s="4" t="s">
        <v>1031</v>
      </c>
    </row>
    <row r="1002" spans="1:2" ht="13.5" customHeight="1" x14ac:dyDescent="0.2">
      <c r="A1002" s="23">
        <v>44309</v>
      </c>
      <c r="B1002" s="4" t="s">
        <v>1032</v>
      </c>
    </row>
    <row r="1003" spans="1:2" ht="13.5" customHeight="1" x14ac:dyDescent="0.2">
      <c r="A1003" s="23">
        <v>44311</v>
      </c>
      <c r="B1003" s="4" t="s">
        <v>1033</v>
      </c>
    </row>
    <row r="1004" spans="1:2" ht="13.5" customHeight="1" x14ac:dyDescent="0.2">
      <c r="A1004" s="23">
        <v>44312</v>
      </c>
      <c r="B1004" s="4" t="s">
        <v>1034</v>
      </c>
    </row>
    <row r="1005" spans="1:2" ht="13.5" customHeight="1" x14ac:dyDescent="0.2">
      <c r="A1005" s="23">
        <v>44313</v>
      </c>
      <c r="B1005" s="4" t="s">
        <v>1035</v>
      </c>
    </row>
    <row r="1006" spans="1:2" ht="13.5" customHeight="1" x14ac:dyDescent="0.2">
      <c r="A1006" s="23">
        <v>44315</v>
      </c>
      <c r="B1006" s="4" t="s">
        <v>1036</v>
      </c>
    </row>
    <row r="1007" spans="1:2" ht="13.5" customHeight="1" x14ac:dyDescent="0.2">
      <c r="A1007" s="23">
        <v>44317</v>
      </c>
      <c r="B1007" s="4" t="s">
        <v>1037</v>
      </c>
    </row>
    <row r="1008" spans="1:2" ht="13.5" customHeight="1" x14ac:dyDescent="0.2">
      <c r="A1008" s="23">
        <v>44324</v>
      </c>
      <c r="B1008" s="4" t="s">
        <v>1038</v>
      </c>
    </row>
    <row r="1009" spans="1:2" ht="13.5" customHeight="1" x14ac:dyDescent="0.2">
      <c r="A1009" s="23">
        <v>44403</v>
      </c>
      <c r="B1009" s="4" t="s">
        <v>1039</v>
      </c>
    </row>
    <row r="1010" spans="1:2" ht="13.5" customHeight="1" x14ac:dyDescent="0.2">
      <c r="A1010" s="23">
        <v>44404</v>
      </c>
      <c r="B1010" s="4" t="s">
        <v>1040</v>
      </c>
    </row>
    <row r="1011" spans="1:2" ht="13.5" customHeight="1" x14ac:dyDescent="0.2">
      <c r="A1011" s="23">
        <v>44405</v>
      </c>
      <c r="B1011" s="4" t="s">
        <v>1041</v>
      </c>
    </row>
    <row r="1012" spans="1:2" ht="13.5" customHeight="1" x14ac:dyDescent="0.2">
      <c r="A1012" s="23">
        <v>44406</v>
      </c>
      <c r="B1012" s="4" t="s">
        <v>1042</v>
      </c>
    </row>
    <row r="1013" spans="1:2" ht="13.5" customHeight="1" x14ac:dyDescent="0.2">
      <c r="A1013" s="23">
        <v>44408</v>
      </c>
      <c r="B1013" s="4" t="s">
        <v>1043</v>
      </c>
    </row>
    <row r="1014" spans="1:2" ht="13.5" customHeight="1" x14ac:dyDescent="0.2">
      <c r="A1014" s="23">
        <v>44409</v>
      </c>
      <c r="B1014" s="4" t="s">
        <v>1044</v>
      </c>
    </row>
    <row r="1015" spans="1:2" ht="13.5" customHeight="1" x14ac:dyDescent="0.2">
      <c r="A1015" s="23">
        <v>44410</v>
      </c>
      <c r="B1015" s="4" t="s">
        <v>1045</v>
      </c>
    </row>
    <row r="1016" spans="1:2" ht="13.5" customHeight="1" x14ac:dyDescent="0.2">
      <c r="A1016" s="23">
        <v>44412</v>
      </c>
      <c r="B1016" s="4" t="s">
        <v>1046</v>
      </c>
    </row>
    <row r="1017" spans="1:2" ht="13.5" customHeight="1" x14ac:dyDescent="0.2">
      <c r="A1017" s="23">
        <v>44413</v>
      </c>
      <c r="B1017" s="4" t="s">
        <v>1047</v>
      </c>
    </row>
    <row r="1018" spans="1:2" ht="13.5" customHeight="1" x14ac:dyDescent="0.2">
      <c r="A1018" s="23">
        <v>44414</v>
      </c>
      <c r="B1018" s="4" t="s">
        <v>1048</v>
      </c>
    </row>
    <row r="1019" spans="1:2" ht="13.5" customHeight="1" x14ac:dyDescent="0.2">
      <c r="A1019" s="23">
        <v>44416</v>
      </c>
      <c r="B1019" s="4" t="s">
        <v>1049</v>
      </c>
    </row>
    <row r="1020" spans="1:2" ht="13.5" customHeight="1" x14ac:dyDescent="0.2">
      <c r="A1020" s="23">
        <v>44417</v>
      </c>
      <c r="B1020" s="4" t="s">
        <v>1050</v>
      </c>
    </row>
    <row r="1021" spans="1:2" ht="13.5" customHeight="1" x14ac:dyDescent="0.2">
      <c r="A1021" s="23">
        <v>44419</v>
      </c>
      <c r="B1021" s="4" t="s">
        <v>1051</v>
      </c>
    </row>
    <row r="1022" spans="1:2" ht="13.5" customHeight="1" x14ac:dyDescent="0.2">
      <c r="A1022" s="23">
        <v>44421</v>
      </c>
      <c r="B1022" s="4" t="s">
        <v>1052</v>
      </c>
    </row>
    <row r="1023" spans="1:2" ht="13.5" customHeight="1" x14ac:dyDescent="0.2">
      <c r="A1023" s="23">
        <v>44422</v>
      </c>
      <c r="B1023" s="4" t="s">
        <v>1053</v>
      </c>
    </row>
    <row r="1024" spans="1:2" ht="13.5" customHeight="1" x14ac:dyDescent="0.2">
      <c r="A1024" s="23">
        <v>44426</v>
      </c>
      <c r="B1024" s="4" t="s">
        <v>1054</v>
      </c>
    </row>
    <row r="1025" spans="1:2" ht="13.5" customHeight="1" x14ac:dyDescent="0.2">
      <c r="A1025" s="23">
        <v>44428</v>
      </c>
      <c r="B1025" s="4" t="s">
        <v>1055</v>
      </c>
    </row>
    <row r="1026" spans="1:2" ht="13.5" customHeight="1" x14ac:dyDescent="0.2">
      <c r="A1026" s="23">
        <v>44429</v>
      </c>
      <c r="B1026" s="4" t="s">
        <v>1056</v>
      </c>
    </row>
    <row r="1027" spans="1:2" ht="13.5" customHeight="1" x14ac:dyDescent="0.2">
      <c r="A1027" s="23">
        <v>44432</v>
      </c>
      <c r="B1027" s="4" t="s">
        <v>1057</v>
      </c>
    </row>
    <row r="1028" spans="1:2" ht="13.5" customHeight="1" x14ac:dyDescent="0.2">
      <c r="A1028" s="23">
        <v>44434</v>
      </c>
      <c r="B1028" s="4" t="s">
        <v>1058</v>
      </c>
    </row>
    <row r="1029" spans="1:2" ht="13.5" customHeight="1" x14ac:dyDescent="0.2">
      <c r="A1029" s="23">
        <v>44437</v>
      </c>
      <c r="B1029" s="4" t="s">
        <v>1059</v>
      </c>
    </row>
    <row r="1030" spans="1:2" ht="13.5" customHeight="1" x14ac:dyDescent="0.2">
      <c r="A1030" s="23">
        <v>44441</v>
      </c>
      <c r="B1030" s="4" t="s">
        <v>1060</v>
      </c>
    </row>
    <row r="1031" spans="1:2" ht="13.5" customHeight="1" x14ac:dyDescent="0.2">
      <c r="A1031" s="23">
        <v>44443</v>
      </c>
      <c r="B1031" s="4" t="s">
        <v>1061</v>
      </c>
    </row>
    <row r="1032" spans="1:2" ht="13.5" customHeight="1" x14ac:dyDescent="0.2">
      <c r="A1032" s="23">
        <v>44449</v>
      </c>
      <c r="B1032" s="4" t="s">
        <v>1062</v>
      </c>
    </row>
    <row r="1033" spans="1:2" ht="13.5" customHeight="1" x14ac:dyDescent="0.2">
      <c r="A1033" s="23">
        <v>44503</v>
      </c>
      <c r="B1033" s="4" t="s">
        <v>1063</v>
      </c>
    </row>
    <row r="1034" spans="1:2" ht="13.5" customHeight="1" x14ac:dyDescent="0.2">
      <c r="A1034" s="23">
        <v>44505</v>
      </c>
      <c r="B1034" s="4" t="s">
        <v>1064</v>
      </c>
    </row>
    <row r="1035" spans="1:2" ht="13.5" customHeight="1" x14ac:dyDescent="0.2">
      <c r="A1035" s="23">
        <v>44507</v>
      </c>
      <c r="B1035" s="4" t="s">
        <v>1065</v>
      </c>
    </row>
    <row r="1036" spans="1:2" ht="13.5" customHeight="1" x14ac:dyDescent="0.2">
      <c r="A1036" s="23">
        <v>44511</v>
      </c>
      <c r="B1036" s="4" t="s">
        <v>1066</v>
      </c>
    </row>
    <row r="1037" spans="1:2" ht="13.5" customHeight="1" x14ac:dyDescent="0.2">
      <c r="A1037" s="23">
        <v>44512</v>
      </c>
      <c r="B1037" s="4" t="s">
        <v>1067</v>
      </c>
    </row>
    <row r="1038" spans="1:2" ht="13.5" customHeight="1" x14ac:dyDescent="0.2">
      <c r="A1038" s="23">
        <v>44513</v>
      </c>
      <c r="B1038" s="4" t="s">
        <v>1068</v>
      </c>
    </row>
    <row r="1039" spans="1:2" ht="13.5" customHeight="1" x14ac:dyDescent="0.2">
      <c r="A1039" s="23">
        <v>44514</v>
      </c>
      <c r="B1039" s="4" t="s">
        <v>1069</v>
      </c>
    </row>
    <row r="1040" spans="1:2" ht="13.5" customHeight="1" x14ac:dyDescent="0.2">
      <c r="A1040" s="23">
        <v>44516</v>
      </c>
      <c r="B1040" s="4" t="s">
        <v>1070</v>
      </c>
    </row>
    <row r="1041" spans="1:2" ht="13.5" customHeight="1" x14ac:dyDescent="0.2">
      <c r="A1041" s="23">
        <v>44517</v>
      </c>
      <c r="B1041" s="4" t="s">
        <v>1071</v>
      </c>
    </row>
    <row r="1042" spans="1:2" ht="13.5" customHeight="1" x14ac:dyDescent="0.2">
      <c r="A1042" s="23">
        <v>44518</v>
      </c>
      <c r="B1042" s="4" t="s">
        <v>1072</v>
      </c>
    </row>
    <row r="1043" spans="1:2" ht="13.5" customHeight="1" x14ac:dyDescent="0.2">
      <c r="A1043" s="23">
        <v>44519</v>
      </c>
      <c r="B1043" s="4" t="s">
        <v>1073</v>
      </c>
    </row>
    <row r="1044" spans="1:2" ht="13.5" customHeight="1" x14ac:dyDescent="0.2">
      <c r="A1044" s="23">
        <v>44520</v>
      </c>
      <c r="B1044" s="4" t="s">
        <v>1074</v>
      </c>
    </row>
    <row r="1045" spans="1:2" ht="13.5" customHeight="1" x14ac:dyDescent="0.2">
      <c r="A1045" s="23">
        <v>44521</v>
      </c>
      <c r="B1045" s="4" t="s">
        <v>1075</v>
      </c>
    </row>
    <row r="1046" spans="1:2" ht="13.5" customHeight="1" x14ac:dyDescent="0.2">
      <c r="A1046" s="23">
        <v>44522</v>
      </c>
      <c r="B1046" s="4" t="s">
        <v>1076</v>
      </c>
    </row>
    <row r="1047" spans="1:2" ht="13.5" customHeight="1" x14ac:dyDescent="0.2">
      <c r="A1047" s="23">
        <v>44523</v>
      </c>
      <c r="B1047" s="4" t="s">
        <v>1077</v>
      </c>
    </row>
    <row r="1048" spans="1:2" ht="13.5" customHeight="1" x14ac:dyDescent="0.2">
      <c r="A1048" s="23">
        <v>44525</v>
      </c>
      <c r="B1048" s="4" t="s">
        <v>1078</v>
      </c>
    </row>
    <row r="1049" spans="1:2" ht="13.5" customHeight="1" x14ac:dyDescent="0.2">
      <c r="A1049" s="23">
        <v>44602</v>
      </c>
      <c r="B1049" s="4" t="s">
        <v>1079</v>
      </c>
    </row>
    <row r="1050" spans="1:2" ht="13.5" customHeight="1" x14ac:dyDescent="0.2">
      <c r="A1050" s="23">
        <v>44604</v>
      </c>
      <c r="B1050" s="4" t="s">
        <v>1080</v>
      </c>
    </row>
    <row r="1051" spans="1:2" ht="13.5" customHeight="1" x14ac:dyDescent="0.2">
      <c r="A1051" s="23">
        <v>44606</v>
      </c>
      <c r="B1051" s="4" t="s">
        <v>1081</v>
      </c>
    </row>
    <row r="1052" spans="1:2" ht="13.5" customHeight="1" x14ac:dyDescent="0.2">
      <c r="A1052" s="23">
        <v>44610</v>
      </c>
      <c r="B1052" s="4" t="s">
        <v>1082</v>
      </c>
    </row>
    <row r="1053" spans="1:2" ht="13.5" customHeight="1" x14ac:dyDescent="0.2">
      <c r="A1053" s="23">
        <v>44701</v>
      </c>
      <c r="B1053" s="4" t="s">
        <v>1083</v>
      </c>
    </row>
    <row r="1054" spans="1:2" ht="13.5" customHeight="1" x14ac:dyDescent="0.2">
      <c r="A1054" s="23">
        <v>45102</v>
      </c>
      <c r="B1054" s="4" t="s">
        <v>1084</v>
      </c>
    </row>
    <row r="1055" spans="1:2" ht="13.5" customHeight="1" x14ac:dyDescent="0.2">
      <c r="A1055" s="23">
        <v>45206</v>
      </c>
      <c r="B1055" s="4" t="s">
        <v>1085</v>
      </c>
    </row>
    <row r="1056" spans="1:2" ht="13.5" customHeight="1" x14ac:dyDescent="0.2">
      <c r="A1056" s="23">
        <v>45302</v>
      </c>
      <c r="B1056" s="4" t="s">
        <v>1086</v>
      </c>
    </row>
    <row r="1057" spans="1:2" ht="13.5" customHeight="1" x14ac:dyDescent="0.2">
      <c r="A1057" s="23">
        <v>45303</v>
      </c>
      <c r="B1057" s="4" t="s">
        <v>1087</v>
      </c>
    </row>
    <row r="1058" spans="1:2" ht="13.5" customHeight="1" x14ac:dyDescent="0.2">
      <c r="A1058" s="23">
        <v>45304</v>
      </c>
      <c r="B1058" s="4" t="s">
        <v>1088</v>
      </c>
    </row>
    <row r="1059" spans="1:2" ht="13.5" customHeight="1" x14ac:dyDescent="0.2">
      <c r="A1059" s="23">
        <v>45305</v>
      </c>
      <c r="B1059" s="4" t="s">
        <v>1089</v>
      </c>
    </row>
    <row r="1060" spans="1:2" ht="13.5" customHeight="1" x14ac:dyDescent="0.2">
      <c r="A1060" s="23">
        <v>45306</v>
      </c>
      <c r="B1060" s="4" t="s">
        <v>1090</v>
      </c>
    </row>
    <row r="1061" spans="1:2" ht="13.5" customHeight="1" x14ac:dyDescent="0.2">
      <c r="A1061" s="23">
        <v>45307</v>
      </c>
      <c r="B1061" s="4" t="s">
        <v>1091</v>
      </c>
    </row>
    <row r="1062" spans="1:2" ht="13.5" customHeight="1" x14ac:dyDescent="0.2">
      <c r="A1062" s="23">
        <v>45308</v>
      </c>
      <c r="B1062" s="4" t="s">
        <v>1092</v>
      </c>
    </row>
    <row r="1063" spans="1:2" ht="13.5" customHeight="1" x14ac:dyDescent="0.2">
      <c r="A1063" s="23">
        <v>45309</v>
      </c>
      <c r="B1063" s="4" t="s">
        <v>1093</v>
      </c>
    </row>
    <row r="1064" spans="1:2" ht="13.5" customHeight="1" x14ac:dyDescent="0.2">
      <c r="A1064" s="23">
        <v>45310</v>
      </c>
      <c r="B1064" s="4" t="s">
        <v>1094</v>
      </c>
    </row>
    <row r="1065" spans="1:2" ht="13.5" customHeight="1" x14ac:dyDescent="0.2">
      <c r="A1065" s="23">
        <v>45311</v>
      </c>
      <c r="B1065" s="4" t="s">
        <v>1095</v>
      </c>
    </row>
    <row r="1066" spans="1:2" ht="13.5" customHeight="1" x14ac:dyDescent="0.2">
      <c r="A1066" s="23">
        <v>45404</v>
      </c>
      <c r="B1066" s="4" t="s">
        <v>1096</v>
      </c>
    </row>
    <row r="1067" spans="1:2" ht="13.5" customHeight="1" x14ac:dyDescent="0.2">
      <c r="A1067" s="23">
        <v>45407</v>
      </c>
      <c r="B1067" s="4" t="s">
        <v>1097</v>
      </c>
    </row>
    <row r="1068" spans="1:2" ht="13.5" customHeight="1" x14ac:dyDescent="0.2">
      <c r="A1068" s="23">
        <v>45408</v>
      </c>
      <c r="B1068" s="4" t="s">
        <v>1098</v>
      </c>
    </row>
    <row r="1069" spans="1:2" ht="13.5" customHeight="1" x14ac:dyDescent="0.2">
      <c r="A1069" s="23">
        <v>45409</v>
      </c>
      <c r="B1069" s="4" t="s">
        <v>1099</v>
      </c>
    </row>
    <row r="1070" spans="1:2" ht="13.5" customHeight="1" x14ac:dyDescent="0.2">
      <c r="A1070" s="23">
        <v>45411</v>
      </c>
      <c r="B1070" s="4" t="s">
        <v>1100</v>
      </c>
    </row>
    <row r="1071" spans="1:2" ht="13.5" customHeight="1" x14ac:dyDescent="0.2">
      <c r="A1071" s="23">
        <v>45502</v>
      </c>
      <c r="B1071" s="4" t="s">
        <v>1101</v>
      </c>
    </row>
    <row r="1072" spans="1:2" ht="13.5" customHeight="1" x14ac:dyDescent="0.2">
      <c r="A1072" s="23">
        <v>45503</v>
      </c>
      <c r="B1072" s="4" t="s">
        <v>1102</v>
      </c>
    </row>
    <row r="1073" spans="1:2" ht="13.5" customHeight="1" x14ac:dyDescent="0.2">
      <c r="A1073" s="23">
        <v>45506</v>
      </c>
      <c r="B1073" s="4" t="s">
        <v>1103</v>
      </c>
    </row>
    <row r="1074" spans="1:2" ht="13.5" customHeight="1" x14ac:dyDescent="0.2">
      <c r="A1074" s="23">
        <v>45507</v>
      </c>
      <c r="B1074" s="4" t="s">
        <v>1104</v>
      </c>
    </row>
    <row r="1075" spans="1:2" ht="13.5" customHeight="1" x14ac:dyDescent="0.2">
      <c r="A1075" s="23">
        <v>45508</v>
      </c>
      <c r="B1075" s="4" t="s">
        <v>1105</v>
      </c>
    </row>
    <row r="1076" spans="1:2" ht="13.5" customHeight="1" x14ac:dyDescent="0.2">
      <c r="A1076" s="23">
        <v>46101</v>
      </c>
      <c r="B1076" s="4" t="s">
        <v>1106</v>
      </c>
    </row>
    <row r="1077" spans="1:2" ht="13.5" customHeight="1" x14ac:dyDescent="0.2">
      <c r="A1077" s="23">
        <v>46102</v>
      </c>
      <c r="B1077" s="4" t="s">
        <v>1107</v>
      </c>
    </row>
    <row r="1078" spans="1:2" ht="13.5" customHeight="1" x14ac:dyDescent="0.2">
      <c r="A1078" s="23">
        <v>46104</v>
      </c>
      <c r="B1078" s="4" t="s">
        <v>1108</v>
      </c>
    </row>
    <row r="1079" spans="1:2" ht="13.5" customHeight="1" x14ac:dyDescent="0.2">
      <c r="A1079" s="23">
        <v>46202</v>
      </c>
      <c r="B1079" s="4" t="s">
        <v>1109</v>
      </c>
    </row>
    <row r="1080" spans="1:2" ht="13.5" customHeight="1" x14ac:dyDescent="0.2">
      <c r="A1080" s="23">
        <v>46205</v>
      </c>
      <c r="B1080" s="4" t="s">
        <v>1110</v>
      </c>
    </row>
    <row r="1081" spans="1:2" ht="13.5" customHeight="1" x14ac:dyDescent="0.2">
      <c r="A1081" s="23">
        <v>46301</v>
      </c>
      <c r="B1081" s="4" t="s">
        <v>1111</v>
      </c>
    </row>
    <row r="1082" spans="1:2" ht="13.5" customHeight="1" x14ac:dyDescent="0.2">
      <c r="A1082" s="23">
        <v>46302</v>
      </c>
      <c r="B1082" s="4" t="s">
        <v>1112</v>
      </c>
    </row>
    <row r="1083" spans="1:2" ht="13.5" customHeight="1" x14ac:dyDescent="0.2">
      <c r="A1083" s="23">
        <v>46304</v>
      </c>
      <c r="B1083" s="4" t="s">
        <v>1113</v>
      </c>
    </row>
    <row r="1084" spans="1:2" ht="13.5" customHeight="1" x14ac:dyDescent="0.2">
      <c r="A1084" s="23">
        <v>46305</v>
      </c>
      <c r="B1084" s="4" t="s">
        <v>1114</v>
      </c>
    </row>
    <row r="1085" spans="1:2" ht="13.5" customHeight="1" x14ac:dyDescent="0.2">
      <c r="A1085" s="23">
        <v>46307</v>
      </c>
      <c r="B1085" s="4" t="s">
        <v>1115</v>
      </c>
    </row>
    <row r="1086" spans="1:2" ht="13.5" customHeight="1" x14ac:dyDescent="0.2">
      <c r="A1086" s="23">
        <v>46401</v>
      </c>
      <c r="B1086" s="4" t="s">
        <v>1116</v>
      </c>
    </row>
    <row r="1087" spans="1:2" ht="13.5" customHeight="1" x14ac:dyDescent="0.2">
      <c r="A1087" s="23">
        <v>46402</v>
      </c>
      <c r="B1087" s="4" t="s">
        <v>1117</v>
      </c>
    </row>
    <row r="1088" spans="1:2" ht="13.5" customHeight="1" x14ac:dyDescent="0.2">
      <c r="A1088" s="23">
        <v>47102</v>
      </c>
      <c r="B1088" s="4" t="s">
        <v>1118</v>
      </c>
    </row>
    <row r="1089" spans="1:2" ht="13.5" customHeight="1" x14ac:dyDescent="0.2">
      <c r="A1089" s="23">
        <v>47104</v>
      </c>
      <c r="B1089" s="4" t="s">
        <v>1119</v>
      </c>
    </row>
    <row r="1090" spans="1:2" ht="13.5" customHeight="1" x14ac:dyDescent="0.2">
      <c r="A1090" s="23">
        <v>47106</v>
      </c>
      <c r="B1090" s="4" t="s">
        <v>1120</v>
      </c>
    </row>
    <row r="1091" spans="1:2" ht="13.5" customHeight="1" x14ac:dyDescent="0.2">
      <c r="A1091" s="23">
        <v>47107</v>
      </c>
      <c r="B1091" s="4" t="s">
        <v>1121</v>
      </c>
    </row>
    <row r="1092" spans="1:2" ht="13.5" customHeight="1" x14ac:dyDescent="0.2">
      <c r="A1092" s="23">
        <v>47110</v>
      </c>
      <c r="B1092" s="4" t="s">
        <v>1122</v>
      </c>
    </row>
    <row r="1093" spans="1:2" ht="13.5" customHeight="1" x14ac:dyDescent="0.2">
      <c r="A1093" s="23">
        <v>47112</v>
      </c>
      <c r="B1093" s="4" t="s">
        <v>1123</v>
      </c>
    </row>
    <row r="1094" spans="1:2" ht="13.5" customHeight="1" x14ac:dyDescent="0.2">
      <c r="A1094" s="23">
        <v>47113</v>
      </c>
      <c r="B1094" s="4" t="s">
        <v>1124</v>
      </c>
    </row>
    <row r="1095" spans="1:2" ht="13.5" customHeight="1" x14ac:dyDescent="0.2">
      <c r="A1095" s="23">
        <v>47114</v>
      </c>
      <c r="B1095" s="4" t="s">
        <v>1125</v>
      </c>
    </row>
    <row r="1096" spans="1:2" ht="13.5" customHeight="1" x14ac:dyDescent="0.2">
      <c r="A1096" s="23">
        <v>47115</v>
      </c>
      <c r="B1096" s="4" t="s">
        <v>1126</v>
      </c>
    </row>
    <row r="1097" spans="1:2" ht="13.5" customHeight="1" x14ac:dyDescent="0.2">
      <c r="A1097" s="23">
        <v>47116</v>
      </c>
      <c r="B1097" s="4" t="s">
        <v>1127</v>
      </c>
    </row>
    <row r="1098" spans="1:2" ht="13.5" customHeight="1" x14ac:dyDescent="0.2">
      <c r="A1098" s="23">
        <v>47117</v>
      </c>
      <c r="B1098" s="4" t="s">
        <v>1128</v>
      </c>
    </row>
    <row r="1099" spans="1:2" ht="13.5" customHeight="1" x14ac:dyDescent="0.2">
      <c r="A1099" s="23">
        <v>47118</v>
      </c>
      <c r="B1099" s="4" t="s">
        <v>1129</v>
      </c>
    </row>
    <row r="1100" spans="1:2" ht="13.5" customHeight="1" x14ac:dyDescent="0.2">
      <c r="A1100" s="23">
        <v>47119</v>
      </c>
      <c r="B1100" s="4" t="s">
        <v>1130</v>
      </c>
    </row>
    <row r="1101" spans="1:2" ht="13.5" customHeight="1" x14ac:dyDescent="0.2">
      <c r="A1101" s="23">
        <v>47120</v>
      </c>
      <c r="B1101" s="4" t="s">
        <v>1131</v>
      </c>
    </row>
    <row r="1102" spans="1:2" ht="13.5" customHeight="1" x14ac:dyDescent="0.2">
      <c r="A1102" s="23">
        <v>47121</v>
      </c>
      <c r="B1102" s="4" t="s">
        <v>1132</v>
      </c>
    </row>
    <row r="1103" spans="1:2" ht="13.5" customHeight="1" x14ac:dyDescent="0.2">
      <c r="A1103" s="23">
        <v>47122</v>
      </c>
      <c r="B1103" s="4" t="s">
        <v>1133</v>
      </c>
    </row>
    <row r="1104" spans="1:2" ht="13.5" customHeight="1" x14ac:dyDescent="0.2">
      <c r="A1104" s="23">
        <v>47124</v>
      </c>
      <c r="B1104" s="4" t="s">
        <v>1134</v>
      </c>
    </row>
    <row r="1105" spans="1:2" ht="13.5" customHeight="1" x14ac:dyDescent="0.2">
      <c r="A1105" s="23">
        <v>47125</v>
      </c>
      <c r="B1105" s="4" t="s">
        <v>1135</v>
      </c>
    </row>
    <row r="1106" spans="1:2" ht="13.5" customHeight="1" x14ac:dyDescent="0.2">
      <c r="A1106" s="23">
        <v>47131</v>
      </c>
      <c r="B1106" s="4" t="s">
        <v>1136</v>
      </c>
    </row>
    <row r="1107" spans="1:2" ht="13.5" customHeight="1" x14ac:dyDescent="0.2">
      <c r="A1107" s="23">
        <v>47201</v>
      </c>
      <c r="B1107" s="4" t="s">
        <v>1137</v>
      </c>
    </row>
    <row r="1108" spans="1:2" ht="13.5" customHeight="1" x14ac:dyDescent="0.2">
      <c r="A1108" s="23">
        <v>47202</v>
      </c>
      <c r="B1108" s="4" t="s">
        <v>1138</v>
      </c>
    </row>
    <row r="1109" spans="1:2" ht="13.5" customHeight="1" x14ac:dyDescent="0.2">
      <c r="A1109" s="23">
        <v>47203</v>
      </c>
      <c r="B1109" s="4" t="s">
        <v>1139</v>
      </c>
    </row>
    <row r="1110" spans="1:2" ht="13.5" customHeight="1" x14ac:dyDescent="0.2">
      <c r="A1110" s="23">
        <v>47303</v>
      </c>
      <c r="B1110" s="4" t="s">
        <v>1140</v>
      </c>
    </row>
    <row r="1111" spans="1:2" ht="13.5" customHeight="1" x14ac:dyDescent="0.2">
      <c r="A1111" s="23">
        <v>47308</v>
      </c>
      <c r="B1111" s="4" t="s">
        <v>1141</v>
      </c>
    </row>
    <row r="1112" spans="1:2" ht="13.5" customHeight="1" x14ac:dyDescent="0.2">
      <c r="A1112" s="23">
        <v>47405</v>
      </c>
      <c r="B1112" s="4" t="s">
        <v>1142</v>
      </c>
    </row>
    <row r="1113" spans="1:2" ht="13.5" customHeight="1" x14ac:dyDescent="0.2">
      <c r="A1113" s="23">
        <v>47407</v>
      </c>
      <c r="B1113" s="4" t="s">
        <v>1143</v>
      </c>
    </row>
    <row r="1114" spans="1:2" ht="13.5" customHeight="1" x14ac:dyDescent="0.2">
      <c r="A1114" s="23">
        <v>47501</v>
      </c>
      <c r="B1114" s="4" t="s">
        <v>1144</v>
      </c>
    </row>
    <row r="1115" spans="1:2" ht="13.5" customHeight="1" x14ac:dyDescent="0.2">
      <c r="A1115" s="23">
        <v>47502</v>
      </c>
      <c r="B1115" s="4" t="s">
        <v>1145</v>
      </c>
    </row>
    <row r="1116" spans="1:2" ht="13.5" customHeight="1" x14ac:dyDescent="0.2">
      <c r="A1116" s="23">
        <v>47504</v>
      </c>
      <c r="B1116" s="4" t="s">
        <v>1146</v>
      </c>
    </row>
    <row r="1117" spans="1:2" ht="13.5" customHeight="1" x14ac:dyDescent="0.2">
      <c r="A1117" s="23">
        <v>47505</v>
      </c>
      <c r="B1117" s="4" t="s">
        <v>1147</v>
      </c>
    </row>
    <row r="1118" spans="1:2" ht="13.5" customHeight="1" x14ac:dyDescent="0.2">
      <c r="A1118" s="23">
        <v>47603</v>
      </c>
      <c r="B1118" s="4" t="s">
        <v>1148</v>
      </c>
    </row>
    <row r="1119" spans="1:2" ht="13.5" customHeight="1" x14ac:dyDescent="0.2">
      <c r="A1119" s="23">
        <v>47604</v>
      </c>
      <c r="B1119" s="4" t="s">
        <v>1149</v>
      </c>
    </row>
    <row r="1120" spans="1:2" ht="13.5" customHeight="1" x14ac:dyDescent="0.2">
      <c r="A1120" s="23">
        <v>47605</v>
      </c>
      <c r="B1120" s="4" t="s">
        <v>1150</v>
      </c>
    </row>
    <row r="1121" spans="1:2" ht="13.5" customHeight="1" x14ac:dyDescent="0.2">
      <c r="A1121" s="23">
        <v>47701</v>
      </c>
      <c r="B1121" s="4" t="s">
        <v>1151</v>
      </c>
    </row>
    <row r="1122" spans="1:2" ht="13.5" customHeight="1" x14ac:dyDescent="0.2">
      <c r="A1122" s="23">
        <v>47703</v>
      </c>
      <c r="B1122" s="4" t="s">
        <v>1152</v>
      </c>
    </row>
    <row r="1123" spans="1:2" ht="13.5" customHeight="1" x14ac:dyDescent="0.2">
      <c r="A1123" s="23">
        <v>47704</v>
      </c>
      <c r="B1123" s="4" t="s">
        <v>1153</v>
      </c>
    </row>
    <row r="1124" spans="1:2" ht="13.5" customHeight="1" x14ac:dyDescent="0.2">
      <c r="A1124" s="23">
        <v>47708</v>
      </c>
      <c r="B1124" s="4" t="s">
        <v>1154</v>
      </c>
    </row>
    <row r="1125" spans="1:2" ht="13.5" customHeight="1" x14ac:dyDescent="0.2">
      <c r="A1125" s="28">
        <v>48001</v>
      </c>
      <c r="B1125" s="18" t="s">
        <v>1155</v>
      </c>
    </row>
    <row r="1126" spans="1:2" ht="13.5" customHeight="1" x14ac:dyDescent="0.2">
      <c r="A1126" s="34">
        <v>48002</v>
      </c>
      <c r="B1126" s="35" t="s">
        <v>1156</v>
      </c>
    </row>
    <row r="1127" spans="1:2" ht="13.5" customHeight="1" x14ac:dyDescent="0.2">
      <c r="A1127" s="29"/>
      <c r="B1127" s="30"/>
    </row>
    <row r="1128" spans="1:2" ht="13.5" customHeight="1" x14ac:dyDescent="0.2">
      <c r="A1128" s="29"/>
      <c r="B1128" s="30"/>
    </row>
    <row r="1129" spans="1:2" ht="13.5" customHeight="1" x14ac:dyDescent="0.2">
      <c r="A1129" s="29"/>
      <c r="B1129" s="30"/>
    </row>
    <row r="1130" spans="1:2" ht="13.5" customHeight="1" x14ac:dyDescent="0.2">
      <c r="A1130" s="29"/>
      <c r="B1130" s="30"/>
    </row>
    <row r="1131" spans="1:2" ht="13.5" customHeight="1" x14ac:dyDescent="0.2">
      <c r="A1131" s="29"/>
      <c r="B1131" s="30"/>
    </row>
    <row r="1132" spans="1:2" ht="13.5" customHeight="1" x14ac:dyDescent="0.2">
      <c r="A1132" s="29"/>
      <c r="B1132" s="30"/>
    </row>
    <row r="1133" spans="1:2" ht="13.5" customHeight="1" x14ac:dyDescent="0.2">
      <c r="A1133" s="29"/>
      <c r="B1133" s="30"/>
    </row>
    <row r="1134" spans="1:2" ht="13.5" customHeight="1" x14ac:dyDescent="0.2">
      <c r="A1134" s="29"/>
      <c r="B1134" s="30"/>
    </row>
    <row r="1135" spans="1:2" ht="13.5" customHeight="1" x14ac:dyDescent="0.2">
      <c r="A1135" s="29"/>
      <c r="B1135" s="30"/>
    </row>
    <row r="1136" spans="1:2" ht="13.5" customHeight="1" x14ac:dyDescent="0.2">
      <c r="A1136" s="29"/>
      <c r="B1136" s="30"/>
    </row>
    <row r="1137" spans="1:2" ht="13.5" customHeight="1" x14ac:dyDescent="0.2">
      <c r="A1137" s="29"/>
      <c r="B1137" s="30"/>
    </row>
    <row r="1138" spans="1:2" ht="13.5" customHeight="1" x14ac:dyDescent="0.2">
      <c r="A1138" s="29"/>
      <c r="B1138" s="30"/>
    </row>
    <row r="1139" spans="1:2" ht="13.5" customHeight="1" x14ac:dyDescent="0.2">
      <c r="A1139" s="29"/>
      <c r="B1139" s="30"/>
    </row>
    <row r="1140" spans="1:2" ht="13.5" customHeight="1" x14ac:dyDescent="0.2">
      <c r="A1140" s="29"/>
      <c r="B1140" s="30"/>
    </row>
    <row r="1141" spans="1:2" ht="13.5" customHeight="1" x14ac:dyDescent="0.2">
      <c r="A1141" s="29"/>
      <c r="B1141" s="30"/>
    </row>
    <row r="1142" spans="1:2" ht="13.5" customHeight="1" x14ac:dyDescent="0.2">
      <c r="A1142" s="29"/>
      <c r="B1142" s="30"/>
    </row>
    <row r="1143" spans="1:2" ht="13.5" customHeight="1" x14ac:dyDescent="0.2">
      <c r="A1143" s="29"/>
      <c r="B1143" s="30"/>
    </row>
    <row r="1144" spans="1:2" ht="13.5" customHeight="1" x14ac:dyDescent="0.2">
      <c r="A1144" s="29"/>
      <c r="B1144" s="30"/>
    </row>
    <row r="1145" spans="1:2" ht="13.5" customHeight="1" x14ac:dyDescent="0.2">
      <c r="A1145" s="29"/>
      <c r="B1145" s="30"/>
    </row>
    <row r="1146" spans="1:2" ht="13.5" customHeight="1" x14ac:dyDescent="0.2">
      <c r="A1146" s="29"/>
      <c r="B1146" s="30"/>
    </row>
    <row r="1147" spans="1:2" ht="13.5" customHeight="1" x14ac:dyDescent="0.2">
      <c r="A1147" s="29"/>
      <c r="B1147" s="30"/>
    </row>
    <row r="1148" spans="1:2" ht="13.5" customHeight="1" x14ac:dyDescent="0.2">
      <c r="A1148" s="29"/>
      <c r="B1148" s="30"/>
    </row>
    <row r="1149" spans="1:2" ht="13.5" customHeight="1" x14ac:dyDescent="0.2">
      <c r="A1149" s="29"/>
      <c r="B1149" s="30"/>
    </row>
    <row r="1150" spans="1:2" ht="13.5" customHeight="1" x14ac:dyDescent="0.2">
      <c r="A1150" s="29"/>
      <c r="B1150" s="30"/>
    </row>
    <row r="1151" spans="1:2" ht="13.5" customHeight="1" x14ac:dyDescent="0.2">
      <c r="A1151" s="29"/>
      <c r="B1151" s="30"/>
    </row>
    <row r="1152" spans="1:2" ht="13.5" customHeight="1" x14ac:dyDescent="0.2">
      <c r="A1152" s="29"/>
      <c r="B1152" s="30"/>
    </row>
    <row r="1153" spans="1:2" ht="13.5" customHeight="1" x14ac:dyDescent="0.2">
      <c r="A1153" s="29"/>
      <c r="B1153" s="30"/>
    </row>
    <row r="1154" spans="1:2" ht="13.5" customHeight="1" x14ac:dyDescent="0.2">
      <c r="A1154" s="29"/>
      <c r="B1154" s="30"/>
    </row>
    <row r="1155" spans="1:2" ht="13.5" customHeight="1" x14ac:dyDescent="0.2">
      <c r="A1155" s="29"/>
      <c r="B1155" s="30"/>
    </row>
    <row r="1156" spans="1:2" ht="13.5" customHeight="1" x14ac:dyDescent="0.2">
      <c r="A1156" s="29"/>
      <c r="B1156" s="30"/>
    </row>
    <row r="1157" spans="1:2" ht="13.5" customHeight="1" x14ac:dyDescent="0.2">
      <c r="A1157" s="29"/>
      <c r="B1157" s="30"/>
    </row>
    <row r="1158" spans="1:2" ht="13.5" customHeight="1" x14ac:dyDescent="0.2">
      <c r="A1158" s="29"/>
      <c r="B1158" s="30"/>
    </row>
    <row r="1159" spans="1:2" ht="13.5" customHeight="1" x14ac:dyDescent="0.2">
      <c r="A1159" s="29"/>
      <c r="B1159" s="30"/>
    </row>
    <row r="1160" spans="1:2" ht="13.5" customHeight="1" x14ac:dyDescent="0.2">
      <c r="A1160" s="29"/>
      <c r="B1160" s="30"/>
    </row>
    <row r="1161" spans="1:2" ht="13.5" customHeight="1" x14ac:dyDescent="0.2">
      <c r="A1161" s="29"/>
      <c r="B1161" s="30"/>
    </row>
    <row r="1162" spans="1:2" ht="13.5" customHeight="1" x14ac:dyDescent="0.2">
      <c r="A1162" s="29"/>
      <c r="B1162" s="30"/>
    </row>
    <row r="1163" spans="1:2" ht="13.5" customHeight="1" x14ac:dyDescent="0.2">
      <c r="A1163" s="29"/>
      <c r="B1163" s="30"/>
    </row>
    <row r="1164" spans="1:2" ht="13.5" customHeight="1" x14ac:dyDescent="0.2">
      <c r="A1164" s="29"/>
      <c r="B1164" s="30"/>
    </row>
    <row r="1165" spans="1:2" ht="13.5" customHeight="1" x14ac:dyDescent="0.2">
      <c r="A1165" s="29"/>
      <c r="B1165" s="30"/>
    </row>
    <row r="1166" spans="1:2" ht="13.5" customHeight="1" x14ac:dyDescent="0.2">
      <c r="A1166" s="29"/>
      <c r="B1166" s="30"/>
    </row>
    <row r="1167" spans="1:2" ht="13.5" customHeight="1" x14ac:dyDescent="0.2">
      <c r="A1167" s="29"/>
      <c r="B1167" s="30"/>
    </row>
    <row r="1168" spans="1:2" ht="13.5" customHeight="1" x14ac:dyDescent="0.2">
      <c r="A1168" s="29"/>
      <c r="B1168" s="30"/>
    </row>
    <row r="1169" spans="1:2" ht="13.5" customHeight="1" x14ac:dyDescent="0.2">
      <c r="A1169" s="29"/>
      <c r="B1169" s="30"/>
    </row>
    <row r="1170" spans="1:2" ht="13.5" customHeight="1" x14ac:dyDescent="0.2">
      <c r="A1170" s="29"/>
      <c r="B1170" s="30"/>
    </row>
    <row r="1171" spans="1:2" ht="13.5" customHeight="1" x14ac:dyDescent="0.2">
      <c r="A1171" s="29"/>
      <c r="B1171" s="30"/>
    </row>
    <row r="1172" spans="1:2" ht="13.5" customHeight="1" x14ac:dyDescent="0.2">
      <c r="A1172" s="29"/>
      <c r="B1172" s="30"/>
    </row>
    <row r="1173" spans="1:2" ht="13.5" customHeight="1" x14ac:dyDescent="0.2">
      <c r="A1173" s="29"/>
      <c r="B1173" s="30"/>
    </row>
    <row r="1174" spans="1:2" ht="13.5" customHeight="1" x14ac:dyDescent="0.2">
      <c r="A1174" s="29"/>
      <c r="B1174" s="30"/>
    </row>
    <row r="1175" spans="1:2" ht="13.5" customHeight="1" x14ac:dyDescent="0.2">
      <c r="A1175" s="29"/>
      <c r="B1175" s="30"/>
    </row>
    <row r="1176" spans="1:2" ht="13.5" customHeight="1" x14ac:dyDescent="0.2">
      <c r="A1176" s="29"/>
      <c r="B1176" s="30"/>
    </row>
    <row r="1177" spans="1:2" ht="13.5" customHeight="1" x14ac:dyDescent="0.2">
      <c r="A1177" s="29"/>
      <c r="B1177" s="30"/>
    </row>
    <row r="1178" spans="1:2" ht="13.5" customHeight="1" x14ac:dyDescent="0.2">
      <c r="A1178" s="29"/>
      <c r="B1178" s="30"/>
    </row>
    <row r="1179" spans="1:2" ht="13.5" customHeight="1" x14ac:dyDescent="0.2">
      <c r="A1179" s="29"/>
      <c r="B1179" s="30"/>
    </row>
    <row r="1180" spans="1:2" ht="13.5" customHeight="1" x14ac:dyDescent="0.2">
      <c r="A1180" s="31"/>
      <c r="B1180" s="30"/>
    </row>
    <row r="1181" spans="1:2" x14ac:dyDescent="0.2">
      <c r="A1181" s="31"/>
    </row>
    <row r="1182" spans="1:2" x14ac:dyDescent="0.2">
      <c r="A1182" s="31"/>
    </row>
    <row r="1183" spans="1:2" x14ac:dyDescent="0.2">
      <c r="A1183" s="31"/>
    </row>
    <row r="1184" spans="1:2" x14ac:dyDescent="0.2">
      <c r="A1184" s="31"/>
    </row>
    <row r="1185" spans="1:1" x14ac:dyDescent="0.2">
      <c r="A1185" s="31"/>
    </row>
    <row r="1186" spans="1:1" x14ac:dyDescent="0.2">
      <c r="A1186" s="31"/>
    </row>
    <row r="1187" spans="1:1" x14ac:dyDescent="0.2">
      <c r="A1187" s="31"/>
    </row>
    <row r="1188" spans="1:1" x14ac:dyDescent="0.2">
      <c r="A1188" s="31"/>
    </row>
    <row r="1189" spans="1:1" x14ac:dyDescent="0.2">
      <c r="A1189" s="31"/>
    </row>
    <row r="1190" spans="1:1" x14ac:dyDescent="0.2">
      <c r="A1190" s="31"/>
    </row>
    <row r="1191" spans="1:1" x14ac:dyDescent="0.2">
      <c r="A1191" s="31"/>
    </row>
    <row r="1192" spans="1:1" x14ac:dyDescent="0.2">
      <c r="A1192" s="31"/>
    </row>
    <row r="1193" spans="1:1" x14ac:dyDescent="0.2">
      <c r="A1193" s="31"/>
    </row>
    <row r="1194" spans="1:1" x14ac:dyDescent="0.2">
      <c r="A1194" s="31"/>
    </row>
    <row r="1195" spans="1:1" x14ac:dyDescent="0.2">
      <c r="A1195" s="31"/>
    </row>
    <row r="1196" spans="1:1" x14ac:dyDescent="0.2">
      <c r="A1196" s="31"/>
    </row>
    <row r="1197" spans="1:1" x14ac:dyDescent="0.2">
      <c r="A1197" s="31"/>
    </row>
    <row r="1198" spans="1:1" x14ac:dyDescent="0.2">
      <c r="A1198" s="31"/>
    </row>
    <row r="1199" spans="1:1" x14ac:dyDescent="0.2">
      <c r="A1199" s="31"/>
    </row>
    <row r="1200" spans="1:1" x14ac:dyDescent="0.2">
      <c r="A1200" s="31"/>
    </row>
    <row r="1201" spans="1:1" x14ac:dyDescent="0.2">
      <c r="A1201" s="31"/>
    </row>
    <row r="1202" spans="1:1" x14ac:dyDescent="0.2">
      <c r="A1202" s="31"/>
    </row>
    <row r="1203" spans="1:1" x14ac:dyDescent="0.2">
      <c r="A1203" s="31"/>
    </row>
    <row r="1204" spans="1:1" x14ac:dyDescent="0.2">
      <c r="A1204" s="31"/>
    </row>
    <row r="1205" spans="1:1" x14ac:dyDescent="0.2">
      <c r="A1205" s="31"/>
    </row>
    <row r="1206" spans="1:1" x14ac:dyDescent="0.2">
      <c r="A1206" s="31"/>
    </row>
    <row r="1207" spans="1:1" x14ac:dyDescent="0.2">
      <c r="A1207" s="31"/>
    </row>
    <row r="1208" spans="1:1" x14ac:dyDescent="0.2">
      <c r="A1208" s="31"/>
    </row>
    <row r="1209" spans="1:1" x14ac:dyDescent="0.2">
      <c r="A1209" s="31"/>
    </row>
    <row r="1210" spans="1:1" x14ac:dyDescent="0.2">
      <c r="A1210" s="31"/>
    </row>
    <row r="1211" spans="1:1" x14ac:dyDescent="0.2">
      <c r="A1211" s="31"/>
    </row>
    <row r="1212" spans="1:1" x14ac:dyDescent="0.2">
      <c r="A1212" s="31"/>
    </row>
    <row r="1213" spans="1:1" x14ac:dyDescent="0.2">
      <c r="A1213" s="31"/>
    </row>
    <row r="1214" spans="1:1" x14ac:dyDescent="0.2">
      <c r="A1214" s="31"/>
    </row>
    <row r="1215" spans="1:1" x14ac:dyDescent="0.2">
      <c r="A1215" s="31"/>
    </row>
    <row r="1216" spans="1:1" x14ac:dyDescent="0.2">
      <c r="A1216" s="31"/>
    </row>
    <row r="1217" spans="1:1" x14ac:dyDescent="0.2">
      <c r="A1217" s="31"/>
    </row>
    <row r="1218" spans="1:1" x14ac:dyDescent="0.2">
      <c r="A1218" s="31"/>
    </row>
    <row r="1219" spans="1:1" x14ac:dyDescent="0.2">
      <c r="A1219" s="31"/>
    </row>
    <row r="1220" spans="1:1" x14ac:dyDescent="0.2">
      <c r="A1220" s="31"/>
    </row>
    <row r="1221" spans="1:1" x14ac:dyDescent="0.2">
      <c r="A1221" s="31"/>
    </row>
    <row r="1222" spans="1:1" x14ac:dyDescent="0.2">
      <c r="A1222" s="31"/>
    </row>
    <row r="1223" spans="1:1" x14ac:dyDescent="0.2">
      <c r="A1223" s="31"/>
    </row>
    <row r="1224" spans="1:1" x14ac:dyDescent="0.2">
      <c r="A1224" s="31"/>
    </row>
    <row r="1225" spans="1:1" x14ac:dyDescent="0.2">
      <c r="A1225" s="31"/>
    </row>
    <row r="1226" spans="1:1" x14ac:dyDescent="0.2">
      <c r="A1226" s="31"/>
    </row>
    <row r="1227" spans="1:1" x14ac:dyDescent="0.2">
      <c r="A1227" s="31"/>
    </row>
    <row r="1228" spans="1:1" x14ac:dyDescent="0.2">
      <c r="A1228" s="31"/>
    </row>
    <row r="1229" spans="1:1" x14ac:dyDescent="0.2">
      <c r="A1229" s="31"/>
    </row>
    <row r="1230" spans="1:1" x14ac:dyDescent="0.2">
      <c r="A1230" s="31"/>
    </row>
  </sheetData>
  <sheetProtection selectLockedCells="1"/>
  <phoneticPr fontId="6"/>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dimension ref="A1:BO2"/>
  <sheetViews>
    <sheetView topLeftCell="AG1" workbookViewId="0">
      <selection activeCell="N6" sqref="N6:AC6"/>
    </sheetView>
  </sheetViews>
  <sheetFormatPr defaultColWidth="5.77734375" defaultRowHeight="10.8" x14ac:dyDescent="0.15"/>
  <cols>
    <col min="1" max="16384" width="5.77734375" style="8"/>
  </cols>
  <sheetData>
    <row r="1" spans="1:67" s="10" customFormat="1" ht="75.599999999999994" x14ac:dyDescent="0.2">
      <c r="A1" s="9" t="s">
        <v>1157</v>
      </c>
      <c r="B1" s="9" t="s">
        <v>1158</v>
      </c>
      <c r="C1" s="9" t="s">
        <v>1159</v>
      </c>
      <c r="D1" s="9" t="s">
        <v>1160</v>
      </c>
      <c r="E1" s="9" t="s">
        <v>1161</v>
      </c>
      <c r="F1" s="9" t="s">
        <v>1162</v>
      </c>
      <c r="G1" s="9" t="s">
        <v>1163</v>
      </c>
      <c r="H1" s="9" t="s">
        <v>1164</v>
      </c>
      <c r="I1" s="9" t="s">
        <v>1165</v>
      </c>
      <c r="J1" s="9" t="s">
        <v>1166</v>
      </c>
      <c r="K1" s="9" t="s">
        <v>1167</v>
      </c>
      <c r="L1" s="9" t="s">
        <v>1168</v>
      </c>
      <c r="M1" s="9" t="s">
        <v>1169</v>
      </c>
      <c r="N1" s="9" t="s">
        <v>1170</v>
      </c>
      <c r="O1" s="9" t="s">
        <v>1171</v>
      </c>
      <c r="P1" s="9" t="s">
        <v>1172</v>
      </c>
      <c r="Q1" s="9" t="s">
        <v>1173</v>
      </c>
      <c r="R1" s="9" t="s">
        <v>1174</v>
      </c>
      <c r="S1" s="9" t="s">
        <v>1175</v>
      </c>
      <c r="T1" s="9" t="s">
        <v>1176</v>
      </c>
      <c r="U1" s="9" t="s">
        <v>1177</v>
      </c>
      <c r="V1" s="9" t="s">
        <v>1178</v>
      </c>
      <c r="W1" s="9" t="s">
        <v>1179</v>
      </c>
      <c r="X1" s="9" t="s">
        <v>1180</v>
      </c>
      <c r="Y1" s="9" t="s">
        <v>1181</v>
      </c>
      <c r="Z1" s="9" t="s">
        <v>1182</v>
      </c>
      <c r="AA1" s="9" t="s">
        <v>1183</v>
      </c>
      <c r="AB1" s="9" t="s">
        <v>1184</v>
      </c>
      <c r="AC1" s="9" t="s">
        <v>1185</v>
      </c>
      <c r="AD1" s="9" t="s">
        <v>1186</v>
      </c>
      <c r="AE1" s="9" t="s">
        <v>1187</v>
      </c>
      <c r="AF1" s="9" t="s">
        <v>1188</v>
      </c>
      <c r="AG1" s="9" t="s">
        <v>1189</v>
      </c>
      <c r="AH1" s="9" t="s">
        <v>1190</v>
      </c>
      <c r="AI1" s="9" t="s">
        <v>1191</v>
      </c>
      <c r="AJ1" s="9" t="s">
        <v>1192</v>
      </c>
      <c r="AK1" s="9" t="s">
        <v>1193</v>
      </c>
      <c r="AL1" s="9" t="s">
        <v>1194</v>
      </c>
      <c r="AM1" s="9" t="s">
        <v>1195</v>
      </c>
      <c r="AN1" s="9" t="s">
        <v>1196</v>
      </c>
      <c r="AO1" s="9" t="s">
        <v>1197</v>
      </c>
      <c r="AP1" s="9" t="s">
        <v>1198</v>
      </c>
      <c r="AQ1" s="9" t="s">
        <v>1199</v>
      </c>
      <c r="AR1" s="9" t="s">
        <v>1200</v>
      </c>
      <c r="AS1" s="9" t="s">
        <v>1201</v>
      </c>
      <c r="AT1" s="9" t="s">
        <v>1202</v>
      </c>
      <c r="AU1" s="9" t="s">
        <v>1203</v>
      </c>
      <c r="AV1" s="9" t="s">
        <v>1204</v>
      </c>
      <c r="AW1" s="9" t="s">
        <v>1205</v>
      </c>
      <c r="AX1" s="9" t="s">
        <v>1206</v>
      </c>
      <c r="AY1" s="9" t="s">
        <v>1207</v>
      </c>
      <c r="AZ1" s="9" t="s">
        <v>1208</v>
      </c>
      <c r="BA1" s="9" t="s">
        <v>1209</v>
      </c>
      <c r="BB1" s="9" t="s">
        <v>1210</v>
      </c>
      <c r="BC1" s="9" t="s">
        <v>1211</v>
      </c>
      <c r="BD1" s="9" t="s">
        <v>1212</v>
      </c>
      <c r="BE1" s="9" t="s">
        <v>1213</v>
      </c>
      <c r="BF1" s="9" t="s">
        <v>1214</v>
      </c>
      <c r="BG1" s="9" t="s">
        <v>1215</v>
      </c>
      <c r="BH1" s="9" t="s">
        <v>1216</v>
      </c>
      <c r="BI1" s="9" t="s">
        <v>1217</v>
      </c>
      <c r="BJ1" s="9" t="s">
        <v>1218</v>
      </c>
      <c r="BK1" s="9" t="s">
        <v>1219</v>
      </c>
      <c r="BL1" s="9" t="s">
        <v>1220</v>
      </c>
      <c r="BM1" s="9" t="s">
        <v>1221</v>
      </c>
      <c r="BN1" s="9" t="s">
        <v>1222</v>
      </c>
      <c r="BO1" s="9" t="s">
        <v>1223</v>
      </c>
    </row>
    <row r="2" spans="1:67" s="10" customFormat="1" ht="120" customHeight="1" x14ac:dyDescent="0.2">
      <c r="A2" s="9">
        <f>'【様式１】概要 '!M5</f>
        <v>0</v>
      </c>
      <c r="B2" s="9" t="str">
        <f>'【様式１】概要 '!K6</f>
        <v>単独</v>
      </c>
      <c r="C2" s="9">
        <f>'【様式１】概要 '!AD6</f>
        <v>0</v>
      </c>
      <c r="D2" s="9">
        <f>'【様式１】概要 '!AJ6</f>
        <v>0</v>
      </c>
      <c r="E2" s="9">
        <f>'【様式１】概要 '!AP6</f>
        <v>0</v>
      </c>
      <c r="F2" s="9">
        <f>'【様式１】概要 '!AV6</f>
        <v>0</v>
      </c>
      <c r="G2" s="9">
        <f>'【様式１】概要 '!BB6</f>
        <v>0</v>
      </c>
      <c r="H2" s="9">
        <f>'【様式１】概要 '!BH6</f>
        <v>0</v>
      </c>
      <c r="I2" s="9" t="e">
        <f>'【様式１】概要 '!#REF!</f>
        <v>#REF!</v>
      </c>
      <c r="J2" s="9">
        <f>'【様式１】概要 '!Q8</f>
        <v>0</v>
      </c>
      <c r="K2" s="9">
        <f>'【様式１】概要 '!Q7</f>
        <v>0</v>
      </c>
      <c r="L2" s="9">
        <f>'【様式１】概要 '!Q12</f>
        <v>0</v>
      </c>
      <c r="M2" s="9">
        <f>'【様式１】概要 '!Q11</f>
        <v>0</v>
      </c>
      <c r="N2" s="9">
        <f>'【様式１】概要 '!AU11</f>
        <v>0</v>
      </c>
      <c r="O2" s="9" t="e">
        <f>'【様式１】概要 '!#REF!</f>
        <v>#REF!</v>
      </c>
      <c r="P2" s="9" t="e">
        <f>'【様式１】概要 '!#REF!</f>
        <v>#REF!</v>
      </c>
      <c r="Q2" s="9" t="e">
        <f>'【様式１】概要 '!#REF!</f>
        <v>#REF!</v>
      </c>
      <c r="R2" s="9" t="e">
        <f>'【様式１】概要 '!#REF!</f>
        <v>#REF!</v>
      </c>
      <c r="S2" s="9" t="e">
        <f>'【様式１】概要 '!#REF!</f>
        <v>#REF!</v>
      </c>
      <c r="T2" s="9">
        <f>COUNTA('【様式１】概要 '!#REF!)</f>
        <v>1</v>
      </c>
      <c r="U2" s="9" t="e">
        <f>IF('【様式１】概要 '!#REF!="","",'【様式１】概要 '!#REF!&amp;"（"&amp;'【様式１】概要 '!#REF!&amp;"）"&amp;"["&amp;'【様式１】概要 '!#REF!&amp;"]")</f>
        <v>#REF!</v>
      </c>
      <c r="V2" s="9" t="e">
        <f>IF('【様式１】概要 '!#REF!="","",'【様式１】概要 '!#REF!&amp;"（"&amp;'【様式１】概要 '!#REF!&amp;"）"&amp;"["&amp;'【様式１】概要 '!#REF!&amp;"]")</f>
        <v>#REF!</v>
      </c>
      <c r="W2" s="9" t="e">
        <f>IF('【様式１】概要 '!#REF!="","",'【様式１】概要 '!#REF!&amp;"（"&amp;'【様式１】概要 '!#REF!&amp;"）"&amp;"["&amp;'【様式１】概要 '!#REF!&amp;"]")</f>
        <v>#REF!</v>
      </c>
      <c r="X2" s="9" t="e">
        <f>IF('【様式１】概要 '!#REF!="","",'【様式１】概要 '!#REF!&amp;"（"&amp;'【様式１】概要 '!#REF!&amp;"）"&amp;"["&amp;'【様式１】概要 '!#REF!&amp;"]")</f>
        <v>#REF!</v>
      </c>
      <c r="Y2" s="9" t="e">
        <f>IF('【様式１】概要 '!#REF!="","",'【様式１】概要 '!#REF!&amp;"（"&amp;'【様式１】概要 '!#REF!&amp;"）"&amp;"["&amp;'【様式１】概要 '!#REF!&amp;"]")</f>
        <v>#REF!</v>
      </c>
      <c r="Z2" s="9" t="e">
        <f>IF('【様式１】概要 '!#REF!="","",'【様式１】概要 '!#REF!&amp;"（"&amp;'【様式１】概要 '!#REF!&amp;"）"&amp;"["&amp;'【様式１】概要 '!#REF!&amp;"]")</f>
        <v>#REF!</v>
      </c>
      <c r="AA2" s="9" t="e">
        <f>IF('【様式１】概要 '!#REF!="","",'【様式１】概要 '!#REF!&amp;"（"&amp;'【様式１】概要 '!#REF!&amp;"）"&amp;"["&amp;'【様式１】概要 '!#REF!&amp;"]")</f>
        <v>#REF!</v>
      </c>
      <c r="AB2" s="9" t="e">
        <f>IF('【様式１】概要 '!#REF!="","",'【様式１】概要 '!#REF!&amp;"（"&amp;'【様式１】概要 '!#REF!&amp;"）"&amp;"["&amp;'【様式１】概要 '!#REF!&amp;"]")</f>
        <v>#REF!</v>
      </c>
      <c r="AC2" s="9" t="e">
        <f>IF('【様式１】概要 '!#REF!="","",'【様式１】概要 '!#REF!&amp;"（"&amp;'【様式１】概要 '!#REF!&amp;"）"&amp;"["&amp;'【様式１】概要 '!#REF!&amp;"]")</f>
        <v>#REF!</v>
      </c>
      <c r="AD2" s="9" t="e">
        <f>IF('【様式１】概要 '!#REF!="","",'【様式１】概要 '!#REF!&amp;"（"&amp;'【様式１】概要 '!#REF!&amp;"）"&amp;"["&amp;'【様式１】概要 '!#REF!&amp;"]")</f>
        <v>#REF!</v>
      </c>
      <c r="AE2" s="9" t="e">
        <f>(COUNTIF('【様式１】概要 '!#REF!,"&lt;&gt;=?")-COUNTBLANK('【様式１】概要 '!#REF!))+(COUNTIF('【様式１】概要 '!#REF!,"&lt;&gt;=?")-COUNTBLANK('【様式１】概要 '!#REF!))</f>
        <v>#REF!</v>
      </c>
      <c r="AF2" s="9" t="e">
        <f>IF('【様式１】概要 '!#REF!="","",'【様式１】概要 '!#REF!&amp;"["&amp;'【様式１】概要 '!#REF!&amp;"]")</f>
        <v>#REF!</v>
      </c>
      <c r="AG2" s="9" t="e">
        <f>IF('【様式１】概要 '!#REF!="","",'【様式１】概要 '!#REF!&amp;"["&amp;'【様式１】概要 '!#REF!&amp;"]")</f>
        <v>#REF!</v>
      </c>
      <c r="AH2" s="9" t="e">
        <f>IF('【様式１】概要 '!#REF!="","",'【様式１】概要 '!#REF!&amp;"["&amp;'【様式１】概要 '!#REF!&amp;"]")</f>
        <v>#REF!</v>
      </c>
      <c r="AI2" s="9" t="e">
        <f>IF('【様式１】概要 '!#REF!="","",'【様式１】概要 '!#REF!&amp;"["&amp;'【様式１】概要 '!#REF!&amp;"]")</f>
        <v>#REF!</v>
      </c>
      <c r="AJ2" s="9" t="e">
        <f>IF('【様式１】概要 '!#REF!="","",'【様式１】概要 '!#REF!&amp;"["&amp;'【様式１】概要 '!#REF!&amp;"]")</f>
        <v>#REF!</v>
      </c>
      <c r="AK2" s="9" t="e">
        <f>IF('【様式１】概要 '!#REF!="","",'【様式１】概要 '!#REF!&amp;"["&amp;'【様式１】概要 '!#REF!&amp;"]")</f>
        <v>#REF!</v>
      </c>
      <c r="AL2" s="9">
        <f>'【様式１】概要 '!L34</f>
        <v>14500</v>
      </c>
      <c r="AM2" s="9">
        <f>'【様式１】概要 '!L35</f>
        <v>7000</v>
      </c>
      <c r="AN2" s="9">
        <f>'【様式１】概要 '!L33</f>
        <v>21500</v>
      </c>
      <c r="AO2" s="9">
        <f>'【様式１】概要 '!Z34</f>
        <v>0</v>
      </c>
      <c r="AP2" s="9">
        <f>'【様式１】概要 '!Z35</f>
        <v>0</v>
      </c>
      <c r="AQ2" s="9">
        <f>'【様式１】概要 '!Z33</f>
        <v>0</v>
      </c>
      <c r="AR2" s="9">
        <f>'【様式１】概要 '!AG34</f>
        <v>0</v>
      </c>
      <c r="AS2" s="9">
        <f>'【様式１】概要 '!AG35</f>
        <v>0</v>
      </c>
      <c r="AT2" s="9">
        <f>'【様式１】概要 '!AG33</f>
        <v>0</v>
      </c>
      <c r="AU2" s="9">
        <f>'【様式１】概要 '!AN34</f>
        <v>14500</v>
      </c>
      <c r="AV2" s="9">
        <f>'【様式１】概要 '!AN35</f>
        <v>7000</v>
      </c>
      <c r="AW2" s="9">
        <f>'【様式１】概要 '!AN33</f>
        <v>21500</v>
      </c>
      <c r="AX2" s="9" t="e">
        <f>'【様式１】概要 '!#REF!</f>
        <v>#REF!</v>
      </c>
      <c r="AY2" s="9">
        <f>'【様式１】概要 '!AU35</f>
        <v>0</v>
      </c>
      <c r="AZ2" s="9">
        <f>'【様式１】概要 '!AU33</f>
        <v>0</v>
      </c>
      <c r="BA2" s="9">
        <f>'【様式１】概要 '!AU34</f>
        <v>0</v>
      </c>
      <c r="BB2" s="9">
        <f>'【様式１】概要 '!BB35</f>
        <v>0</v>
      </c>
      <c r="BC2" s="9">
        <f>'【様式１】概要 '!BB33</f>
        <v>0</v>
      </c>
      <c r="BD2" s="9">
        <f>'【様式１】概要 '!H41</f>
        <v>0</v>
      </c>
      <c r="BE2" s="9">
        <f>'【様式１】概要 '!AO41</f>
        <v>0</v>
      </c>
      <c r="BF2" s="9">
        <f>'【様式１】概要 '!O43</f>
        <v>0</v>
      </c>
      <c r="BG2" s="9">
        <f>'【様式１】概要 '!O42</f>
        <v>0</v>
      </c>
      <c r="BH2" s="9">
        <f>'【様式１】概要 '!AR42</f>
        <v>0</v>
      </c>
      <c r="BI2" s="9">
        <f>'【様式１】概要 '!O45</f>
        <v>0</v>
      </c>
      <c r="BJ2" s="9">
        <f>'【様式１】概要 '!O44</f>
        <v>0</v>
      </c>
      <c r="BK2" s="9">
        <f>'【様式１】概要 '!AR44</f>
        <v>0</v>
      </c>
      <c r="BL2" s="9">
        <f>'【様式１】概要 '!O46</f>
        <v>0</v>
      </c>
      <c r="BM2" s="9">
        <f>'【様式１】概要 '!AT46</f>
        <v>0</v>
      </c>
      <c r="BN2" s="9">
        <f>'【様式１】概要 '!O47</f>
        <v>0</v>
      </c>
      <c r="BO2" s="9">
        <f>'【様式１】概要 '!AT47</f>
        <v>0</v>
      </c>
    </row>
  </sheetData>
  <sheetProtection selectLockedCells="1"/>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【様式１】概要 </vt:lpstr>
      <vt:lpstr>Sheet1</vt:lpstr>
      <vt:lpstr>機関番号</vt:lpstr>
      <vt:lpstr>データ取得用（記入削除等しないでください）</vt:lpstr>
      <vt:lpstr>'【様式１】概要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2022-03-17T11:42:38Z</dcterms:created>
  <dcterms:modified xsi:type="dcterms:W3CDTF">2025-02-05T12:19:01Z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2025-01-23T05:38:46Z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c75ea053-c670-4e35-8523-eee5ad694cea</vt:lpwstr>
  </property>
  <property fmtid="{D5CDD505-2E9C-101B-9397-08002B2CF9AE}" pid="8" name="MSIP_Label_d899a617-f30e-4fb8-b81c-fb6d0b94ac5b_ContentBits">
    <vt:lpwstr>0</vt:lpwstr>
  </property>
</Properties>
</file>