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hagimo\AppData\Local\Box\Box Edit\Documents\ZU9RA+iGEEmOPGQhyJS6qQ==\"/>
    </mc:Choice>
  </mc:AlternateContent>
  <xr:revisionPtr revIDLastSave="0" documentId="13_ncr:1_{42F2F65D-9D73-4819-91D5-9BFAA7D417D9}" xr6:coauthVersionLast="47" xr6:coauthVersionMax="47" xr10:uidLastSave="{00000000-0000-0000-0000-000000000000}"/>
  <bookViews>
    <workbookView xWindow="-108" yWindow="-108" windowWidth="23256" windowHeight="12576" tabRatio="918" activeTab="3" xr2:uid="{00000000-000D-0000-FFFF-FFFF00000000}"/>
  </bookViews>
  <sheets>
    <sheet name="申請受付①（概要）" sheetId="28" r:id="rId1"/>
    <sheet name="申請受付②（財務）" sheetId="19" r:id="rId2"/>
    <sheet name="申請受付③（様式4号）" sheetId="20" r:id="rId3"/>
    <sheet name="申請受付④（収容定員充足状況）" sheetId="33" r:id="rId4"/>
    <sheet name="総括表①（管理運営）" sheetId="22" r:id="rId5"/>
    <sheet name="総括表②（学生確保）" sheetId="25" r:id="rId6"/>
    <sheet name="総括表③（R5財産目録）" sheetId="34" r:id="rId7"/>
    <sheet name="総括表③（R6財産目録）" sheetId="16" r:id="rId8"/>
    <sheet name="申請受付①・②（記載例）" sheetId="30" r:id="rId9"/>
    <sheet name="申請受付③（記入例）" sheetId="36" r:id="rId10"/>
    <sheet name="総括表①（管理運営） (記載例・審査参考資料との整合箇所）" sheetId="38" r:id="rId11"/>
  </sheets>
  <definedNames>
    <definedName name="_xlnm.Print_Area" localSheetId="0">'申請受付①（概要）'!$A$1:$AD$34</definedName>
    <definedName name="_xlnm.Print_Area" localSheetId="8">'申請受付①・②（記載例）'!$A$1:$AD$72</definedName>
    <definedName name="_xlnm.Print_Area" localSheetId="9">'申請受付③（記入例）'!$A$1:$AS$63</definedName>
    <definedName name="_xlnm.Print_Area" localSheetId="2">'申請受付③（様式4号）'!$A$1:$AS$63</definedName>
    <definedName name="_xlnm.Print_Area" localSheetId="3">'申請受付④（収容定員充足状況）'!$A$1:$I$51</definedName>
    <definedName name="_xlnm.Print_Area" localSheetId="4">'総括表①（管理運営）'!$A$2:$AD$111</definedName>
    <definedName name="_xlnm.Print_Area" localSheetId="10">'総括表①（管理運営） (記載例・審査参考資料との整合箇所）'!$A$2:$BV$109</definedName>
    <definedName name="_xlnm.Print_Area" localSheetId="5">'総括表②（学生確保）'!$A$2:$AF$50</definedName>
    <definedName name="_xlnm.Print_Area" localSheetId="6">'総括表③（R5財産目録）'!$A$1:$H$21</definedName>
    <definedName name="_xlnm.Print_Area" localSheetId="7">'総括表③（R6財産目録）'!$A$1:$H$21</definedName>
    <definedName name="系統">#REF!</definedName>
    <definedName name="系統一覧">#REF!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102" i="38" l="1"/>
  <c r="BV68" i="38"/>
  <c r="BV67" i="38"/>
  <c r="BV66" i="38"/>
  <c r="BV65" i="38"/>
  <c r="BV64" i="38"/>
  <c r="BV63" i="38"/>
  <c r="BV62" i="38"/>
  <c r="BV61" i="38"/>
  <c r="BV60" i="38"/>
  <c r="BV59" i="38"/>
  <c r="BV58" i="38"/>
  <c r="BV57" i="38"/>
  <c r="BV56" i="38"/>
  <c r="BV55" i="38"/>
  <c r="BV54" i="38"/>
  <c r="BV53" i="38"/>
  <c r="BV52" i="38"/>
  <c r="BV51" i="38"/>
  <c r="BV50" i="38"/>
  <c r="BV49" i="38"/>
  <c r="BV48" i="38"/>
  <c r="BV47" i="38"/>
  <c r="BV46" i="38"/>
  <c r="BV45" i="38"/>
  <c r="BV44" i="38"/>
  <c r="BV43" i="38"/>
  <c r="BV42" i="38"/>
  <c r="BV41" i="38"/>
  <c r="AE102" i="38"/>
  <c r="AE68" i="38"/>
  <c r="AE67" i="38"/>
  <c r="AE66" i="38"/>
  <c r="AE65" i="38"/>
  <c r="AE64" i="38"/>
  <c r="AE63" i="38"/>
  <c r="AE62" i="38"/>
  <c r="AE61" i="38"/>
  <c r="AE60" i="38"/>
  <c r="AE59" i="38"/>
  <c r="AE58" i="38"/>
  <c r="AE57" i="38"/>
  <c r="AE56" i="38"/>
  <c r="AE55" i="38"/>
  <c r="AE54" i="38"/>
  <c r="AE53" i="38"/>
  <c r="AE52" i="38"/>
  <c r="AE51" i="38"/>
  <c r="AE50" i="38"/>
  <c r="AE49" i="38"/>
  <c r="AE48" i="38"/>
  <c r="AE47" i="38"/>
  <c r="AE46" i="38"/>
  <c r="AE45" i="38"/>
  <c r="AE44" i="38"/>
  <c r="AE43" i="38"/>
  <c r="AE42" i="38"/>
  <c r="AE41" i="38"/>
  <c r="H27" i="33"/>
  <c r="H28" i="33"/>
  <c r="H29" i="33"/>
  <c r="H30" i="33"/>
  <c r="H31" i="33"/>
  <c r="H32" i="33"/>
  <c r="H33" i="33"/>
  <c r="H34" i="33"/>
  <c r="H35" i="33"/>
  <c r="H37" i="33"/>
  <c r="H38" i="33"/>
  <c r="H39" i="33"/>
  <c r="H40" i="33"/>
  <c r="H41" i="33"/>
  <c r="H42" i="33"/>
  <c r="H43" i="33"/>
  <c r="H44" i="33"/>
  <c r="H45" i="33"/>
  <c r="H17" i="33"/>
  <c r="H18" i="33"/>
  <c r="H19" i="33"/>
  <c r="H20" i="33"/>
  <c r="H21" i="33"/>
  <c r="H22" i="33"/>
  <c r="H23" i="33"/>
  <c r="H24" i="33"/>
  <c r="H25" i="33"/>
  <c r="AM61" i="36"/>
  <c r="Y61" i="36"/>
  <c r="G61" i="36"/>
  <c r="AM62" i="36" s="1"/>
  <c r="AM49" i="36"/>
  <c r="Y49" i="36"/>
  <c r="G49" i="36"/>
  <c r="AM50" i="36" s="1"/>
  <c r="AM37" i="36"/>
  <c r="Y37" i="36"/>
  <c r="G37" i="36"/>
  <c r="AM25" i="36"/>
  <c r="Y25" i="36"/>
  <c r="G25" i="36"/>
  <c r="AM26" i="36" s="1"/>
  <c r="AM13" i="36"/>
  <c r="Y13" i="36"/>
  <c r="G13" i="36"/>
  <c r="G36" i="33"/>
  <c r="F36" i="33"/>
  <c r="F26" i="33"/>
  <c r="G26" i="33"/>
  <c r="G16" i="33"/>
  <c r="F16" i="33"/>
  <c r="H36" i="33" l="1"/>
  <c r="H26" i="33"/>
  <c r="H16" i="33"/>
  <c r="AM38" i="36"/>
  <c r="AM14" i="36"/>
  <c r="G16" i="16" l="1"/>
  <c r="G19" i="34"/>
  <c r="G16" i="34"/>
  <c r="U9" i="19" l="1"/>
  <c r="AA15" i="28"/>
  <c r="AA20" i="28"/>
  <c r="AA34" i="28"/>
  <c r="AA33" i="28"/>
  <c r="AA32" i="28"/>
  <c r="AA31" i="28"/>
  <c r="AA30" i="28" s="1"/>
  <c r="AA29" i="28"/>
  <c r="AA28" i="28"/>
  <c r="AA27" i="28"/>
  <c r="AA26" i="28"/>
  <c r="AA25" i="28" s="1"/>
  <c r="AA24" i="28"/>
  <c r="AA23" i="28"/>
  <c r="AA22" i="28"/>
  <c r="AA21" i="28"/>
  <c r="AA19" i="28"/>
  <c r="AA18" i="28"/>
  <c r="AA17" i="28"/>
  <c r="AA16" i="28"/>
  <c r="Z64" i="30" l="1"/>
  <c r="Z72" i="30" s="1"/>
  <c r="U64" i="30"/>
  <c r="U72" i="30" s="1"/>
  <c r="P64" i="30"/>
  <c r="P72" i="30" s="1"/>
  <c r="K64" i="30"/>
  <c r="K72" i="30" s="1"/>
  <c r="Z60" i="30"/>
  <c r="U60" i="30"/>
  <c r="P60" i="30"/>
  <c r="K60" i="30"/>
  <c r="Z45" i="30"/>
  <c r="U45" i="30"/>
  <c r="P45" i="30"/>
  <c r="K45" i="30"/>
  <c r="Z44" i="30"/>
  <c r="U44" i="30"/>
  <c r="P44" i="30"/>
  <c r="K44" i="30"/>
  <c r="AA34" i="30"/>
  <c r="AA33" i="30"/>
  <c r="AA32" i="30"/>
  <c r="AA31" i="30"/>
  <c r="W30" i="30"/>
  <c r="P30" i="30"/>
  <c r="AA29" i="30"/>
  <c r="AA28" i="30"/>
  <c r="AA27" i="30"/>
  <c r="AA26" i="30"/>
  <c r="W25" i="30"/>
  <c r="P25" i="30"/>
  <c r="AA24" i="30"/>
  <c r="AA23" i="30"/>
  <c r="AA22" i="30"/>
  <c r="AA21" i="30"/>
  <c r="W20" i="30"/>
  <c r="P20" i="30"/>
  <c r="AA19" i="30"/>
  <c r="AA18" i="30"/>
  <c r="AA17" i="30"/>
  <c r="AA16" i="30"/>
  <c r="AA15" i="30" s="1"/>
  <c r="W15" i="30"/>
  <c r="P15" i="30"/>
  <c r="W30" i="28"/>
  <c r="P30" i="28"/>
  <c r="W25" i="28"/>
  <c r="P25" i="28"/>
  <c r="W20" i="28"/>
  <c r="P20" i="28"/>
  <c r="W15" i="28"/>
  <c r="P15" i="28"/>
  <c r="AA30" i="30" l="1"/>
  <c r="AA20" i="30"/>
  <c r="AA25" i="30"/>
  <c r="AM61" i="20"/>
  <c r="G25" i="20"/>
  <c r="Y25" i="20"/>
  <c r="AM25" i="20"/>
  <c r="G37" i="20"/>
  <c r="Y37" i="20"/>
  <c r="AM37" i="20"/>
  <c r="G49" i="20"/>
  <c r="Y49" i="20"/>
  <c r="AM49" i="20"/>
  <c r="G61" i="20"/>
  <c r="Y61" i="20"/>
  <c r="AM13" i="20"/>
  <c r="Y13" i="20"/>
  <c r="G13" i="20"/>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104" i="22"/>
  <c r="AM14" i="20" l="1"/>
  <c r="AM62" i="20"/>
  <c r="AM50" i="20"/>
  <c r="AM38" i="20"/>
  <c r="AM26" i="20"/>
  <c r="Z30" i="19"/>
  <c r="Z38" i="19" s="1"/>
  <c r="U30" i="19"/>
  <c r="U38" i="19" s="1"/>
  <c r="P30" i="19"/>
  <c r="P38" i="19" s="1"/>
  <c r="K30" i="19"/>
  <c r="K38" i="19" s="1"/>
  <c r="Z25" i="19"/>
  <c r="U25" i="19"/>
  <c r="P25" i="19"/>
  <c r="K25" i="19"/>
  <c r="Z10" i="19"/>
  <c r="U10" i="19"/>
  <c r="P10" i="19"/>
  <c r="K10" i="19"/>
  <c r="Z9" i="19"/>
  <c r="P9" i="19"/>
  <c r="K9" i="19"/>
  <c r="G1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萩原萌夏</author>
    <author>横山実花</author>
  </authors>
  <commentList>
    <comment ref="U5" authorId="0" shapeId="0" xr:uid="{A0101D3C-50E0-486F-95E5-0A0D72AA180C}">
      <text>
        <r>
          <rPr>
            <b/>
            <sz val="14"/>
            <color indexed="81"/>
            <rFont val="MS P ゴシック"/>
            <family val="3"/>
            <charset val="128"/>
          </rPr>
          <t>法人設立の場合のみ、申請者名（個人名もしくは申請団体（一般社団法人など）名）を記入してください。</t>
        </r>
      </text>
    </comment>
    <comment ref="U8" authorId="0" shapeId="0" xr:uid="{0AF51C16-243D-40F6-A2F1-D96F3254476D}">
      <text>
        <r>
          <rPr>
            <b/>
            <sz val="14"/>
            <color indexed="81"/>
            <rFont val="MS P ゴシック"/>
            <family val="3"/>
            <charset val="128"/>
          </rPr>
          <t>審査参考資料「22財務比率表」の上部に表示する「複数・単一学部（学科）系統」と同じ区分を選択してください。</t>
        </r>
      </text>
    </comment>
    <comment ref="A12" authorId="1" shapeId="0" xr:uid="{E0313931-F0C5-495A-AFC4-5C192ED6E80E}">
      <text>
        <r>
          <rPr>
            <b/>
            <sz val="14"/>
            <color indexed="81"/>
            <rFont val="MS P ゴシック"/>
            <family val="3"/>
            <charset val="128"/>
          </rPr>
          <t>当該申請等に係る学部等又は研究科等の開設年度に行う当該大学等の
その他の学部等又は研究科等や同一設置者の他の大学、短期大学及び
高等専門学校の入学定員や名称等の変更、学生の募集の停止について
全ての内容を記入してください。
本件の審査期間内に別の申請等をしている又は申請等を予定している場合は、
その旨も記入してください。</t>
        </r>
      </text>
    </comment>
    <comment ref="K13" authorId="1" shapeId="0" xr:uid="{89F3C32D-52F6-438B-BD7B-CE41629D7C23}">
      <text>
        <r>
          <rPr>
            <b/>
            <sz val="14"/>
            <color indexed="81"/>
            <rFont val="MS P ゴシック"/>
            <family val="3"/>
            <charset val="128"/>
          </rPr>
          <t>教員の段階的整備
教育研究実施組織に関する大学全体の整備に係る計画が確立し、かつ、教育研究に支障のない限度において、各年次にわたって行うもの（開設時に複数の学年の学生を受け入れる場合を除く。）</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横山実花</author>
  </authors>
  <commentList>
    <comment ref="Z2" authorId="0" shapeId="0" xr:uid="{BE8202BF-DDE5-4E6D-B6E6-1F864D3073DF}">
      <text>
        <r>
          <rPr>
            <b/>
            <sz val="14"/>
            <color indexed="81"/>
            <rFont val="MS P ゴシック"/>
            <family val="3"/>
            <charset val="128"/>
          </rPr>
          <t>令和６年度分は
申請時は記入不要です。
決算確定後（令和７年６月）に
改めて提出依頼をしますので、
その際に記入してください。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崎濱翔</author>
    <author>萩原萌夏</author>
    <author>横山実花</author>
  </authors>
  <commentList>
    <comment ref="Y5" authorId="0" shapeId="0" xr:uid="{C21593FD-5AC5-403E-B312-639F941BC33C}">
      <text>
        <r>
          <rPr>
            <b/>
            <sz val="9"/>
            <color indexed="81"/>
            <rFont val="MS P ゴシック"/>
            <family val="3"/>
            <charset val="128"/>
          </rPr>
          <t>有無を選択してください。</t>
        </r>
      </text>
    </comment>
    <comment ref="Q7" authorId="1" shapeId="0" xr:uid="{083E28B2-027D-4459-8C6C-F4BE8FAFF412}">
      <text>
        <r>
          <rPr>
            <b/>
            <sz val="18"/>
            <color indexed="81"/>
            <rFont val="MS P ゴシック"/>
            <family val="3"/>
            <charset val="128"/>
          </rPr>
          <t>上から詰めて記載ください。
財源が複数ある場合で、かつ現金預金を充当する場合には、</t>
        </r>
        <r>
          <rPr>
            <b/>
            <u/>
            <sz val="18"/>
            <color indexed="81"/>
            <rFont val="MS P ゴシック"/>
            <family val="3"/>
            <charset val="128"/>
          </rPr>
          <t>一番上に現金預金を記載</t>
        </r>
        <r>
          <rPr>
            <b/>
            <sz val="18"/>
            <color indexed="81"/>
            <rFont val="MS P ゴシック"/>
            <family val="3"/>
            <charset val="128"/>
          </rPr>
          <t>してください。</t>
        </r>
      </text>
    </comment>
    <comment ref="G8" authorId="1" shapeId="0" xr:uid="{738A4210-A86E-4041-864D-8DE871CABBDE}">
      <text>
        <r>
          <rPr>
            <b/>
            <sz val="12"/>
            <color indexed="81"/>
            <rFont val="MS P ゴシック"/>
            <family val="3"/>
            <charset val="128"/>
          </rPr>
          <t xml:space="preserve">設置経費を計上していない項目は、空欄のままとしてください。
</t>
        </r>
      </text>
    </comment>
    <comment ref="A11" authorId="2" shapeId="0" xr:uid="{E10BC460-0EF6-4D77-A6A6-A32933388AF9}">
      <text>
        <r>
          <rPr>
            <b/>
            <sz val="11"/>
            <color indexed="81"/>
            <rFont val="MS P ゴシック"/>
            <family val="3"/>
            <charset val="128"/>
          </rPr>
          <t>大学等新設の場合のみ入力。
校地及び校舎がすべて借用の場合には完成年度までの額を入力</t>
        </r>
      </text>
    </comment>
    <comment ref="Y17" authorId="0" shapeId="0" xr:uid="{6BEBE173-39B4-4F2B-BF21-D12FD845553B}">
      <text>
        <r>
          <rPr>
            <b/>
            <sz val="9"/>
            <color indexed="81"/>
            <rFont val="MS P ゴシック"/>
            <family val="3"/>
            <charset val="128"/>
          </rPr>
          <t>有無を選択してください。</t>
        </r>
      </text>
    </comment>
    <comment ref="A23" authorId="2" shapeId="0" xr:uid="{C34915B4-2C54-4DC1-8EF0-5445D10C1D8C}">
      <text>
        <r>
          <rPr>
            <b/>
            <sz val="11"/>
            <color indexed="81"/>
            <rFont val="MS P ゴシック"/>
            <family val="3"/>
            <charset val="128"/>
          </rPr>
          <t>大学等新設の場合のみ入力。
校地及び校舎がすべて借用の場合には完成年度までの額を入力</t>
        </r>
      </text>
    </comment>
    <comment ref="Y29" authorId="0" shapeId="0" xr:uid="{A167A720-E26D-4D25-B064-D633B6B05F38}">
      <text>
        <r>
          <rPr>
            <b/>
            <sz val="9"/>
            <color indexed="81"/>
            <rFont val="MS P ゴシック"/>
            <family val="3"/>
            <charset val="128"/>
          </rPr>
          <t>有無を選択してください。</t>
        </r>
      </text>
    </comment>
    <comment ref="A35" authorId="2" shapeId="0" xr:uid="{62A8C7DF-4CE8-4444-82CA-9CF28B58678F}">
      <text>
        <r>
          <rPr>
            <b/>
            <sz val="11"/>
            <color indexed="81"/>
            <rFont val="MS P ゴシック"/>
            <family val="3"/>
            <charset val="128"/>
          </rPr>
          <t>大学等新設の場合のみ入力。
校地及び校舎がすべて借用の場合には完成年度までの額を入力</t>
        </r>
      </text>
    </comment>
    <comment ref="Y41" authorId="0" shapeId="0" xr:uid="{DCFEE0CF-B2BB-45DC-A0FC-AA51E504F44F}">
      <text>
        <r>
          <rPr>
            <b/>
            <sz val="9"/>
            <color indexed="81"/>
            <rFont val="MS P ゴシック"/>
            <family val="3"/>
            <charset val="128"/>
          </rPr>
          <t>有無を選択してください。</t>
        </r>
      </text>
    </comment>
    <comment ref="A47" authorId="2" shapeId="0" xr:uid="{31555633-3A5B-49AF-9CEF-0FC77B56DE66}">
      <text>
        <r>
          <rPr>
            <b/>
            <sz val="11"/>
            <color indexed="81"/>
            <rFont val="MS P ゴシック"/>
            <family val="3"/>
            <charset val="128"/>
          </rPr>
          <t>大学等新設の場合のみ入力。
校地及び校舎がすべて借用の場合には完成年度までの額を入力</t>
        </r>
      </text>
    </comment>
    <comment ref="Y53" authorId="0" shapeId="0" xr:uid="{A79F989B-D4E0-4A10-93B0-B920860410D9}">
      <text>
        <r>
          <rPr>
            <b/>
            <sz val="9"/>
            <color indexed="81"/>
            <rFont val="MS P ゴシック"/>
            <family val="3"/>
            <charset val="128"/>
          </rPr>
          <t>有無を選択してください。</t>
        </r>
      </text>
    </comment>
    <comment ref="A59" authorId="2" shapeId="0" xr:uid="{4F314AAC-9FCA-4717-8605-1AA4D0C7E941}">
      <text>
        <r>
          <rPr>
            <b/>
            <sz val="11"/>
            <color indexed="81"/>
            <rFont val="MS P ゴシック"/>
            <family val="3"/>
            <charset val="128"/>
          </rPr>
          <t>大学等新設の場合のみ入力
校地及び校舎がすべて借用の場合には完成年度までの額を入力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萩原萌夏</author>
  </authors>
  <commentList>
    <comment ref="Y15" authorId="0" shapeId="0" xr:uid="{723FED06-B11C-4E7A-B4E2-E666296D4590}">
      <text>
        <r>
          <rPr>
            <b/>
            <sz val="14"/>
            <color indexed="81"/>
            <rFont val="MS P ゴシック"/>
            <family val="3"/>
            <charset val="128"/>
          </rPr>
          <t>上から、
・理事
・監事
・評議員　
の欠員数を記入してください。</t>
        </r>
        <r>
          <rPr>
            <b/>
            <sz val="12"/>
            <color indexed="81"/>
            <rFont val="MS P ゴシック"/>
            <family val="3"/>
            <charset val="128"/>
          </rPr>
          <t xml:space="preserve">
（欠員していない場合は「０」を記入してください）
</t>
        </r>
        <r>
          <rPr>
            <b/>
            <sz val="14"/>
            <color indexed="81"/>
            <rFont val="MS P ゴシック"/>
            <family val="3"/>
            <charset val="128"/>
          </rPr>
          <t>なお、現員の総数としては欠員していなくても、専任条項上の欠員がある場合にも、当該専任条項上の欠員数を記入してください。</t>
        </r>
        <r>
          <rPr>
            <sz val="14"/>
            <color indexed="81"/>
            <rFont val="MS P ゴシック"/>
            <family val="3"/>
            <charset val="128"/>
          </rPr>
          <t xml:space="preserve">
</t>
        </r>
      </text>
    </comment>
    <comment ref="I104" authorId="0" shapeId="0" xr:uid="{FE9BEA8C-E673-4221-B879-41E216B59FC3}">
      <text>
        <r>
          <rPr>
            <b/>
            <sz val="14"/>
            <color indexed="81"/>
            <rFont val="MS P ゴシック"/>
            <family val="3"/>
            <charset val="128"/>
          </rPr>
          <t xml:space="preserve">パターン①：
</t>
        </r>
        <r>
          <rPr>
            <b/>
            <sz val="16"/>
            <color indexed="81"/>
            <rFont val="MS P ゴシック"/>
            <family val="3"/>
            <charset val="128"/>
          </rPr>
          <t>理事長の重任時の登記が不要な場合（AB102のセルが「不要」）
もしくは、重任していない場合</t>
        </r>
        <r>
          <rPr>
            <b/>
            <sz val="14"/>
            <color indexed="81"/>
            <rFont val="MS P ゴシック"/>
            <family val="3"/>
            <charset val="128"/>
          </rPr>
          <t xml:space="preserve">
⇒O102には、理事長の当初の就任日を記入し、
　U102には、理事長就任時の登記日を記入してください。
パターン②：
</t>
        </r>
        <r>
          <rPr>
            <b/>
            <sz val="16"/>
            <color indexed="81"/>
            <rFont val="MS P ゴシック"/>
            <family val="3"/>
            <charset val="128"/>
          </rPr>
          <t xml:space="preserve">理事長の重任時の登記が必要な場合（AB102のセルが「要」）
</t>
        </r>
        <r>
          <rPr>
            <b/>
            <sz val="14"/>
            <color indexed="81"/>
            <rFont val="MS P ゴシック"/>
            <family val="3"/>
            <charset val="128"/>
          </rPr>
          <t>⇒O102には、直近の重任日を記入し、
　U102には、直近の重任に係る登記日を記入してください。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萩原萌夏</author>
    <author>横山実花</author>
  </authors>
  <commentList>
    <comment ref="B20" authorId="0" shapeId="0" xr:uid="{E5D1F4C2-6FC9-40AB-8B9C-611FB2A52B36}">
      <text>
        <r>
          <rPr>
            <b/>
            <sz val="14"/>
            <color indexed="81"/>
            <rFont val="MS P ゴシック"/>
            <family val="3"/>
            <charset val="128"/>
          </rPr>
          <t>該当する組織が複数ある場合は、行は増やさずに、
「、」などで区切って一行に記載してください。
（行の幅を調整することは可能です。）
該当がない場合には「なし」と記載してください。</t>
        </r>
      </text>
    </comment>
    <comment ref="B21" authorId="1" shapeId="0" xr:uid="{0CB07EB8-72A2-4315-B175-95DACAC63319}">
      <text>
        <r>
          <rPr>
            <b/>
            <sz val="14"/>
            <color theme="1"/>
            <rFont val="ＭＳ Ｐゴシック"/>
            <family val="3"/>
            <charset val="128"/>
          </rPr>
          <t>【大学新設申請（10月末）の場合】
R6.3.31時点
【学部等設置申請（３月末）の場合】
R7.3.31時点
（R7年度入学者の見込み数は含めず、R6年度入学者までの人数にて算出すること）</t>
        </r>
      </text>
    </comment>
    <comment ref="B23" authorId="0" shapeId="0" xr:uid="{0D55810A-A84D-4D1A-B163-823335285297}">
      <text>
        <r>
          <rPr>
            <b/>
            <sz val="14"/>
            <color theme="1"/>
            <rFont val="ＭＳ Ｐゴシック"/>
            <family val="3"/>
            <charset val="128"/>
          </rPr>
          <t>【大学新設申請（10月末）の場合】
R6.3.31時点
【学部等設置申請（３月末）の場合】
R7.3.31時点
（R7年度入学者の見込み数は含めず、R6年度入学者までの人数にて算出すること）</t>
        </r>
      </text>
    </comment>
    <comment ref="B25" authorId="0" shapeId="0" xr:uid="{12D5C560-2DF0-4ADE-806E-EAC6BA537247}">
      <text>
        <r>
          <rPr>
            <b/>
            <sz val="14"/>
            <color theme="1"/>
            <rFont val="ＭＳ Ｐゴシック"/>
            <family val="3"/>
            <charset val="128"/>
          </rPr>
          <t>【大学新設申請（10月末）の場合】
R5.3.31時点
【学部等設置申請（３月末）の場合】
R7.3.31時点
（R7.3に在学生が卒業等することにより、R7年度から学生数が0になる組織については記載不要）</t>
        </r>
      </text>
    </comment>
    <comment ref="B28" authorId="0" shapeId="0" xr:uid="{DDA59F5D-0F20-4864-8C1F-16A5ADC6808A}">
      <text>
        <r>
          <rPr>
            <b/>
            <sz val="14"/>
            <color indexed="81"/>
            <rFont val="MS P ゴシック"/>
            <family val="3"/>
            <charset val="128"/>
          </rPr>
          <t>高校生以外（大学生、社会人、留学生等）をアンケート対象者とする場合も「有」を選択し、以下の項目を記入してください。
この場合、「調査対象高等学校等名一覧」には調査対象大学名、企業名、団体名等の一覧が該当します。</t>
        </r>
      </text>
    </comment>
    <comment ref="W39" authorId="0" shapeId="0" xr:uid="{499330CB-ACEB-4713-B6B8-FA8CB89BCFA9}">
      <text>
        <r>
          <rPr>
            <b/>
            <sz val="14"/>
            <color indexed="81"/>
            <rFont val="MS P ゴシック"/>
            <family val="3"/>
            <charset val="128"/>
          </rPr>
          <t>社会人が回答者の場合には、
入学時期についてもクロス集計してください。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文部科学省（私学）</author>
  </authors>
  <commentList>
    <comment ref="G16" authorId="0" shapeId="0" xr:uid="{3F004FBE-AAB9-42EC-A58E-343CCB0E55F1}">
      <text>
        <r>
          <rPr>
            <b/>
            <sz val="12"/>
            <color indexed="81"/>
            <rFont val="ＭＳ Ｐゴシック"/>
            <family val="3"/>
            <charset val="128"/>
          </rPr>
          <t>自動計算</t>
        </r>
      </text>
    </comment>
    <comment ref="G19" authorId="0" shapeId="0" xr:uid="{25156FAE-166C-4BD0-81D3-C90E0A40E472}">
      <text>
        <r>
          <rPr>
            <b/>
            <sz val="12"/>
            <color indexed="81"/>
            <rFont val="ＭＳ Ｐゴシック"/>
            <family val="3"/>
            <charset val="128"/>
          </rPr>
          <t>自動計算</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文部科学省（私学）</author>
  </authors>
  <commentList>
    <comment ref="G16" authorId="0" shapeId="0" xr:uid="{A2E199EC-C143-4692-AE63-3DD0CB2D57BD}">
      <text>
        <r>
          <rPr>
            <b/>
            <sz val="12"/>
            <color indexed="81"/>
            <rFont val="ＭＳ Ｐゴシック"/>
            <family val="3"/>
            <charset val="128"/>
          </rPr>
          <t>自動計算</t>
        </r>
      </text>
    </comment>
    <comment ref="G19" authorId="0" shapeId="0" xr:uid="{B2AC8DFC-B4FC-4B23-A59F-6790FF94A043}">
      <text>
        <r>
          <rPr>
            <b/>
            <sz val="12"/>
            <color indexed="81"/>
            <rFont val="ＭＳ Ｐゴシック"/>
            <family val="3"/>
            <charset val="128"/>
          </rPr>
          <t>自動計算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黒部敦之</author>
    <author>萩原萌夏</author>
    <author>横山実花</author>
  </authors>
  <commentList>
    <comment ref="X2" authorId="0" shapeId="0" xr:uid="{F55687C5-E682-4BA0-B569-62030D0D2E05}">
      <text>
        <r>
          <rPr>
            <b/>
            <sz val="9"/>
            <color indexed="81"/>
            <rFont val="MS P ゴシック"/>
            <family val="3"/>
            <charset val="128"/>
          </rPr>
          <t>最終更新日（おおよその時間の含む）を記入ください。</t>
        </r>
      </text>
    </comment>
    <comment ref="U8" authorId="1" shapeId="0" xr:uid="{410DF8DB-02BA-4F02-8935-D861ADA4E219}">
      <text>
        <r>
          <rPr>
            <b/>
            <sz val="14"/>
            <color indexed="81"/>
            <rFont val="MS P ゴシック"/>
            <family val="3"/>
            <charset val="128"/>
          </rPr>
          <t>審査参考資料「22財務比率表」の上部に表示する「複数・単一学部（学科）系統」と同じ区分を選択してください。</t>
        </r>
      </text>
    </comment>
    <comment ref="A12" authorId="2" shapeId="0" xr:uid="{E46A08B3-DA8E-471D-8638-56DE8BC171CC}">
      <text>
        <r>
          <rPr>
            <b/>
            <sz val="14"/>
            <color indexed="81"/>
            <rFont val="MS P ゴシック"/>
            <family val="3"/>
            <charset val="128"/>
          </rPr>
          <t>当該申請等に係る学部等又は研究科等の開設年度に行う当該大学等の
その他の学部等又は研究科等や同一設置者の他の大学、短期大学及び
高等専門学校の入学定員や名称等の変更、学生の募集の停止について
全ての内容を記入してください。
本件の審査期間内に別の申請等をしている又は申請等を予定している場合は、
その旨も記入してください。</t>
        </r>
      </text>
    </comment>
    <comment ref="K13" authorId="2" shapeId="0" xr:uid="{1EE49AF6-084E-48F3-A87D-3B516AB1A1BB}">
      <text>
        <r>
          <rPr>
            <b/>
            <sz val="14"/>
            <color indexed="81"/>
            <rFont val="MS P ゴシック"/>
            <family val="3"/>
            <charset val="128"/>
          </rPr>
          <t>教員の段階的整備
教育研究実施組織に関する大学全体の整備に係る計画が確立し、かつ、教育研究に支障のない限度において、各年次にわたって行うもの（開設時に複数の学年の学生を受け入れる場合を除く。）</t>
        </r>
        <r>
          <rPr>
            <b/>
            <sz val="9"/>
            <color indexed="81"/>
            <rFont val="MS P ゴシック"/>
            <family val="3"/>
            <charset val="128"/>
          </rPr>
          <t xml:space="preserve">
</t>
        </r>
      </text>
    </comment>
    <comment ref="F15" authorId="0" shapeId="0" xr:uid="{64BD16E8-DA76-45F7-B627-E2D57DE183BA}">
      <text>
        <r>
          <rPr>
            <b/>
            <sz val="9"/>
            <color indexed="81"/>
            <rFont val="MS P ゴシック"/>
            <family val="3"/>
            <charset val="128"/>
          </rPr>
          <t>大学（専門職大学含む）は学部名を記入
短大（専門職短大含む）は学科名を記入
大学院は研究科名を記入</t>
        </r>
      </text>
    </comment>
    <comment ref="F16" authorId="0" shapeId="0" xr:uid="{5073154C-47D5-4C37-A638-941E25E73A1F}">
      <text>
        <r>
          <rPr>
            <b/>
            <sz val="9"/>
            <color indexed="81"/>
            <rFont val="MS P ゴシック"/>
            <family val="3"/>
            <charset val="128"/>
          </rPr>
          <t>大学（専門職大学含む）は学科名を記入
短大（専門職短大）は学科名（専攻名ではありません。再度、学科名を記入し、定員を入力してください。）
大学院は専攻名を記入</t>
        </r>
      </text>
    </comment>
    <comment ref="Z37" authorId="2" shapeId="0" xr:uid="{C49C7C6D-2A94-4DF9-B2DA-D0AD777EF68F}">
      <text>
        <r>
          <rPr>
            <b/>
            <sz val="14"/>
            <color indexed="81"/>
            <rFont val="MS P ゴシック"/>
            <family val="3"/>
            <charset val="128"/>
          </rPr>
          <t>令和６年度分は
申請時は記入不要です。
決算確定後（令和７年６月）に
改めて提出依頼をしますので、
その際に記入してください。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崎濱翔</author>
    <author>横山実花</author>
  </authors>
  <commentList>
    <comment ref="Y5" authorId="0" shapeId="0" xr:uid="{D833D039-73E4-48BC-AD6E-D6E5F998D878}">
      <text>
        <r>
          <rPr>
            <b/>
            <sz val="9"/>
            <color indexed="81"/>
            <rFont val="MS P ゴシック"/>
            <family val="3"/>
            <charset val="128"/>
          </rPr>
          <t>有無を選択してください。</t>
        </r>
      </text>
    </comment>
    <comment ref="A11" authorId="1" shapeId="0" xr:uid="{B0A07E18-68CC-408F-8332-77ADD965CD41}">
      <text>
        <r>
          <rPr>
            <b/>
            <sz val="11"/>
            <color indexed="81"/>
            <rFont val="MS P ゴシック"/>
            <family val="3"/>
            <charset val="128"/>
          </rPr>
          <t>大学等新設の場合のみ入力。
校地及び校舎がすべて借用の場合には完成年度までの額を入力</t>
        </r>
      </text>
    </comment>
    <comment ref="Y17" authorId="0" shapeId="0" xr:uid="{EA89D10D-6AA3-4913-BBA1-CF284FAEEB08}">
      <text>
        <r>
          <rPr>
            <b/>
            <sz val="9"/>
            <color indexed="81"/>
            <rFont val="MS P ゴシック"/>
            <family val="3"/>
            <charset val="128"/>
          </rPr>
          <t>有無を選択してください。</t>
        </r>
      </text>
    </comment>
    <comment ref="A23" authorId="1" shapeId="0" xr:uid="{5E461CDA-3EC7-4074-9DCE-DE0D2969400F}">
      <text>
        <r>
          <rPr>
            <b/>
            <sz val="11"/>
            <color indexed="81"/>
            <rFont val="MS P ゴシック"/>
            <family val="3"/>
            <charset val="128"/>
          </rPr>
          <t>大学等新設の場合のみ入力。
校地及び校舎がすべて借用の場合には完成年度までの額を入力</t>
        </r>
      </text>
    </comment>
    <comment ref="Y29" authorId="0" shapeId="0" xr:uid="{B6580B67-5BE6-4C57-A684-34ACEDEA0EE1}">
      <text>
        <r>
          <rPr>
            <b/>
            <sz val="9"/>
            <color indexed="81"/>
            <rFont val="MS P ゴシック"/>
            <family val="3"/>
            <charset val="128"/>
          </rPr>
          <t>有無を選択してください。</t>
        </r>
      </text>
    </comment>
    <comment ref="A35" authorId="1" shapeId="0" xr:uid="{D7E2F0DC-7E25-45CE-956F-64DD7E964ED6}">
      <text>
        <r>
          <rPr>
            <b/>
            <sz val="11"/>
            <color indexed="81"/>
            <rFont val="MS P ゴシック"/>
            <family val="3"/>
            <charset val="128"/>
          </rPr>
          <t>大学等新設の場合のみ入力。
校地及び校舎がすべて借用の場合には完成年度までの額を入力</t>
        </r>
      </text>
    </comment>
    <comment ref="Y41" authorId="0" shapeId="0" xr:uid="{5C0D5E2E-B5B4-4970-BB32-A8A2F835CC6A}">
      <text>
        <r>
          <rPr>
            <b/>
            <sz val="9"/>
            <color indexed="81"/>
            <rFont val="MS P ゴシック"/>
            <family val="3"/>
            <charset val="128"/>
          </rPr>
          <t>有無を選択してください。</t>
        </r>
      </text>
    </comment>
    <comment ref="A47" authorId="1" shapeId="0" xr:uid="{2342FE37-A934-4798-9E00-4451584343BD}">
      <text>
        <r>
          <rPr>
            <b/>
            <sz val="11"/>
            <color indexed="81"/>
            <rFont val="MS P ゴシック"/>
            <family val="3"/>
            <charset val="128"/>
          </rPr>
          <t>大学等新設の場合のみ入力。
校地及び校舎がすべて借用の場合には完成年度までの額を入力</t>
        </r>
      </text>
    </comment>
    <comment ref="Y53" authorId="0" shapeId="0" xr:uid="{64A0D04F-0FAD-4870-8BCC-8298568C22F4}">
      <text>
        <r>
          <rPr>
            <b/>
            <sz val="9"/>
            <color indexed="81"/>
            <rFont val="MS P ゴシック"/>
            <family val="3"/>
            <charset val="128"/>
          </rPr>
          <t>有無を選択してください。</t>
        </r>
      </text>
    </comment>
    <comment ref="A59" authorId="1" shapeId="0" xr:uid="{A6C59944-09BA-48A2-8677-4677089B9FE7}">
      <text>
        <r>
          <rPr>
            <b/>
            <sz val="11"/>
            <color indexed="81"/>
            <rFont val="MS P ゴシック"/>
            <family val="3"/>
            <charset val="128"/>
          </rPr>
          <t>大学等新設の場合のみ入力。
校地及び校舎がすべて借用の場合には完成年度までの額を入力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黒部敦之</author>
    <author>萩原萌夏</author>
    <author>崎濱翔</author>
  </authors>
  <commentList>
    <comment ref="G5" authorId="0" shapeId="0" xr:uid="{B12B392D-06C2-4CF0-B453-7A748B9FB80B}">
      <text>
        <r>
          <rPr>
            <b/>
            <sz val="11"/>
            <color indexed="81"/>
            <rFont val="MS P ゴシック"/>
            <family val="3"/>
            <charset val="128"/>
          </rPr>
          <t>日本私立学校振興・共催事業団から付与されている法人番号を入力してください。（「行政手続きにおける特定個人を識別するための番号の利用等に関する法律（マイナンバー法）」に基づき、国税庁が指定する13桁の番号とは異なります。</t>
        </r>
      </text>
    </comment>
    <comment ref="U10" authorId="0" shapeId="0" xr:uid="{EC2190E1-AE4D-48F0-8CD5-CF0D6C7BC117}">
      <text>
        <r>
          <rPr>
            <b/>
            <sz val="11"/>
            <color indexed="81"/>
            <rFont val="MS P ゴシック"/>
            <family val="3"/>
            <charset val="128"/>
          </rPr>
          <t>常勤・非常勤を問わず、他の学校法人で兼任している職名を記入してください。</t>
        </r>
      </text>
    </comment>
    <comment ref="U11" authorId="0" shapeId="0" xr:uid="{D34D88AB-4347-435F-A091-6056FC0ED723}">
      <text>
        <r>
          <rPr>
            <b/>
            <sz val="11"/>
            <color indexed="81"/>
            <rFont val="MS P ゴシック"/>
            <family val="3"/>
            <charset val="128"/>
          </rPr>
          <t>学校法人以外の組織で就いている常勤職（現職）を記入してください。</t>
        </r>
      </text>
    </comment>
    <comment ref="Q12" authorId="0" shapeId="0" xr:uid="{52D2B0EA-A79A-4638-B866-15375B2F4645}">
      <text>
        <r>
          <rPr>
            <b/>
            <sz val="11"/>
            <color indexed="81"/>
            <rFont val="MS P ゴシック"/>
            <family val="3"/>
            <charset val="128"/>
          </rPr>
          <t>法人類型、常勤・非常勤を問わず、「現在」兼任している職の数を入力してください。</t>
        </r>
      </text>
    </comment>
    <comment ref="G15" authorId="0" shapeId="0" xr:uid="{D77F600B-99E3-4736-9CBA-BA357A852C13}">
      <text>
        <r>
          <rPr>
            <b/>
            <sz val="11"/>
            <color indexed="81"/>
            <rFont val="MS P ゴシック"/>
            <family val="3"/>
            <charset val="128"/>
          </rPr>
          <t>寄附行為が定める定員に幅がある場合（例：10人～13人の場合）は、「最小」に10を、「最大」に13を記入ください。
また、定員数に幅がない場合（例：５人）は、「最小」「最大」に同数を記入してください。</t>
        </r>
      </text>
    </comment>
    <comment ref="T15" authorId="0" shapeId="0" xr:uid="{069FA846-C0A9-4788-9951-5CD56B1D3D86}">
      <text>
        <r>
          <rPr>
            <b/>
            <sz val="11"/>
            <color indexed="81"/>
            <rFont val="MS P ゴシック"/>
            <family val="3"/>
            <charset val="128"/>
          </rPr>
          <t>「外部理事」とは、改正前の私立学校法38条第5項に規定する外部役員のことを指します。</t>
        </r>
      </text>
    </comment>
    <comment ref="V15" authorId="0" shapeId="0" xr:uid="{4DAB72E0-965A-4643-9254-3414ABBEDAB7}">
      <text>
        <r>
          <rPr>
            <b/>
            <sz val="11"/>
            <color indexed="81"/>
            <rFont val="MS P ゴシック"/>
            <family val="3"/>
            <charset val="128"/>
          </rPr>
          <t>「教学関係者」とは、本法人が設置する学校の教員のこと。ただし、理事長が、学長や校長を努める場合は人数から除外してください。</t>
        </r>
      </text>
    </comment>
    <comment ref="Z15" authorId="1" shapeId="0" xr:uid="{1539B62A-6235-4136-9403-A9B39E2C1145}">
      <text>
        <r>
          <rPr>
            <b/>
            <sz val="11"/>
            <color indexed="81"/>
            <rFont val="MS P ゴシック"/>
            <family val="3"/>
            <charset val="128"/>
          </rPr>
          <t>上から、
・理事
・監事
・評議員　
の欠員数を記入してください。
（欠員していない場合は「０」を記入してください）
なお、現員の総数としては欠員していなくても、選任条項上の欠員がある場合にも、当該選任条項上の欠員数を記入してください。</t>
        </r>
      </text>
    </comment>
    <comment ref="N21" authorId="0" shapeId="0" xr:uid="{41BAF007-319A-4348-A636-5932E6357011}">
      <text>
        <r>
          <rPr>
            <b/>
            <sz val="11"/>
            <color indexed="81"/>
            <rFont val="MS P ゴシック"/>
            <family val="3"/>
            <charset val="128"/>
          </rPr>
          <t>欠員が複数いる場合は、最後の欠員が０となる時期を選択してください。</t>
        </r>
      </text>
    </comment>
    <comment ref="P73" authorId="0" shapeId="0" xr:uid="{FF94B329-84E3-4163-98F7-C078C37F9C78}">
      <text>
        <r>
          <rPr>
            <b/>
            <sz val="11"/>
            <color indexed="81"/>
            <rFont val="MS P ゴシック"/>
            <family val="3"/>
            <charset val="128"/>
          </rPr>
          <t>改正前の私立学校振興助成法第１４条第３項に基づく監査の報告書の日付です。</t>
        </r>
      </text>
    </comment>
    <comment ref="P97" authorId="2" shapeId="0" xr:uid="{6FFDE483-5E81-45A2-8CF8-636A04271B34}">
      <text>
        <r>
          <rPr>
            <b/>
            <sz val="9"/>
            <color indexed="81"/>
            <rFont val="MS P ゴシック"/>
            <family val="3"/>
            <charset val="128"/>
          </rPr>
          <t>財務諸表の科目の概要等、勘定科目の説明を行っているページや書類の有無を記載してください。（URL又は書類名称を記載する）
【科目の説明の例】
学生生徒等納付金：授業料、入学金、実験実習料、施設維持費、教育充実費など学生生徒より納入されたもの。</t>
        </r>
      </text>
    </comment>
    <comment ref="P98" authorId="0" shapeId="0" xr:uid="{943712A7-2FCC-401E-AE14-E72EE618B549}">
      <text>
        <r>
          <rPr>
            <b/>
            <sz val="9"/>
            <color indexed="81"/>
            <rFont val="MS P ゴシック"/>
            <family val="3"/>
            <charset val="128"/>
          </rPr>
          <t>「５諸規定の整備状況」において、未整備となっている規程数を記入ください。なお、作成する必要がないことに合理的な理由がある場合は、当該規程数から除外してください。（その理由は、審査参考資料「５諸規程の整備状況」の理由欄に記載してください。）</t>
        </r>
      </text>
    </comment>
    <comment ref="P100" authorId="2" shapeId="0" xr:uid="{0FF47112-9997-4D98-9B73-5718330243FC}">
      <text>
        <r>
          <rPr>
            <b/>
            <sz val="9"/>
            <color indexed="81"/>
            <rFont val="MS P ゴシック"/>
            <family val="3"/>
            <charset val="128"/>
          </rPr>
          <t>寄附行為で定めている登記期限を選択してください。</t>
        </r>
      </text>
    </comment>
    <comment ref="J102" authorId="1" shapeId="0" xr:uid="{260940B9-2C24-4CE2-B0FC-E3B498C9A331}">
      <text>
        <r>
          <rPr>
            <b/>
            <sz val="9"/>
            <color indexed="81"/>
            <rFont val="MS P ゴシック"/>
            <family val="3"/>
            <charset val="128"/>
          </rPr>
          <t>パターン①：
理事長の重任時の登記が不要な場合（AB102のセルが「不要」）
もしくは、重任していない場合
⇒O102には、理事長の当初の就任日を記入し、
　U102には、理事長就任時の登記日を記入してください。
パターン②：
理事長の重任時の登記が必要な場合（AB102のセルが「要」）
⇒O102には、直近の重任日を記入し、
　U102には、直近の重任に係る登記日を記入してください。</t>
        </r>
      </text>
    </comment>
    <comment ref="J106" authorId="2" shapeId="0" xr:uid="{C06CE433-18A8-4C69-8824-EFA325040087}">
      <text>
        <r>
          <rPr>
            <b/>
            <sz val="9"/>
            <color indexed="81"/>
            <rFont val="MS P ゴシック"/>
            <family val="3"/>
            <charset val="128"/>
          </rPr>
          <t>寄付金又は学校債を募集している場合は、その定めがわかる資料を審査参考資料に添付してください。</t>
        </r>
      </text>
    </comment>
    <comment ref="Y106" authorId="0" shapeId="0" xr:uid="{2E1DE8A6-C762-4860-8227-594C2716E3EE}">
      <text>
        <r>
          <rPr>
            <b/>
            <sz val="9"/>
            <color indexed="81"/>
            <rFont val="MS P ゴシック"/>
            <family val="3"/>
            <charset val="128"/>
          </rPr>
          <t>毎年、特定の時期に、入学者及びその保護者に募集を案内している寄付金や学校債について記入してください。複数ある場合は、最も案内が早い時期のものを記入してください。</t>
        </r>
      </text>
    </comment>
  </commentList>
</comments>
</file>

<file path=xl/sharedStrings.xml><?xml version="1.0" encoding="utf-8"?>
<sst xmlns="http://schemas.openxmlformats.org/spreadsheetml/2006/main" count="2247" uniqueCount="456">
  <si>
    <t>※行の追加、削除、セルの結合・解除等は行わないようにお願いします。</t>
    <phoneticPr fontId="1"/>
  </si>
  <si>
    <t>最終更新日</t>
  </si>
  <si>
    <t>０．法人情報</t>
    <rPh sb="2" eb="4">
      <t>ホウジン</t>
    </rPh>
    <rPh sb="4" eb="6">
      <t>ジョウホウ</t>
    </rPh>
    <phoneticPr fontId="1"/>
  </si>
  <si>
    <t>学校法人番号</t>
    <rPh sb="0" eb="2">
      <t>ガッコウ</t>
    </rPh>
    <rPh sb="2" eb="4">
      <t>ホウジン</t>
    </rPh>
    <rPh sb="4" eb="6">
      <t>バンゴウ</t>
    </rPh>
    <phoneticPr fontId="1"/>
  </si>
  <si>
    <t>学校法人名</t>
    <phoneticPr fontId="1"/>
  </si>
  <si>
    <t>申請者名
（法人設立のみ）</t>
    <rPh sb="0" eb="3">
      <t>シンセイシャ</t>
    </rPh>
    <rPh sb="3" eb="4">
      <t>メイ</t>
    </rPh>
    <rPh sb="6" eb="10">
      <t>ホウジンセツリツ</t>
    </rPh>
    <phoneticPr fontId="1"/>
  </si>
  <si>
    <t>法人所在地</t>
    <rPh sb="0" eb="2">
      <t>ホウジン</t>
    </rPh>
    <rPh sb="2" eb="5">
      <t>ショザイチ</t>
    </rPh>
    <phoneticPr fontId="1"/>
  </si>
  <si>
    <t>郵送物送付先</t>
    <rPh sb="0" eb="2">
      <t>ユウソウ</t>
    </rPh>
    <rPh sb="2" eb="3">
      <t>ブツ</t>
    </rPh>
    <rPh sb="3" eb="6">
      <t>ソウフサキ</t>
    </rPh>
    <phoneticPr fontId="1"/>
  </si>
  <si>
    <t>担当者名</t>
    <rPh sb="0" eb="3">
      <t>タントウシャ</t>
    </rPh>
    <rPh sb="3" eb="4">
      <t>メイ</t>
    </rPh>
    <phoneticPr fontId="1"/>
  </si>
  <si>
    <t>担当者e-Mail</t>
    <rPh sb="0" eb="3">
      <t>タントウシャ</t>
    </rPh>
    <phoneticPr fontId="1"/>
  </si>
  <si>
    <t>法人区分</t>
    <rPh sb="0" eb="4">
      <t>ホウジンクブン</t>
    </rPh>
    <phoneticPr fontId="1"/>
  </si>
  <si>
    <t>１．申請の概要</t>
    <rPh sb="2" eb="4">
      <t>シンセイ</t>
    </rPh>
    <rPh sb="5" eb="7">
      <t>ガイヨウ</t>
    </rPh>
    <phoneticPr fontId="1"/>
  </si>
  <si>
    <r>
      <t>（注）</t>
    </r>
    <r>
      <rPr>
        <sz val="10"/>
        <color rgb="FFFF0000"/>
        <rFont val="HG創英角ｺﾞｼｯｸUB"/>
        <family val="3"/>
        <charset val="128"/>
      </rPr>
      <t>学部等</t>
    </r>
    <r>
      <rPr>
        <sz val="10"/>
        <rFont val="HG創英角ｺﾞｼｯｸUB"/>
        <family val="3"/>
        <charset val="128"/>
      </rPr>
      <t xml:space="preserve">：大学は学部、大学院は研究科、短大は学科  </t>
    </r>
    <r>
      <rPr>
        <sz val="10"/>
        <color rgb="FFFF0000"/>
        <rFont val="HG創英角ｺﾞｼｯｸUB"/>
        <family val="3"/>
        <charset val="128"/>
      </rPr>
      <t>学科等</t>
    </r>
    <r>
      <rPr>
        <sz val="10"/>
        <rFont val="HG創英角ｺﾞｼｯｸUB"/>
        <family val="3"/>
        <charset val="128"/>
      </rPr>
      <t>：大学は学科、大学院は専攻、短大は学科を記入</t>
    </r>
    <rPh sb="1" eb="2">
      <t>チュウ</t>
    </rPh>
    <rPh sb="3" eb="5">
      <t>ガクブ</t>
    </rPh>
    <rPh sb="5" eb="6">
      <t>トウ</t>
    </rPh>
    <rPh sb="7" eb="9">
      <t>ダイガク</t>
    </rPh>
    <rPh sb="10" eb="12">
      <t>ガクブ</t>
    </rPh>
    <rPh sb="13" eb="16">
      <t>ダイガクイン</t>
    </rPh>
    <rPh sb="17" eb="20">
      <t>ケンキュウカ</t>
    </rPh>
    <rPh sb="21" eb="23">
      <t>タンダイ</t>
    </rPh>
    <rPh sb="24" eb="26">
      <t>ガッカ</t>
    </rPh>
    <rPh sb="28" eb="30">
      <t>ガッカ</t>
    </rPh>
    <rPh sb="30" eb="31">
      <t>トウ</t>
    </rPh>
    <rPh sb="32" eb="34">
      <t>ダイガク</t>
    </rPh>
    <rPh sb="35" eb="37">
      <t>ガッカ</t>
    </rPh>
    <rPh sb="38" eb="41">
      <t>ダイガクイン</t>
    </rPh>
    <rPh sb="42" eb="44">
      <t>センコウ</t>
    </rPh>
    <rPh sb="45" eb="47">
      <t>タンダイ</t>
    </rPh>
    <rPh sb="48" eb="50">
      <t>ガッカ</t>
    </rPh>
    <rPh sb="51" eb="53">
      <t>キニュウ</t>
    </rPh>
    <phoneticPr fontId="1"/>
  </si>
  <si>
    <t>申請区分</t>
    <rPh sb="0" eb="2">
      <t>シンセイ</t>
    </rPh>
    <rPh sb="2" eb="4">
      <t>クブン</t>
    </rPh>
    <phoneticPr fontId="1"/>
  </si>
  <si>
    <t>大学等名</t>
    <rPh sb="0" eb="2">
      <t>ダイガク</t>
    </rPh>
    <rPh sb="2" eb="3">
      <t>トウ</t>
    </rPh>
    <rPh sb="3" eb="4">
      <t>メイ</t>
    </rPh>
    <phoneticPr fontId="1"/>
  </si>
  <si>
    <t>新組織所在地</t>
    <rPh sb="0" eb="3">
      <t>シンソシキ</t>
    </rPh>
    <rPh sb="3" eb="6">
      <t>ショザイチ</t>
    </rPh>
    <phoneticPr fontId="1"/>
  </si>
  <si>
    <t>同一設置者内における変更状況</t>
    <rPh sb="0" eb="2">
      <t>ドウイツ</t>
    </rPh>
    <rPh sb="2" eb="5">
      <t>セッチシャ</t>
    </rPh>
    <rPh sb="5" eb="6">
      <t>ナイ</t>
    </rPh>
    <rPh sb="10" eb="12">
      <t>ヘンコウ</t>
    </rPh>
    <rPh sb="12" eb="14">
      <t>ジョウキョウ</t>
    </rPh>
    <phoneticPr fontId="1"/>
  </si>
  <si>
    <t>大学全体の
必要基幹教員数
【大学等新設のみ】</t>
    <rPh sb="0" eb="2">
      <t>ダイガク</t>
    </rPh>
    <rPh sb="2" eb="4">
      <t>ゼンタイ</t>
    </rPh>
    <rPh sb="6" eb="8">
      <t>ヒツヨウ</t>
    </rPh>
    <rPh sb="8" eb="10">
      <t>キカン</t>
    </rPh>
    <rPh sb="10" eb="13">
      <t>キョウインスウ</t>
    </rPh>
    <rPh sb="15" eb="17">
      <t>ダイガク</t>
    </rPh>
    <rPh sb="17" eb="18">
      <t>トウ</t>
    </rPh>
    <rPh sb="18" eb="20">
      <t>シンセツ</t>
    </rPh>
    <phoneticPr fontId="1"/>
  </si>
  <si>
    <t>名</t>
    <rPh sb="0" eb="1">
      <t>メイ</t>
    </rPh>
    <phoneticPr fontId="1"/>
  </si>
  <si>
    <t>教員の
段階的整備
【大学等新設のみ】</t>
    <rPh sb="0" eb="2">
      <t>キョウイン</t>
    </rPh>
    <rPh sb="4" eb="9">
      <t>ダンカイテキセイビ</t>
    </rPh>
    <phoneticPr fontId="1"/>
  </si>
  <si>
    <t>新組織の概要</t>
    <rPh sb="0" eb="3">
      <t>シンソシキ</t>
    </rPh>
    <rPh sb="4" eb="6">
      <t>ガイヨウ</t>
    </rPh>
    <phoneticPr fontId="1"/>
  </si>
  <si>
    <t>分野</t>
    <rPh sb="0" eb="2">
      <t>ブンヤ</t>
    </rPh>
    <phoneticPr fontId="1"/>
  </si>
  <si>
    <t>修業
年限</t>
    <rPh sb="0" eb="2">
      <t>シュウギョウ</t>
    </rPh>
    <rPh sb="3" eb="5">
      <t>ネンゲン</t>
    </rPh>
    <phoneticPr fontId="1"/>
  </si>
  <si>
    <t>入学定員</t>
    <rPh sb="0" eb="4">
      <t>ニュウガクテイイン</t>
    </rPh>
    <phoneticPr fontId="1"/>
  </si>
  <si>
    <t>編入学定員</t>
    <rPh sb="0" eb="3">
      <t>ヘンニュウガク</t>
    </rPh>
    <rPh sb="3" eb="5">
      <t>テイイン</t>
    </rPh>
    <phoneticPr fontId="1"/>
  </si>
  <si>
    <t>収容定員</t>
    <rPh sb="0" eb="4">
      <t>シュウヨウテイイン</t>
    </rPh>
    <phoneticPr fontId="1"/>
  </si>
  <si>
    <t>学部等名①</t>
    <rPh sb="0" eb="2">
      <t>ガクブ</t>
    </rPh>
    <rPh sb="2" eb="3">
      <t>トウ</t>
    </rPh>
    <rPh sb="3" eb="4">
      <t>メイ</t>
    </rPh>
    <phoneticPr fontId="1"/>
  </si>
  <si>
    <t>学科等名1</t>
    <rPh sb="0" eb="2">
      <t>ガッカ</t>
    </rPh>
    <rPh sb="2" eb="3">
      <t>トウ</t>
    </rPh>
    <rPh sb="3" eb="4">
      <t>メイ</t>
    </rPh>
    <phoneticPr fontId="1"/>
  </si>
  <si>
    <t>年次</t>
    <rPh sb="0" eb="2">
      <t>ネンジ</t>
    </rPh>
    <phoneticPr fontId="1"/>
  </si>
  <si>
    <t>学科等名2</t>
    <rPh sb="0" eb="2">
      <t>ガッカ</t>
    </rPh>
    <rPh sb="2" eb="3">
      <t>トウ</t>
    </rPh>
    <rPh sb="3" eb="4">
      <t>メイ</t>
    </rPh>
    <phoneticPr fontId="1"/>
  </si>
  <si>
    <t>学科等名3</t>
    <rPh sb="0" eb="2">
      <t>ガッカ</t>
    </rPh>
    <rPh sb="2" eb="3">
      <t>トウ</t>
    </rPh>
    <rPh sb="3" eb="4">
      <t>メイ</t>
    </rPh>
    <phoneticPr fontId="1"/>
  </si>
  <si>
    <t>学科等名4</t>
    <rPh sb="0" eb="2">
      <t>ガッカ</t>
    </rPh>
    <rPh sb="2" eb="3">
      <t>トウ</t>
    </rPh>
    <rPh sb="3" eb="4">
      <t>メイ</t>
    </rPh>
    <phoneticPr fontId="1"/>
  </si>
  <si>
    <t>学部等名②</t>
    <rPh sb="0" eb="2">
      <t>ガクブ</t>
    </rPh>
    <rPh sb="2" eb="3">
      <t>トウ</t>
    </rPh>
    <rPh sb="3" eb="4">
      <t>メイ</t>
    </rPh>
    <phoneticPr fontId="1"/>
  </si>
  <si>
    <t>学部等名③</t>
    <rPh sb="0" eb="2">
      <t>ガクブ</t>
    </rPh>
    <rPh sb="2" eb="3">
      <t>トウ</t>
    </rPh>
    <rPh sb="3" eb="4">
      <t>メイ</t>
    </rPh>
    <phoneticPr fontId="1"/>
  </si>
  <si>
    <t>学部等名④</t>
    <rPh sb="0" eb="2">
      <t>ガクブ</t>
    </rPh>
    <rPh sb="2" eb="3">
      <t>トウ</t>
    </rPh>
    <rPh sb="3" eb="4">
      <t>メイ</t>
    </rPh>
    <phoneticPr fontId="1"/>
  </si>
  <si>
    <r>
      <t>２．財務の概要　</t>
    </r>
    <r>
      <rPr>
        <sz val="14"/>
        <color rgb="FFFF0000"/>
        <rFont val="HGS創英角ｺﾞｼｯｸUB"/>
        <family val="3"/>
        <charset val="128"/>
      </rPr>
      <t>※円単位で記入してください。※令和６年度分は、令和７年６月末提出の際に追記してください。</t>
    </r>
    <rPh sb="2" eb="4">
      <t>ザイム</t>
    </rPh>
    <rPh sb="5" eb="7">
      <t>ガイヨウ</t>
    </rPh>
    <rPh sb="9" eb="12">
      <t>エンタンイ</t>
    </rPh>
    <rPh sb="13" eb="15">
      <t>キニュウ</t>
    </rPh>
    <rPh sb="23" eb="25">
      <t>レイワ</t>
    </rPh>
    <rPh sb="26" eb="28">
      <t>ネンド</t>
    </rPh>
    <rPh sb="28" eb="29">
      <t>ブン</t>
    </rPh>
    <rPh sb="31" eb="33">
      <t>レイワ</t>
    </rPh>
    <rPh sb="34" eb="35">
      <t>ネン</t>
    </rPh>
    <rPh sb="36" eb="37">
      <t>ガツ</t>
    </rPh>
    <rPh sb="37" eb="38">
      <t>マツ</t>
    </rPh>
    <rPh sb="38" eb="40">
      <t>テイシュツ</t>
    </rPh>
    <rPh sb="41" eb="42">
      <t>サイ</t>
    </rPh>
    <rPh sb="43" eb="45">
      <t>ツイキ</t>
    </rPh>
    <phoneticPr fontId="1"/>
  </si>
  <si>
    <t>各年度の計算書類の状況</t>
    <rPh sb="0" eb="3">
      <t>カクネンド</t>
    </rPh>
    <rPh sb="4" eb="8">
      <t>ケイサンショルイ</t>
    </rPh>
    <rPh sb="9" eb="11">
      <t>ジョウキョウ</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</si>
  <si>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</si>
  <si>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</si>
  <si>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</si>
  <si>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</si>
  <si>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１）資金収支計算書</t>
    <rPh sb="2" eb="4">
      <t>シキン</t>
    </rPh>
    <rPh sb="4" eb="6">
      <t>シュウシ</t>
    </rPh>
    <rPh sb="6" eb="9">
      <t>ケイサンショ</t>
    </rPh>
    <phoneticPr fontId="1"/>
  </si>
  <si>
    <t>収入の部</t>
    <rPh sb="0" eb="2">
      <t>シュウニュウ</t>
    </rPh>
    <rPh sb="3" eb="4">
      <t>ブ</t>
    </rPh>
    <phoneticPr fontId="1"/>
  </si>
  <si>
    <t>円</t>
    <rPh sb="0" eb="1">
      <t>エン</t>
    </rPh>
    <phoneticPr fontId="1"/>
  </si>
  <si>
    <t>支出の部</t>
    <rPh sb="0" eb="2">
      <t>シシュツ</t>
    </rPh>
    <rPh sb="3" eb="4">
      <t>ブ</t>
    </rPh>
    <phoneticPr fontId="1"/>
  </si>
  <si>
    <t>借入金等利息支出</t>
    <phoneticPr fontId="1"/>
  </si>
  <si>
    <t>借入金等返済支出</t>
    <phoneticPr fontId="1"/>
  </si>
  <si>
    <t>２）事業活動収支計算書</t>
    <rPh sb="2" eb="4">
      <t>ジギョウ</t>
    </rPh>
    <rPh sb="4" eb="6">
      <t>カツドウ</t>
    </rPh>
    <rPh sb="6" eb="8">
      <t>シュウシ</t>
    </rPh>
    <rPh sb="8" eb="11">
      <t>ケイサンショ</t>
    </rPh>
    <phoneticPr fontId="1"/>
  </si>
  <si>
    <t>事業活動収入</t>
    <rPh sb="0" eb="2">
      <t>ジギョウ</t>
    </rPh>
    <rPh sb="2" eb="4">
      <t>カツドウ</t>
    </rPh>
    <rPh sb="4" eb="6">
      <t>シュウニュウ</t>
    </rPh>
    <phoneticPr fontId="1"/>
  </si>
  <si>
    <t>事業活動支出</t>
    <rPh sb="0" eb="2">
      <t>ジギョウ</t>
    </rPh>
    <rPh sb="2" eb="4">
      <t>カツドウ</t>
    </rPh>
    <rPh sb="4" eb="6">
      <t>シシュツ</t>
    </rPh>
    <phoneticPr fontId="1"/>
  </si>
  <si>
    <t>教育活動収入</t>
    <rPh sb="0" eb="2">
      <t>キョウイク</t>
    </rPh>
    <rPh sb="2" eb="4">
      <t>カツドウ</t>
    </rPh>
    <rPh sb="4" eb="6">
      <t>シュウニュウ</t>
    </rPh>
    <phoneticPr fontId="1"/>
  </si>
  <si>
    <t>学生生徒等納付金</t>
    <phoneticPr fontId="1"/>
  </si>
  <si>
    <t>経常費等補助金</t>
    <phoneticPr fontId="1"/>
  </si>
  <si>
    <t>教育活動支出</t>
    <rPh sb="0" eb="2">
      <t>キョウイク</t>
    </rPh>
    <rPh sb="2" eb="4">
      <t>カツドウ</t>
    </rPh>
    <rPh sb="4" eb="6">
      <t>シシュツ</t>
    </rPh>
    <phoneticPr fontId="1"/>
  </si>
  <si>
    <t>人件費</t>
    <rPh sb="0" eb="3">
      <t>ジンケンヒ</t>
    </rPh>
    <phoneticPr fontId="1"/>
  </si>
  <si>
    <t>教育研究経費</t>
    <rPh sb="0" eb="2">
      <t>キョウイク</t>
    </rPh>
    <rPh sb="2" eb="4">
      <t>ケンキュウ</t>
    </rPh>
    <rPh sb="4" eb="6">
      <t>ケイヒ</t>
    </rPh>
    <phoneticPr fontId="1"/>
  </si>
  <si>
    <t>管理経費</t>
    <rPh sb="0" eb="2">
      <t>カンリ</t>
    </rPh>
    <rPh sb="2" eb="4">
      <t>ケイヒ</t>
    </rPh>
    <phoneticPr fontId="1"/>
  </si>
  <si>
    <t>教育活動外収入</t>
    <rPh sb="0" eb="2">
      <t>キョウイク</t>
    </rPh>
    <rPh sb="2" eb="4">
      <t>カツドウ</t>
    </rPh>
    <rPh sb="4" eb="5">
      <t>ガイ</t>
    </rPh>
    <rPh sb="5" eb="7">
      <t>シュウニュウ</t>
    </rPh>
    <phoneticPr fontId="1"/>
  </si>
  <si>
    <t>教育活動外支出</t>
    <rPh sb="0" eb="2">
      <t>キョウイク</t>
    </rPh>
    <rPh sb="2" eb="4">
      <t>カツドウ</t>
    </rPh>
    <rPh sb="4" eb="5">
      <t>ガイ</t>
    </rPh>
    <rPh sb="5" eb="7">
      <t>シシュツ</t>
    </rPh>
    <phoneticPr fontId="1"/>
  </si>
  <si>
    <t>　</t>
  </si>
  <si>
    <t>特別収入</t>
    <rPh sb="0" eb="2">
      <t>トクベツ</t>
    </rPh>
    <rPh sb="2" eb="4">
      <t>シュウニュウ</t>
    </rPh>
    <phoneticPr fontId="1"/>
  </si>
  <si>
    <t>施設設備補助金</t>
    <rPh sb="0" eb="2">
      <t>シセツ</t>
    </rPh>
    <rPh sb="2" eb="4">
      <t>セツビ</t>
    </rPh>
    <rPh sb="4" eb="7">
      <t>ホジョキン</t>
    </rPh>
    <phoneticPr fontId="1"/>
  </si>
  <si>
    <t>特別支出</t>
    <rPh sb="0" eb="2">
      <t>トクベツ</t>
    </rPh>
    <rPh sb="2" eb="4">
      <t>シシュツ</t>
    </rPh>
    <phoneticPr fontId="1"/>
  </si>
  <si>
    <t>基本金組入額合計</t>
    <rPh sb="0" eb="3">
      <t>キホンキン</t>
    </rPh>
    <rPh sb="3" eb="5">
      <t>クミイレ</t>
    </rPh>
    <rPh sb="5" eb="6">
      <t>ガク</t>
    </rPh>
    <rPh sb="6" eb="8">
      <t>ゴウケイ</t>
    </rPh>
    <phoneticPr fontId="1"/>
  </si>
  <si>
    <t>３）貸借対照表</t>
    <rPh sb="2" eb="4">
      <t>タイシャク</t>
    </rPh>
    <rPh sb="4" eb="7">
      <t>タイショウヒョウ</t>
    </rPh>
    <phoneticPr fontId="1"/>
  </si>
  <si>
    <t>資産の部</t>
    <rPh sb="0" eb="2">
      <t>シサン</t>
    </rPh>
    <rPh sb="3" eb="4">
      <t>ブ</t>
    </rPh>
    <phoneticPr fontId="1"/>
  </si>
  <si>
    <t>固定資産</t>
    <rPh sb="0" eb="2">
      <t>コテイ</t>
    </rPh>
    <rPh sb="2" eb="4">
      <t>シサン</t>
    </rPh>
    <phoneticPr fontId="1"/>
  </si>
  <si>
    <t>流動資産</t>
    <rPh sb="0" eb="2">
      <t>リュウドウ</t>
    </rPh>
    <rPh sb="2" eb="4">
      <t>シサン</t>
    </rPh>
    <phoneticPr fontId="1"/>
  </si>
  <si>
    <t>現金預金</t>
    <rPh sb="0" eb="2">
      <t>ゲンキン</t>
    </rPh>
    <rPh sb="2" eb="4">
      <t>ヨキン</t>
    </rPh>
    <phoneticPr fontId="1"/>
  </si>
  <si>
    <t>特定資産</t>
    <rPh sb="0" eb="4">
      <t>トクテイシサン</t>
    </rPh>
    <phoneticPr fontId="1"/>
  </si>
  <si>
    <t>負債の部</t>
    <rPh sb="0" eb="2">
      <t>フサイ</t>
    </rPh>
    <rPh sb="3" eb="4">
      <t>ブ</t>
    </rPh>
    <phoneticPr fontId="1"/>
  </si>
  <si>
    <t>固定負債</t>
    <rPh sb="0" eb="2">
      <t>コテイ</t>
    </rPh>
    <rPh sb="2" eb="4">
      <t>フサイ</t>
    </rPh>
    <phoneticPr fontId="1"/>
  </si>
  <si>
    <t>流動負債</t>
    <rPh sb="0" eb="2">
      <t>リュウドウ</t>
    </rPh>
    <rPh sb="2" eb="4">
      <t>フサイ</t>
    </rPh>
    <phoneticPr fontId="1"/>
  </si>
  <si>
    <t>短期借入金</t>
    <rPh sb="0" eb="2">
      <t>タンキ</t>
    </rPh>
    <rPh sb="2" eb="5">
      <t>カリイレキン</t>
    </rPh>
    <phoneticPr fontId="1"/>
  </si>
  <si>
    <t>前受金</t>
    <rPh sb="0" eb="2">
      <t>マエウケ</t>
    </rPh>
    <rPh sb="2" eb="3">
      <t>キン</t>
    </rPh>
    <phoneticPr fontId="1"/>
  </si>
  <si>
    <t>純資産の部</t>
    <rPh sb="0" eb="3">
      <t>ジュンシサン</t>
    </rPh>
    <rPh sb="4" eb="5">
      <t>ブ</t>
    </rPh>
    <phoneticPr fontId="1"/>
  </si>
  <si>
    <t>第4号基本金</t>
    <rPh sb="0" eb="1">
      <t>ダイ</t>
    </rPh>
    <rPh sb="2" eb="3">
      <t>ゴウ</t>
    </rPh>
    <rPh sb="3" eb="6">
      <t>キホンキン</t>
    </rPh>
    <phoneticPr fontId="1"/>
  </si>
  <si>
    <t>繰越収支差額</t>
    <rPh sb="0" eb="2">
      <t>クリコシ</t>
    </rPh>
    <rPh sb="2" eb="4">
      <t>シュウシ</t>
    </rPh>
    <rPh sb="4" eb="6">
      <t>サガク</t>
    </rPh>
    <phoneticPr fontId="1"/>
  </si>
  <si>
    <t>負債・純資産の部合計</t>
    <rPh sb="0" eb="2">
      <t>フサイ</t>
    </rPh>
    <rPh sb="3" eb="6">
      <t>ジュンシサン</t>
    </rPh>
    <rPh sb="7" eb="8">
      <t>ブ</t>
    </rPh>
    <rPh sb="8" eb="10">
      <t>ゴウケイ</t>
    </rPh>
    <phoneticPr fontId="1"/>
  </si>
  <si>
    <t>　大学等新設又は学部等増設に係る申請で、同時に複数の学部等を設置する場合は、新設する学部等ごとに入力し、最後に全体計画を入力してください。</t>
    <rPh sb="1" eb="4">
      <t>ダイガクトウ</t>
    </rPh>
    <rPh sb="4" eb="6">
      <t>シンセツ</t>
    </rPh>
    <rPh sb="6" eb="7">
      <t>マタ</t>
    </rPh>
    <rPh sb="8" eb="10">
      <t>ガクブ</t>
    </rPh>
    <rPh sb="10" eb="11">
      <t>トウ</t>
    </rPh>
    <rPh sb="11" eb="13">
      <t>ゾウセツ</t>
    </rPh>
    <rPh sb="14" eb="15">
      <t>カカ</t>
    </rPh>
    <rPh sb="16" eb="18">
      <t>シンセイ</t>
    </rPh>
    <rPh sb="20" eb="22">
      <t>ドウジ</t>
    </rPh>
    <rPh sb="23" eb="25">
      <t>フクスウ</t>
    </rPh>
    <rPh sb="26" eb="28">
      <t>ガクブ</t>
    </rPh>
    <rPh sb="28" eb="29">
      <t>トウ</t>
    </rPh>
    <rPh sb="30" eb="32">
      <t>セッチ</t>
    </rPh>
    <rPh sb="34" eb="36">
      <t>バアイ</t>
    </rPh>
    <rPh sb="38" eb="40">
      <t>シンセツ</t>
    </rPh>
    <rPh sb="42" eb="44">
      <t>ガクブ</t>
    </rPh>
    <rPh sb="44" eb="45">
      <t>トウ</t>
    </rPh>
    <rPh sb="48" eb="50">
      <t>ニュウリョク</t>
    </rPh>
    <rPh sb="52" eb="54">
      <t>サイゴ</t>
    </rPh>
    <rPh sb="55" eb="57">
      <t>ゼンタイ</t>
    </rPh>
    <rPh sb="57" eb="59">
      <t>ケイカク</t>
    </rPh>
    <rPh sb="60" eb="62">
      <t>ニュウリョク</t>
    </rPh>
    <phoneticPr fontId="1"/>
  </si>
  <si>
    <t>　学科増設に係る申請で同時に複数の学科を設置する場合は、新設する学科ごとに入力し、最後に全体計画を入力してください。</t>
    <rPh sb="1" eb="3">
      <t>ガッカ</t>
    </rPh>
    <rPh sb="3" eb="5">
      <t>ゾウセツ</t>
    </rPh>
    <rPh sb="6" eb="7">
      <t>カカ</t>
    </rPh>
    <rPh sb="8" eb="10">
      <t>シンセイ</t>
    </rPh>
    <rPh sb="11" eb="13">
      <t>ドウジ</t>
    </rPh>
    <rPh sb="14" eb="16">
      <t>フクスウ</t>
    </rPh>
    <rPh sb="17" eb="19">
      <t>ガッカ</t>
    </rPh>
    <rPh sb="20" eb="22">
      <t>セッチ</t>
    </rPh>
    <rPh sb="24" eb="26">
      <t>バアイ</t>
    </rPh>
    <rPh sb="28" eb="30">
      <t>シンセツ</t>
    </rPh>
    <rPh sb="32" eb="34">
      <t>ガッカ</t>
    </rPh>
    <rPh sb="37" eb="39">
      <t>ニュウリョク</t>
    </rPh>
    <rPh sb="41" eb="43">
      <t>サイゴ</t>
    </rPh>
    <rPh sb="49" eb="51">
      <t>ニュウリョク</t>
    </rPh>
    <phoneticPr fontId="1"/>
  </si>
  <si>
    <t>組織名①</t>
    <rPh sb="0" eb="3">
      <t>ソシキメイ</t>
    </rPh>
    <phoneticPr fontId="1"/>
  </si>
  <si>
    <t>○○大学○○学部</t>
    <rPh sb="2" eb="4">
      <t>ダイガク</t>
    </rPh>
    <rPh sb="6" eb="8">
      <t>ガクブ</t>
    </rPh>
    <phoneticPr fontId="1"/>
  </si>
  <si>
    <t>開設年度以降の整備計画の有無</t>
    <rPh sb="0" eb="6">
      <t>カイセツネンドイコウ</t>
    </rPh>
    <rPh sb="7" eb="11">
      <t>セイビケイカク</t>
    </rPh>
    <rPh sb="12" eb="14">
      <t>ウム</t>
    </rPh>
    <phoneticPr fontId="1"/>
  </si>
  <si>
    <t>新組織の設置経費等（学部等ごと）</t>
    <rPh sb="0" eb="3">
      <t>シンソシキ</t>
    </rPh>
    <rPh sb="4" eb="6">
      <t>セッチ</t>
    </rPh>
    <rPh sb="6" eb="8">
      <t>ケイヒ</t>
    </rPh>
    <rPh sb="8" eb="9">
      <t>トウ</t>
    </rPh>
    <rPh sb="10" eb="12">
      <t>ガクブ</t>
    </rPh>
    <rPh sb="12" eb="13">
      <t>トウ</t>
    </rPh>
    <phoneticPr fontId="1"/>
  </si>
  <si>
    <t>財源充当額</t>
    <rPh sb="0" eb="2">
      <t>ザイゲン</t>
    </rPh>
    <rPh sb="2" eb="4">
      <t>ジュウトウ</t>
    </rPh>
    <rPh sb="4" eb="5">
      <t>ガク</t>
    </rPh>
    <phoneticPr fontId="1"/>
  </si>
  <si>
    <t>転共用計画</t>
    <rPh sb="0" eb="3">
      <t>テンキョウヨウ</t>
    </rPh>
    <rPh sb="3" eb="5">
      <t>ケイカク</t>
    </rPh>
    <phoneticPr fontId="1"/>
  </si>
  <si>
    <t>施設経費</t>
    <phoneticPr fontId="1"/>
  </si>
  <si>
    <t>基準内</t>
    <rPh sb="0" eb="3">
      <t>キジュンナイ</t>
    </rPh>
    <phoneticPr fontId="1"/>
  </si>
  <si>
    <t>千円</t>
    <rPh sb="0" eb="2">
      <t>センエン</t>
    </rPh>
    <phoneticPr fontId="1"/>
  </si>
  <si>
    <t>財源名称：</t>
    <rPh sb="0" eb="2">
      <t>ザイゲン</t>
    </rPh>
    <rPh sb="2" eb="4">
      <t>メイショウ</t>
    </rPh>
    <phoneticPr fontId="1"/>
  </si>
  <si>
    <t>：</t>
    <phoneticPr fontId="1"/>
  </si>
  <si>
    <t>【転共用】</t>
    <rPh sb="1" eb="2">
      <t>テン</t>
    </rPh>
    <rPh sb="2" eb="4">
      <t>キョウヨウ</t>
    </rPh>
    <phoneticPr fontId="1"/>
  </si>
  <si>
    <t>施設</t>
    <rPh sb="0" eb="2">
      <t>シセツ</t>
    </rPh>
    <phoneticPr fontId="1"/>
  </si>
  <si>
    <t>基準外</t>
    <rPh sb="0" eb="3">
      <t>キジュンガイ</t>
    </rPh>
    <phoneticPr fontId="1"/>
  </si>
  <si>
    <t>設備経費</t>
    <rPh sb="0" eb="2">
      <t>セツビ</t>
    </rPh>
    <phoneticPr fontId="1"/>
  </si>
  <si>
    <t>図書</t>
    <rPh sb="0" eb="2">
      <t>トショ</t>
    </rPh>
    <phoneticPr fontId="1"/>
  </si>
  <si>
    <t>設備</t>
    <rPh sb="0" eb="2">
      <t>セツビ</t>
    </rPh>
    <phoneticPr fontId="1"/>
  </si>
  <si>
    <t>教具,校具,備品</t>
    <rPh sb="0" eb="2">
      <t>キョウグ</t>
    </rPh>
    <rPh sb="3" eb="4">
      <t>コウ</t>
    </rPh>
    <rPh sb="4" eb="5">
      <t>グ</t>
    </rPh>
    <rPh sb="6" eb="8">
      <t>ビヒン</t>
    </rPh>
    <phoneticPr fontId="1"/>
  </si>
  <si>
    <t>開設年度の経常経費</t>
    <phoneticPr fontId="1"/>
  </si>
  <si>
    <t>合　　計（Ａ）</t>
    <rPh sb="0" eb="1">
      <t>ゴウ</t>
    </rPh>
    <rPh sb="3" eb="4">
      <t>ケイ</t>
    </rPh>
    <phoneticPr fontId="1"/>
  </si>
  <si>
    <t>合　　　計</t>
    <rPh sb="0" eb="1">
      <t>ゴウ</t>
    </rPh>
    <rPh sb="4" eb="5">
      <t>ケイ</t>
    </rPh>
    <phoneticPr fontId="1"/>
  </si>
  <si>
    <t>合　　計（Ｂ）</t>
    <rPh sb="0" eb="1">
      <t>ゴウ</t>
    </rPh>
    <rPh sb="3" eb="4">
      <t>ケイ</t>
    </rPh>
    <phoneticPr fontId="1"/>
  </si>
  <si>
    <t>借入金充当額</t>
    <rPh sb="0" eb="3">
      <t>カリイレキン</t>
    </rPh>
    <rPh sb="3" eb="6">
      <t>ジュウトウガク</t>
    </rPh>
    <phoneticPr fontId="1"/>
  </si>
  <si>
    <t>設置経費合計（Ａ＋Ｂ）</t>
    <rPh sb="0" eb="4">
      <t>セッチケイヒ</t>
    </rPh>
    <rPh sb="4" eb="5">
      <t>ゴウ</t>
    </rPh>
    <rPh sb="5" eb="6">
      <t>ケイ</t>
    </rPh>
    <phoneticPr fontId="1"/>
  </si>
  <si>
    <t>申請前年度以前の支払額</t>
    <rPh sb="0" eb="5">
      <t>シンセイゼンネンド</t>
    </rPh>
    <rPh sb="5" eb="7">
      <t>イゼン</t>
    </rPh>
    <rPh sb="8" eb="10">
      <t>シハラ</t>
    </rPh>
    <rPh sb="10" eb="11">
      <t>ガク</t>
    </rPh>
    <phoneticPr fontId="1"/>
  </si>
  <si>
    <t>組織名②</t>
    <rPh sb="0" eb="3">
      <t>ソシキメイ</t>
    </rPh>
    <phoneticPr fontId="1"/>
  </si>
  <si>
    <t>組織名③</t>
    <rPh sb="0" eb="3">
      <t>ソシキメイ</t>
    </rPh>
    <phoneticPr fontId="1"/>
  </si>
  <si>
    <t>組織名④</t>
    <rPh sb="0" eb="3">
      <t>ソシキメイ</t>
    </rPh>
    <phoneticPr fontId="1"/>
  </si>
  <si>
    <t>組織名⑤</t>
    <rPh sb="0" eb="3">
      <t>ソシキメイ</t>
    </rPh>
    <phoneticPr fontId="1"/>
  </si>
  <si>
    <t>４．既設学科等の収容定員の充足状況</t>
    <rPh sb="2" eb="4">
      <t>キセツ</t>
    </rPh>
    <rPh sb="4" eb="6">
      <t>ガッカ</t>
    </rPh>
    <rPh sb="6" eb="7">
      <t>トウ</t>
    </rPh>
    <rPh sb="8" eb="10">
      <t>シュウヨウ</t>
    </rPh>
    <rPh sb="10" eb="12">
      <t>テイイン</t>
    </rPh>
    <rPh sb="13" eb="15">
      <t>ジュウソク</t>
    </rPh>
    <rPh sb="15" eb="17">
      <t>ジョウキョウ</t>
    </rPh>
    <phoneticPr fontId="1"/>
  </si>
  <si>
    <t>　本シートは、学校法人の寄附行為及び寄附行為の変更の認可に関する審査基準第二の五の（二）に</t>
    <rPh sb="1" eb="2">
      <t>ホン</t>
    </rPh>
    <rPh sb="7" eb="11">
      <t>ガッコウホウジン</t>
    </rPh>
    <rPh sb="12" eb="16">
      <t>キフコウイ</t>
    </rPh>
    <rPh sb="16" eb="17">
      <t>オヨ</t>
    </rPh>
    <rPh sb="18" eb="22">
      <t>キフコウイ</t>
    </rPh>
    <rPh sb="23" eb="25">
      <t>ヘンコウ</t>
    </rPh>
    <rPh sb="26" eb="28">
      <t>ニンカ</t>
    </rPh>
    <rPh sb="29" eb="30">
      <t>カン</t>
    </rPh>
    <rPh sb="32" eb="36">
      <t>シンサキジュン</t>
    </rPh>
    <rPh sb="36" eb="37">
      <t>ダイ</t>
    </rPh>
    <rPh sb="37" eb="38">
      <t>ニ</t>
    </rPh>
    <rPh sb="39" eb="40">
      <t>ゴ</t>
    </rPh>
    <rPh sb="42" eb="43">
      <t>ニ</t>
    </rPh>
    <phoneticPr fontId="1"/>
  </si>
  <si>
    <t>基づいて作成いただきます。</t>
    <phoneticPr fontId="1"/>
  </si>
  <si>
    <t>○収容定員充足率</t>
    <rPh sb="1" eb="3">
      <t>シュウヨウ</t>
    </rPh>
    <rPh sb="3" eb="5">
      <t>テイイン</t>
    </rPh>
    <rPh sb="5" eb="8">
      <t>ジュウソクリツ</t>
    </rPh>
    <phoneticPr fontId="1"/>
  </si>
  <si>
    <t>・</t>
    <phoneticPr fontId="1"/>
  </si>
  <si>
    <t>申請者が設置する全ての大学等（大学、短期大学、高等専門学校のみ）の</t>
    <rPh sb="0" eb="3">
      <t>シンセイシャ</t>
    </rPh>
    <rPh sb="4" eb="6">
      <t>セッチ</t>
    </rPh>
    <rPh sb="8" eb="9">
      <t>スベ</t>
    </rPh>
    <rPh sb="11" eb="13">
      <t>ダイガク</t>
    </rPh>
    <rPh sb="13" eb="14">
      <t>トウ</t>
    </rPh>
    <rPh sb="15" eb="17">
      <t>ダイガク</t>
    </rPh>
    <rPh sb="18" eb="22">
      <t>タンキダイガク</t>
    </rPh>
    <rPh sb="23" eb="29">
      <t>コウトウセンモンガッコウ</t>
    </rPh>
    <phoneticPr fontId="1"/>
  </si>
  <si>
    <t>既設の学部（短期大学又は高等専門学校は学科）について記載してください。</t>
    <phoneticPr fontId="1"/>
  </si>
  <si>
    <t>記載不要な組織は以下のとおりです。</t>
    <rPh sb="0" eb="4">
      <t>キサイフヨウ</t>
    </rPh>
    <rPh sb="5" eb="7">
      <t>ソシキ</t>
    </rPh>
    <rPh sb="8" eb="10">
      <t>イカ</t>
    </rPh>
    <phoneticPr fontId="1"/>
  </si>
  <si>
    <r>
      <t>　a.申請年度（令和６年）の５月１日時点で募集停止をしている学部等</t>
    </r>
    <r>
      <rPr>
        <sz val="11"/>
        <color rgb="FFFF0000"/>
        <rFont val="ＭＳ ゴシック"/>
        <family val="3"/>
        <charset val="128"/>
      </rPr>
      <t>（(注)公表のみの組織は含まない）</t>
    </r>
    <rPh sb="35" eb="36">
      <t>チュウ</t>
    </rPh>
    <rPh sb="37" eb="39">
      <t>コウヒョウ</t>
    </rPh>
    <rPh sb="42" eb="44">
      <t>ソシキ</t>
    </rPh>
    <rPh sb="45" eb="46">
      <t>フク</t>
    </rPh>
    <phoneticPr fontId="1"/>
  </si>
  <si>
    <t>　b.大学院　　c.専攻科　　d.別科</t>
    <phoneticPr fontId="1"/>
  </si>
  <si>
    <t>(注)仮に、令和7年4月1日からの学生募集停止を公表している場合でも、申請年度（令和6年度）5月1日</t>
    <rPh sb="1" eb="2">
      <t>チュウ</t>
    </rPh>
    <rPh sb="3" eb="4">
      <t>カリ</t>
    </rPh>
    <rPh sb="6" eb="8">
      <t>レイワ</t>
    </rPh>
    <rPh sb="9" eb="10">
      <t>ネン</t>
    </rPh>
    <rPh sb="11" eb="12">
      <t>ガツ</t>
    </rPh>
    <rPh sb="13" eb="14">
      <t>ニチ</t>
    </rPh>
    <rPh sb="17" eb="19">
      <t>ガクセイ</t>
    </rPh>
    <rPh sb="19" eb="23">
      <t>ボシュウテイシ</t>
    </rPh>
    <rPh sb="24" eb="26">
      <t>コウヒョウ</t>
    </rPh>
    <rPh sb="30" eb="32">
      <t>バアイ</t>
    </rPh>
    <rPh sb="35" eb="39">
      <t>シンセイネンド</t>
    </rPh>
    <rPh sb="40" eb="42">
      <t>レイワ</t>
    </rPh>
    <rPh sb="43" eb="44">
      <t>ネン</t>
    </rPh>
    <rPh sb="44" eb="45">
      <t>ド</t>
    </rPh>
    <rPh sb="47" eb="48">
      <t>ガツ</t>
    </rPh>
    <rPh sb="49" eb="50">
      <t>ニチ</t>
    </rPh>
    <phoneticPr fontId="1"/>
  </si>
  <si>
    <t>時点では学生募集は停止していないため、当該様式に記載する必要があります。</t>
    <rPh sb="0" eb="2">
      <t>ジテン</t>
    </rPh>
    <rPh sb="4" eb="8">
      <t>ガクセイボシュウ</t>
    </rPh>
    <rPh sb="9" eb="11">
      <t>テイシ</t>
    </rPh>
    <rPh sb="19" eb="23">
      <t>トウガイヨウシキ</t>
    </rPh>
    <rPh sb="24" eb="26">
      <t>キサイ</t>
    </rPh>
    <rPh sb="28" eb="30">
      <t>ヒツヨウ</t>
    </rPh>
    <phoneticPr fontId="1"/>
  </si>
  <si>
    <t>学部等名</t>
    <rPh sb="0" eb="2">
      <t>ガクブ</t>
    </rPh>
    <rPh sb="2" eb="3">
      <t>トウ</t>
    </rPh>
    <rPh sb="3" eb="4">
      <t>メイ</t>
    </rPh>
    <phoneticPr fontId="1"/>
  </si>
  <si>
    <t>学科名</t>
    <rPh sb="0" eb="3">
      <t>ガッカメイ</t>
    </rPh>
    <phoneticPr fontId="1"/>
  </si>
  <si>
    <t>収容定員充足率</t>
    <rPh sb="0" eb="7">
      <t>シュウヨウテイインジュウソクリツ</t>
    </rPh>
    <phoneticPr fontId="1"/>
  </si>
  <si>
    <t>備考</t>
    <rPh sb="0" eb="2">
      <t>ビコウ</t>
    </rPh>
    <phoneticPr fontId="1"/>
  </si>
  <si>
    <t>※上記には、「大学、短期大学及び高等専門学校の設置等に係る認可の基準」附則第２項及び第４項を</t>
    <rPh sb="1" eb="3">
      <t>ジョウキ</t>
    </rPh>
    <rPh sb="7" eb="9">
      <t>ダイガク</t>
    </rPh>
    <rPh sb="10" eb="15">
      <t>タンキダイガクオヨ</t>
    </rPh>
    <rPh sb="16" eb="22">
      <t>コウトウセンモンガッコウ</t>
    </rPh>
    <rPh sb="23" eb="26">
      <t>セッチトウ</t>
    </rPh>
    <rPh sb="27" eb="28">
      <t>カカ</t>
    </rPh>
    <rPh sb="29" eb="31">
      <t>ニンカ</t>
    </rPh>
    <rPh sb="32" eb="34">
      <t>キジュン</t>
    </rPh>
    <rPh sb="35" eb="37">
      <t>フソク</t>
    </rPh>
    <rPh sb="37" eb="38">
      <t>ダイ</t>
    </rPh>
    <rPh sb="39" eb="40">
      <t>コウ</t>
    </rPh>
    <rPh sb="40" eb="41">
      <t>オヨ</t>
    </rPh>
    <rPh sb="42" eb="43">
      <t>ダイ</t>
    </rPh>
    <rPh sb="44" eb="45">
      <t>コウ</t>
    </rPh>
    <phoneticPr fontId="1"/>
  </si>
  <si>
    <t>　適用した場合の学生数及び収容定員充足率を記入してください。その場合は、備考にその内訳を記入してください。</t>
    <phoneticPr fontId="1"/>
  </si>
  <si>
    <t>※行は適宜追加してください。</t>
    <rPh sb="1" eb="2">
      <t>ギョウ</t>
    </rPh>
    <rPh sb="3" eb="5">
      <t>テキギ</t>
    </rPh>
    <rPh sb="5" eb="7">
      <t>ツイカ</t>
    </rPh>
    <phoneticPr fontId="1"/>
  </si>
  <si>
    <t>令和８年度大学の設置等に係る寄附行為（変更）認可申請審査参考資料
総括表</t>
    <rPh sb="0" eb="1">
      <t>レイ</t>
    </rPh>
    <rPh sb="1" eb="2">
      <t>ワ</t>
    </rPh>
    <rPh sb="3" eb="5">
      <t>ネンド</t>
    </rPh>
    <rPh sb="5" eb="7">
      <t>ダイガク</t>
    </rPh>
    <rPh sb="8" eb="10">
      <t>セッチ</t>
    </rPh>
    <rPh sb="12" eb="13">
      <t>カカ</t>
    </rPh>
    <rPh sb="14" eb="16">
      <t>キフ</t>
    </rPh>
    <rPh sb="16" eb="18">
      <t>コウイ</t>
    </rPh>
    <rPh sb="19" eb="21">
      <t>ヘンコウ</t>
    </rPh>
    <rPh sb="22" eb="24">
      <t>ニンカ</t>
    </rPh>
    <rPh sb="24" eb="26">
      <t>シンセイ</t>
    </rPh>
    <rPh sb="26" eb="28">
      <t>シンサ</t>
    </rPh>
    <rPh sb="28" eb="30">
      <t>サンコウ</t>
    </rPh>
    <rPh sb="30" eb="32">
      <t>シリョウ</t>
    </rPh>
    <rPh sb="33" eb="36">
      <t>ソウカツヒョウ</t>
    </rPh>
    <phoneticPr fontId="1"/>
  </si>
  <si>
    <t>最終更新日</t>
    <rPh sb="0" eb="2">
      <t>サイシュウ</t>
    </rPh>
    <rPh sb="2" eb="4">
      <t>コウシン</t>
    </rPh>
    <rPh sb="4" eb="5">
      <t>ヒ</t>
    </rPh>
    <phoneticPr fontId="1"/>
  </si>
  <si>
    <t>※本総括表は、審査参考資料の内容と齟齬がないように作成してください。
※行の追加、削除、セルの結合・解除等は行わないようにお願いします。</t>
    <rPh sb="1" eb="2">
      <t>ホン</t>
    </rPh>
    <rPh sb="2" eb="5">
      <t>ソウカツヒョウ</t>
    </rPh>
    <rPh sb="7" eb="9">
      <t>シンサ</t>
    </rPh>
    <rPh sb="9" eb="13">
      <t>サンコウシリョウ</t>
    </rPh>
    <rPh sb="14" eb="16">
      <t>ナイヨウ</t>
    </rPh>
    <rPh sb="17" eb="19">
      <t>ソゴ</t>
    </rPh>
    <rPh sb="25" eb="27">
      <t>サクセイ</t>
    </rPh>
    <rPh sb="36" eb="37">
      <t>ギョウ</t>
    </rPh>
    <rPh sb="38" eb="40">
      <t>ツイカ</t>
    </rPh>
    <rPh sb="41" eb="43">
      <t>サクジョ</t>
    </rPh>
    <rPh sb="47" eb="49">
      <t>ケツゴウ</t>
    </rPh>
    <rPh sb="50" eb="52">
      <t>カイジョ</t>
    </rPh>
    <rPh sb="52" eb="53">
      <t>ナド</t>
    </rPh>
    <rPh sb="54" eb="55">
      <t>オコナ</t>
    </rPh>
    <rPh sb="62" eb="63">
      <t>ネガ</t>
    </rPh>
    <phoneticPr fontId="1"/>
  </si>
  <si>
    <t>法人情報</t>
    <rPh sb="0" eb="2">
      <t>ホウジン</t>
    </rPh>
    <rPh sb="2" eb="4">
      <t>ジョウホウ</t>
    </rPh>
    <phoneticPr fontId="1"/>
  </si>
  <si>
    <t>法人所在地〒</t>
  </si>
  <si>
    <t>担当者電話番号</t>
    <rPh sb="0" eb="3">
      <t>タントウシャ</t>
    </rPh>
    <rPh sb="3" eb="5">
      <t>デンワ</t>
    </rPh>
    <rPh sb="5" eb="7">
      <t>バンゴウ</t>
    </rPh>
    <phoneticPr fontId="1"/>
  </si>
  <si>
    <t>管理運営体制</t>
    <rPh sb="0" eb="2">
      <t>カンリ</t>
    </rPh>
    <rPh sb="2" eb="4">
      <t>ウンエイ</t>
    </rPh>
    <rPh sb="4" eb="6">
      <t>タイセイ</t>
    </rPh>
    <phoneticPr fontId="1"/>
  </si>
  <si>
    <t>１．役員等について</t>
    <rPh sb="2" eb="4">
      <t>ヤクイン</t>
    </rPh>
    <rPh sb="4" eb="5">
      <t>トウ</t>
    </rPh>
    <phoneticPr fontId="1"/>
  </si>
  <si>
    <t>氏　　　名</t>
    <rPh sb="0" eb="1">
      <t>シ</t>
    </rPh>
    <rPh sb="4" eb="5">
      <t>ナ</t>
    </rPh>
    <phoneticPr fontId="1"/>
  </si>
  <si>
    <t>常勤・非常勤</t>
    <rPh sb="0" eb="2">
      <t>ジョウキン</t>
    </rPh>
    <rPh sb="3" eb="6">
      <t>ヒジョウキン</t>
    </rPh>
    <phoneticPr fontId="1"/>
  </si>
  <si>
    <t>他法人での役職等の状況（理事長が非常勤の場合のみ）</t>
    <rPh sb="0" eb="1">
      <t>タ</t>
    </rPh>
    <rPh sb="1" eb="3">
      <t>ホウジン</t>
    </rPh>
    <rPh sb="5" eb="7">
      <t>ヤクショク</t>
    </rPh>
    <rPh sb="7" eb="8">
      <t>ナド</t>
    </rPh>
    <rPh sb="9" eb="11">
      <t>ジョウキョウ</t>
    </rPh>
    <rPh sb="12" eb="15">
      <t>リジチョウ</t>
    </rPh>
    <rPh sb="16" eb="19">
      <t>ヒジョウキン</t>
    </rPh>
    <rPh sb="20" eb="22">
      <t>バアイ</t>
    </rPh>
    <phoneticPr fontId="1"/>
  </si>
  <si>
    <t>理事長</t>
    <rPh sb="0" eb="3">
      <t>リジチョウ</t>
    </rPh>
    <phoneticPr fontId="1"/>
  </si>
  <si>
    <t>学校法人兼任職名
（常勤・非常勤不問）</t>
    <rPh sb="0" eb="2">
      <t>ガッコウ</t>
    </rPh>
    <rPh sb="2" eb="4">
      <t>ホウジン</t>
    </rPh>
    <rPh sb="4" eb="6">
      <t>ケンニン</t>
    </rPh>
    <rPh sb="6" eb="8">
      <t>ショクメイ</t>
    </rPh>
    <rPh sb="10" eb="12">
      <t>ジョウキン</t>
    </rPh>
    <rPh sb="13" eb="16">
      <t>ヒジョウキン</t>
    </rPh>
    <rPh sb="16" eb="18">
      <t>フモン</t>
    </rPh>
    <phoneticPr fontId="1"/>
  </si>
  <si>
    <t>上記以外の他法人等の役職
（兼任役職が常勤のもの）</t>
    <rPh sb="0" eb="4">
      <t>ジョウキイガイ</t>
    </rPh>
    <rPh sb="5" eb="9">
      <t>タホウジントウ</t>
    </rPh>
    <rPh sb="10" eb="12">
      <t>ヤクショク</t>
    </rPh>
    <rPh sb="14" eb="18">
      <t>ケンニンヤクショク</t>
    </rPh>
    <rPh sb="19" eb="21">
      <t>ジョウキン</t>
    </rPh>
    <phoneticPr fontId="1"/>
  </si>
  <si>
    <t>件</t>
    <rPh sb="0" eb="1">
      <t>ケン</t>
    </rPh>
    <phoneticPr fontId="1"/>
  </si>
  <si>
    <t>定数</t>
    <rPh sb="0" eb="1">
      <t>サダム</t>
    </rPh>
    <rPh sb="1" eb="2">
      <t>スウ</t>
    </rPh>
    <phoneticPr fontId="1"/>
  </si>
  <si>
    <t>現　員</t>
    <rPh sb="0" eb="1">
      <t>ゲン</t>
    </rPh>
    <rPh sb="2" eb="3">
      <t>イン</t>
    </rPh>
    <phoneticPr fontId="1"/>
  </si>
  <si>
    <t>欠員</t>
    <rPh sb="0" eb="1">
      <t>ケツ</t>
    </rPh>
    <rPh sb="1" eb="2">
      <t>イン</t>
    </rPh>
    <phoneticPr fontId="1"/>
  </si>
  <si>
    <t>非常勤役員への定期報告</t>
    <rPh sb="0" eb="5">
      <t>ヒジョウキンヤクイン</t>
    </rPh>
    <rPh sb="7" eb="11">
      <t>テイキホウコク</t>
    </rPh>
    <phoneticPr fontId="1"/>
  </si>
  <si>
    <t>（最小）</t>
    <rPh sb="1" eb="3">
      <t>サイショウ</t>
    </rPh>
    <phoneticPr fontId="1"/>
  </si>
  <si>
    <t>（最大）</t>
    <rPh sb="1" eb="3">
      <t>サイダイ</t>
    </rPh>
    <phoneticPr fontId="1"/>
  </si>
  <si>
    <t>非常勤</t>
    <rPh sb="0" eb="3">
      <t>ヒジョウキン</t>
    </rPh>
    <phoneticPr fontId="1"/>
  </si>
  <si>
    <t>同法人の顧問を兼職</t>
    <rPh sb="0" eb="3">
      <t>ドウホウジン</t>
    </rPh>
    <rPh sb="4" eb="6">
      <t>コモン</t>
    </rPh>
    <rPh sb="7" eb="9">
      <t>ケンショク</t>
    </rPh>
    <phoneticPr fontId="1"/>
  </si>
  <si>
    <t>外部理事</t>
    <rPh sb="0" eb="2">
      <t>ガイブ</t>
    </rPh>
    <rPh sb="2" eb="4">
      <t>リジ</t>
    </rPh>
    <phoneticPr fontId="1"/>
  </si>
  <si>
    <t>教学関係者</t>
    <rPh sb="0" eb="2">
      <t>キョウガク</t>
    </rPh>
    <rPh sb="2" eb="4">
      <t>カンケイ</t>
    </rPh>
    <rPh sb="4" eb="5">
      <t>シャ</t>
    </rPh>
    <phoneticPr fontId="1"/>
  </si>
  <si>
    <t>理　事</t>
    <rPh sb="0" eb="1">
      <t>リ</t>
    </rPh>
    <rPh sb="2" eb="3">
      <t>コト</t>
    </rPh>
    <phoneticPr fontId="1"/>
  </si>
  <si>
    <t>人</t>
    <rPh sb="0" eb="1">
      <t>ニン</t>
    </rPh>
    <phoneticPr fontId="1"/>
  </si>
  <si>
    <t>会計監査人
(監査法人)</t>
    <rPh sb="0" eb="2">
      <t>カイケイ</t>
    </rPh>
    <rPh sb="2" eb="4">
      <t>カンサ</t>
    </rPh>
    <rPh sb="4" eb="5">
      <t>ジン</t>
    </rPh>
    <rPh sb="7" eb="11">
      <t>カンサホウジン</t>
    </rPh>
    <phoneticPr fontId="1"/>
  </si>
  <si>
    <t>監　事</t>
    <rPh sb="0" eb="1">
      <t>カン</t>
    </rPh>
    <rPh sb="2" eb="3">
      <t>コト</t>
    </rPh>
    <phoneticPr fontId="1"/>
  </si>
  <si>
    <t>評議員</t>
    <rPh sb="0" eb="3">
      <t>ヒョウギイン</t>
    </rPh>
    <phoneticPr fontId="1"/>
  </si>
  <si>
    <r>
      <t>(１)役員又は評議員に欠員がいる場合</t>
    </r>
    <r>
      <rPr>
        <sz val="14"/>
        <color rgb="FFFF0000"/>
        <rFont val="HG創英角ｺﾞｼｯｸUB"/>
        <family val="3"/>
        <charset val="128"/>
      </rPr>
      <t>（該当する場合のみ記入）</t>
    </r>
    <rPh sb="3" eb="5">
      <t>ヤクイン</t>
    </rPh>
    <rPh sb="5" eb="6">
      <t>マタ</t>
    </rPh>
    <rPh sb="7" eb="10">
      <t>ヒョウギイン</t>
    </rPh>
    <rPh sb="11" eb="13">
      <t>ケツイン</t>
    </rPh>
    <rPh sb="16" eb="18">
      <t>バアイ</t>
    </rPh>
    <rPh sb="19" eb="21">
      <t>ガイトウ</t>
    </rPh>
    <rPh sb="23" eb="25">
      <t>バアイ</t>
    </rPh>
    <rPh sb="27" eb="29">
      <t>キニュウ</t>
    </rPh>
    <phoneticPr fontId="1"/>
  </si>
  <si>
    <t>欠員解消に向けた具体的な計画</t>
    <rPh sb="0" eb="2">
      <t>ケツイン</t>
    </rPh>
    <rPh sb="2" eb="4">
      <t>カイショウ</t>
    </rPh>
    <rPh sb="5" eb="6">
      <t>ム</t>
    </rPh>
    <rPh sb="8" eb="11">
      <t>グタイテキ</t>
    </rPh>
    <rPh sb="12" eb="14">
      <t>ケイカク</t>
    </rPh>
    <phoneticPr fontId="1"/>
  </si>
  <si>
    <t>具体的な計画の有無</t>
    <rPh sb="0" eb="3">
      <t>グタイテキ</t>
    </rPh>
    <rPh sb="4" eb="6">
      <t>ケイカク</t>
    </rPh>
    <rPh sb="7" eb="9">
      <t>ウム</t>
    </rPh>
    <phoneticPr fontId="1"/>
  </si>
  <si>
    <t>全ての欠員が解消される時期</t>
    <rPh sb="0" eb="1">
      <t>スベ</t>
    </rPh>
    <rPh sb="3" eb="5">
      <t>ケツイン</t>
    </rPh>
    <rPh sb="6" eb="8">
      <t>カイショウ</t>
    </rPh>
    <rPh sb="11" eb="13">
      <t>ジキ</t>
    </rPh>
    <phoneticPr fontId="1"/>
  </si>
  <si>
    <t>該当の有無</t>
    <phoneticPr fontId="1"/>
  </si>
  <si>
    <t>監事が理事と上下関係（現在の状況）</t>
    <rPh sb="0" eb="2">
      <t>カンジ</t>
    </rPh>
    <rPh sb="3" eb="5">
      <t>リジ</t>
    </rPh>
    <rPh sb="6" eb="10">
      <t>ジョウゲカンケイ</t>
    </rPh>
    <rPh sb="11" eb="13">
      <t>ゲンザイ</t>
    </rPh>
    <rPh sb="14" eb="16">
      <t>ジョウキョウ</t>
    </rPh>
    <phoneticPr fontId="1"/>
  </si>
  <si>
    <t>上下関係の役職等</t>
    <rPh sb="0" eb="4">
      <t>ジョウゲカンケイ</t>
    </rPh>
    <rPh sb="5" eb="7">
      <t>ヤクショク</t>
    </rPh>
    <rPh sb="7" eb="8">
      <t>トウ</t>
    </rPh>
    <phoneticPr fontId="1"/>
  </si>
  <si>
    <t>競業の状況</t>
    <rPh sb="0" eb="2">
      <t>キョウギョウ</t>
    </rPh>
    <rPh sb="3" eb="5">
      <t>ジョウキョウ</t>
    </rPh>
    <phoneticPr fontId="1"/>
  </si>
  <si>
    <t>理事会承認の有無</t>
    <rPh sb="0" eb="3">
      <t>リジカイ</t>
    </rPh>
    <rPh sb="3" eb="5">
      <t>ショウニン</t>
    </rPh>
    <rPh sb="6" eb="8">
      <t>ウム</t>
    </rPh>
    <phoneticPr fontId="1"/>
  </si>
  <si>
    <t>利益相反取引の状況</t>
    <rPh sb="0" eb="6">
      <t>リエキソウハントリヒキ</t>
    </rPh>
    <rPh sb="7" eb="9">
      <t>ジョウキョウ</t>
    </rPh>
    <phoneticPr fontId="1"/>
  </si>
  <si>
    <t>管理運営状況①</t>
    <rPh sb="0" eb="2">
      <t>カンリ</t>
    </rPh>
    <rPh sb="2" eb="4">
      <t>ウンエイ</t>
    </rPh>
    <rPh sb="4" eb="6">
      <t>ジョウキョウ</t>
    </rPh>
    <phoneticPr fontId="1"/>
  </si>
  <si>
    <t>２．会議の運営状況について</t>
    <rPh sb="2" eb="4">
      <t>カイギ</t>
    </rPh>
    <rPh sb="5" eb="7">
      <t>ウンエイ</t>
    </rPh>
    <rPh sb="7" eb="9">
      <t>ジョウキョウ</t>
    </rPh>
    <phoneticPr fontId="1"/>
  </si>
  <si>
    <t>令和４年度</t>
    <phoneticPr fontId="1"/>
  </si>
  <si>
    <t>令和５年度</t>
    <phoneticPr fontId="1"/>
  </si>
  <si>
    <t>令和６年度</t>
    <phoneticPr fontId="1"/>
  </si>
  <si>
    <t>理事会</t>
    <rPh sb="0" eb="3">
      <t>リジカイ</t>
    </rPh>
    <phoneticPr fontId="1"/>
  </si>
  <si>
    <t>①　開催回数</t>
    <rPh sb="2" eb="4">
      <t>カイサイ</t>
    </rPh>
    <rPh sb="4" eb="6">
      <t>カイスウ</t>
    </rPh>
    <phoneticPr fontId="1"/>
  </si>
  <si>
    <t>回</t>
    <rPh sb="0" eb="1">
      <t>カイ</t>
    </rPh>
    <phoneticPr fontId="1"/>
  </si>
  <si>
    <t>②　実出席率（○○．○％）</t>
    <rPh sb="2" eb="3">
      <t>ジツ</t>
    </rPh>
    <rPh sb="3" eb="5">
      <t>シュッセキ</t>
    </rPh>
    <rPh sb="5" eb="6">
      <t>リツ</t>
    </rPh>
    <phoneticPr fontId="1"/>
  </si>
  <si>
    <t>％</t>
    <phoneticPr fontId="1"/>
  </si>
  <si>
    <t>③　一度も出席していない理事の人数</t>
    <rPh sb="2" eb="4">
      <t>イチド</t>
    </rPh>
    <rPh sb="5" eb="7">
      <t>シュッセキ</t>
    </rPh>
    <rPh sb="12" eb="14">
      <t>リジ</t>
    </rPh>
    <rPh sb="15" eb="17">
      <t>ニンズウ</t>
    </rPh>
    <phoneticPr fontId="1"/>
  </si>
  <si>
    <t>④　監事が１人も出席していない回数</t>
    <rPh sb="2" eb="4">
      <t>カンジ</t>
    </rPh>
    <rPh sb="6" eb="7">
      <t>ニン</t>
    </rPh>
    <rPh sb="8" eb="10">
      <t>シュッセキ</t>
    </rPh>
    <rPh sb="15" eb="17">
      <t>カイスウ</t>
    </rPh>
    <phoneticPr fontId="1"/>
  </si>
  <si>
    <t>⑤　委任状等において各議題の賛否を問うような形式となって
    いるか（なっている：○、なっていない：×、委任状なし：－）</t>
    <rPh sb="2" eb="6">
      <t>イニンジョウナド</t>
    </rPh>
    <rPh sb="10" eb="13">
      <t>カクギダイ</t>
    </rPh>
    <rPh sb="14" eb="16">
      <t>サンピ</t>
    </rPh>
    <rPh sb="17" eb="18">
      <t>ト</t>
    </rPh>
    <rPh sb="22" eb="24">
      <t>ケイシキ</t>
    </rPh>
    <rPh sb="54" eb="57">
      <t>イニンジョウ</t>
    </rPh>
    <phoneticPr fontId="1"/>
  </si>
  <si>
    <t>評議員会</t>
    <rPh sb="0" eb="3">
      <t>ヒョウギイン</t>
    </rPh>
    <rPh sb="3" eb="4">
      <t>カイ</t>
    </rPh>
    <phoneticPr fontId="1"/>
  </si>
  <si>
    <t>③　一度も出席していない評議員の人数</t>
    <rPh sb="2" eb="4">
      <t>イチド</t>
    </rPh>
    <rPh sb="5" eb="7">
      <t>シュッセキ</t>
    </rPh>
    <rPh sb="12" eb="15">
      <t>ヒョウギイン</t>
    </rPh>
    <rPh sb="16" eb="18">
      <t>ニンズウ</t>
    </rPh>
    <phoneticPr fontId="1"/>
  </si>
  <si>
    <t>⑤　委任状等において各議題の賛否を問うような形式となって
    いるか（なっている：○、なっていない：×、委任状なし：－）</t>
    <rPh sb="2" eb="5">
      <t>イニンジョウ</t>
    </rPh>
    <rPh sb="5" eb="6">
      <t>トウ</t>
    </rPh>
    <rPh sb="10" eb="11">
      <t>カク</t>
    </rPh>
    <rPh sb="11" eb="13">
      <t>ギダイ</t>
    </rPh>
    <rPh sb="14" eb="16">
      <t>サンピ</t>
    </rPh>
    <rPh sb="17" eb="18">
      <t>ト</t>
    </rPh>
    <rPh sb="22" eb="24">
      <t>ケイシキ</t>
    </rPh>
    <rPh sb="54" eb="57">
      <t>イニンジョウ</t>
    </rPh>
    <phoneticPr fontId="1"/>
  </si>
  <si>
    <t>管理運営状況②</t>
    <phoneticPr fontId="1"/>
  </si>
  <si>
    <t>３．会議の審議状況</t>
    <rPh sb="2" eb="4">
      <t>カイギ</t>
    </rPh>
    <rPh sb="5" eb="7">
      <t>シンギ</t>
    </rPh>
    <rPh sb="7" eb="9">
      <t>ジョウキョウ</t>
    </rPh>
    <phoneticPr fontId="1"/>
  </si>
  <si>
    <t>開催日</t>
    <rPh sb="0" eb="3">
      <t>カイサイビ</t>
    </rPh>
    <phoneticPr fontId="1"/>
  </si>
  <si>
    <t>開催時刻</t>
    <rPh sb="0" eb="4">
      <t>カイサイジコク</t>
    </rPh>
    <phoneticPr fontId="1"/>
  </si>
  <si>
    <r>
      <rPr>
        <sz val="14"/>
        <color rgb="FF000000"/>
        <rFont val="ＭＳ ゴシック"/>
        <family val="3"/>
        <charset val="128"/>
      </rPr>
      <t xml:space="preserve">（再開時刻）
</t>
    </r>
    <r>
      <rPr>
        <u/>
        <sz val="9"/>
        <color rgb="FFFF0000"/>
        <rFont val="ＭＳ ゴシック"/>
        <family val="3"/>
        <charset val="128"/>
      </rPr>
      <t>※当該審議事項を再開後に議決した場合のみ記載</t>
    </r>
  </si>
  <si>
    <t>通常と異なる形式
（書面審議等）</t>
    <rPh sb="0" eb="2">
      <t>ツウジョウ</t>
    </rPh>
    <rPh sb="3" eb="4">
      <t>コト</t>
    </rPh>
    <rPh sb="6" eb="8">
      <t>ケイシキ</t>
    </rPh>
    <rPh sb="10" eb="14">
      <t>ショメンシンギ</t>
    </rPh>
    <rPh sb="14" eb="15">
      <t>トウ</t>
    </rPh>
    <phoneticPr fontId="1"/>
  </si>
  <si>
    <t>①　令和５年度当初予算</t>
    <rPh sb="7" eb="9">
      <t>トウショ</t>
    </rPh>
    <rPh sb="9" eb="11">
      <t>ヨサン</t>
    </rPh>
    <phoneticPr fontId="1"/>
  </si>
  <si>
    <t>評議員会</t>
    <rPh sb="0" eb="4">
      <t>ヒョウギインカイ</t>
    </rPh>
    <phoneticPr fontId="1"/>
  </si>
  <si>
    <t>②　令和５年度補正予算（最終）</t>
    <rPh sb="7" eb="9">
      <t>ホセイ</t>
    </rPh>
    <rPh sb="9" eb="11">
      <t>ヨサン</t>
    </rPh>
    <rPh sb="12" eb="14">
      <t>サイシュウ</t>
    </rPh>
    <phoneticPr fontId="1"/>
  </si>
  <si>
    <t>③　令和４年度決算</t>
    <rPh sb="6" eb="7">
      <t>ド</t>
    </rPh>
    <rPh sb="7" eb="9">
      <t>ケッサン</t>
    </rPh>
    <phoneticPr fontId="1"/>
  </si>
  <si>
    <t>④　令和４年度監事の監査報告</t>
    <rPh sb="7" eb="9">
      <t>カンジ</t>
    </rPh>
    <rPh sb="10" eb="12">
      <t>カンサ</t>
    </rPh>
    <rPh sb="12" eb="14">
      <t>ホウコク</t>
    </rPh>
    <phoneticPr fontId="1"/>
  </si>
  <si>
    <t>⑤　令和６年度当初予算</t>
    <rPh sb="7" eb="9">
      <t>トウショ</t>
    </rPh>
    <rPh sb="9" eb="11">
      <t>ヨサン</t>
    </rPh>
    <phoneticPr fontId="1"/>
  </si>
  <si>
    <t>⑥　令和６年度補正予算（最終）</t>
    <rPh sb="7" eb="9">
      <t>ホセイ</t>
    </rPh>
    <rPh sb="9" eb="11">
      <t>ヨサン</t>
    </rPh>
    <rPh sb="12" eb="14">
      <t>サイシュウ</t>
    </rPh>
    <phoneticPr fontId="1"/>
  </si>
  <si>
    <t>⑦　令和５年度決算</t>
    <rPh sb="7" eb="9">
      <t>ケッサン</t>
    </rPh>
    <phoneticPr fontId="1"/>
  </si>
  <si>
    <t>⑧　令和５年度監事の監査報告</t>
    <rPh sb="7" eb="9">
      <t>カンジ</t>
    </rPh>
    <rPh sb="10" eb="12">
      <t>カンサ</t>
    </rPh>
    <rPh sb="12" eb="14">
      <t>ホウコク</t>
    </rPh>
    <phoneticPr fontId="1"/>
  </si>
  <si>
    <t>⑨　令和７年度当初予算</t>
    <rPh sb="7" eb="9">
      <t>トウショ</t>
    </rPh>
    <rPh sb="9" eb="11">
      <t>ヨサン</t>
    </rPh>
    <phoneticPr fontId="1"/>
  </si>
  <si>
    <t>⑩　令和７年度補正予算</t>
    <rPh sb="7" eb="9">
      <t>ホセイ</t>
    </rPh>
    <rPh sb="9" eb="11">
      <t>ヨサン</t>
    </rPh>
    <phoneticPr fontId="1"/>
  </si>
  <si>
    <t>⑪　令和６年度決算</t>
    <rPh sb="7" eb="9">
      <t>ケッサン</t>
    </rPh>
    <phoneticPr fontId="1"/>
  </si>
  <si>
    <t>⑫　令和６年度監事の監査報告</t>
    <rPh sb="7" eb="9">
      <t>カンジ</t>
    </rPh>
    <rPh sb="10" eb="12">
      <t>カンサ</t>
    </rPh>
    <rPh sb="12" eb="14">
      <t>ホウコク</t>
    </rPh>
    <phoneticPr fontId="1"/>
  </si>
  <si>
    <t>⑬　事業に関する中期的な計画</t>
    <rPh sb="2" eb="4">
      <t>ジギョウ</t>
    </rPh>
    <rPh sb="5" eb="6">
      <t>カン</t>
    </rPh>
    <rPh sb="8" eb="11">
      <t>チュウキテキ</t>
    </rPh>
    <rPh sb="12" eb="14">
      <t>ケイカク</t>
    </rPh>
    <phoneticPr fontId="1"/>
  </si>
  <si>
    <t>⑭　事業に関する中期的な計画の変更</t>
    <rPh sb="2" eb="4">
      <t>ジギョウ</t>
    </rPh>
    <rPh sb="5" eb="6">
      <t>カン</t>
    </rPh>
    <rPh sb="8" eb="10">
      <t>チュウキ</t>
    </rPh>
    <rPh sb="10" eb="11">
      <t>テキ</t>
    </rPh>
    <rPh sb="12" eb="14">
      <t>ケイカク</t>
    </rPh>
    <rPh sb="15" eb="17">
      <t>ヘンコウ</t>
    </rPh>
    <phoneticPr fontId="1"/>
  </si>
  <si>
    <t>管理運営状況③</t>
    <phoneticPr fontId="1"/>
  </si>
  <si>
    <t>４．監査</t>
    <rPh sb="2" eb="4">
      <t>カンサ</t>
    </rPh>
    <phoneticPr fontId="1"/>
  </si>
  <si>
    <t>(１)教学監査の実施の有無</t>
    <rPh sb="3" eb="5">
      <t>キョウガク</t>
    </rPh>
    <rPh sb="5" eb="7">
      <t>カンサ</t>
    </rPh>
    <rPh sb="8" eb="10">
      <t>ジッシ</t>
    </rPh>
    <rPh sb="11" eb="13">
      <t>ウム</t>
    </rPh>
    <phoneticPr fontId="1"/>
  </si>
  <si>
    <t>(２)監事の監査報告書の日付</t>
    <rPh sb="3" eb="5">
      <t>カンジ</t>
    </rPh>
    <rPh sb="6" eb="8">
      <t>カンサ</t>
    </rPh>
    <rPh sb="8" eb="10">
      <t>ホウコク</t>
    </rPh>
    <rPh sb="10" eb="11">
      <t>ショ</t>
    </rPh>
    <rPh sb="12" eb="14">
      <t>ヒヅケ</t>
    </rPh>
    <phoneticPr fontId="1"/>
  </si>
  <si>
    <t>令和５年度監査</t>
    <rPh sb="0" eb="2">
      <t>レイワ</t>
    </rPh>
    <rPh sb="3" eb="5">
      <t>ネンド</t>
    </rPh>
    <rPh sb="5" eb="7">
      <t>カンサ</t>
    </rPh>
    <phoneticPr fontId="1"/>
  </si>
  <si>
    <t>令和６年度監査</t>
    <rPh sb="0" eb="2">
      <t>レイワ</t>
    </rPh>
    <rPh sb="3" eb="5">
      <t>ネンド</t>
    </rPh>
    <rPh sb="5" eb="7">
      <t>カンサ</t>
    </rPh>
    <phoneticPr fontId="1"/>
  </si>
  <si>
    <t>(３)独立監査人の監査報告書の日付</t>
    <rPh sb="3" eb="5">
      <t>ドクリツ</t>
    </rPh>
    <rPh sb="5" eb="8">
      <t>カンサニン</t>
    </rPh>
    <rPh sb="9" eb="11">
      <t>カンサ</t>
    </rPh>
    <rPh sb="11" eb="13">
      <t>ホウコク</t>
    </rPh>
    <rPh sb="13" eb="14">
      <t>ショ</t>
    </rPh>
    <rPh sb="15" eb="17">
      <t>ヒヅケ</t>
    </rPh>
    <phoneticPr fontId="1"/>
  </si>
  <si>
    <t>５．財務書類等の備付の状況、掲載先URL（学校法人のHPの各財務関係書類掲載URLを記載）</t>
    <rPh sb="2" eb="4">
      <t>ザイム</t>
    </rPh>
    <rPh sb="4" eb="6">
      <t>ショルイ</t>
    </rPh>
    <rPh sb="6" eb="7">
      <t>トウ</t>
    </rPh>
    <rPh sb="8" eb="10">
      <t>ソナエツケ</t>
    </rPh>
    <rPh sb="11" eb="13">
      <t>ジョウキョウ</t>
    </rPh>
    <rPh sb="14" eb="16">
      <t>ケイサイ</t>
    </rPh>
    <rPh sb="16" eb="17">
      <t>サキ</t>
    </rPh>
    <rPh sb="21" eb="23">
      <t>ガッコウ</t>
    </rPh>
    <rPh sb="23" eb="25">
      <t>ホウジン</t>
    </rPh>
    <rPh sb="29" eb="30">
      <t>カク</t>
    </rPh>
    <rPh sb="30" eb="32">
      <t>ザイム</t>
    </rPh>
    <rPh sb="32" eb="34">
      <t>カンケイ</t>
    </rPh>
    <rPh sb="34" eb="36">
      <t>ショルイ</t>
    </rPh>
    <rPh sb="36" eb="38">
      <t>ケイサイ</t>
    </rPh>
    <rPh sb="42" eb="44">
      <t>キサイ</t>
    </rPh>
    <phoneticPr fontId="1"/>
  </si>
  <si>
    <t>備付の有無</t>
    <rPh sb="0" eb="2">
      <t>ソナエツケ</t>
    </rPh>
    <rPh sb="3" eb="5">
      <t>ウム</t>
    </rPh>
    <phoneticPr fontId="1"/>
  </si>
  <si>
    <t>ホームページ掲載先URL</t>
    <rPh sb="6" eb="8">
      <t>ケイサイ</t>
    </rPh>
    <rPh sb="8" eb="9">
      <t>サキ</t>
    </rPh>
    <phoneticPr fontId="1"/>
  </si>
  <si>
    <t>⓪　財務関係書類等のポータルサイト</t>
    <rPh sb="2" eb="4">
      <t>ザイム</t>
    </rPh>
    <rPh sb="4" eb="6">
      <t>カンケイ</t>
    </rPh>
    <rPh sb="6" eb="8">
      <t>ショルイ</t>
    </rPh>
    <rPh sb="8" eb="9">
      <t>トウ</t>
    </rPh>
    <phoneticPr fontId="1"/>
  </si>
  <si>
    <t>①　財産目録</t>
    <rPh sb="2" eb="4">
      <t>ザイサン</t>
    </rPh>
    <rPh sb="4" eb="6">
      <t>モクロク</t>
    </rPh>
    <phoneticPr fontId="1"/>
  </si>
  <si>
    <t>②　資金収支計算書</t>
    <rPh sb="2" eb="4">
      <t>シキン</t>
    </rPh>
    <rPh sb="4" eb="6">
      <t>シュウシ</t>
    </rPh>
    <rPh sb="6" eb="9">
      <t>ケイサンショ</t>
    </rPh>
    <phoneticPr fontId="1"/>
  </si>
  <si>
    <t>③　事業活動収支計算書</t>
    <rPh sb="2" eb="4">
      <t>ジギョウ</t>
    </rPh>
    <rPh sb="4" eb="6">
      <t>カツドウ</t>
    </rPh>
    <rPh sb="6" eb="8">
      <t>シュウシ</t>
    </rPh>
    <rPh sb="8" eb="11">
      <t>ケイサンショ</t>
    </rPh>
    <phoneticPr fontId="1"/>
  </si>
  <si>
    <t>④　貸借対照表</t>
    <rPh sb="2" eb="4">
      <t>タイシャク</t>
    </rPh>
    <rPh sb="4" eb="7">
      <t>タイショウヒョウ</t>
    </rPh>
    <phoneticPr fontId="1"/>
  </si>
  <si>
    <t>⑤　事業報告書</t>
    <rPh sb="2" eb="4">
      <t>ジギョウ</t>
    </rPh>
    <rPh sb="4" eb="7">
      <t>ホウコクショ</t>
    </rPh>
    <phoneticPr fontId="1"/>
  </si>
  <si>
    <t>⑥　監査報告書</t>
    <rPh sb="2" eb="4">
      <t>カンサ</t>
    </rPh>
    <rPh sb="4" eb="7">
      <t>ホウコクショ</t>
    </rPh>
    <phoneticPr fontId="1"/>
  </si>
  <si>
    <t>⑦　役員等名簿</t>
    <rPh sb="2" eb="4">
      <t>ヤクイン</t>
    </rPh>
    <rPh sb="4" eb="5">
      <t>トウ</t>
    </rPh>
    <rPh sb="5" eb="7">
      <t>メイボ</t>
    </rPh>
    <phoneticPr fontId="1"/>
  </si>
  <si>
    <t>⑧　寄附行為</t>
    <rPh sb="2" eb="4">
      <t>キフ</t>
    </rPh>
    <rPh sb="4" eb="6">
      <t>コウイ</t>
    </rPh>
    <phoneticPr fontId="1"/>
  </si>
  <si>
    <t>⑨　役員に対する報酬等の支給の基準</t>
    <rPh sb="2" eb="4">
      <t>ヤクイン</t>
    </rPh>
    <rPh sb="5" eb="6">
      <t>タイ</t>
    </rPh>
    <rPh sb="8" eb="10">
      <t>ホウシュウ</t>
    </rPh>
    <rPh sb="10" eb="11">
      <t>トウ</t>
    </rPh>
    <rPh sb="12" eb="14">
      <t>シキュウ</t>
    </rPh>
    <rPh sb="15" eb="17">
      <t>キジュン</t>
    </rPh>
    <phoneticPr fontId="1"/>
  </si>
  <si>
    <t>⑩　財務書類の概要及び各書類の項目等の説明の有無</t>
  </si>
  <si>
    <t>事務処理状況</t>
    <rPh sb="0" eb="2">
      <t>ジム</t>
    </rPh>
    <rPh sb="2" eb="4">
      <t>ショリ</t>
    </rPh>
    <rPh sb="4" eb="6">
      <t>ジョウキョウ</t>
    </rPh>
    <phoneticPr fontId="1"/>
  </si>
  <si>
    <t>６．「諸規程の整備状況」のうち未整備の規程（規定）数</t>
    <rPh sb="3" eb="6">
      <t>ショキテイ</t>
    </rPh>
    <rPh sb="7" eb="9">
      <t>セイビ</t>
    </rPh>
    <rPh sb="9" eb="11">
      <t>ジョウキョウ</t>
    </rPh>
    <rPh sb="15" eb="18">
      <t>ミセイビ</t>
    </rPh>
    <rPh sb="19" eb="21">
      <t>キテイ</t>
    </rPh>
    <rPh sb="22" eb="24">
      <t>キテイ</t>
    </rPh>
    <rPh sb="25" eb="26">
      <t>スウ</t>
    </rPh>
    <phoneticPr fontId="1"/>
  </si>
  <si>
    <t>本</t>
    <rPh sb="0" eb="1">
      <t>ホン</t>
    </rPh>
    <phoneticPr fontId="1"/>
  </si>
  <si>
    <t>未整備規程名称</t>
    <rPh sb="0" eb="7">
      <t>ミセイビキテイメイショウ</t>
    </rPh>
    <phoneticPr fontId="1"/>
  </si>
  <si>
    <t>７．登記</t>
    <rPh sb="2" eb="4">
      <t>トウキ</t>
    </rPh>
    <phoneticPr fontId="1"/>
  </si>
  <si>
    <t>(１)総資産総額変更登記</t>
    <rPh sb="3" eb="6">
      <t>ソウシサン</t>
    </rPh>
    <rPh sb="6" eb="8">
      <t>ソウガク</t>
    </rPh>
    <rPh sb="8" eb="10">
      <t>ヘンコウ</t>
    </rPh>
    <rPh sb="10" eb="12">
      <t>トウキ</t>
    </rPh>
    <phoneticPr fontId="1"/>
  </si>
  <si>
    <t>寄附行為に定める登記期限</t>
    <rPh sb="0" eb="4">
      <t>キフコウイ</t>
    </rPh>
    <rPh sb="5" eb="6">
      <t>サダ</t>
    </rPh>
    <rPh sb="8" eb="10">
      <t>トウキ</t>
    </rPh>
    <rPh sb="10" eb="12">
      <t>キゲン</t>
    </rPh>
    <phoneticPr fontId="1"/>
  </si>
  <si>
    <t>令和５年度資産</t>
    <rPh sb="0" eb="2">
      <t>レイワ</t>
    </rPh>
    <rPh sb="3" eb="5">
      <t>ネンド</t>
    </rPh>
    <rPh sb="5" eb="7">
      <t>シサン</t>
    </rPh>
    <phoneticPr fontId="1"/>
  </si>
  <si>
    <t>登記日</t>
    <rPh sb="0" eb="3">
      <t>トウキビ</t>
    </rPh>
    <phoneticPr fontId="1"/>
  </si>
  <si>
    <t>令和６年度資産</t>
    <rPh sb="0" eb="2">
      <t>レイワ</t>
    </rPh>
    <rPh sb="3" eb="5">
      <t>ネンド</t>
    </rPh>
    <rPh sb="5" eb="7">
      <t>シサン</t>
    </rPh>
    <phoneticPr fontId="1"/>
  </si>
  <si>
    <t>(２)理事長代表権登記</t>
    <rPh sb="3" eb="6">
      <t>リジチョウ</t>
    </rPh>
    <rPh sb="6" eb="9">
      <t>ダイヒョウケン</t>
    </rPh>
    <rPh sb="9" eb="11">
      <t>トウキ</t>
    </rPh>
    <phoneticPr fontId="1"/>
  </si>
  <si>
    <t>重任の場合登記の要否</t>
    <rPh sb="0" eb="2">
      <t>ジュウニン</t>
    </rPh>
    <rPh sb="3" eb="5">
      <t>バアイ</t>
    </rPh>
    <rPh sb="5" eb="7">
      <t>トウキ</t>
    </rPh>
    <rPh sb="8" eb="10">
      <t>ヨウヒ</t>
    </rPh>
    <phoneticPr fontId="1"/>
  </si>
  <si>
    <t>８．計算書類備付日</t>
    <rPh sb="2" eb="6">
      <t>ケイサンショルイ</t>
    </rPh>
    <rPh sb="6" eb="8">
      <t>ソナエツケ</t>
    </rPh>
    <rPh sb="8" eb="9">
      <t>ビ</t>
    </rPh>
    <phoneticPr fontId="1"/>
  </si>
  <si>
    <t>令和５年度書類</t>
    <rPh sb="0" eb="2">
      <t>レイワ</t>
    </rPh>
    <rPh sb="3" eb="5">
      <t>ネンド</t>
    </rPh>
    <rPh sb="5" eb="7">
      <t>ショルイ</t>
    </rPh>
    <phoneticPr fontId="1"/>
  </si>
  <si>
    <t>令和６年度書類</t>
    <rPh sb="0" eb="2">
      <t>レイワ</t>
    </rPh>
    <rPh sb="3" eb="5">
      <t>ネンド</t>
    </rPh>
    <rPh sb="5" eb="7">
      <t>ショルイ</t>
    </rPh>
    <phoneticPr fontId="1"/>
  </si>
  <si>
    <t>９．新入生及びその保護者に対する寄付金・学校債の募集</t>
    <rPh sb="2" eb="5">
      <t>シンニュウセイ</t>
    </rPh>
    <rPh sb="5" eb="6">
      <t>オヨ</t>
    </rPh>
    <rPh sb="9" eb="12">
      <t>ホゴシャ</t>
    </rPh>
    <rPh sb="13" eb="14">
      <t>タイ</t>
    </rPh>
    <rPh sb="16" eb="19">
      <t>キフキン</t>
    </rPh>
    <rPh sb="20" eb="23">
      <t>ガッコウサイ</t>
    </rPh>
    <rPh sb="24" eb="26">
      <t>ボシュウ</t>
    </rPh>
    <phoneticPr fontId="1"/>
  </si>
  <si>
    <t>(１)寄付金</t>
    <rPh sb="3" eb="6">
      <t>キフキン</t>
    </rPh>
    <phoneticPr fontId="1"/>
  </si>
  <si>
    <t>募集の有無</t>
    <rPh sb="0" eb="2">
      <t>ボシュウ</t>
    </rPh>
    <rPh sb="3" eb="5">
      <t>ウム</t>
    </rPh>
    <phoneticPr fontId="1"/>
  </si>
  <si>
    <t>要項の「任意」記載の有無</t>
    <rPh sb="0" eb="2">
      <t>ヨウコウ</t>
    </rPh>
    <rPh sb="4" eb="6">
      <t>ニンイ</t>
    </rPh>
    <rPh sb="7" eb="9">
      <t>キサイ</t>
    </rPh>
    <rPh sb="10" eb="12">
      <t>ウム</t>
    </rPh>
    <phoneticPr fontId="1"/>
  </si>
  <si>
    <t>募集開始時期</t>
    <rPh sb="0" eb="4">
      <t>ボシュウカイシ</t>
    </rPh>
    <rPh sb="4" eb="6">
      <t>ジキ</t>
    </rPh>
    <phoneticPr fontId="1"/>
  </si>
  <si>
    <t>(２)学校債</t>
    <rPh sb="3" eb="6">
      <t>ガッコウサイ</t>
    </rPh>
    <phoneticPr fontId="1"/>
  </si>
  <si>
    <t>その他</t>
    <rPh sb="2" eb="3">
      <t>タ</t>
    </rPh>
    <phoneticPr fontId="1"/>
  </si>
  <si>
    <t>10．収益事業</t>
    <rPh sb="3" eb="7">
      <t>シュウエキジギョウ</t>
    </rPh>
    <phoneticPr fontId="1"/>
  </si>
  <si>
    <t>休止中の事業の有無</t>
    <rPh sb="0" eb="3">
      <t>キュウシチュウ</t>
    </rPh>
    <rPh sb="4" eb="6">
      <t>ジギョウ</t>
    </rPh>
    <rPh sb="7" eb="9">
      <t>ウム</t>
    </rPh>
    <phoneticPr fontId="1"/>
  </si>
  <si>
    <t>赤字の事業の有無</t>
    <rPh sb="0" eb="2">
      <t>アカジ</t>
    </rPh>
    <rPh sb="3" eb="5">
      <t>ジギョウ</t>
    </rPh>
    <rPh sb="6" eb="8">
      <t>ウム</t>
    </rPh>
    <phoneticPr fontId="1"/>
  </si>
  <si>
    <t>11．係争中の訴訟の有無</t>
    <rPh sb="3" eb="6">
      <t>ケイソウチュウ</t>
    </rPh>
    <rPh sb="7" eb="9">
      <t>ソショウ</t>
    </rPh>
    <rPh sb="10" eb="12">
      <t>ウム</t>
    </rPh>
    <phoneticPr fontId="1"/>
  </si>
  <si>
    <t>学生確保の見通しと学生確保に向けた取組を記載した書類</t>
  </si>
  <si>
    <t>「学校法人の寄附行為の認可及び寄附行為変更の認可申請書類の作成等に関する手引」のに基づき作成した申請書類「学生確保の見通しと学生確保に向けた取組を記載した書類」の内容について、次のとおり入力してください。</t>
    <rPh sb="1" eb="3">
      <t>ガッコウ</t>
    </rPh>
    <rPh sb="3" eb="5">
      <t>ホウジン</t>
    </rPh>
    <rPh sb="6" eb="10">
      <t>キフコウイ</t>
    </rPh>
    <rPh sb="11" eb="14">
      <t>ニンカオヨ</t>
    </rPh>
    <rPh sb="15" eb="21">
      <t>キフコウイヘンコウ</t>
    </rPh>
    <rPh sb="22" eb="24">
      <t>ニンカ</t>
    </rPh>
    <rPh sb="24" eb="28">
      <t>シンセイショルイ</t>
    </rPh>
    <rPh sb="29" eb="32">
      <t>サクセイトウ</t>
    </rPh>
    <rPh sb="33" eb="34">
      <t>カン</t>
    </rPh>
    <rPh sb="36" eb="38">
      <t>テビキ</t>
    </rPh>
    <rPh sb="41" eb="42">
      <t>モト</t>
    </rPh>
    <rPh sb="44" eb="46">
      <t>サクセイ</t>
    </rPh>
    <rPh sb="48" eb="50">
      <t>シンセイ</t>
    </rPh>
    <rPh sb="50" eb="52">
      <t>ショルイ</t>
    </rPh>
    <rPh sb="81" eb="83">
      <t>ナイヨウ</t>
    </rPh>
    <rPh sb="88" eb="89">
      <t>ツギ</t>
    </rPh>
    <rPh sb="93" eb="95">
      <t>ニュウリョク</t>
    </rPh>
    <phoneticPr fontId="1"/>
  </si>
  <si>
    <t>（１）新設組織の概要</t>
  </si>
  <si>
    <t>申請書ページ
本文　　資料</t>
    <rPh sb="0" eb="3">
      <t>シンセイショ</t>
    </rPh>
    <rPh sb="7" eb="9">
      <t>ホンブン</t>
    </rPh>
    <rPh sb="11" eb="13">
      <t>シリョウ</t>
    </rPh>
    <phoneticPr fontId="1"/>
  </si>
  <si>
    <t>①新設組織</t>
    <phoneticPr fontId="1"/>
  </si>
  <si>
    <t>　学位の分野</t>
    <phoneticPr fontId="1"/>
  </si>
  <si>
    <t>※設置に係る基本計画及び当該学校法人の概要を記載した書類（様式第２－１号）の「学位又は学科の分野」への記載と同じものを選択してください。</t>
    <rPh sb="1" eb="3">
      <t>セッチ</t>
    </rPh>
    <rPh sb="4" eb="5">
      <t>カカ</t>
    </rPh>
    <rPh sb="6" eb="8">
      <t>キホン</t>
    </rPh>
    <rPh sb="8" eb="10">
      <t>ケイカク</t>
    </rPh>
    <rPh sb="10" eb="11">
      <t>オヨ</t>
    </rPh>
    <rPh sb="12" eb="14">
      <t>トウガイ</t>
    </rPh>
    <rPh sb="14" eb="16">
      <t>ガッコウ</t>
    </rPh>
    <rPh sb="16" eb="18">
      <t>ホウジン</t>
    </rPh>
    <rPh sb="19" eb="21">
      <t>ガイヨウ</t>
    </rPh>
    <rPh sb="22" eb="24">
      <t>キサイ</t>
    </rPh>
    <rPh sb="26" eb="28">
      <t>ショルイ</t>
    </rPh>
    <rPh sb="29" eb="31">
      <t>ヨウシキ</t>
    </rPh>
    <rPh sb="31" eb="32">
      <t>ダイ</t>
    </rPh>
    <rPh sb="35" eb="36">
      <t>ゴウ</t>
    </rPh>
    <rPh sb="39" eb="42">
      <t>ガクイマタ</t>
    </rPh>
    <rPh sb="43" eb="45">
      <t>ガッカ</t>
    </rPh>
    <rPh sb="46" eb="48">
      <t>ブンヤ</t>
    </rPh>
    <rPh sb="51" eb="53">
      <t>キサイ</t>
    </rPh>
    <rPh sb="54" eb="55">
      <t>オナ</t>
    </rPh>
    <rPh sb="59" eb="61">
      <t>センタク</t>
    </rPh>
    <phoneticPr fontId="1"/>
  </si>
  <si>
    <t>※学位の分野が複数にまたがる場合は、５つまでの入力に留めてください。</t>
    <rPh sb="1" eb="3">
      <t>ガクイ</t>
    </rPh>
    <rPh sb="4" eb="6">
      <t>ブンヤ</t>
    </rPh>
    <rPh sb="7" eb="9">
      <t>フクスウ</t>
    </rPh>
    <rPh sb="14" eb="16">
      <t>バアイ</t>
    </rPh>
    <rPh sb="23" eb="25">
      <t>ニュウリョク</t>
    </rPh>
    <rPh sb="26" eb="27">
      <t>トド</t>
    </rPh>
    <phoneticPr fontId="1"/>
  </si>
  <si>
    <t>②既設組織を廃止して新設組織を設置する場合　※ない場合は空欄</t>
    <rPh sb="25" eb="27">
      <t>バアイ</t>
    </rPh>
    <rPh sb="28" eb="30">
      <t>クウラン</t>
    </rPh>
    <phoneticPr fontId="1"/>
  </si>
  <si>
    <t>　既設組織の名称</t>
    <phoneticPr fontId="1"/>
  </si>
  <si>
    <t>所在地（市町村まで）</t>
    <rPh sb="4" eb="7">
      <t>シチョウソン</t>
    </rPh>
    <phoneticPr fontId="1"/>
  </si>
  <si>
    <t>　入学定員</t>
    <phoneticPr fontId="1"/>
  </si>
  <si>
    <t>修業年限</t>
    <rPh sb="0" eb="4">
      <t>シュウギョウネンゲン</t>
    </rPh>
    <phoneticPr fontId="1"/>
  </si>
  <si>
    <t>編入学定員</t>
  </si>
  <si>
    <t>収容定員</t>
    <phoneticPr fontId="1"/>
  </si>
  <si>
    <t>　所在地</t>
    <phoneticPr fontId="1"/>
  </si>
  <si>
    <t>　新設組織開設後の予定</t>
    <phoneticPr fontId="1"/>
  </si>
  <si>
    <t>左記で「その他」を選択した場合、その内容</t>
    <rPh sb="0" eb="2">
      <t>サキ</t>
    </rPh>
    <rPh sb="6" eb="7">
      <t>タ</t>
    </rPh>
    <rPh sb="9" eb="11">
      <t>センタク</t>
    </rPh>
    <rPh sb="13" eb="15">
      <t>バアイ</t>
    </rPh>
    <rPh sb="18" eb="20">
      <t>ナイヨウ</t>
    </rPh>
    <phoneticPr fontId="1"/>
  </si>
  <si>
    <t>（２）社会的な動向等</t>
  </si>
  <si>
    <t>①学生募集地域</t>
    <phoneticPr fontId="1"/>
  </si>
  <si>
    <t>　学生募集活動を実施する地域</t>
    <phoneticPr fontId="1"/>
  </si>
  <si>
    <t>　アンケート調査を実施した地域</t>
    <phoneticPr fontId="1"/>
  </si>
  <si>
    <t>　上記地域が一致しているか。</t>
  </si>
  <si>
    <r>
      <t xml:space="preserve">※複数の地域（都道府県）が該当する場合は、６つまでの入力に留めてください。
</t>
    </r>
    <r>
      <rPr>
        <sz val="12"/>
        <color rgb="FFFF0000"/>
        <rFont val="ＭＳ ゴシック"/>
        <family val="3"/>
        <charset val="128"/>
      </rPr>
      <t>※「アンケート調査を実施した地域」に、「学生募集活動をする地域」に記載のない地域が含まれている場合には、「一致していない」を選択してください。</t>
    </r>
    <rPh sb="1" eb="3">
      <t>フクスウ</t>
    </rPh>
    <rPh sb="4" eb="6">
      <t>チイキ</t>
    </rPh>
    <rPh sb="7" eb="11">
      <t>トドウフケン</t>
    </rPh>
    <rPh sb="13" eb="15">
      <t>ガイトウ</t>
    </rPh>
    <rPh sb="17" eb="19">
      <t>バアイ</t>
    </rPh>
    <rPh sb="26" eb="28">
      <t>ニュウリョク</t>
    </rPh>
    <rPh sb="29" eb="30">
      <t>トド</t>
    </rPh>
    <rPh sb="45" eb="47">
      <t>チョウサ</t>
    </rPh>
    <rPh sb="52" eb="54">
      <t>チイキ</t>
    </rPh>
    <rPh sb="71" eb="73">
      <t>キサイ</t>
    </rPh>
    <rPh sb="76" eb="78">
      <t>チイキ</t>
    </rPh>
    <rPh sb="78" eb="79">
      <t>フク</t>
    </rPh>
    <rPh sb="84" eb="86">
      <t>バアイ</t>
    </rPh>
    <rPh sb="90" eb="92">
      <t>イッチ</t>
    </rPh>
    <rPh sb="99" eb="101">
      <t>センタク</t>
    </rPh>
    <phoneticPr fontId="1"/>
  </si>
  <si>
    <r>
      <t>②既設組織</t>
    </r>
    <r>
      <rPr>
        <sz val="16"/>
        <color rgb="FFFF0000"/>
        <rFont val="ＭＳ ゴシック"/>
        <family val="3"/>
        <charset val="128"/>
      </rPr>
      <t>（大臣所轄の学校（大学、短期大学、高等専門学校）のみ。ただし、大学院及び通信を除く。）</t>
    </r>
    <rPh sb="14" eb="16">
      <t>ダイガク</t>
    </rPh>
    <rPh sb="17" eb="21">
      <t>タンキダイガク</t>
    </rPh>
    <rPh sb="22" eb="28">
      <t>コウトウセンモンガッコウ</t>
    </rPh>
    <phoneticPr fontId="1"/>
  </si>
  <si>
    <t>　平均入学定員充足率が1.3倍以上の組織名　　（例）○○大学○○学部○○学科、○○短期大学○○学科</t>
    <rPh sb="24" eb="25">
      <t>レイ</t>
    </rPh>
    <rPh sb="28" eb="30">
      <t>ダイガク</t>
    </rPh>
    <rPh sb="32" eb="34">
      <t>ガクブ</t>
    </rPh>
    <rPh sb="36" eb="38">
      <t>ガッカ</t>
    </rPh>
    <rPh sb="41" eb="45">
      <t>タンキダイガク</t>
    </rPh>
    <rPh sb="47" eb="49">
      <t>ガッカ</t>
    </rPh>
    <phoneticPr fontId="1"/>
  </si>
  <si>
    <t>　平均入学定員充足率が0.7倍未満の組織名　　（例）○○大学○○学部○○学科、○○短期大学○○学科</t>
    <phoneticPr fontId="1"/>
  </si>
  <si>
    <t>　募集停止中であり、かつ学生がいない組織の名称　　（例）○○大学○○学部○○学科、○○短期大学○○学科</t>
    <rPh sb="5" eb="6">
      <t>チュウ</t>
    </rPh>
    <phoneticPr fontId="1"/>
  </si>
  <si>
    <t>（３）学生確保の見通し</t>
  </si>
  <si>
    <t>①高校生等（社会人も含む）への
アンケート調査</t>
    <rPh sb="1" eb="5">
      <t>コウコウセイトウ</t>
    </rPh>
    <rPh sb="6" eb="9">
      <t>シャカイジン</t>
    </rPh>
    <rPh sb="10" eb="11">
      <t>フク</t>
    </rPh>
    <phoneticPr fontId="1"/>
  </si>
  <si>
    <t>実施の有無</t>
    <phoneticPr fontId="1"/>
  </si>
  <si>
    <t>※左記で「有」と回答した場合のみ、①の以下の質問に回答</t>
    <rPh sb="1" eb="3">
      <t>サキ</t>
    </rPh>
    <rPh sb="5" eb="6">
      <t>ア</t>
    </rPh>
    <rPh sb="8" eb="10">
      <t>カイトウ</t>
    </rPh>
    <rPh sb="12" eb="14">
      <t>バアイ</t>
    </rPh>
    <rPh sb="25" eb="27">
      <t>カイトウ</t>
    </rPh>
    <phoneticPr fontId="1"/>
  </si>
  <si>
    <t>　次の資料を申請書に添付しているか。</t>
    <rPh sb="1" eb="2">
      <t>ツギ</t>
    </rPh>
    <rPh sb="6" eb="9">
      <t>シンセイショ</t>
    </rPh>
    <phoneticPr fontId="1"/>
  </si>
  <si>
    <t>a.調査対象高等学校等名一覧</t>
    <rPh sb="10" eb="11">
      <t>トウ</t>
    </rPh>
    <phoneticPr fontId="1"/>
  </si>
  <si>
    <t>b.調査に用いた調査票</t>
    <phoneticPr fontId="1"/>
  </si>
  <si>
    <t>c.回答者に示した新設組織の資料</t>
    <rPh sb="9" eb="13">
      <t>シンセツソシキ</t>
    </rPh>
    <rPh sb="14" eb="16">
      <t>シリョウ</t>
    </rPh>
    <phoneticPr fontId="1"/>
  </si>
  <si>
    <t>　上記c.の資料に次のが記載があるか。</t>
    <rPh sb="1" eb="3">
      <t>ジョウキ</t>
    </rPh>
    <rPh sb="6" eb="8">
      <t>シリョウ</t>
    </rPh>
    <rPh sb="9" eb="10">
      <t>ツギ</t>
    </rPh>
    <rPh sb="12" eb="14">
      <t>キサイ</t>
    </rPh>
    <phoneticPr fontId="1"/>
  </si>
  <si>
    <t>学部学科等の名称</t>
    <phoneticPr fontId="1"/>
  </si>
  <si>
    <t>設置の理念</t>
    <phoneticPr fontId="1"/>
  </si>
  <si>
    <t>養成する人材像</t>
    <phoneticPr fontId="1"/>
  </si>
  <si>
    <t>アドミッション・ポリシー</t>
    <phoneticPr fontId="1"/>
  </si>
  <si>
    <t>設置場所、アクセス</t>
    <phoneticPr fontId="1"/>
  </si>
  <si>
    <t>学生納付金</t>
    <phoneticPr fontId="1"/>
  </si>
  <si>
    <t>競合する大学の学部等名称</t>
    <phoneticPr fontId="1"/>
  </si>
  <si>
    <t>　アンケートの設問・選択肢に次の項目が入っているか。</t>
    <rPh sb="7" eb="9">
      <t>セツモン</t>
    </rPh>
    <rPh sb="10" eb="13">
      <t>センタクシ</t>
    </rPh>
    <phoneticPr fontId="1"/>
  </si>
  <si>
    <t>a.卒業後の進路（選択肢例：新設組織の学校種）</t>
    <phoneticPr fontId="1"/>
  </si>
  <si>
    <t>b.志望する大学等の設置者（例：国立、公立、私立）（選択肢例：新設組織の設置形態）</t>
    <phoneticPr fontId="1"/>
  </si>
  <si>
    <t>c.興味のある学問分野（選択肢例：新設組織の教育研究分野）</t>
    <phoneticPr fontId="1"/>
  </si>
  <si>
    <t>d.受験希望（選択肢例：新設組織の受験する）</t>
    <phoneticPr fontId="1"/>
  </si>
  <si>
    <t>e.入学希望（選択肢例：新設組織への入学する）</t>
    <phoneticPr fontId="1"/>
  </si>
  <si>
    <t>　上記a～eの設問及び選択肢（同義可）のクロス集計をしているか。</t>
    <rPh sb="15" eb="17">
      <t>ドウギ</t>
    </rPh>
    <rPh sb="17" eb="18">
      <t>カ</t>
    </rPh>
    <phoneticPr fontId="1"/>
  </si>
  <si>
    <t>　上記クロス集計の結果、新設組織の入学定員を超えるか。</t>
    <rPh sb="12" eb="16">
      <t>シンセツソシキ</t>
    </rPh>
    <phoneticPr fontId="1"/>
  </si>
  <si>
    <t>②競合校</t>
    <rPh sb="1" eb="4">
      <t>キョウゴウコウ</t>
    </rPh>
    <phoneticPr fontId="1"/>
  </si>
  <si>
    <t>　新設組織の競合校として設定する大学等</t>
    <rPh sb="1" eb="5">
      <t>シンセツソシキ</t>
    </rPh>
    <rPh sb="6" eb="9">
      <t>キョウゴウコウ</t>
    </rPh>
    <rPh sb="12" eb="14">
      <t>セッテイ</t>
    </rPh>
    <rPh sb="16" eb="19">
      <t>ダイガクトウ</t>
    </rPh>
    <phoneticPr fontId="1"/>
  </si>
  <si>
    <t>大学学部学科等の名称</t>
    <rPh sb="0" eb="2">
      <t>ダイガク</t>
    </rPh>
    <phoneticPr fontId="1"/>
  </si>
  <si>
    <t>編入学定員</t>
    <phoneticPr fontId="1"/>
  </si>
  <si>
    <t>設置年度</t>
    <rPh sb="0" eb="4">
      <t>セッチネンド</t>
    </rPh>
    <phoneticPr fontId="1"/>
  </si>
  <si>
    <t>設置場所（市町村まで）</t>
    <rPh sb="5" eb="8">
      <t>シチョウソン</t>
    </rPh>
    <phoneticPr fontId="1"/>
  </si>
  <si>
    <t>平均入学定員充足率</t>
    <rPh sb="0" eb="9">
      <t>ヘイキンニュウガクテイインジュウソクリツ</t>
    </rPh>
    <phoneticPr fontId="1"/>
  </si>
  <si>
    <t>※行や列の挿入はしないでください。</t>
    <rPh sb="1" eb="2">
      <t>ギョウ</t>
    </rPh>
    <rPh sb="3" eb="4">
      <t>レツ</t>
    </rPh>
    <rPh sb="5" eb="7">
      <t>ソウニュウ</t>
    </rPh>
    <phoneticPr fontId="13"/>
  </si>
  <si>
    <r>
      <t xml:space="preserve">令和５年度決算における財産目録の状況 </t>
    </r>
    <r>
      <rPr>
        <sz val="18"/>
        <color indexed="8"/>
        <rFont val="ＭＳ Ｐゴシック"/>
        <family val="3"/>
        <charset val="128"/>
      </rPr>
      <t>　</t>
    </r>
    <r>
      <rPr>
        <sz val="16"/>
        <color indexed="8"/>
        <rFont val="ＭＳ Ｐゴシック"/>
        <family val="3"/>
        <charset val="128"/>
      </rPr>
      <t>※貸借対照表に準じて記載してください。</t>
    </r>
    <rPh sb="0" eb="2">
      <t>レイワ</t>
    </rPh>
    <rPh sb="3" eb="5">
      <t>ネンド</t>
    </rPh>
    <rPh sb="4" eb="5">
      <t>ド</t>
    </rPh>
    <rPh sb="5" eb="7">
      <t>ケッサン</t>
    </rPh>
    <rPh sb="11" eb="13">
      <t>ザイサン</t>
    </rPh>
    <rPh sb="13" eb="15">
      <t>モクロク</t>
    </rPh>
    <rPh sb="16" eb="18">
      <t>ジョウキョウ</t>
    </rPh>
    <rPh sb="21" eb="23">
      <t>タイシャク</t>
    </rPh>
    <rPh sb="23" eb="26">
      <t>タイショウヒョウ</t>
    </rPh>
    <rPh sb="27" eb="28">
      <t>ジュン</t>
    </rPh>
    <rPh sb="30" eb="32">
      <t>キサイ</t>
    </rPh>
    <phoneticPr fontId="13"/>
  </si>
  <si>
    <t>年　度　</t>
    <rPh sb="0" eb="1">
      <t>トシ</t>
    </rPh>
    <rPh sb="2" eb="3">
      <t>ド</t>
    </rPh>
    <phoneticPr fontId="13"/>
  </si>
  <si>
    <t>　科　目</t>
    <rPh sb="1" eb="2">
      <t>カ</t>
    </rPh>
    <rPh sb="3" eb="4">
      <t>メ</t>
    </rPh>
    <phoneticPr fontId="13"/>
  </si>
  <si>
    <t>（開設年度の前々年度）</t>
    <rPh sb="1" eb="3">
      <t>カイセツ</t>
    </rPh>
    <rPh sb="3" eb="5">
      <t>ネンド</t>
    </rPh>
    <rPh sb="6" eb="8">
      <t>ゼンゼン</t>
    </rPh>
    <rPh sb="8" eb="10">
      <t>ネンド</t>
    </rPh>
    <phoneticPr fontId="13"/>
  </si>
  <si>
    <t>一　基本財産</t>
    <rPh sb="0" eb="1">
      <t>1</t>
    </rPh>
    <rPh sb="2" eb="4">
      <t>キホン</t>
    </rPh>
    <rPh sb="4" eb="6">
      <t>ザイサン</t>
    </rPh>
    <phoneticPr fontId="13"/>
  </si>
  <si>
    <t>千円</t>
    <phoneticPr fontId="13"/>
  </si>
  <si>
    <t>　２　流動負債</t>
    <rPh sb="3" eb="5">
      <t>リュウドウ</t>
    </rPh>
    <rPh sb="5" eb="7">
      <t>フサイ</t>
    </rPh>
    <phoneticPr fontId="13"/>
  </si>
  <si>
    <t>　　（１）短期借入金</t>
    <rPh sb="5" eb="7">
      <t>タンキ</t>
    </rPh>
    <rPh sb="7" eb="9">
      <t>カリイレ</t>
    </rPh>
    <rPh sb="9" eb="10">
      <t>キン</t>
    </rPh>
    <phoneticPr fontId="13"/>
  </si>
  <si>
    <t>二　運用財産</t>
    <rPh sb="0" eb="1">
      <t>2</t>
    </rPh>
    <rPh sb="2" eb="4">
      <t>ウンヨウ</t>
    </rPh>
    <rPh sb="4" eb="6">
      <t>ザイサン</t>
    </rPh>
    <phoneticPr fontId="13"/>
  </si>
  <si>
    <t>　　（２）１年以内償還予定学校債</t>
    <rPh sb="6" eb="7">
      <t>ネン</t>
    </rPh>
    <rPh sb="7" eb="9">
      <t>イナイ</t>
    </rPh>
    <rPh sb="9" eb="11">
      <t>ショウカン</t>
    </rPh>
    <rPh sb="11" eb="13">
      <t>ヨテイ</t>
    </rPh>
    <rPh sb="13" eb="15">
      <t>ガッコウ</t>
    </rPh>
    <rPh sb="15" eb="16">
      <t>サイ</t>
    </rPh>
    <phoneticPr fontId="13"/>
  </si>
  <si>
    <t>　１　預貯金，現金</t>
    <rPh sb="3" eb="6">
      <t>ヨチョキン</t>
    </rPh>
    <rPh sb="7" eb="9">
      <t>ゲンキン</t>
    </rPh>
    <phoneticPr fontId="13"/>
  </si>
  <si>
    <t>　　（３）未払金</t>
    <rPh sb="5" eb="7">
      <t>ミバラ</t>
    </rPh>
    <rPh sb="7" eb="8">
      <t>キン</t>
    </rPh>
    <phoneticPr fontId="13"/>
  </si>
  <si>
    <t>　２　特定資産</t>
    <rPh sb="3" eb="5">
      <t>トクテイ</t>
    </rPh>
    <rPh sb="5" eb="7">
      <t>シサン</t>
    </rPh>
    <phoneticPr fontId="13"/>
  </si>
  <si>
    <t>　　（４）前受金</t>
    <rPh sb="5" eb="6">
      <t>マエ</t>
    </rPh>
    <rPh sb="6" eb="7">
      <t>ウ</t>
    </rPh>
    <rPh sb="7" eb="8">
      <t>キン</t>
    </rPh>
    <phoneticPr fontId="13"/>
  </si>
  <si>
    <t>　３　有価証券</t>
    <rPh sb="3" eb="5">
      <t>ユウカ</t>
    </rPh>
    <rPh sb="5" eb="7">
      <t>ショウケン</t>
    </rPh>
    <phoneticPr fontId="13"/>
  </si>
  <si>
    <t>　　（５）その他</t>
    <rPh sb="7" eb="8">
      <t>タ</t>
    </rPh>
    <phoneticPr fontId="13"/>
  </si>
  <si>
    <t>　４　その他</t>
    <rPh sb="5" eb="6">
      <t>タ</t>
    </rPh>
    <phoneticPr fontId="13"/>
  </si>
  <si>
    <t>四　総資産（基本財産＋運用財産）</t>
    <rPh sb="0" eb="1">
      <t>4</t>
    </rPh>
    <rPh sb="2" eb="5">
      <t>ソウシサン</t>
    </rPh>
    <rPh sb="6" eb="8">
      <t>キホン</t>
    </rPh>
    <rPh sb="8" eb="10">
      <t>ザイサン</t>
    </rPh>
    <rPh sb="11" eb="13">
      <t>ウンヨウ</t>
    </rPh>
    <rPh sb="13" eb="15">
      <t>ザイサン</t>
    </rPh>
    <phoneticPr fontId="13"/>
  </si>
  <si>
    <t>三　負債額</t>
    <rPh sb="0" eb="1">
      <t>3</t>
    </rPh>
    <rPh sb="2" eb="4">
      <t>フサイ</t>
    </rPh>
    <rPh sb="4" eb="5">
      <t>ガク</t>
    </rPh>
    <phoneticPr fontId="13"/>
  </si>
  <si>
    <t>五　純資産（四－三）</t>
    <rPh sb="0" eb="1">
      <t>5</t>
    </rPh>
    <rPh sb="2" eb="5">
      <t>ジュンシサン</t>
    </rPh>
    <rPh sb="6" eb="7">
      <t>4</t>
    </rPh>
    <rPh sb="8" eb="9">
      <t>3</t>
    </rPh>
    <phoneticPr fontId="13"/>
  </si>
  <si>
    <t>　１　固定負債</t>
    <rPh sb="3" eb="5">
      <t>コテイ</t>
    </rPh>
    <rPh sb="5" eb="7">
      <t>フサイ</t>
    </rPh>
    <phoneticPr fontId="13"/>
  </si>
  <si>
    <t>　　（１）長期借入金</t>
    <rPh sb="5" eb="7">
      <t>チョウキ</t>
    </rPh>
    <rPh sb="7" eb="10">
      <t>カリイレキン</t>
    </rPh>
    <phoneticPr fontId="13"/>
  </si>
  <si>
    <t>　正味財産</t>
    <rPh sb="1" eb="3">
      <t>ショウミ</t>
    </rPh>
    <rPh sb="3" eb="5">
      <t>ザイサン</t>
    </rPh>
    <phoneticPr fontId="13"/>
  </si>
  <si>
    <t>　　（２）学校債</t>
    <rPh sb="5" eb="7">
      <t>ガッコウ</t>
    </rPh>
    <rPh sb="7" eb="8">
      <t>サイ</t>
    </rPh>
    <phoneticPr fontId="13"/>
  </si>
  <si>
    <t>　収益事業用財産</t>
    <rPh sb="1" eb="3">
      <t>シュウエキ</t>
    </rPh>
    <rPh sb="3" eb="5">
      <t>ジギョウ</t>
    </rPh>
    <rPh sb="5" eb="6">
      <t>ヨウ</t>
    </rPh>
    <rPh sb="6" eb="8">
      <t>ザイサン</t>
    </rPh>
    <phoneticPr fontId="13"/>
  </si>
  <si>
    <t>　　（３）長期未払金</t>
    <rPh sb="5" eb="7">
      <t>チョウキ</t>
    </rPh>
    <rPh sb="7" eb="9">
      <t>ミバラ</t>
    </rPh>
    <rPh sb="9" eb="10">
      <t>キン</t>
    </rPh>
    <phoneticPr fontId="13"/>
  </si>
  <si>
    <t>　収益事業用負債</t>
    <rPh sb="1" eb="3">
      <t>シュウエキ</t>
    </rPh>
    <rPh sb="3" eb="6">
      <t>ジギョウヨウ</t>
    </rPh>
    <rPh sb="6" eb="8">
      <t>フサイ</t>
    </rPh>
    <phoneticPr fontId="13"/>
  </si>
  <si>
    <t>　　（４）退職給与引当金</t>
    <rPh sb="5" eb="7">
      <t>タイショク</t>
    </rPh>
    <rPh sb="7" eb="9">
      <t>キュウヨ</t>
    </rPh>
    <rPh sb="9" eb="12">
      <t>ヒキアテキン</t>
    </rPh>
    <phoneticPr fontId="13"/>
  </si>
  <si>
    <t>　総負債（三）－前受金　　　　</t>
    <phoneticPr fontId="13"/>
  </si>
  <si>
    <t>×　１００</t>
    <phoneticPr fontId="13"/>
  </si>
  <si>
    <t>％</t>
    <phoneticPr fontId="13"/>
  </si>
  <si>
    <t>　　　　総資産（四）</t>
    <rPh sb="4" eb="7">
      <t>ソウシサン</t>
    </rPh>
    <rPh sb="8" eb="9">
      <t>4</t>
    </rPh>
    <phoneticPr fontId="13"/>
  </si>
  <si>
    <t>※原則四捨五入で記載すること。</t>
    <rPh sb="1" eb="3">
      <t>ゲンソク</t>
    </rPh>
    <rPh sb="3" eb="7">
      <t>シシャゴニュウ</t>
    </rPh>
    <rPh sb="8" eb="10">
      <t>キサイ</t>
    </rPh>
    <phoneticPr fontId="13"/>
  </si>
  <si>
    <r>
      <t xml:space="preserve">令和６年度決算における財産目録の状況 </t>
    </r>
    <r>
      <rPr>
        <sz val="18"/>
        <color indexed="8"/>
        <rFont val="ＭＳ Ｐゴシック"/>
        <family val="3"/>
        <charset val="128"/>
      </rPr>
      <t>　</t>
    </r>
    <r>
      <rPr>
        <sz val="16"/>
        <color indexed="8"/>
        <rFont val="ＭＳ Ｐゴシック"/>
        <family val="3"/>
        <charset val="128"/>
      </rPr>
      <t>※貸借対照表に準じて記載してください。</t>
    </r>
    <rPh sb="0" eb="2">
      <t>レイワ</t>
    </rPh>
    <rPh sb="3" eb="5">
      <t>ネンド</t>
    </rPh>
    <rPh sb="4" eb="5">
      <t>ド</t>
    </rPh>
    <rPh sb="5" eb="7">
      <t>ケッサン</t>
    </rPh>
    <rPh sb="11" eb="13">
      <t>ザイサン</t>
    </rPh>
    <rPh sb="13" eb="15">
      <t>モクロク</t>
    </rPh>
    <rPh sb="16" eb="18">
      <t>ジョウキョウ</t>
    </rPh>
    <rPh sb="21" eb="23">
      <t>タイシャク</t>
    </rPh>
    <rPh sb="23" eb="26">
      <t>タイショウヒョウ</t>
    </rPh>
    <rPh sb="27" eb="28">
      <t>ジュン</t>
    </rPh>
    <rPh sb="30" eb="32">
      <t>キサイ</t>
    </rPh>
    <phoneticPr fontId="13"/>
  </si>
  <si>
    <t>審査期間中に私立学校法案が成立された場合は、次の方針で審査を行うことを検討しています。申請者においては、このことを了承した上で申請してください。（確認がとれた場合、左のチェックボックスにチェックしてください。チェック後背景色が変わります。）
①令和６年度開設に係る認可申請の審査の基準は現行の私立学校法等に基づく基準により審査すること。
②審査の過程で改正私立学校法等への準備状況等を問う可能性があること。
③大学の設置等に係る寄附行為（変更）認可の後，改正後の私立学校法等に基づき，令和６年度開設前までに別途寄附行為の変更に係る認可申請が必要となる可能性があること。</t>
    <phoneticPr fontId="1"/>
  </si>
  <si>
    <t>〒○○○－○○○○</t>
    <phoneticPr fontId="1"/>
  </si>
  <si>
    <t>○○県○○市○○１丁目　○○学園○○本部</t>
    <rPh sb="2" eb="3">
      <t>ケン</t>
    </rPh>
    <rPh sb="5" eb="6">
      <t>シ</t>
    </rPh>
    <rPh sb="9" eb="11">
      <t>チョウメ</t>
    </rPh>
    <rPh sb="14" eb="16">
      <t>ガクエン</t>
    </rPh>
    <rPh sb="18" eb="20">
      <t>ホンブ</t>
    </rPh>
    <phoneticPr fontId="1"/>
  </si>
  <si>
    <r>
      <t>（注）</t>
    </r>
    <r>
      <rPr>
        <sz val="10"/>
        <color rgb="FFFF0000"/>
        <rFont val="HG創英角ｺﾞｼｯｸUB"/>
        <family val="3"/>
        <charset val="128"/>
      </rPr>
      <t>学部等</t>
    </r>
    <r>
      <rPr>
        <sz val="10"/>
        <rFont val="HG創英角ｺﾞｼｯｸUB"/>
        <family val="3"/>
        <charset val="128"/>
      </rPr>
      <t>：大学は学部、大学院は研究科、短大は学科、</t>
    </r>
    <r>
      <rPr>
        <sz val="10"/>
        <color rgb="FFFF0000"/>
        <rFont val="HG創英角ｺﾞｼｯｸUB"/>
        <family val="3"/>
        <charset val="128"/>
      </rPr>
      <t>学科等</t>
    </r>
    <r>
      <rPr>
        <sz val="10"/>
        <rFont val="HG創英角ｺﾞｼｯｸUB"/>
        <family val="3"/>
        <charset val="128"/>
      </rPr>
      <t>：大学は学科、大学院は専攻、短大は</t>
    </r>
    <r>
      <rPr>
        <sz val="10"/>
        <color rgb="FFFF0000"/>
        <rFont val="HG創英角ｺﾞｼｯｸUB"/>
        <family val="3"/>
        <charset val="128"/>
      </rPr>
      <t>学科</t>
    </r>
    <r>
      <rPr>
        <sz val="10"/>
        <rFont val="HG創英角ｺﾞｼｯｸUB"/>
        <family val="3"/>
        <charset val="128"/>
      </rPr>
      <t>を記入</t>
    </r>
    <rPh sb="1" eb="2">
      <t>チュウ</t>
    </rPh>
    <rPh sb="3" eb="5">
      <t>ガクブ</t>
    </rPh>
    <rPh sb="5" eb="6">
      <t>トウ</t>
    </rPh>
    <rPh sb="7" eb="9">
      <t>ダイガク</t>
    </rPh>
    <rPh sb="10" eb="12">
      <t>ガクブ</t>
    </rPh>
    <rPh sb="13" eb="16">
      <t>ダイガクイン</t>
    </rPh>
    <rPh sb="17" eb="20">
      <t>ケンキュウカ</t>
    </rPh>
    <rPh sb="21" eb="23">
      <t>タンダイ</t>
    </rPh>
    <rPh sb="24" eb="26">
      <t>ガッカ</t>
    </rPh>
    <rPh sb="27" eb="29">
      <t>ガッカ</t>
    </rPh>
    <rPh sb="29" eb="30">
      <t>トウ</t>
    </rPh>
    <rPh sb="31" eb="33">
      <t>ダイガク</t>
    </rPh>
    <rPh sb="34" eb="36">
      <t>ガッカ</t>
    </rPh>
    <rPh sb="37" eb="40">
      <t>ダイガクイン</t>
    </rPh>
    <rPh sb="41" eb="43">
      <t>センコウ</t>
    </rPh>
    <rPh sb="44" eb="46">
      <t>タンダイ</t>
    </rPh>
    <rPh sb="47" eb="49">
      <t>ガッカ</t>
    </rPh>
    <rPh sb="50" eb="52">
      <t>キニュウ</t>
    </rPh>
    <phoneticPr fontId="1"/>
  </si>
  <si>
    <t>短期大学の学科増設</t>
  </si>
  <si>
    <t>大学名</t>
    <rPh sb="0" eb="3">
      <t>ダイガクメイ</t>
    </rPh>
    <phoneticPr fontId="1"/>
  </si>
  <si>
    <t>霞が関短期大学</t>
    <rPh sb="0" eb="1">
      <t>カスミ</t>
    </rPh>
    <rPh sb="2" eb="3">
      <t>セキ</t>
    </rPh>
    <rPh sb="3" eb="7">
      <t>タンキダイガク</t>
    </rPh>
    <phoneticPr fontId="1"/>
  </si>
  <si>
    <t>東京都千代田区霞が関３－２－２</t>
    <rPh sb="0" eb="3">
      <t>トウキョウト</t>
    </rPh>
    <rPh sb="3" eb="7">
      <t>チヨダク</t>
    </rPh>
    <rPh sb="7" eb="8">
      <t>カスミ</t>
    </rPh>
    <rPh sb="9" eb="10">
      <t>セキ</t>
    </rPh>
    <phoneticPr fontId="1"/>
  </si>
  <si>
    <t>大学全体の必要基幹教員数
【大学等新設のみ】</t>
    <rPh sb="0" eb="2">
      <t>ダイガク</t>
    </rPh>
    <rPh sb="2" eb="4">
      <t>ゼンタイ</t>
    </rPh>
    <rPh sb="5" eb="7">
      <t>ヒツヨウ</t>
    </rPh>
    <rPh sb="7" eb="9">
      <t>キカン</t>
    </rPh>
    <rPh sb="9" eb="12">
      <t>キョウインスウ</t>
    </rPh>
    <rPh sb="14" eb="16">
      <t>ダイガク</t>
    </rPh>
    <rPh sb="16" eb="17">
      <t>トウ</t>
    </rPh>
    <rPh sb="17" eb="19">
      <t>シンセツ</t>
    </rPh>
    <phoneticPr fontId="1"/>
  </si>
  <si>
    <t>○○</t>
    <phoneticPr fontId="1"/>
  </si>
  <si>
    <t>教員の段階的整備
【大学等新設のみ】</t>
    <rPh sb="0" eb="2">
      <t>キョウイン</t>
    </rPh>
    <rPh sb="3" eb="8">
      <t>ダンカイテキセイビ</t>
    </rPh>
    <phoneticPr fontId="1"/>
  </si>
  <si>
    <t>無</t>
  </si>
  <si>
    <t>①新組織の概要</t>
    <rPh sb="1" eb="4">
      <t>シンソシキ</t>
    </rPh>
    <rPh sb="5" eb="7">
      <t>ガイヨウ</t>
    </rPh>
    <phoneticPr fontId="1"/>
  </si>
  <si>
    <t>虎ノ門学科</t>
    <rPh sb="0" eb="1">
      <t>トラ</t>
    </rPh>
    <rPh sb="2" eb="3">
      <t>モン</t>
    </rPh>
    <rPh sb="3" eb="5">
      <t>ガッカ</t>
    </rPh>
    <phoneticPr fontId="1"/>
  </si>
  <si>
    <t>人文・社会</t>
  </si>
  <si>
    <t>既設学科等名1</t>
    <rPh sb="0" eb="2">
      <t>キセツ</t>
    </rPh>
    <rPh sb="2" eb="4">
      <t>ガッカ</t>
    </rPh>
    <rPh sb="4" eb="5">
      <t>トウ</t>
    </rPh>
    <rPh sb="5" eb="6">
      <t>メイ</t>
    </rPh>
    <phoneticPr fontId="1"/>
  </si>
  <si>
    <t>新橋学科</t>
    <rPh sb="0" eb="2">
      <t>シンバシ</t>
    </rPh>
    <rPh sb="2" eb="4">
      <t>ガッカ</t>
    </rPh>
    <phoneticPr fontId="1"/>
  </si>
  <si>
    <t>自然</t>
  </si>
  <si>
    <t>銀座学科</t>
    <rPh sb="0" eb="2">
      <t>ギンザ</t>
    </rPh>
    <rPh sb="2" eb="4">
      <t>ガッカ</t>
    </rPh>
    <phoneticPr fontId="1"/>
  </si>
  <si>
    <t>その他</t>
  </si>
  <si>
    <r>
      <t>２．財務の概要　</t>
    </r>
    <r>
      <rPr>
        <sz val="14"/>
        <color rgb="FFFF0000"/>
        <rFont val="HGS創英角ｺﾞｼｯｸUB"/>
        <family val="3"/>
        <charset val="128"/>
      </rPr>
      <t>※円単位で記入してください。※現時点で決算が確定している年度のみ入力ください。</t>
    </r>
    <rPh sb="2" eb="4">
      <t>ザイム</t>
    </rPh>
    <rPh sb="5" eb="7">
      <t>ガイヨウ</t>
    </rPh>
    <rPh sb="9" eb="12">
      <t>エンタンイ</t>
    </rPh>
    <rPh sb="13" eb="15">
      <t>キニュウ</t>
    </rPh>
    <rPh sb="23" eb="26">
      <t>ゲンジテン</t>
    </rPh>
    <rPh sb="27" eb="29">
      <t>ケッサン</t>
    </rPh>
    <rPh sb="30" eb="32">
      <t>カクテイ</t>
    </rPh>
    <rPh sb="36" eb="38">
      <t>ネンド</t>
    </rPh>
    <rPh sb="40" eb="42">
      <t>ニュウリョク</t>
    </rPh>
    <phoneticPr fontId="1"/>
  </si>
  <si>
    <t>霞が関短期大学虎ノ門学科</t>
    <rPh sb="0" eb="1">
      <t>カスミ</t>
    </rPh>
    <rPh sb="2" eb="3">
      <t>セキ</t>
    </rPh>
    <rPh sb="3" eb="5">
      <t>タンキ</t>
    </rPh>
    <rPh sb="5" eb="7">
      <t>ダイガク</t>
    </rPh>
    <rPh sb="7" eb="8">
      <t>トラ</t>
    </rPh>
    <rPh sb="9" eb="10">
      <t>モン</t>
    </rPh>
    <phoneticPr fontId="1"/>
  </si>
  <si>
    <t>霞が関短期大学新橋学科</t>
    <rPh sb="0" eb="1">
      <t>カスミ</t>
    </rPh>
    <rPh sb="2" eb="3">
      <t>セキ</t>
    </rPh>
    <rPh sb="3" eb="5">
      <t>タンキ</t>
    </rPh>
    <rPh sb="5" eb="7">
      <t>ダイガク</t>
    </rPh>
    <rPh sb="7" eb="9">
      <t>シンバシ</t>
    </rPh>
    <phoneticPr fontId="1"/>
  </si>
  <si>
    <t>霞が関短期大学銀座学科</t>
    <rPh sb="0" eb="1">
      <t>カスミ</t>
    </rPh>
    <rPh sb="2" eb="3">
      <t>セキ</t>
    </rPh>
    <rPh sb="3" eb="5">
      <t>タンキ</t>
    </rPh>
    <rPh sb="5" eb="7">
      <t>ダイガク</t>
    </rPh>
    <phoneticPr fontId="1"/>
  </si>
  <si>
    <t>○○引当特定資産</t>
    <rPh sb="2" eb="3">
      <t>ヒ</t>
    </rPh>
    <rPh sb="3" eb="4">
      <t>ア</t>
    </rPh>
    <rPh sb="4" eb="6">
      <t>トクテイ</t>
    </rPh>
    <rPh sb="6" eb="8">
      <t>シサン</t>
    </rPh>
    <phoneticPr fontId="1"/>
  </si>
  <si>
    <t>有価証券</t>
    <rPh sb="0" eb="2">
      <t>ユウカ</t>
    </rPh>
    <rPh sb="2" eb="4">
      <t>ショウケン</t>
    </rPh>
    <phoneticPr fontId="1"/>
  </si>
  <si>
    <t>※本総括表は、審査参考資料の内容と齟齬がないように作成をお願いします。
※行の追加、削除、セルの結合・解除等は行わないようにお願いします。</t>
    <rPh sb="1" eb="2">
      <t>ホン</t>
    </rPh>
    <rPh sb="2" eb="5">
      <t>ソウカツヒョウ</t>
    </rPh>
    <rPh sb="7" eb="9">
      <t>シンサ</t>
    </rPh>
    <rPh sb="9" eb="13">
      <t>サンコウシリョウ</t>
    </rPh>
    <rPh sb="14" eb="16">
      <t>ナイヨウ</t>
    </rPh>
    <rPh sb="17" eb="19">
      <t>ソゴ</t>
    </rPh>
    <rPh sb="25" eb="27">
      <t>サクセイ</t>
    </rPh>
    <rPh sb="29" eb="30">
      <t>ネガ</t>
    </rPh>
    <rPh sb="37" eb="38">
      <t>ギョウ</t>
    </rPh>
    <rPh sb="39" eb="41">
      <t>ツイカ</t>
    </rPh>
    <rPh sb="42" eb="44">
      <t>サクジョ</t>
    </rPh>
    <rPh sb="48" eb="50">
      <t>ケツゴウ</t>
    </rPh>
    <rPh sb="51" eb="53">
      <t>カイジョ</t>
    </rPh>
    <rPh sb="53" eb="54">
      <t>ナド</t>
    </rPh>
    <rPh sb="55" eb="56">
      <t>オコナ</t>
    </rPh>
    <rPh sb="63" eb="64">
      <t>ネガ</t>
    </rPh>
    <phoneticPr fontId="1"/>
  </si>
  <si>
    <t>虎ノ門学園</t>
    <rPh sb="0" eb="1">
      <t>トラ</t>
    </rPh>
    <rPh sb="2" eb="5">
      <t>モンガクエン</t>
    </rPh>
    <phoneticPr fontId="1"/>
  </si>
  <si>
    <t>法人所在地〒番号</t>
    <rPh sb="0" eb="2">
      <t>ホウジン</t>
    </rPh>
    <rPh sb="2" eb="4">
      <t>ショザイ</t>
    </rPh>
    <rPh sb="4" eb="5">
      <t>チ</t>
    </rPh>
    <rPh sb="6" eb="8">
      <t>バンゴウ</t>
    </rPh>
    <phoneticPr fontId="1"/>
  </si>
  <si>
    <t>東京都千代田区霞が関３ー２ー２</t>
    <rPh sb="0" eb="3">
      <t>トウキョウト</t>
    </rPh>
    <rPh sb="3" eb="7">
      <t>チヨダク</t>
    </rPh>
    <rPh sb="7" eb="8">
      <t>カスミ</t>
    </rPh>
    <rPh sb="9" eb="10">
      <t>セキ</t>
    </rPh>
    <phoneticPr fontId="1"/>
  </si>
  <si>
    <t>文科　次郎</t>
    <rPh sb="0" eb="2">
      <t>モンカ</t>
    </rPh>
    <rPh sb="3" eb="5">
      <t>ジロウ</t>
    </rPh>
    <phoneticPr fontId="1"/>
  </si>
  <si>
    <t>03-5253-4111</t>
    <phoneticPr fontId="1"/>
  </si>
  <si>
    <t>aaaaa@mext.go.jp</t>
    <phoneticPr fontId="1"/>
  </si>
  <si>
    <t>文科　太郎</t>
    <rPh sb="0" eb="2">
      <t>モンカ</t>
    </rPh>
    <rPh sb="3" eb="5">
      <t>タロウ</t>
    </rPh>
    <phoneticPr fontId="1"/>
  </si>
  <si>
    <t>非常勤</t>
  </si>
  <si>
    <t>（株）虎ノ門サービス代表取締役社長</t>
    <rPh sb="1" eb="2">
      <t>カブ</t>
    </rPh>
    <rPh sb="3" eb="4">
      <t>トラ</t>
    </rPh>
    <rPh sb="5" eb="6">
      <t>モン</t>
    </rPh>
    <rPh sb="10" eb="15">
      <t>ダイヒョウトリシマリヤク</t>
    </rPh>
    <rPh sb="15" eb="17">
      <t>シャチョウ</t>
    </rPh>
    <phoneticPr fontId="1"/>
  </si>
  <si>
    <t>霞が関学園理事</t>
    <rPh sb="0" eb="1">
      <t>カスミ</t>
    </rPh>
    <rPh sb="2" eb="3">
      <t>セキ</t>
    </rPh>
    <rPh sb="3" eb="5">
      <t>ガクエン</t>
    </rPh>
    <rPh sb="5" eb="7">
      <t>リジ</t>
    </rPh>
    <phoneticPr fontId="1"/>
  </si>
  <si>
    <t>有</t>
    <rPh sb="0" eb="1">
      <t>アリ</t>
    </rPh>
    <phoneticPr fontId="1"/>
  </si>
  <si>
    <t>有</t>
  </si>
  <si>
    <t>認可時まで（～８月末）</t>
  </si>
  <si>
    <t>翌年以降（１月～）</t>
  </si>
  <si>
    <t>理事長</t>
  </si>
  <si>
    <t>承認予定</t>
  </si>
  <si>
    <t>①　開催回数（同一日に複数回開催した場合は１回でカウント）</t>
    <rPh sb="2" eb="4">
      <t>カイサイ</t>
    </rPh>
    <rPh sb="4" eb="6">
      <t>カイスウ</t>
    </rPh>
    <phoneticPr fontId="1"/>
  </si>
  <si>
    <t>－</t>
  </si>
  <si>
    <t>×</t>
  </si>
  <si>
    <t>○</t>
  </si>
  <si>
    <t>⑥　開催回数（同一日に複数回開催した場合は１回でカウント）</t>
    <rPh sb="2" eb="4">
      <t>カイサイ</t>
    </rPh>
    <rPh sb="4" eb="6">
      <t>カイスウ</t>
    </rPh>
    <phoneticPr fontId="1"/>
  </si>
  <si>
    <t>⑦　実出席率（○○．○％）</t>
    <rPh sb="2" eb="3">
      <t>ジツ</t>
    </rPh>
    <rPh sb="3" eb="5">
      <t>シュッセキ</t>
    </rPh>
    <rPh sb="5" eb="6">
      <t>リツ</t>
    </rPh>
    <phoneticPr fontId="1"/>
  </si>
  <si>
    <t>⑧　一度も出席していない評議員の人数</t>
    <rPh sb="2" eb="4">
      <t>イチド</t>
    </rPh>
    <rPh sb="5" eb="7">
      <t>シュッセキ</t>
    </rPh>
    <rPh sb="12" eb="15">
      <t>ヒョウギイン</t>
    </rPh>
    <rPh sb="16" eb="18">
      <t>ニンズウ</t>
    </rPh>
    <phoneticPr fontId="1"/>
  </si>
  <si>
    <t>⑨　監事が１人も出席していない回数</t>
    <rPh sb="2" eb="4">
      <t>カンジ</t>
    </rPh>
    <rPh sb="6" eb="7">
      <t>ニン</t>
    </rPh>
    <rPh sb="8" eb="10">
      <t>シュッセキ</t>
    </rPh>
    <rPh sb="15" eb="17">
      <t>カイスウ</t>
    </rPh>
    <phoneticPr fontId="1"/>
  </si>
  <si>
    <t>⑩　委任状等において各議題の賛否を問うような形式となって
    いるか（なっている：○、なっていない：×、委任状なし：－）</t>
    <rPh sb="2" eb="5">
      <t>イニンジョウ</t>
    </rPh>
    <rPh sb="5" eb="6">
      <t>トウ</t>
    </rPh>
    <rPh sb="10" eb="11">
      <t>カク</t>
    </rPh>
    <rPh sb="11" eb="13">
      <t>ギダイ</t>
    </rPh>
    <rPh sb="14" eb="16">
      <t>サンピ</t>
    </rPh>
    <rPh sb="17" eb="18">
      <t>ト</t>
    </rPh>
    <rPh sb="22" eb="24">
      <t>ケイシキ</t>
    </rPh>
    <rPh sb="54" eb="57">
      <t>イニンジョウ</t>
    </rPh>
    <phoneticPr fontId="1"/>
  </si>
  <si>
    <r>
      <t xml:space="preserve">（再開時刻）
</t>
    </r>
    <r>
      <rPr>
        <b/>
        <u/>
        <sz val="9"/>
        <color rgb="FFFF0000"/>
        <rFont val="ＭＳ ゴシック"/>
        <family val="3"/>
        <charset val="128"/>
      </rPr>
      <t>※当該審議事項を再開後に議決した場合のみ記載</t>
    </r>
    <rPh sb="10" eb="14">
      <t>シンギジコウ</t>
    </rPh>
    <rPh sb="19" eb="21">
      <t>ギケツ</t>
    </rPh>
    <phoneticPr fontId="1"/>
  </si>
  <si>
    <t>該当なし</t>
  </si>
  <si>
    <t>http://www.・・・・・・・</t>
  </si>
  <si>
    <t>⑩　財務書類の概要及び各書類の項目等の説明の有無</t>
    <rPh sb="22" eb="24">
      <t>ウム</t>
    </rPh>
    <phoneticPr fontId="1"/>
  </si>
  <si>
    <t>事業報告書に記載</t>
    <rPh sb="0" eb="5">
      <t>ジギョウホウコクショ</t>
    </rPh>
    <rPh sb="6" eb="8">
      <t>キサイ</t>
    </rPh>
    <phoneticPr fontId="1"/>
  </si>
  <si>
    <t>定年規程、役員退職金支給規程</t>
    <rPh sb="0" eb="4">
      <t>テイネンキテイ</t>
    </rPh>
    <rPh sb="5" eb="10">
      <t>ヤクインタイショクキン</t>
    </rPh>
    <rPh sb="10" eb="14">
      <t>シキュウキテイ</t>
    </rPh>
    <phoneticPr fontId="1"/>
  </si>
  <si>
    <t>３か月以内</t>
  </si>
  <si>
    <t>要</t>
  </si>
  <si>
    <t>なし</t>
  </si>
  <si>
    <r>
      <t xml:space="preserve">理事長就任日
</t>
    </r>
    <r>
      <rPr>
        <sz val="12"/>
        <color rgb="FFFF0000"/>
        <rFont val="ＭＳ ゴシック"/>
        <family val="3"/>
        <charset val="128"/>
      </rPr>
      <t>（又は直近の重任日）</t>
    </r>
    <rPh sb="0" eb="3">
      <t>リジチョウ</t>
    </rPh>
    <rPh sb="3" eb="5">
      <t>シュウニン</t>
    </rPh>
    <rPh sb="5" eb="6">
      <t>ヒ</t>
    </rPh>
    <rPh sb="8" eb="9">
      <t>マタ</t>
    </rPh>
    <rPh sb="10" eb="12">
      <t>チョッキン</t>
    </rPh>
    <rPh sb="13" eb="15">
      <t>ジュウニン</t>
    </rPh>
    <rPh sb="15" eb="16">
      <t>ヒ</t>
    </rPh>
    <phoneticPr fontId="1"/>
  </si>
  <si>
    <r>
      <t xml:space="preserve">就任登記日
</t>
    </r>
    <r>
      <rPr>
        <sz val="11"/>
        <color rgb="FFFF0000"/>
        <rFont val="ＭＳ ゴシック"/>
        <family val="3"/>
        <charset val="128"/>
      </rPr>
      <t>（又は重任登記日）</t>
    </r>
    <rPh sb="0" eb="2">
      <t>シュウニン</t>
    </rPh>
    <rPh sb="2" eb="5">
      <t>トウキビ</t>
    </rPh>
    <rPh sb="7" eb="8">
      <t>マタ</t>
    </rPh>
    <rPh sb="9" eb="11">
      <t>ジュウニン</t>
    </rPh>
    <rPh sb="11" eb="13">
      <t>トウキ</t>
    </rPh>
    <rPh sb="13" eb="14">
      <t>ビ</t>
    </rPh>
    <phoneticPr fontId="1"/>
  </si>
  <si>
    <t>霞が関大学霞が関学部霞が関学科 学生募集停止（令和６年度入学者より）</t>
    <rPh sb="0" eb="1">
      <t>カスミ</t>
    </rPh>
    <rPh sb="2" eb="3">
      <t>セキ</t>
    </rPh>
    <rPh sb="3" eb="5">
      <t>ダイガク</t>
    </rPh>
    <rPh sb="5" eb="6">
      <t>カスミ</t>
    </rPh>
    <rPh sb="7" eb="8">
      <t>セキ</t>
    </rPh>
    <rPh sb="8" eb="10">
      <t>ガクブ</t>
    </rPh>
    <rPh sb="10" eb="11">
      <t>カスミ</t>
    </rPh>
    <rPh sb="12" eb="13">
      <t>セキ</t>
    </rPh>
    <rPh sb="13" eb="15">
      <t>ガッカ</t>
    </rPh>
    <rPh sb="16" eb="18">
      <t>ガクセイ</t>
    </rPh>
    <rPh sb="18" eb="22">
      <t>ボシュウテイシ</t>
    </rPh>
    <rPh sb="23" eb="25">
      <t>レイワ</t>
    </rPh>
    <rPh sb="26" eb="28">
      <t>ネンド</t>
    </rPh>
    <rPh sb="28" eb="31">
      <t>ニュウガクシャ</t>
    </rPh>
    <phoneticPr fontId="1"/>
  </si>
  <si>
    <r>
      <t xml:space="preserve">学生数
</t>
    </r>
    <r>
      <rPr>
        <sz val="6"/>
        <color theme="1"/>
        <rFont val="ＭＳ ゴシック"/>
        <family val="3"/>
        <charset val="128"/>
      </rPr>
      <t>（令和6年5月1日現在）</t>
    </r>
    <rPh sb="0" eb="3">
      <t>ガクセイスウ</t>
    </rPh>
    <rPh sb="5" eb="7">
      <t>レイワ</t>
    </rPh>
    <rPh sb="8" eb="9">
      <t>ネン</t>
    </rPh>
    <rPh sb="10" eb="11">
      <t>ガツ</t>
    </rPh>
    <rPh sb="12" eb="13">
      <t>ニチ</t>
    </rPh>
    <rPh sb="13" eb="15">
      <t>ゲンザイ</t>
    </rPh>
    <phoneticPr fontId="1"/>
  </si>
  <si>
    <t>他法人での役職等の状況</t>
    <rPh sb="0" eb="1">
      <t>タ</t>
    </rPh>
    <rPh sb="1" eb="3">
      <t>ホウジン</t>
    </rPh>
    <rPh sb="5" eb="7">
      <t>ヤクショク</t>
    </rPh>
    <rPh sb="7" eb="8">
      <t>ナド</t>
    </rPh>
    <rPh sb="9" eb="11">
      <t>ジョウキョウ</t>
    </rPh>
    <phoneticPr fontId="1"/>
  </si>
  <si>
    <t>「1-5」J22</t>
    <phoneticPr fontId="1"/>
  </si>
  <si>
    <t>「10非常勤理事に対する情報提供の状況」</t>
    <phoneticPr fontId="1"/>
  </si>
  <si>
    <t>「11監事に対する報告状況」</t>
    <phoneticPr fontId="1"/>
  </si>
  <si>
    <t>「3役員等参考情報」</t>
    <phoneticPr fontId="1"/>
  </si>
  <si>
    <t>(２)役員の他の学校法人における競業・利益相反取引の状況等</t>
    <rPh sb="3" eb="5">
      <t>ヤクイン</t>
    </rPh>
    <rPh sb="6" eb="7">
      <t>ホカ</t>
    </rPh>
    <rPh sb="8" eb="10">
      <t>ガッコウ</t>
    </rPh>
    <rPh sb="10" eb="12">
      <t>ホウジン</t>
    </rPh>
    <rPh sb="16" eb="18">
      <t>キョウギョウ</t>
    </rPh>
    <rPh sb="19" eb="23">
      <t>リエキソウハン</t>
    </rPh>
    <rPh sb="23" eb="25">
      <t>トリヒキ</t>
    </rPh>
    <rPh sb="26" eb="28">
      <t>ジョウキョウ</t>
    </rPh>
    <rPh sb="28" eb="29">
      <t>トウ</t>
    </rPh>
    <phoneticPr fontId="1"/>
  </si>
  <si>
    <t>「2役員の兼任・競業・利益相反取引状況」</t>
    <phoneticPr fontId="1"/>
  </si>
  <si>
    <t>「8-1理事会開催状況」</t>
    <phoneticPr fontId="1"/>
  </si>
  <si>
    <t>６月末提出時に記入</t>
    <rPh sb="1" eb="3">
      <t>ガツマツ</t>
    </rPh>
    <rPh sb="3" eb="6">
      <t>テイシュツジ</t>
    </rPh>
    <rPh sb="7" eb="9">
      <t>キニュウ</t>
    </rPh>
    <phoneticPr fontId="1"/>
  </si>
  <si>
    <r>
      <t xml:space="preserve">就任登記日
</t>
    </r>
    <r>
      <rPr>
        <sz val="9"/>
        <color rgb="FFFF0000"/>
        <rFont val="ＭＳ ゴシック"/>
        <family val="3"/>
        <charset val="128"/>
      </rPr>
      <t>（又は重任登記日）</t>
    </r>
    <rPh sb="0" eb="2">
      <t>シュウニン</t>
    </rPh>
    <rPh sb="2" eb="5">
      <t>トウキビ</t>
    </rPh>
    <rPh sb="7" eb="8">
      <t>マタ</t>
    </rPh>
    <rPh sb="9" eb="11">
      <t>ジュウニン</t>
    </rPh>
    <rPh sb="11" eb="13">
      <t>トウキ</t>
    </rPh>
    <rPh sb="13" eb="14">
      <t>ビ</t>
    </rPh>
    <phoneticPr fontId="1"/>
  </si>
  <si>
    <t>「1-2」</t>
    <phoneticPr fontId="1"/>
  </si>
  <si>
    <t>「1-4」</t>
    <phoneticPr fontId="1"/>
  </si>
  <si>
    <t>「8-2評議員会開催状況」</t>
    <phoneticPr fontId="1"/>
  </si>
  <si>
    <t>「4-1管理運営の状況」</t>
    <phoneticPr fontId="1"/>
  </si>
  <si>
    <t>６月末に記入</t>
    <rPh sb="1" eb="3">
      <t>ガツマツ</t>
    </rPh>
    <rPh sb="4" eb="6">
      <t>キニュウ</t>
    </rPh>
    <phoneticPr fontId="1"/>
  </si>
  <si>
    <t>６月末に記入</t>
    <phoneticPr fontId="1"/>
  </si>
  <si>
    <t>「1-2」C45もしくはP45</t>
    <phoneticPr fontId="1"/>
  </si>
  <si>
    <t>「1-2」K45</t>
    <phoneticPr fontId="1"/>
  </si>
  <si>
    <t>「1-2」G45もしくはU45</t>
    <phoneticPr fontId="1"/>
  </si>
  <si>
    <t>「20寄附金・学校債」</t>
  </si>
  <si>
    <t>「20寄附金・学校債」</t>
    <phoneticPr fontId="1"/>
  </si>
  <si>
    <t>「18収益事業」</t>
    <phoneticPr fontId="1"/>
  </si>
  <si>
    <t>「7訴訟」</t>
    <phoneticPr fontId="1"/>
  </si>
  <si>
    <t>「9-2」U9</t>
    <phoneticPr fontId="1"/>
  </si>
  <si>
    <t>その他複数学部</t>
  </si>
  <si>
    <t>霞が関学園</t>
    <rPh sb="0" eb="1">
      <t>カスミ</t>
    </rPh>
    <rPh sb="2" eb="5">
      <t>セキガクエン</t>
    </rPh>
    <phoneticPr fontId="1"/>
  </si>
  <si>
    <t>○○　○○</t>
    <phoneticPr fontId="1"/>
  </si>
  <si>
    <t>○○@mext.go.jp</t>
    <phoneticPr fontId="1"/>
  </si>
  <si>
    <t>当該割合の小数点以下二位未満の端数が生じたときは、切り捨てとします。</t>
    <rPh sb="0" eb="2">
      <t>トウガイ</t>
    </rPh>
    <rPh sb="2" eb="4">
      <t>ワリアイ</t>
    </rPh>
    <rPh sb="5" eb="8">
      <t>ショウスウテン</t>
    </rPh>
    <rPh sb="8" eb="10">
      <t>イカ</t>
    </rPh>
    <rPh sb="10" eb="12">
      <t>ニイ</t>
    </rPh>
    <rPh sb="12" eb="14">
      <t>ミマン</t>
    </rPh>
    <rPh sb="15" eb="17">
      <t>ハスウ</t>
    </rPh>
    <rPh sb="18" eb="19">
      <t>ショウ</t>
    </rPh>
    <rPh sb="25" eb="26">
      <t>キ</t>
    </rPh>
    <rPh sb="27" eb="28">
      <t>ス</t>
    </rPh>
    <phoneticPr fontId="1"/>
  </si>
  <si>
    <t>　※大学等新設の場合は、「経常経費」についても入力してください。なお、校地及び校舎がすべて借用の場合には、開設年度から完成年度までの経常経費額を入力してください。</t>
    <rPh sb="2" eb="4">
      <t>ダイガク</t>
    </rPh>
    <rPh sb="4" eb="5">
      <t>トウ</t>
    </rPh>
    <rPh sb="5" eb="7">
      <t>シンセツ</t>
    </rPh>
    <rPh sb="8" eb="10">
      <t>バアイ</t>
    </rPh>
    <rPh sb="13" eb="15">
      <t>ケイジョウ</t>
    </rPh>
    <rPh sb="15" eb="17">
      <t>ケイヒ</t>
    </rPh>
    <rPh sb="23" eb="25">
      <t>ニュウリョク</t>
    </rPh>
    <rPh sb="35" eb="37">
      <t>コウチ</t>
    </rPh>
    <rPh sb="37" eb="38">
      <t>オヨ</t>
    </rPh>
    <rPh sb="39" eb="41">
      <t>コウシャ</t>
    </rPh>
    <rPh sb="45" eb="47">
      <t>シャクヨウ</t>
    </rPh>
    <rPh sb="48" eb="50">
      <t>バアイ</t>
    </rPh>
    <rPh sb="53" eb="55">
      <t>カイセツ</t>
    </rPh>
    <rPh sb="55" eb="57">
      <t>ネンド</t>
    </rPh>
    <rPh sb="59" eb="61">
      <t>カンセイ</t>
    </rPh>
    <rPh sb="61" eb="63">
      <t>ネンド</t>
    </rPh>
    <rPh sb="66" eb="68">
      <t>ケイジョウ</t>
    </rPh>
    <rPh sb="68" eb="70">
      <t>ケイヒ</t>
    </rPh>
    <rPh sb="70" eb="71">
      <t>ガク</t>
    </rPh>
    <rPh sb="72" eb="74">
      <t>ニュウリョク</t>
    </rPh>
    <phoneticPr fontId="1"/>
  </si>
  <si>
    <t>他の学校法人での兼任数の合計（常勤・非常勤不問）</t>
    <rPh sb="0" eb="1">
      <t>ホカ</t>
    </rPh>
    <rPh sb="2" eb="4">
      <t>ガッコウ</t>
    </rPh>
    <rPh sb="4" eb="6">
      <t>ホウジン</t>
    </rPh>
    <rPh sb="8" eb="11">
      <t>ケンニンスウ</t>
    </rPh>
    <rPh sb="12" eb="14">
      <t>ゴウケイ</t>
    </rPh>
    <rPh sb="15" eb="17">
      <t>ジョウキン</t>
    </rPh>
    <rPh sb="18" eb="21">
      <t>ヒジョウキン</t>
    </rPh>
    <rPh sb="21" eb="23">
      <t>フモン</t>
    </rPh>
    <phoneticPr fontId="1"/>
  </si>
  <si>
    <t>「1-2」AY11</t>
    <phoneticPr fontId="1"/>
  </si>
  <si>
    <t>「1-4」AP11</t>
    <phoneticPr fontId="1"/>
  </si>
  <si>
    <t>令和８年度大学等設置に係る寄附行為（変更）認可申請審査参考資料
総括表</t>
    <rPh sb="0" eb="1">
      <t>レイ</t>
    </rPh>
    <rPh sb="1" eb="2">
      <t>ワ</t>
    </rPh>
    <rPh sb="3" eb="5">
      <t>ネンド</t>
    </rPh>
    <rPh sb="5" eb="7">
      <t>ダイガク</t>
    </rPh>
    <rPh sb="7" eb="8">
      <t>トウ</t>
    </rPh>
    <rPh sb="8" eb="10">
      <t>セッチ</t>
    </rPh>
    <rPh sb="11" eb="12">
      <t>カカ</t>
    </rPh>
    <rPh sb="13" eb="15">
      <t>キフ</t>
    </rPh>
    <rPh sb="15" eb="17">
      <t>コウイ</t>
    </rPh>
    <rPh sb="18" eb="20">
      <t>ヘンコウ</t>
    </rPh>
    <rPh sb="21" eb="23">
      <t>ニンカ</t>
    </rPh>
    <rPh sb="23" eb="25">
      <t>シンセイ</t>
    </rPh>
    <rPh sb="25" eb="27">
      <t>シンサ</t>
    </rPh>
    <rPh sb="27" eb="29">
      <t>サンコウ</t>
    </rPh>
    <rPh sb="29" eb="31">
      <t>シリョウ</t>
    </rPh>
    <rPh sb="32" eb="35">
      <t>ソウカツヒョウ</t>
    </rPh>
    <phoneticPr fontId="1"/>
  </si>
  <si>
    <t>令和５年度末</t>
    <rPh sb="0" eb="2">
      <t>レイワ</t>
    </rPh>
    <rPh sb="3" eb="6">
      <t>ネンドマツ</t>
    </rPh>
    <phoneticPr fontId="13"/>
  </si>
  <si>
    <t>令和６年度末</t>
    <rPh sb="0" eb="2">
      <t>レイワ</t>
    </rPh>
    <rPh sb="3" eb="6">
      <t>ネンドマツ</t>
    </rPh>
    <phoneticPr fontId="13"/>
  </si>
  <si>
    <r>
      <t>３．設置経費・経常経費と財源　</t>
    </r>
    <r>
      <rPr>
        <sz val="14"/>
        <color rgb="FFFF0000"/>
        <rFont val="HGS創英角ｺﾞｼｯｸUB"/>
        <family val="3"/>
        <charset val="128"/>
      </rPr>
      <t>※申請書で変更が生じる都度、こちらの数値も修正してください。</t>
    </r>
    <rPh sb="2" eb="4">
      <t>セッチ</t>
    </rPh>
    <rPh sb="4" eb="6">
      <t>ケイヒ</t>
    </rPh>
    <rPh sb="7" eb="9">
      <t>ケイジョウ</t>
    </rPh>
    <rPh sb="9" eb="11">
      <t>ケイヒ</t>
    </rPh>
    <rPh sb="12" eb="14">
      <t>ザイゲン</t>
    </rPh>
    <rPh sb="16" eb="19">
      <t>シンセイショ</t>
    </rPh>
    <rPh sb="20" eb="22">
      <t>ヘンコウ</t>
    </rPh>
    <rPh sb="23" eb="24">
      <t>ショウ</t>
    </rPh>
    <rPh sb="26" eb="28">
      <t>ツド</t>
    </rPh>
    <rPh sb="33" eb="35">
      <t>スウチ</t>
    </rPh>
    <rPh sb="36" eb="38">
      <t>シュウセイ</t>
    </rPh>
    <phoneticPr fontId="1"/>
  </si>
  <si>
    <r>
      <rPr>
        <sz val="10"/>
        <color rgb="FF000000"/>
        <rFont val="HGS創英角ｺﾞｼｯｸUB"/>
        <family val="3"/>
        <charset val="128"/>
      </rPr>
      <t>・本書類は、「審査参考資料」を総括した様式ですので、</t>
    </r>
    <r>
      <rPr>
        <sz val="10"/>
        <color rgb="FFFF0000"/>
        <rFont val="HGS創英角ｺﾞｼｯｸUB"/>
        <family val="3"/>
        <charset val="128"/>
      </rPr>
      <t>「審査参考資料」の各項目と必ず整合します</t>
    </r>
    <r>
      <rPr>
        <sz val="10"/>
        <color rgb="FF000000"/>
        <rFont val="HGS創英角ｺﾞｼｯｸUB"/>
        <family val="3"/>
        <charset val="128"/>
      </rPr>
      <t>。整合しない場合には、原則「審査参考資料」の記載内容に基づいて審査が行われますので、人数や日付の記載誤り等には十分に御留意ください。
・令和8年度開設の大学の学部等の設置等に係る寄附行為（変更）認可の審査は、一部の項目を除き、改正後の私立学校法に基づいて行われます。
（確認がとれた場合、左のチェックボックスにチェックしてください。チェック後背景色が変わります。）</t>
    </r>
    <rPh sb="125" eb="128">
      <t>ガクブトウ</t>
    </rPh>
    <phoneticPr fontId="1"/>
  </si>
  <si>
    <t>令和８年度開設の大学の学部等の設置等に伴う寄附行為（変更）認可申請受付票</t>
    <rPh sb="0" eb="2">
      <t>レイワ</t>
    </rPh>
    <rPh sb="3" eb="5">
      <t>ネンド</t>
    </rPh>
    <rPh sb="5" eb="7">
      <t>カイセツ</t>
    </rPh>
    <rPh sb="8" eb="10">
      <t>ダイガク</t>
    </rPh>
    <rPh sb="11" eb="14">
      <t>ガクブトウ</t>
    </rPh>
    <rPh sb="15" eb="17">
      <t>セッチ</t>
    </rPh>
    <rPh sb="17" eb="18">
      <t>トウ</t>
    </rPh>
    <rPh sb="19" eb="20">
      <t>トモナ</t>
    </rPh>
    <rPh sb="21" eb="25">
      <t>キフコウイ</t>
    </rPh>
    <rPh sb="26" eb="28">
      <t>ヘンコウ</t>
    </rPh>
    <rPh sb="29" eb="31">
      <t>ニンカ</t>
    </rPh>
    <rPh sb="31" eb="33">
      <t>シンセイ</t>
    </rPh>
    <rPh sb="33" eb="35">
      <t>ウケツケ</t>
    </rPh>
    <rPh sb="35" eb="36">
      <t>ヒョウ</t>
    </rPh>
    <phoneticPr fontId="1"/>
  </si>
  <si>
    <t>令和８年度開設の大学の学部等の設置等に係る寄附行為（変更）認可申請審査参考資料
総括表</t>
    <rPh sb="0" eb="1">
      <t>レイ</t>
    </rPh>
    <rPh sb="1" eb="2">
      <t>ワ</t>
    </rPh>
    <rPh sb="3" eb="5">
      <t>ネンド</t>
    </rPh>
    <rPh sb="5" eb="7">
      <t>カイセツ</t>
    </rPh>
    <rPh sb="8" eb="10">
      <t>ダイガク</t>
    </rPh>
    <rPh sb="11" eb="13">
      <t>ガクブ</t>
    </rPh>
    <rPh sb="13" eb="14">
      <t>トウ</t>
    </rPh>
    <rPh sb="15" eb="17">
      <t>セッチ</t>
    </rPh>
    <rPh sb="19" eb="20">
      <t>カカ</t>
    </rPh>
    <rPh sb="21" eb="23">
      <t>キフ</t>
    </rPh>
    <rPh sb="23" eb="25">
      <t>コウイ</t>
    </rPh>
    <rPh sb="26" eb="28">
      <t>ヘンコウ</t>
    </rPh>
    <rPh sb="29" eb="31">
      <t>ニンカ</t>
    </rPh>
    <rPh sb="31" eb="33">
      <t>シンセイ</t>
    </rPh>
    <rPh sb="33" eb="35">
      <t>シンサ</t>
    </rPh>
    <rPh sb="35" eb="37">
      <t>サンコウ</t>
    </rPh>
    <rPh sb="37" eb="39">
      <t>シリョウ</t>
    </rPh>
    <rPh sb="40" eb="43">
      <t>ソウカツヒョウ</t>
    </rPh>
    <phoneticPr fontId="1"/>
  </si>
  <si>
    <t>令和８年度開設の大学の学部等の設置等に伴う寄附行為の（変更）認可申請受付票</t>
    <rPh sb="0" eb="2">
      <t>レイワ</t>
    </rPh>
    <rPh sb="3" eb="5">
      <t>ネンド</t>
    </rPh>
    <rPh sb="5" eb="7">
      <t>カイセツ</t>
    </rPh>
    <rPh sb="8" eb="10">
      <t>ダイガク</t>
    </rPh>
    <rPh sb="11" eb="14">
      <t>ガクブトウ</t>
    </rPh>
    <rPh sb="15" eb="17">
      <t>セッチ</t>
    </rPh>
    <rPh sb="17" eb="18">
      <t>トウ</t>
    </rPh>
    <rPh sb="19" eb="20">
      <t>トモナ</t>
    </rPh>
    <rPh sb="21" eb="25">
      <t>キフコウイ</t>
    </rPh>
    <rPh sb="27" eb="29">
      <t>ヘンコウ</t>
    </rPh>
    <rPh sb="30" eb="32">
      <t>ニンカ</t>
    </rPh>
    <rPh sb="32" eb="34">
      <t>シンセイ</t>
    </rPh>
    <rPh sb="34" eb="36">
      <t>ウケツケ</t>
    </rPh>
    <rPh sb="36" eb="37">
      <t>ヒョウ</t>
    </rPh>
    <phoneticPr fontId="1"/>
  </si>
  <si>
    <t>修業年限</t>
    <rPh sb="0" eb="2">
      <t>シュウギョウ</t>
    </rPh>
    <rPh sb="2" eb="4">
      <t>ネンゲン</t>
    </rPh>
    <phoneticPr fontId="1"/>
  </si>
  <si>
    <t>※学部新設後または収容定員変更後、完成年度前の学部等については、備考欄に当該学部等の開設（定員変更）時期、</t>
    <phoneticPr fontId="1"/>
  </si>
  <si>
    <t>　変更前の収容定員数及び変更後の収容定員数について記載してください。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</si>
</sst>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h:mm;@"/>
    <numFmt numFmtId="177" formatCode="yyyy/m/d\ h:mm;@"/>
    <numFmt numFmtId="178" formatCode="000\-0000"/>
    <numFmt numFmtId="179" formatCode="#,##0_ "/>
    <numFmt numFmtId="180" formatCode="&quot;学校法人&quot;@"/>
    <numFmt numFmtId="181" formatCode="0&quot;人&quot;"/>
    <numFmt numFmtId="182" formatCode="0&quot;人&quot;\ "/>
    <numFmt numFmtId="183" formatCode="0&quot;年&quot;"/>
  </numFmts>
  <fonts count="79">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4"/>
      <color theme="1"/>
      <name val="ＭＳ ゴシック"/>
      <family val="3"/>
      <charset val="128"/>
    </font>
    <font>
      <sz val="14"/>
      <color theme="1"/>
      <name val="HGS創英角ｺﾞｼｯｸUB"/>
      <family val="3"/>
      <charset val="128"/>
    </font>
    <font>
      <sz val="14"/>
      <name val="ＭＳ ゴシック"/>
      <family val="3"/>
      <charset val="128"/>
    </font>
    <font>
      <b/>
      <sz val="14"/>
      <color theme="0"/>
      <name val="ＭＳ ゴシック"/>
      <family val="3"/>
      <charset val="128"/>
    </font>
    <font>
      <sz val="16"/>
      <color theme="1"/>
      <name val="HGS創英角ｺﾞｼｯｸUB"/>
      <family val="3"/>
      <charset val="128"/>
    </font>
    <font>
      <b/>
      <sz val="9"/>
      <color indexed="81"/>
      <name val="MS P ゴシック"/>
      <family val="3"/>
      <charset val="128"/>
    </font>
    <font>
      <b/>
      <sz val="14"/>
      <color rgb="FFFF0000"/>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11"/>
      <name val="HGS創英角ｺﾞｼｯｸUB"/>
      <family val="3"/>
      <charset val="128"/>
    </font>
    <font>
      <sz val="18"/>
      <color theme="1"/>
      <name val="HGS創英角ｺﾞｼｯｸUB"/>
      <family val="3"/>
      <charset val="128"/>
    </font>
    <font>
      <sz val="14"/>
      <color theme="1"/>
      <name val="HG創英角ｺﾞｼｯｸUB"/>
      <family val="3"/>
      <charset val="128"/>
    </font>
    <font>
      <sz val="12"/>
      <color rgb="FFFF0000"/>
      <name val="HGS創英角ｺﾞｼｯｸUB"/>
      <family val="3"/>
      <charset val="128"/>
    </font>
    <font>
      <sz val="14"/>
      <color rgb="FFFF0000"/>
      <name val="HG創英角ｺﾞｼｯｸUB"/>
      <family val="3"/>
      <charset val="128"/>
    </font>
    <font>
      <sz val="14"/>
      <color theme="0" tint="-0.34998626667073579"/>
      <name val="ＭＳ ゴシック"/>
      <family val="3"/>
      <charset val="128"/>
    </font>
    <font>
      <sz val="9"/>
      <color theme="1"/>
      <name val="ＭＳ ゴシック"/>
      <family val="3"/>
      <charset val="128"/>
    </font>
    <font>
      <sz val="11"/>
      <name val="ＭＳ Ｐゴシック"/>
      <family val="3"/>
      <charset val="128"/>
    </font>
    <font>
      <sz val="12"/>
      <color theme="1"/>
      <name val="ＭＳ Ｐゴシック"/>
      <family val="3"/>
      <charset val="128"/>
    </font>
    <font>
      <sz val="14"/>
      <name val="ＭＳ Ｐゴシック"/>
      <family val="3"/>
      <charset val="128"/>
    </font>
    <font>
      <sz val="18"/>
      <color theme="1"/>
      <name val="ＭＳ Ｐゴシック"/>
      <family val="3"/>
      <charset val="128"/>
    </font>
    <font>
      <u/>
      <sz val="18"/>
      <color theme="1"/>
      <name val="ＭＳ Ｐゴシック"/>
      <family val="3"/>
      <charset val="128"/>
    </font>
    <font>
      <sz val="18"/>
      <color indexed="8"/>
      <name val="ＭＳ Ｐゴシック"/>
      <family val="3"/>
      <charset val="128"/>
    </font>
    <font>
      <sz val="16"/>
      <color indexed="8"/>
      <name val="ＭＳ Ｐゴシック"/>
      <family val="3"/>
      <charset val="128"/>
    </font>
    <font>
      <b/>
      <sz val="12"/>
      <color indexed="81"/>
      <name val="ＭＳ Ｐゴシック"/>
      <family val="3"/>
      <charset val="128"/>
    </font>
    <font>
      <sz val="14"/>
      <name val="HGS創英角ｺﾞｼｯｸUB"/>
      <family val="3"/>
      <charset val="128"/>
    </font>
    <font>
      <sz val="13"/>
      <color theme="1"/>
      <name val="ＭＳ ゴシック"/>
      <family val="3"/>
      <charset val="128"/>
    </font>
    <font>
      <sz val="14"/>
      <color theme="0"/>
      <name val="HGS創英角ｺﾞｼｯｸUB"/>
      <family val="3"/>
      <charset val="128"/>
    </font>
    <font>
      <sz val="14"/>
      <color rgb="FFFF0000"/>
      <name val="HGS創英角ｺﾞｼｯｸUB"/>
      <family val="3"/>
      <charset val="128"/>
    </font>
    <font>
      <b/>
      <sz val="14"/>
      <color indexed="81"/>
      <name val="MS P ゴシック"/>
      <family val="3"/>
      <charset val="128"/>
    </font>
    <font>
      <sz val="11"/>
      <color theme="1"/>
      <name val="ＭＳ ゴシック"/>
      <family val="3"/>
      <charset val="128"/>
    </font>
    <font>
      <sz val="10"/>
      <name val="HGS創英角ｺﾞｼｯｸUB"/>
      <family val="3"/>
      <charset val="128"/>
    </font>
    <font>
      <b/>
      <sz val="10"/>
      <color rgb="FFFF0000"/>
      <name val="HGS創英角ｺﾞｼｯｸUB"/>
      <family val="3"/>
      <charset val="128"/>
    </font>
    <font>
      <sz val="12"/>
      <name val="HGS創英角ｺﾞｼｯｸUB"/>
      <family val="3"/>
      <charset val="128"/>
    </font>
    <font>
      <sz val="14"/>
      <color rgb="FF000000"/>
      <name val="ＭＳ ゴシック"/>
      <family val="3"/>
      <charset val="128"/>
    </font>
    <font>
      <sz val="10"/>
      <color theme="1"/>
      <name val="ＭＳ ゴシック"/>
      <family val="3"/>
      <charset val="128"/>
    </font>
    <font>
      <sz val="16"/>
      <color theme="1"/>
      <name val="ＭＳ ゴシック"/>
      <family val="3"/>
      <charset val="128"/>
    </font>
    <font>
      <b/>
      <sz val="16"/>
      <color theme="1"/>
      <name val="游ゴシック"/>
      <family val="2"/>
      <charset val="128"/>
      <scheme val="minor"/>
    </font>
    <font>
      <sz val="16"/>
      <color theme="1"/>
      <name val="MS UI Gothic"/>
      <family val="3"/>
      <charset val="128"/>
    </font>
    <font>
      <sz val="16"/>
      <color theme="1"/>
      <name val="游ゴシック"/>
      <family val="2"/>
      <charset val="128"/>
      <scheme val="minor"/>
    </font>
    <font>
      <sz val="12"/>
      <color theme="1"/>
      <name val="MS UI Gothic"/>
      <family val="3"/>
      <charset val="128"/>
    </font>
    <font>
      <b/>
      <sz val="20"/>
      <color theme="1"/>
      <name val="游ゴシック"/>
      <family val="2"/>
      <charset val="128"/>
      <scheme val="minor"/>
    </font>
    <font>
      <b/>
      <sz val="14"/>
      <name val="ＭＳ ゴシック"/>
      <family val="3"/>
      <charset val="128"/>
    </font>
    <font>
      <sz val="11"/>
      <color theme="1"/>
      <name val="ＭＳ Ｐゴシック"/>
      <family val="3"/>
      <charset val="128"/>
    </font>
    <font>
      <b/>
      <sz val="9"/>
      <color theme="1"/>
      <name val="游ゴシック"/>
      <family val="3"/>
      <charset val="128"/>
      <scheme val="minor"/>
    </font>
    <font>
      <sz val="12"/>
      <color rgb="FFFF0000"/>
      <name val="ＭＳ Ｐゴシック"/>
      <family val="3"/>
      <charset val="128"/>
    </font>
    <font>
      <b/>
      <sz val="14"/>
      <color theme="1"/>
      <name val="ＭＳ ゴシック"/>
      <family val="3"/>
      <charset val="128"/>
    </font>
    <font>
      <sz val="10"/>
      <name val="HG創英角ｺﾞｼｯｸUB"/>
      <family val="3"/>
      <charset val="128"/>
    </font>
    <font>
      <sz val="10"/>
      <color rgb="FFFF0000"/>
      <name val="HG創英角ｺﾞｼｯｸUB"/>
      <family val="3"/>
      <charset val="128"/>
    </font>
    <font>
      <sz val="11"/>
      <color theme="1"/>
      <name val="HGS創英角ｺﾞｼｯｸUB"/>
      <family val="3"/>
      <charset val="128"/>
    </font>
    <font>
      <u/>
      <sz val="9"/>
      <color rgb="FFFF0000"/>
      <name val="ＭＳ ゴシック"/>
      <family val="3"/>
      <charset val="128"/>
    </font>
    <font>
      <b/>
      <u/>
      <sz val="9"/>
      <color rgb="FFFF0000"/>
      <name val="ＭＳ ゴシック"/>
      <family val="3"/>
      <charset val="128"/>
    </font>
    <font>
      <sz val="10"/>
      <color theme="1"/>
      <name val="HGS創英角ｺﾞｼｯｸUB"/>
      <family val="3"/>
      <charset val="128"/>
    </font>
    <font>
      <sz val="8"/>
      <color theme="1"/>
      <name val="ＭＳ ゴシック"/>
      <family val="3"/>
      <charset val="128"/>
    </font>
    <font>
      <sz val="9"/>
      <name val="ＭＳ ゴシック"/>
      <family val="3"/>
      <charset val="128"/>
    </font>
    <font>
      <sz val="11"/>
      <color theme="1"/>
      <name val="游ゴシック"/>
      <family val="2"/>
      <charset val="128"/>
      <scheme val="minor"/>
    </font>
    <font>
      <b/>
      <sz val="12"/>
      <color indexed="81"/>
      <name val="MS P ゴシック"/>
      <family val="3"/>
      <charset val="128"/>
    </font>
    <font>
      <sz val="11"/>
      <color theme="1"/>
      <name val="HG創英角ｺﾞｼｯｸUB"/>
      <family val="3"/>
      <charset val="128"/>
    </font>
    <font>
      <sz val="6"/>
      <color theme="1"/>
      <name val="ＭＳ ゴシック"/>
      <family val="3"/>
      <charset val="128"/>
    </font>
    <font>
      <sz val="11"/>
      <color rgb="FFFF0000"/>
      <name val="ＭＳ ゴシック"/>
      <family val="3"/>
      <charset val="128"/>
    </font>
    <font>
      <sz val="12"/>
      <color rgb="FFFF0000"/>
      <name val="ＭＳ ゴシック"/>
      <family val="3"/>
      <charset val="128"/>
    </font>
    <font>
      <sz val="16"/>
      <color rgb="FFFF0000"/>
      <name val="ＭＳ ゴシック"/>
      <family val="3"/>
      <charset val="128"/>
    </font>
    <font>
      <b/>
      <sz val="14"/>
      <color theme="1"/>
      <name val="ＭＳ Ｐゴシック"/>
      <family val="3"/>
      <charset val="128"/>
    </font>
    <font>
      <b/>
      <sz val="16"/>
      <color indexed="81"/>
      <name val="MS P ゴシック"/>
      <family val="3"/>
      <charset val="128"/>
    </font>
    <font>
      <sz val="10"/>
      <color rgb="FF000000"/>
      <name val="HGS創英角ｺﾞｼｯｸUB"/>
      <family val="3"/>
      <charset val="128"/>
    </font>
    <font>
      <sz val="10"/>
      <color rgb="FFFF0000"/>
      <name val="HGS創英角ｺﾞｼｯｸUB"/>
      <family val="3"/>
      <charset val="128"/>
    </font>
    <font>
      <b/>
      <sz val="18"/>
      <color indexed="81"/>
      <name val="MS P ゴシック"/>
      <family val="3"/>
      <charset val="128"/>
    </font>
    <font>
      <b/>
      <u/>
      <sz val="18"/>
      <color indexed="81"/>
      <name val="MS P ゴシック"/>
      <family val="3"/>
      <charset val="128"/>
    </font>
    <font>
      <b/>
      <sz val="11"/>
      <color indexed="81"/>
      <name val="MS P ゴシック"/>
      <family val="3"/>
      <charset val="128"/>
    </font>
    <font>
      <sz val="14"/>
      <color indexed="81"/>
      <name val="MS P ゴシック"/>
      <family val="3"/>
      <charset val="128"/>
    </font>
    <font>
      <b/>
      <sz val="12"/>
      <color rgb="FFFF0000"/>
      <name val="ＭＳ ゴシック"/>
      <family val="3"/>
      <charset val="128"/>
    </font>
    <font>
      <sz val="9"/>
      <color rgb="FFFF0000"/>
      <name val="ＭＳ ゴシック"/>
      <family val="3"/>
      <charset val="128"/>
    </font>
    <font>
      <sz val="6"/>
      <name val="ＭＳ ゴシック"/>
      <family val="3"/>
      <charset val="128"/>
    </font>
    <font>
      <sz val="18"/>
      <color rgb="FF0070C0"/>
      <name val="HGS創英角ｺﾞｼｯｸUB"/>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rgb="FFDDEBF7"/>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268">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right/>
      <top/>
      <bottom style="medium">
        <color theme="0" tint="-0.34998626667073579"/>
      </bottom>
      <diagonal/>
    </border>
    <border>
      <left/>
      <right style="medium">
        <color theme="0" tint="-0.34998626667073579"/>
      </right>
      <top style="medium">
        <color indexed="64"/>
      </top>
      <bottom style="medium">
        <color theme="0" tint="-0.34998626667073579"/>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indexed="64"/>
      </bottom>
      <diagonal/>
    </border>
    <border>
      <left style="medium">
        <color theme="0" tint="-0.34998626667073579"/>
      </left>
      <right style="medium">
        <color theme="0" tint="-0.34998626667073579"/>
      </right>
      <top style="medium">
        <color theme="0" tint="-0.34998626667073579"/>
      </top>
      <bottom style="medium">
        <color indexed="64"/>
      </bottom>
      <diagonal/>
    </border>
    <border>
      <left style="medium">
        <color theme="0" tint="-0.34998626667073579"/>
      </left>
      <right style="medium">
        <color indexed="64"/>
      </right>
      <top style="medium">
        <color theme="0" tint="-0.34998626667073579"/>
      </top>
      <bottom style="medium">
        <color indexed="64"/>
      </bottom>
      <diagonal/>
    </border>
    <border>
      <left style="medium">
        <color indexed="64"/>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indexed="64"/>
      </bottom>
      <diagonal/>
    </border>
    <border>
      <left style="medium">
        <color indexed="64"/>
      </left>
      <right style="medium">
        <color theme="0" tint="-0.34998626667073579"/>
      </right>
      <top style="medium">
        <color indexed="64"/>
      </top>
      <bottom/>
      <diagonal/>
    </border>
    <border>
      <left style="medium">
        <color indexed="64"/>
      </left>
      <right style="medium">
        <color theme="0" tint="-0.34998626667073579"/>
      </right>
      <top/>
      <bottom/>
      <diagonal/>
    </border>
    <border>
      <left style="medium">
        <color indexed="64"/>
      </left>
      <right style="medium">
        <color theme="0" tint="-0.34998626667073579"/>
      </right>
      <top/>
      <bottom style="medium">
        <color indexed="64"/>
      </bottom>
      <diagonal/>
    </border>
    <border>
      <left/>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diagonal/>
    </border>
    <border>
      <left/>
      <right style="medium">
        <color indexed="64"/>
      </right>
      <top style="medium">
        <color theme="0" tint="-0.34998626667073579"/>
      </top>
      <bottom style="medium">
        <color theme="0" tint="-0.34998626667073579"/>
      </bottom>
      <diagonal/>
    </border>
    <border>
      <left/>
      <right/>
      <top style="medium">
        <color indexed="64"/>
      </top>
      <bottom style="medium">
        <color theme="0" tint="-0.34998626667073579"/>
      </bottom>
      <diagonal/>
    </border>
    <border>
      <left/>
      <right/>
      <top style="medium">
        <color theme="0" tint="-0.34998626667073579"/>
      </top>
      <bottom style="medium">
        <color indexed="64"/>
      </bottom>
      <diagonal/>
    </border>
    <border>
      <left/>
      <right/>
      <top/>
      <bottom style="medium">
        <color indexed="64"/>
      </bottom>
      <diagonal/>
    </border>
    <border>
      <left style="medium">
        <color indexed="64"/>
      </left>
      <right style="medium">
        <color theme="0" tint="-0.34998626667073579"/>
      </right>
      <top style="medium">
        <color theme="0" tint="-0.34998626667073579"/>
      </top>
      <bottom/>
      <diagonal/>
    </border>
    <border>
      <left style="medium">
        <color theme="0" tint="-0.34998626667073579"/>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theme="0" tint="-0.34998626667073579"/>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theme="0" tint="-0.34998626667073579"/>
      </left>
      <right/>
      <top/>
      <bottom style="medium">
        <color indexed="64"/>
      </bottom>
      <diagonal/>
    </border>
    <border>
      <left/>
      <right style="medium">
        <color theme="0" tint="-0.34998626667073579"/>
      </right>
      <top/>
      <bottom style="medium">
        <color indexed="64"/>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style="medium">
        <color theme="0" tint="-0.34998626667073579"/>
      </right>
      <top/>
      <bottom/>
      <diagonal/>
    </border>
    <border>
      <left style="medium">
        <color theme="0" tint="-0.34998626667073579"/>
      </left>
      <right/>
      <top style="medium">
        <color indexed="64"/>
      </top>
      <bottom/>
      <diagonal/>
    </border>
    <border diagonalDown="1">
      <left style="medium">
        <color theme="0" tint="-0.34998626667073579"/>
      </left>
      <right/>
      <top style="medium">
        <color theme="0" tint="-0.34998626667073579"/>
      </top>
      <bottom/>
      <diagonal style="medium">
        <color theme="0" tint="-0.34998626667073579"/>
      </diagonal>
    </border>
    <border diagonalDown="1">
      <left/>
      <right style="medium">
        <color theme="0" tint="-0.34998626667073579"/>
      </right>
      <top style="medium">
        <color theme="0" tint="-0.34998626667073579"/>
      </top>
      <bottom/>
      <diagonal style="medium">
        <color theme="0" tint="-0.34998626667073579"/>
      </diagonal>
    </border>
    <border diagonalDown="1">
      <left style="medium">
        <color theme="0" tint="-0.34998626667073579"/>
      </left>
      <right/>
      <top/>
      <bottom style="medium">
        <color theme="0" tint="-0.34998626667073579"/>
      </bottom>
      <diagonal style="medium">
        <color theme="0" tint="-0.34998626667073579"/>
      </diagonal>
    </border>
    <border diagonalDown="1">
      <left/>
      <right style="medium">
        <color theme="0" tint="-0.34998626667073579"/>
      </right>
      <top/>
      <bottom style="medium">
        <color theme="0" tint="-0.34998626667073579"/>
      </bottom>
      <diagonal style="medium">
        <color theme="0" tint="-0.34998626667073579"/>
      </diagonal>
    </border>
    <border diagonalDown="1">
      <left/>
      <right/>
      <top style="medium">
        <color theme="0" tint="-0.34998626667073579"/>
      </top>
      <bottom/>
      <diagonal style="medium">
        <color theme="0" tint="-0.34998626667073579"/>
      </diagonal>
    </border>
    <border diagonalDown="1">
      <left/>
      <right/>
      <top/>
      <bottom style="medium">
        <color theme="0" tint="-0.34998626667073579"/>
      </bottom>
      <diagonal style="medium">
        <color theme="0" tint="-0.34998626667073579"/>
      </diagonal>
    </border>
    <border>
      <left style="hair">
        <color theme="0" tint="-0.34998626667073579"/>
      </left>
      <right style="medium">
        <color theme="0" tint="-0.34998626667073579"/>
      </right>
      <top style="medium">
        <color theme="0" tint="-0.34998626667073579"/>
      </top>
      <bottom style="medium">
        <color theme="0" tint="-0.34998626667073579"/>
      </bottom>
      <diagonal/>
    </border>
    <border>
      <left style="hair">
        <color theme="0" tint="-0.34998626667073579"/>
      </left>
      <right style="medium">
        <color indexed="64"/>
      </right>
      <top style="medium">
        <color theme="0" tint="-0.34998626667073579"/>
      </top>
      <bottom style="medium">
        <color theme="0" tint="-0.34998626667073579"/>
      </bottom>
      <diagonal/>
    </border>
    <border>
      <left style="hair">
        <color theme="0" tint="-0.34998626667073579"/>
      </left>
      <right style="medium">
        <color theme="0" tint="-0.34998626667073579"/>
      </right>
      <top style="medium">
        <color theme="0" tint="-0.34998626667073579"/>
      </top>
      <bottom/>
      <diagonal/>
    </border>
    <border>
      <left/>
      <right style="medium">
        <color indexed="64"/>
      </right>
      <top style="medium">
        <color theme="0" tint="-0.34998626667073579"/>
      </top>
      <bottom/>
      <diagonal/>
    </border>
    <border>
      <left style="hair">
        <color theme="0" tint="-0.34998626667073579"/>
      </left>
      <right style="medium">
        <color theme="0" tint="-0.34998626667073579"/>
      </right>
      <top style="medium">
        <color theme="0" tint="-0.34998626667073579"/>
      </top>
      <bottom style="medium">
        <color indexed="64"/>
      </bottom>
      <diagonal/>
    </border>
    <border>
      <left style="hair">
        <color theme="0" tint="-0.34998626667073579"/>
      </left>
      <right style="medium">
        <color indexed="64"/>
      </right>
      <top style="medium">
        <color theme="0" tint="-0.34998626667073579"/>
      </top>
      <bottom style="medium">
        <color indexed="64"/>
      </bottom>
      <diagonal/>
    </border>
    <border>
      <left/>
      <right style="medium">
        <color indexed="64"/>
      </right>
      <top/>
      <bottom style="medium">
        <color theme="0" tint="-0.34998626667073579"/>
      </bottom>
      <diagonal/>
    </border>
    <border>
      <left/>
      <right style="medium">
        <color theme="0" tint="-0.34998626667073579"/>
      </right>
      <top style="medium">
        <color indexed="64"/>
      </top>
      <bottom/>
      <diagonal/>
    </border>
    <border>
      <left style="medium">
        <color theme="0" tint="-0.24994659260841701"/>
      </left>
      <right/>
      <top style="medium">
        <color indexed="64"/>
      </top>
      <bottom style="medium">
        <color theme="0" tint="-0.34998626667073579"/>
      </bottom>
      <diagonal/>
    </border>
    <border>
      <left style="medium">
        <color indexed="64"/>
      </left>
      <right style="medium">
        <color theme="0" tint="-0.34998626667073579"/>
      </right>
      <top/>
      <bottom style="medium">
        <color theme="0" tint="-0.34998626667073579"/>
      </bottom>
      <diagonal/>
    </border>
    <border>
      <left style="medium">
        <color theme="0" tint="-0.34998626667073579"/>
      </left>
      <right/>
      <top style="medium">
        <color theme="1"/>
      </top>
      <bottom style="medium">
        <color theme="0" tint="-0.34998626667073579"/>
      </bottom>
      <diagonal/>
    </border>
    <border>
      <left/>
      <right/>
      <top style="medium">
        <color theme="1"/>
      </top>
      <bottom style="medium">
        <color theme="0" tint="-0.34998626667073579"/>
      </bottom>
      <diagonal/>
    </border>
    <border>
      <left/>
      <right style="medium">
        <color theme="0" tint="-0.34998626667073579"/>
      </right>
      <top style="medium">
        <color theme="1"/>
      </top>
      <bottom style="medium">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auto="1"/>
      </bottom>
      <diagonal/>
    </border>
    <border>
      <left/>
      <right/>
      <top style="thin">
        <color indexed="64"/>
      </top>
      <bottom style="hair">
        <color indexed="64"/>
      </bottom>
      <diagonal/>
    </border>
    <border>
      <left style="hair">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medium">
        <color indexed="64"/>
      </right>
      <top style="hair">
        <color auto="1"/>
      </top>
      <bottom style="hair">
        <color auto="1"/>
      </bottom>
      <diagonal/>
    </border>
    <border>
      <left style="hair">
        <color auto="1"/>
      </left>
      <right/>
      <top style="hair">
        <color auto="1"/>
      </top>
      <bottom/>
      <diagonal/>
    </border>
    <border>
      <left/>
      <right/>
      <top style="hair">
        <color indexed="64"/>
      </top>
      <bottom/>
      <diagonal/>
    </border>
    <border>
      <left style="thin">
        <color indexed="64"/>
      </left>
      <right/>
      <top style="hair">
        <color auto="1"/>
      </top>
      <bottom style="thin">
        <color indexed="64"/>
      </bottom>
      <diagonal/>
    </border>
    <border>
      <left/>
      <right/>
      <top style="hair">
        <color indexed="64"/>
      </top>
      <bottom style="thin">
        <color indexed="64"/>
      </bottom>
      <diagonal/>
    </border>
    <border>
      <left style="hair">
        <color auto="1"/>
      </left>
      <right/>
      <top style="hair">
        <color auto="1"/>
      </top>
      <bottom style="thin">
        <color indexed="64"/>
      </bottom>
      <diagonal/>
    </border>
    <border>
      <left/>
      <right style="medium">
        <color indexed="64"/>
      </right>
      <top style="hair">
        <color auto="1"/>
      </top>
      <bottom style="thin">
        <color indexed="64"/>
      </bottom>
      <diagonal/>
    </border>
    <border>
      <left style="hair">
        <color auto="1"/>
      </left>
      <right/>
      <top/>
      <bottom/>
      <diagonal/>
    </border>
    <border>
      <left style="medium">
        <color indexed="64"/>
      </left>
      <right style="thin">
        <color indexed="64"/>
      </right>
      <top/>
      <bottom style="medium">
        <color indexed="64"/>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auto="1"/>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auto="1"/>
      </left>
      <right style="hair">
        <color auto="1"/>
      </right>
      <top style="hair">
        <color auto="1"/>
      </top>
      <bottom style="thin">
        <color indexed="64"/>
      </bottom>
      <diagonal/>
    </border>
    <border>
      <left/>
      <right style="hair">
        <color auto="1"/>
      </right>
      <top style="hair">
        <color auto="1"/>
      </top>
      <bottom style="thin">
        <color indexed="64"/>
      </bottom>
      <diagonal/>
    </border>
    <border>
      <left style="thin">
        <color indexed="64"/>
      </left>
      <right style="hair">
        <color auto="1"/>
      </right>
      <top/>
      <bottom style="hair">
        <color auto="1"/>
      </bottom>
      <diagonal/>
    </border>
    <border>
      <left style="thin">
        <color indexed="64"/>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auto="1"/>
      </top>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theme="0" tint="-0.34998626667073579"/>
      </left>
      <right style="medium">
        <color indexed="64"/>
      </right>
      <top/>
      <bottom style="medium">
        <color theme="0" tint="-0.34998626667073579"/>
      </bottom>
      <diagonal/>
    </border>
    <border>
      <left style="medium">
        <color indexed="64"/>
      </left>
      <right style="medium">
        <color theme="0" tint="-0.34998626667073579"/>
      </right>
      <top style="medium">
        <color theme="0" tint="-0.34998626667073579"/>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style="medium">
        <color theme="0" tint="-0.24994659260841701"/>
      </bottom>
      <diagonal/>
    </border>
    <border>
      <left/>
      <right style="medium">
        <color theme="0" tint="-0.24994659260841701"/>
      </right>
      <top/>
      <bottom/>
      <diagonal/>
    </border>
    <border>
      <left/>
      <right/>
      <top style="medium">
        <color theme="0" tint="-0.24994659260841701"/>
      </top>
      <bottom/>
      <diagonal/>
    </border>
    <border>
      <left/>
      <right/>
      <top/>
      <bottom style="medium">
        <color theme="0" tint="-0.24994659260841701"/>
      </bottom>
      <diagonal/>
    </border>
    <border>
      <left/>
      <right style="medium">
        <color rgb="FF000000"/>
      </right>
      <top style="medium">
        <color theme="0" tint="-0.24994659260841701"/>
      </top>
      <bottom/>
      <diagonal/>
    </border>
    <border>
      <left/>
      <right style="medium">
        <color rgb="FF000000"/>
      </right>
      <top style="medium">
        <color theme="0" tint="-0.24994659260841701"/>
      </top>
      <bottom style="medium">
        <color theme="0" tint="-0.2499465926084170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theme="0" tint="-0.24994659260841701"/>
      </top>
      <bottom style="medium">
        <color rgb="FF000000"/>
      </bottom>
      <diagonal/>
    </border>
    <border>
      <left style="medium">
        <color theme="0" tint="-0.24994659260841701"/>
      </left>
      <right style="medium">
        <color theme="0" tint="-0.24994659260841701"/>
      </right>
      <top style="medium">
        <color theme="0" tint="-0.24994659260841701"/>
      </top>
      <bottom style="medium">
        <color rgb="FF000000"/>
      </bottom>
      <diagonal/>
    </border>
    <border>
      <left/>
      <right style="medium">
        <color rgb="FF000000"/>
      </right>
      <top/>
      <bottom style="medium">
        <color theme="0" tint="-0.24994659260841701"/>
      </bottom>
      <diagonal/>
    </border>
    <border>
      <left style="medium">
        <color theme="0" tint="-0.24994659260841701"/>
      </left>
      <right/>
      <top style="medium">
        <color theme="0" tint="-0.24994659260841701"/>
      </top>
      <bottom style="medium">
        <color rgb="FF000000"/>
      </bottom>
      <diagonal/>
    </border>
    <border>
      <left style="medium">
        <color theme="0" tint="-0.24994659260841701"/>
      </left>
      <right/>
      <top/>
      <bottom/>
      <diagonal/>
    </border>
    <border>
      <left style="medium">
        <color theme="0" tint="-0.24994659260841701"/>
      </left>
      <right/>
      <top/>
      <bottom style="medium">
        <color rgb="FF000000"/>
      </bottom>
      <diagonal/>
    </border>
    <border>
      <left style="medium">
        <color theme="0" tint="-0.24994659260841701"/>
      </left>
      <right/>
      <top style="medium">
        <color rgb="FF000000"/>
      </top>
      <bottom style="medium">
        <color theme="0" tint="-0.24994659260841701"/>
      </bottom>
      <diagonal/>
    </border>
    <border>
      <left/>
      <right/>
      <top style="medium">
        <color rgb="FF000000"/>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style="medium">
        <color theme="0" tint="-0.24994659260841701"/>
      </top>
      <bottom/>
      <diagonal/>
    </border>
    <border>
      <left/>
      <right style="medium">
        <color rgb="FF000000"/>
      </right>
      <top style="medium">
        <color theme="0" tint="-0.24994659260841701"/>
      </top>
      <bottom style="medium">
        <color rgb="FF000000"/>
      </bottom>
      <diagonal/>
    </border>
    <border>
      <left style="thin">
        <color indexed="64"/>
      </left>
      <right/>
      <top style="medium">
        <color indexed="64"/>
      </top>
      <bottom style="thin">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top style="thin">
        <color indexed="64"/>
      </top>
      <bottom/>
      <diagonal/>
    </border>
    <border>
      <left/>
      <right style="medium">
        <color rgb="FF000000"/>
      </right>
      <top style="medium">
        <color theme="0" tint="-0.24994659260841701"/>
      </top>
      <bottom style="medium">
        <color auto="1"/>
      </bottom>
      <diagonal/>
    </border>
    <border>
      <left style="medium">
        <color rgb="FF000000"/>
      </left>
      <right/>
      <top style="medium">
        <color theme="0" tint="-0.24994659260841701"/>
      </top>
      <bottom style="medium">
        <color auto="1"/>
      </bottom>
      <diagonal/>
    </border>
    <border>
      <left/>
      <right/>
      <top style="medium">
        <color theme="0" tint="-0.24994659260841701"/>
      </top>
      <bottom style="medium">
        <color auto="1"/>
      </bottom>
      <diagonal/>
    </border>
    <border>
      <left style="medium">
        <color theme="0" tint="-0.24994659260841701"/>
      </left>
      <right/>
      <top style="medium">
        <color theme="0" tint="-0.24994659260841701"/>
      </top>
      <bottom style="medium">
        <color auto="1"/>
      </bottom>
      <diagonal/>
    </border>
    <border>
      <left/>
      <right style="medium">
        <color theme="0" tint="-0.24994659260841701"/>
      </right>
      <top style="medium">
        <color theme="0" tint="-0.24994659260841701"/>
      </top>
      <bottom style="medium">
        <color auto="1"/>
      </bottom>
      <diagonal/>
    </border>
    <border>
      <left style="medium">
        <color rgb="FF000000"/>
      </left>
      <right/>
      <top style="medium">
        <color theme="0" tint="-0.24994659260841701"/>
      </top>
      <bottom style="medium">
        <color theme="0" tint="-0.24994659260841701"/>
      </bottom>
      <diagonal/>
    </border>
    <border>
      <left style="dotted">
        <color rgb="FF000000"/>
      </left>
      <right style="medium">
        <color rgb="FF000000"/>
      </right>
      <top style="medium">
        <color theme="0" tint="-0.24994659260841701"/>
      </top>
      <bottom/>
      <diagonal/>
    </border>
    <border>
      <left style="medium">
        <color rgb="FF000000"/>
      </left>
      <right style="dotted">
        <color rgb="FF000000"/>
      </right>
      <top style="medium">
        <color theme="0" tint="-0.24994659260841701"/>
      </top>
      <bottom/>
      <diagonal/>
    </border>
    <border>
      <left style="dotted">
        <color rgb="FF000000"/>
      </left>
      <right style="medium">
        <color rgb="FF000000"/>
      </right>
      <top style="medium">
        <color theme="0" tint="-0.24994659260841701"/>
      </top>
      <bottom style="medium">
        <color theme="0" tint="-0.24994659260841701"/>
      </bottom>
      <diagonal/>
    </border>
    <border>
      <left style="medium">
        <color rgb="FF000000"/>
      </left>
      <right style="dotted">
        <color rgb="FF000000"/>
      </right>
      <top style="medium">
        <color theme="0" tint="-0.24994659260841701"/>
      </top>
      <bottom style="medium">
        <color theme="0" tint="-0.24994659260841701"/>
      </bottom>
      <diagonal/>
    </border>
    <border>
      <left/>
      <right style="medium">
        <color theme="0" tint="-0.24994659260841701"/>
      </right>
      <top style="medium">
        <color rgb="FF000000"/>
      </top>
      <bottom style="medium">
        <color theme="0" tint="-0.24994659260841701"/>
      </bottom>
      <diagonal/>
    </border>
    <border>
      <left style="medium">
        <color rgb="FF000000"/>
      </left>
      <right/>
      <top style="medium">
        <color theme="0" tint="-0.24994659260841701"/>
      </top>
      <bottom style="medium">
        <color rgb="FF000000"/>
      </bottom>
      <diagonal/>
    </border>
    <border>
      <left style="dotted">
        <color rgb="FF000000"/>
      </left>
      <right style="medium">
        <color rgb="FF000000"/>
      </right>
      <top/>
      <bottom/>
      <diagonal/>
    </border>
    <border>
      <left style="medium">
        <color rgb="FF000000"/>
      </left>
      <right style="dotted">
        <color rgb="FF000000"/>
      </right>
      <top/>
      <bottom/>
      <diagonal/>
    </border>
    <border>
      <left style="medium">
        <color rgb="FF000000"/>
      </left>
      <right/>
      <top/>
      <bottom style="medium">
        <color theme="0" tint="-0.24994659260841701"/>
      </bottom>
      <diagonal/>
    </border>
    <border>
      <left style="medium">
        <color rgb="FF000000"/>
      </left>
      <right/>
      <top style="medium">
        <color rgb="FF000000"/>
      </top>
      <bottom/>
      <diagonal/>
    </border>
    <border>
      <left style="medium">
        <color rgb="FF000000"/>
      </left>
      <right/>
      <top style="medium">
        <color theme="0" tint="-0.24994659260841701"/>
      </top>
      <bottom/>
      <diagonal/>
    </border>
    <border>
      <left style="dotted">
        <color rgb="FF000000"/>
      </left>
      <right style="medium">
        <color rgb="FF000000"/>
      </right>
      <top style="medium">
        <color rgb="FF000000"/>
      </top>
      <bottom style="medium">
        <color theme="0" tint="-0.24994659260841701"/>
      </bottom>
      <diagonal/>
    </border>
    <border>
      <left style="medium">
        <color rgb="FF000000"/>
      </left>
      <right style="dotted">
        <color rgb="FF000000"/>
      </right>
      <top style="medium">
        <color rgb="FF000000"/>
      </top>
      <bottom style="medium">
        <color theme="0" tint="-0.24994659260841701"/>
      </bottom>
      <diagonal/>
    </border>
    <border>
      <left style="medium">
        <color theme="0" tint="-0.24994659260841701"/>
      </left>
      <right/>
      <top style="medium">
        <color indexed="64"/>
      </top>
      <bottom/>
      <diagonal/>
    </border>
    <border>
      <left/>
      <right style="medium">
        <color indexed="64"/>
      </right>
      <top style="medium">
        <color theme="0" tint="-0.24994659260841701"/>
      </top>
      <bottom style="medium">
        <color theme="0" tint="-0.24994659260841701"/>
      </bottom>
      <diagonal/>
    </border>
    <border>
      <left/>
      <right style="medium">
        <color indexed="64"/>
      </right>
      <top/>
      <bottom style="medium">
        <color theme="0" tint="-0.24994659260841701"/>
      </bottom>
      <diagonal/>
    </border>
    <border>
      <left/>
      <right style="medium">
        <color indexed="64"/>
      </right>
      <top style="medium">
        <color theme="0" tint="-0.24994659260841701"/>
      </top>
      <bottom style="medium">
        <color indexed="64"/>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indexed="64"/>
      </right>
      <top style="medium">
        <color theme="0" tint="-0.24994659260841701"/>
      </top>
      <bottom style="medium">
        <color theme="0" tint="-0.24994659260841701"/>
      </bottom>
      <diagonal/>
    </border>
    <border>
      <left style="medium">
        <color indexed="64"/>
      </left>
      <right style="dotted">
        <color rgb="FF000000"/>
      </right>
      <top style="medium">
        <color theme="0" tint="-0.24994659260841701"/>
      </top>
      <bottom style="medium">
        <color theme="0" tint="-0.24994659260841701"/>
      </bottom>
      <diagonal/>
    </border>
    <border>
      <left style="dotted">
        <color rgb="FF000000"/>
      </left>
      <right style="medium">
        <color indexed="64"/>
      </right>
      <top style="medium">
        <color theme="0" tint="-0.24994659260841701"/>
      </top>
      <bottom style="medium">
        <color theme="0" tint="-0.24994659260841701"/>
      </bottom>
      <diagonal/>
    </border>
    <border>
      <left style="medium">
        <color indexed="64"/>
      </left>
      <right/>
      <top/>
      <bottom style="medium">
        <color theme="0" tint="-0.24994659260841701"/>
      </bottom>
      <diagonal/>
    </border>
    <border>
      <left style="medium">
        <color indexed="64"/>
      </left>
      <right style="dotted">
        <color rgb="FF000000"/>
      </right>
      <top/>
      <bottom/>
      <diagonal/>
    </border>
    <border>
      <left style="dotted">
        <color rgb="FF000000"/>
      </left>
      <right style="medium">
        <color indexed="64"/>
      </right>
      <top/>
      <bottom/>
      <diagonal/>
    </border>
    <border>
      <left style="medium">
        <color indexed="64"/>
      </left>
      <right/>
      <top style="medium">
        <color theme="0" tint="-0.24994659260841701"/>
      </top>
      <bottom style="medium">
        <color theme="0" tint="-0.24994659260841701"/>
      </bottom>
      <diagonal/>
    </border>
    <border>
      <left style="medium">
        <color indexed="64"/>
      </left>
      <right style="medium">
        <color theme="0" tint="-0.24994659260841701"/>
      </right>
      <top/>
      <bottom/>
      <diagonal/>
    </border>
    <border>
      <left/>
      <right style="medium">
        <color indexed="64"/>
      </right>
      <top style="medium">
        <color theme="0" tint="-0.24994659260841701"/>
      </top>
      <bottom/>
      <diagonal/>
    </border>
    <border>
      <left style="medium">
        <color indexed="64"/>
      </left>
      <right/>
      <top style="medium">
        <color theme="0" tint="-0.24994659260841701"/>
      </top>
      <bottom/>
      <diagonal/>
    </border>
    <border>
      <left/>
      <right style="hair">
        <color theme="0" tint="-0.34998626667073579"/>
      </right>
      <top style="medium">
        <color theme="0" tint="-0.34998626667073579"/>
      </top>
      <bottom style="medium">
        <color theme="0" tint="-0.34998626667073579"/>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auto="1"/>
      </top>
      <bottom style="medium">
        <color indexed="64"/>
      </bottom>
      <diagonal/>
    </border>
    <border>
      <left style="thin">
        <color auto="1"/>
      </left>
      <right style="hair">
        <color auto="1"/>
      </right>
      <top style="hair">
        <color auto="1"/>
      </top>
      <bottom style="medium">
        <color indexed="64"/>
      </bottom>
      <diagonal/>
    </border>
    <border>
      <left style="thin">
        <color indexed="64"/>
      </left>
      <right/>
      <top/>
      <bottom style="medium">
        <color indexed="64"/>
      </bottom>
      <diagonal/>
    </border>
    <border>
      <left/>
      <right style="thin">
        <color indexed="64"/>
      </right>
      <top style="hair">
        <color auto="1"/>
      </top>
      <bottom style="hair">
        <color auto="1"/>
      </bottom>
      <diagonal/>
    </border>
    <border>
      <left style="thin">
        <color auto="1"/>
      </left>
      <right style="hair">
        <color auto="1"/>
      </right>
      <top style="hair">
        <color auto="1"/>
      </top>
      <bottom style="hair">
        <color auto="1"/>
      </bottom>
      <diagonal/>
    </border>
    <border>
      <left style="hair">
        <color indexed="64"/>
      </left>
      <right style="hair">
        <color indexed="64"/>
      </right>
      <top style="thin">
        <color indexed="64"/>
      </top>
      <bottom style="hair">
        <color auto="1"/>
      </bottom>
      <diagonal/>
    </border>
    <border>
      <left/>
      <right style="thin">
        <color indexed="64"/>
      </right>
      <top style="thin">
        <color indexed="64"/>
      </top>
      <bottom style="hair">
        <color auto="1"/>
      </bottom>
      <diagonal/>
    </border>
    <border>
      <left style="thin">
        <color auto="1"/>
      </left>
      <right style="hair">
        <color auto="1"/>
      </right>
      <top style="thin">
        <color auto="1"/>
      </top>
      <bottom style="hair">
        <color auto="1"/>
      </bottom>
      <diagonal/>
    </border>
    <border>
      <left style="hair">
        <color indexed="64"/>
      </left>
      <right/>
      <top style="thin">
        <color indexed="64"/>
      </top>
      <bottom style="thin">
        <color indexed="64"/>
      </bottom>
      <diagonal/>
    </border>
    <border>
      <left/>
      <right style="hair">
        <color auto="1"/>
      </right>
      <top style="thin">
        <color indexed="64"/>
      </top>
      <bottom style="thin">
        <color indexed="64"/>
      </bottom>
      <diagonal/>
    </border>
    <border>
      <left/>
      <right style="thin">
        <color indexed="64"/>
      </right>
      <top style="hair">
        <color auto="1"/>
      </top>
      <bottom style="thin">
        <color indexed="64"/>
      </bottom>
      <diagonal/>
    </border>
    <border>
      <left style="thin">
        <color auto="1"/>
      </left>
      <right style="hair">
        <color auto="1"/>
      </right>
      <top style="hair">
        <color auto="1"/>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hair">
        <color auto="1"/>
      </right>
      <top style="medium">
        <color indexed="64"/>
      </top>
      <bottom style="thin">
        <color indexed="64"/>
      </bottom>
      <diagonal/>
    </border>
    <border>
      <left/>
      <right style="hair">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hair">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hair">
        <color auto="1"/>
      </bottom>
      <diagonal/>
    </border>
    <border>
      <left style="medium">
        <color indexed="64"/>
      </left>
      <right/>
      <top style="medium">
        <color indexed="64"/>
      </top>
      <bottom style="hair">
        <color auto="1"/>
      </bottom>
      <diagonal/>
    </border>
    <border>
      <left/>
      <right/>
      <top style="medium">
        <color indexed="64"/>
      </top>
      <bottom style="hair">
        <color indexed="64"/>
      </bottom>
      <diagonal/>
    </border>
    <border>
      <left/>
      <right style="medium">
        <color indexed="64"/>
      </right>
      <top style="medium">
        <color indexed="64"/>
      </top>
      <bottom style="hair">
        <color auto="1"/>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theme="0" tint="-0.34998626667073579"/>
      </top>
      <bottom style="medium">
        <color indexed="64"/>
      </bottom>
      <diagonal/>
    </border>
    <border>
      <left/>
      <right style="hair">
        <color theme="0" tint="-0.34998626667073579"/>
      </right>
      <top style="medium">
        <color theme="0" tint="-0.34998626667073579"/>
      </top>
      <bottom/>
      <diagonal/>
    </border>
    <border diagonalDown="1">
      <left style="medium">
        <color indexed="64"/>
      </left>
      <right/>
      <top style="medium">
        <color indexed="64"/>
      </top>
      <bottom/>
      <diagonal style="medium">
        <color theme="0" tint="-0.34998626667073579"/>
      </diagonal>
    </border>
    <border diagonalDown="1">
      <left/>
      <right/>
      <top style="medium">
        <color indexed="64"/>
      </top>
      <bottom/>
      <diagonal style="medium">
        <color theme="0" tint="-0.34998626667073579"/>
      </diagonal>
    </border>
    <border diagonalDown="1">
      <left/>
      <right style="medium">
        <color theme="0" tint="-0.34998626667073579"/>
      </right>
      <top style="medium">
        <color indexed="64"/>
      </top>
      <bottom/>
      <diagonal style="medium">
        <color theme="0" tint="-0.34998626667073579"/>
      </diagonal>
    </border>
    <border diagonalDown="1">
      <left style="medium">
        <color indexed="64"/>
      </left>
      <right/>
      <top/>
      <bottom style="medium">
        <color theme="0" tint="-0.34998626667073579"/>
      </bottom>
      <diagonal style="medium">
        <color theme="0" tint="-0.34998626667073579"/>
      </diagonal>
    </border>
    <border>
      <left style="medium">
        <color indexed="64"/>
      </left>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style="medium">
        <color indexed="64"/>
      </left>
      <right/>
      <top/>
      <bottom style="medium">
        <color theme="0" tint="-0.34998626667073579"/>
      </bottom>
      <diagonal/>
    </border>
    <border>
      <left style="medium">
        <color theme="0" tint="-0.34998626667073579"/>
      </left>
      <right/>
      <top style="medium">
        <color theme="0" tint="-0.34998626667073579"/>
      </top>
      <bottom style="thin">
        <color indexed="64"/>
      </bottom>
      <diagonal/>
    </border>
    <border>
      <left/>
      <right/>
      <top style="medium">
        <color theme="0" tint="-0.34998626667073579"/>
      </top>
      <bottom style="thin">
        <color indexed="64"/>
      </bottom>
      <diagonal/>
    </border>
    <border>
      <left/>
      <right style="medium">
        <color indexed="64"/>
      </right>
      <top style="medium">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right style="hair">
        <color theme="0" tint="-0.34998626667073579"/>
      </right>
      <top style="medium">
        <color theme="0" tint="-0.34998626667073579"/>
      </top>
      <bottom style="medium">
        <color indexed="64"/>
      </bottom>
      <diagonal/>
    </border>
    <border>
      <left/>
      <right style="hair">
        <color theme="0" tint="-0.34998626667073579"/>
      </right>
      <top/>
      <bottom/>
      <diagonal/>
    </border>
    <border>
      <left/>
      <right style="hair">
        <color theme="0" tint="-0.34998626667073579"/>
      </right>
      <top/>
      <bottom style="medium">
        <color theme="0" tint="-0.34998626667073579"/>
      </bottom>
      <diagonal/>
    </border>
    <border>
      <left style="medium">
        <color theme="0" tint="-0.34998626667073579"/>
      </left>
      <right/>
      <top style="thin">
        <color indexed="64"/>
      </top>
      <bottom/>
      <diagonal/>
    </border>
    <border>
      <left/>
      <right style="medium">
        <color theme="0" tint="-0.34998626667073579"/>
      </right>
      <top style="thin">
        <color indexed="64"/>
      </top>
      <bottom/>
      <diagonal/>
    </border>
    <border>
      <left style="hair">
        <color theme="0" tint="-0.34998626667073579"/>
      </left>
      <right/>
      <top style="medium">
        <color theme="0" tint="-0.34998626667073579"/>
      </top>
      <bottom style="medium">
        <color theme="0" tint="-0.34998626667073579"/>
      </bottom>
      <diagonal/>
    </border>
  </borders>
  <cellStyleXfs count="8">
    <xf numFmtId="0" fontId="0" fillId="0" borderId="0">
      <alignment vertical="center"/>
    </xf>
    <xf numFmtId="0" fontId="10" fillId="0" borderId="0">
      <alignment vertical="center"/>
    </xf>
    <xf numFmtId="38" fontId="10" fillId="0" borderId="0" applyFont="0" applyFill="0" applyBorder="0" applyAlignment="0" applyProtection="0">
      <alignment vertical="center"/>
    </xf>
    <xf numFmtId="0" fontId="22" fillId="0" borderId="0">
      <alignment vertical="center"/>
    </xf>
    <xf numFmtId="0" fontId="22" fillId="0" borderId="0"/>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9" fontId="60" fillId="0" borderId="0" applyFont="0" applyFill="0" applyBorder="0" applyAlignment="0" applyProtection="0">
      <alignment vertical="center"/>
    </xf>
  </cellStyleXfs>
  <cellXfs count="1208">
    <xf numFmtId="0" fontId="0" fillId="0" borderId="0" xfId="0">
      <alignment vertical="center"/>
    </xf>
    <xf numFmtId="0" fontId="3" fillId="0" borderId="0" xfId="0" applyFont="1">
      <alignment vertical="center"/>
    </xf>
    <xf numFmtId="0" fontId="16" fillId="0" borderId="0" xfId="0" applyFont="1" applyAlignment="1">
      <alignment vertical="center" wrapText="1" shrinkToFit="1"/>
    </xf>
    <xf numFmtId="0" fontId="4" fillId="2" borderId="61" xfId="0" applyFont="1" applyFill="1" applyBorder="1">
      <alignment vertical="center"/>
    </xf>
    <xf numFmtId="0" fontId="4" fillId="2" borderId="44" xfId="0" applyFont="1" applyFill="1" applyBorder="1">
      <alignment vertical="center"/>
    </xf>
    <xf numFmtId="0" fontId="3" fillId="2" borderId="44" xfId="0" applyFont="1" applyFill="1" applyBorder="1">
      <alignment vertical="center"/>
    </xf>
    <xf numFmtId="0" fontId="3" fillId="2" borderId="35"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7" xfId="0" applyFont="1" applyFill="1" applyBorder="1">
      <alignment vertical="center"/>
    </xf>
    <xf numFmtId="0" fontId="3" fillId="2" borderId="3" xfId="0" applyFont="1" applyFill="1" applyBorder="1">
      <alignment vertical="center"/>
    </xf>
    <xf numFmtId="0" fontId="5" fillId="0" borderId="68" xfId="0" applyFont="1" applyBorder="1" applyAlignment="1">
      <alignment horizontal="center" vertical="center"/>
    </xf>
    <xf numFmtId="0" fontId="3" fillId="0" borderId="68" xfId="0" applyFont="1" applyBorder="1" applyAlignment="1">
      <alignment horizontal="center" vertical="center"/>
    </xf>
    <xf numFmtId="0" fontId="3" fillId="0" borderId="70" xfId="0" applyFont="1" applyBorder="1" applyAlignment="1">
      <alignment horizontal="center" vertical="center"/>
    </xf>
    <xf numFmtId="0" fontId="17" fillId="2" borderId="8" xfId="0" applyFont="1" applyFill="1" applyBorder="1">
      <alignment vertical="center"/>
    </xf>
    <xf numFmtId="0" fontId="3" fillId="2" borderId="57" xfId="0" applyFont="1" applyFill="1" applyBorder="1">
      <alignment vertical="center"/>
    </xf>
    <xf numFmtId="0" fontId="3" fillId="2" borderId="24" xfId="0" applyFont="1" applyFill="1" applyBorder="1">
      <alignment vertical="center"/>
    </xf>
    <xf numFmtId="0" fontId="3" fillId="2" borderId="59" xfId="0" applyFont="1" applyFill="1" applyBorder="1">
      <alignment vertical="center"/>
    </xf>
    <xf numFmtId="0" fontId="3" fillId="2" borderId="55" xfId="0" applyFont="1" applyFill="1" applyBorder="1">
      <alignment vertical="center"/>
    </xf>
    <xf numFmtId="0" fontId="3" fillId="2" borderId="27" xfId="0" applyFont="1" applyFill="1" applyBorder="1">
      <alignment vertical="center"/>
    </xf>
    <xf numFmtId="0" fontId="3" fillId="2" borderId="56" xfId="0" applyFont="1" applyFill="1" applyBorder="1">
      <alignment vertical="center"/>
    </xf>
    <xf numFmtId="0" fontId="3" fillId="3" borderId="0" xfId="0" applyFont="1" applyFill="1">
      <alignment vertical="center"/>
    </xf>
    <xf numFmtId="0" fontId="3" fillId="3" borderId="37" xfId="0" applyFont="1" applyFill="1" applyBorder="1">
      <alignment vertical="center"/>
    </xf>
    <xf numFmtId="0" fontId="4" fillId="2" borderId="9" xfId="0" applyFont="1" applyFill="1" applyBorder="1">
      <alignment vertical="center"/>
    </xf>
    <xf numFmtId="0" fontId="3" fillId="2" borderId="0" xfId="0" applyFont="1" applyFill="1">
      <alignment vertical="center"/>
    </xf>
    <xf numFmtId="0" fontId="3" fillId="2" borderId="60" xfId="0" applyFont="1" applyFill="1" applyBorder="1">
      <alignment vertical="center"/>
    </xf>
    <xf numFmtId="0" fontId="2" fillId="0" borderId="0" xfId="0" applyFont="1">
      <alignment vertical="center"/>
    </xf>
    <xf numFmtId="0" fontId="3" fillId="3" borderId="68" xfId="0" applyFont="1" applyFill="1" applyBorder="1" applyAlignment="1">
      <alignment horizontal="center" vertical="center"/>
    </xf>
    <xf numFmtId="0" fontId="3" fillId="2" borderId="18" xfId="0" applyFont="1" applyFill="1" applyBorder="1">
      <alignment vertical="center"/>
    </xf>
    <xf numFmtId="0" fontId="3" fillId="3" borderId="72" xfId="0" applyFont="1" applyFill="1" applyBorder="1" applyAlignment="1">
      <alignment horizontal="center" vertical="center"/>
    </xf>
    <xf numFmtId="0" fontId="4" fillId="2" borderId="25" xfId="0" applyFont="1" applyFill="1" applyBorder="1">
      <alignment vertical="center"/>
    </xf>
    <xf numFmtId="0" fontId="3" fillId="2" borderId="25" xfId="0" applyFont="1" applyFill="1" applyBorder="1">
      <alignment vertical="center"/>
    </xf>
    <xf numFmtId="0" fontId="3" fillId="2" borderId="30" xfId="0" applyFont="1" applyFill="1" applyBorder="1">
      <alignment vertical="center"/>
    </xf>
    <xf numFmtId="0" fontId="3" fillId="3" borderId="27" xfId="0" applyFont="1" applyFill="1" applyBorder="1">
      <alignment vertical="center"/>
    </xf>
    <xf numFmtId="0" fontId="3" fillId="3" borderId="40" xfId="0" applyFont="1" applyFill="1" applyBorder="1">
      <alignment vertical="center"/>
    </xf>
    <xf numFmtId="0" fontId="4" fillId="2" borderId="3" xfId="0" applyFont="1" applyFill="1" applyBorder="1">
      <alignment vertical="center"/>
    </xf>
    <xf numFmtId="0" fontId="4" fillId="2" borderId="2" xfId="0" applyFont="1" applyFill="1" applyBorder="1">
      <alignment vertical="center"/>
    </xf>
    <xf numFmtId="0" fontId="4" fillId="2" borderId="8" xfId="0" applyFont="1" applyFill="1" applyBorder="1">
      <alignment vertical="center"/>
    </xf>
    <xf numFmtId="0" fontId="4" fillId="2" borderId="23" xfId="0" applyFont="1" applyFill="1" applyBorder="1">
      <alignment vertical="center"/>
    </xf>
    <xf numFmtId="0" fontId="3" fillId="2" borderId="71" xfId="0" applyFont="1" applyFill="1" applyBorder="1">
      <alignment vertical="center"/>
    </xf>
    <xf numFmtId="0" fontId="3" fillId="2" borderId="75" xfId="0" applyFont="1" applyFill="1" applyBorder="1">
      <alignment vertical="center"/>
    </xf>
    <xf numFmtId="0" fontId="3" fillId="0" borderId="75" xfId="0" applyFont="1" applyBorder="1" applyAlignment="1">
      <alignment horizontal="center" vertical="center"/>
    </xf>
    <xf numFmtId="0" fontId="3" fillId="3" borderId="44" xfId="0" applyFont="1" applyFill="1" applyBorder="1">
      <alignment vertical="center"/>
    </xf>
    <xf numFmtId="0" fontId="3" fillId="3" borderId="35" xfId="0" applyFont="1" applyFill="1" applyBorder="1">
      <alignment vertical="center"/>
    </xf>
    <xf numFmtId="0" fontId="4" fillId="2" borderId="22" xfId="0" applyFont="1" applyFill="1" applyBorder="1">
      <alignment vertical="center"/>
    </xf>
    <xf numFmtId="0" fontId="3" fillId="3" borderId="8" xfId="0" applyFont="1" applyFill="1" applyBorder="1">
      <alignment vertical="center"/>
    </xf>
    <xf numFmtId="0" fontId="3" fillId="3" borderId="22" xfId="0" applyFont="1" applyFill="1" applyBorder="1">
      <alignment vertical="center"/>
    </xf>
    <xf numFmtId="0" fontId="3" fillId="3" borderId="24" xfId="0" applyFont="1" applyFill="1" applyBorder="1">
      <alignment vertical="center"/>
    </xf>
    <xf numFmtId="0" fontId="4" fillId="2" borderId="59" xfId="0" applyFont="1" applyFill="1" applyBorder="1">
      <alignment vertical="center"/>
    </xf>
    <xf numFmtId="0" fontId="3" fillId="3" borderId="9" xfId="0" applyFont="1" applyFill="1" applyBorder="1">
      <alignment vertical="center"/>
    </xf>
    <xf numFmtId="0" fontId="3" fillId="3" borderId="57" xfId="0" applyFont="1" applyFill="1" applyBorder="1">
      <alignment vertical="center"/>
    </xf>
    <xf numFmtId="0" fontId="3" fillId="3" borderId="71" xfId="0" applyFont="1" applyFill="1" applyBorder="1">
      <alignment vertical="center"/>
    </xf>
    <xf numFmtId="0" fontId="4" fillId="2" borderId="29" xfId="0" applyFont="1" applyFill="1" applyBorder="1">
      <alignment vertical="center"/>
    </xf>
    <xf numFmtId="0" fontId="20" fillId="3" borderId="37" xfId="0" applyFont="1" applyFill="1" applyBorder="1">
      <alignment vertical="center"/>
    </xf>
    <xf numFmtId="176" fontId="20" fillId="3" borderId="37" xfId="0" applyNumberFormat="1" applyFont="1" applyFill="1" applyBorder="1" applyAlignment="1">
      <alignment vertical="center" shrinkToFit="1"/>
    </xf>
    <xf numFmtId="176" fontId="20" fillId="3" borderId="40" xfId="0" applyNumberFormat="1" applyFont="1" applyFill="1" applyBorder="1" applyAlignment="1">
      <alignment vertical="center" shrinkToFit="1"/>
    </xf>
    <xf numFmtId="0" fontId="7" fillId="5" borderId="0" xfId="0" applyFont="1" applyFill="1" applyAlignment="1">
      <alignment horizontal="center" vertical="center" shrinkToFit="1"/>
    </xf>
    <xf numFmtId="0" fontId="3" fillId="5" borderId="0" xfId="0" applyFont="1" applyFill="1">
      <alignment vertical="center"/>
    </xf>
    <xf numFmtId="0" fontId="5" fillId="5" borderId="0" xfId="0" applyFont="1" applyFill="1" applyAlignment="1">
      <alignment vertical="center" shrinkToFit="1"/>
    </xf>
    <xf numFmtId="0" fontId="9" fillId="5" borderId="0" xfId="0" applyFont="1" applyFill="1">
      <alignment vertical="center"/>
    </xf>
    <xf numFmtId="0" fontId="15" fillId="5" borderId="0" xfId="0" applyFont="1" applyFill="1" applyAlignment="1">
      <alignment horizontal="right" vertical="center"/>
    </xf>
    <xf numFmtId="0" fontId="4" fillId="2" borderId="0" xfId="0" applyFont="1" applyFill="1">
      <alignment vertical="center"/>
    </xf>
    <xf numFmtId="0" fontId="3" fillId="2" borderId="37" xfId="0" applyFont="1" applyFill="1" applyBorder="1">
      <alignment vertical="center"/>
    </xf>
    <xf numFmtId="14" fontId="20" fillId="3" borderId="71" xfId="0" applyNumberFormat="1" applyFont="1" applyFill="1" applyBorder="1" applyAlignment="1">
      <alignment vertical="center" shrinkToFit="1"/>
    </xf>
    <xf numFmtId="0" fontId="14" fillId="0" borderId="0" xfId="3" applyFont="1">
      <alignment vertical="center"/>
    </xf>
    <xf numFmtId="0" fontId="22" fillId="0" borderId="0" xfId="3">
      <alignment vertical="center"/>
    </xf>
    <xf numFmtId="0" fontId="14" fillId="0" borderId="49" xfId="3" applyFont="1" applyBorder="1">
      <alignment vertical="center"/>
    </xf>
    <xf numFmtId="0" fontId="14" fillId="0" borderId="52" xfId="3" applyFont="1" applyBorder="1" applyAlignment="1">
      <alignment horizontal="right" vertical="center"/>
    </xf>
    <xf numFmtId="41" fontId="14" fillId="0" borderId="39" xfId="3" applyNumberFormat="1" applyFont="1" applyBorder="1" applyProtection="1">
      <alignment vertical="center"/>
      <protection locked="0"/>
    </xf>
    <xf numFmtId="0" fontId="14" fillId="0" borderId="47" xfId="3" applyFont="1" applyBorder="1">
      <alignment vertical="center"/>
    </xf>
    <xf numFmtId="0" fontId="14" fillId="0" borderId="48" xfId="3" applyFont="1" applyBorder="1">
      <alignment vertical="center"/>
    </xf>
    <xf numFmtId="41" fontId="14" fillId="0" borderId="38" xfId="3" applyNumberFormat="1" applyFont="1" applyBorder="1" applyProtection="1">
      <alignment vertical="center"/>
      <protection locked="0"/>
    </xf>
    <xf numFmtId="0" fontId="14" fillId="0" borderId="38" xfId="3" applyFont="1" applyBorder="1">
      <alignment vertical="center"/>
    </xf>
    <xf numFmtId="41" fontId="14" fillId="0" borderId="49" xfId="3" applyNumberFormat="1" applyFont="1" applyBorder="1" applyProtection="1">
      <alignment vertical="center"/>
      <protection locked="0"/>
    </xf>
    <xf numFmtId="0" fontId="14" fillId="0" borderId="51" xfId="3" applyFont="1" applyBorder="1" applyAlignment="1">
      <alignment horizontal="left" vertical="center"/>
    </xf>
    <xf numFmtId="0" fontId="14" fillId="0" borderId="50" xfId="3" applyFont="1" applyBorder="1" applyAlignment="1">
      <alignment horizontal="right" vertical="center"/>
    </xf>
    <xf numFmtId="0" fontId="24" fillId="0" borderId="0" xfId="3" applyFont="1" applyAlignment="1">
      <alignment horizontal="center" vertical="center"/>
    </xf>
    <xf numFmtId="0" fontId="3" fillId="0" borderId="85" xfId="0" applyFont="1" applyBorder="1">
      <alignment vertical="center"/>
    </xf>
    <xf numFmtId="0" fontId="3" fillId="0" borderId="89" xfId="0" applyFont="1" applyBorder="1">
      <alignment vertical="center"/>
    </xf>
    <xf numFmtId="0" fontId="5" fillId="5" borderId="0" xfId="0" applyFont="1" applyFill="1">
      <alignment vertical="center"/>
    </xf>
    <xf numFmtId="0" fontId="30" fillId="5" borderId="0" xfId="0" applyFont="1" applyFill="1">
      <alignment vertical="center"/>
    </xf>
    <xf numFmtId="0" fontId="4" fillId="2" borderId="84" xfId="0" applyFont="1" applyFill="1" applyBorder="1">
      <alignment vertical="center"/>
    </xf>
    <xf numFmtId="0" fontId="3" fillId="2" borderId="85" xfId="0" applyFont="1" applyFill="1" applyBorder="1">
      <alignment vertical="center"/>
    </xf>
    <xf numFmtId="0" fontId="2" fillId="2" borderId="85" xfId="0" applyFont="1" applyFill="1" applyBorder="1" applyAlignment="1"/>
    <xf numFmtId="0" fontId="2" fillId="2" borderId="87" xfId="0" applyFont="1" applyFill="1" applyBorder="1" applyAlignment="1"/>
    <xf numFmtId="0" fontId="3" fillId="5" borderId="88" xfId="0" applyFont="1" applyFill="1" applyBorder="1">
      <alignment vertical="center"/>
    </xf>
    <xf numFmtId="0" fontId="3" fillId="5" borderId="89" xfId="0" applyFont="1" applyFill="1" applyBorder="1">
      <alignment vertical="center"/>
    </xf>
    <xf numFmtId="0" fontId="2" fillId="0" borderId="109" xfId="0" applyFont="1" applyBorder="1" applyAlignment="1"/>
    <xf numFmtId="0" fontId="2" fillId="0" borderId="91" xfId="0" applyFont="1" applyBorder="1" applyAlignment="1"/>
    <xf numFmtId="0" fontId="3" fillId="5" borderId="110" xfId="0" applyFont="1" applyFill="1" applyBorder="1">
      <alignment vertical="center"/>
    </xf>
    <xf numFmtId="0" fontId="3" fillId="5" borderId="111" xfId="0" applyFont="1" applyFill="1" applyBorder="1">
      <alignment vertical="center"/>
    </xf>
    <xf numFmtId="0" fontId="3" fillId="5" borderId="90" xfId="0" applyFont="1" applyFill="1" applyBorder="1">
      <alignment vertical="center"/>
    </xf>
    <xf numFmtId="0" fontId="3" fillId="5" borderId="112" xfId="0" applyFont="1" applyFill="1" applyBorder="1">
      <alignment vertical="center"/>
    </xf>
    <xf numFmtId="0" fontId="3" fillId="5" borderId="96" xfId="0" applyFont="1" applyFill="1" applyBorder="1">
      <alignment vertical="center"/>
    </xf>
    <xf numFmtId="0" fontId="3" fillId="5" borderId="95" xfId="0" applyFont="1" applyFill="1" applyBorder="1">
      <alignment vertical="center"/>
    </xf>
    <xf numFmtId="0" fontId="2" fillId="0" borderId="114" xfId="0" applyFont="1" applyBorder="1" applyAlignment="1"/>
    <xf numFmtId="0" fontId="2" fillId="0" borderId="97" xfId="0" applyFont="1" applyBorder="1" applyAlignment="1"/>
    <xf numFmtId="0" fontId="3" fillId="2" borderId="88" xfId="0" applyFont="1" applyFill="1" applyBorder="1">
      <alignment vertical="center"/>
    </xf>
    <xf numFmtId="0" fontId="3" fillId="2" borderId="89" xfId="0" applyFont="1" applyFill="1" applyBorder="1">
      <alignment vertical="center"/>
    </xf>
    <xf numFmtId="0" fontId="2" fillId="2" borderId="109" xfId="0" applyFont="1" applyFill="1" applyBorder="1" applyAlignment="1"/>
    <xf numFmtId="0" fontId="2" fillId="2" borderId="91" xfId="0" applyFont="1" applyFill="1" applyBorder="1" applyAlignment="1"/>
    <xf numFmtId="0" fontId="3" fillId="2" borderId="110" xfId="0" applyFont="1" applyFill="1" applyBorder="1">
      <alignment vertical="center"/>
    </xf>
    <xf numFmtId="0" fontId="2" fillId="2" borderId="89" xfId="0" applyFont="1" applyFill="1" applyBorder="1" applyAlignment="1"/>
    <xf numFmtId="0" fontId="3" fillId="5" borderId="115" xfId="0" applyFont="1" applyFill="1" applyBorder="1">
      <alignment vertical="center"/>
    </xf>
    <xf numFmtId="0" fontId="3" fillId="5" borderId="94" xfId="0" applyFont="1" applyFill="1" applyBorder="1">
      <alignment vertical="center"/>
    </xf>
    <xf numFmtId="0" fontId="3" fillId="2" borderId="116" xfId="0" applyFont="1" applyFill="1" applyBorder="1">
      <alignment vertical="center"/>
    </xf>
    <xf numFmtId="0" fontId="3" fillId="2" borderId="101" xfId="0" applyFont="1" applyFill="1" applyBorder="1">
      <alignment vertical="center"/>
    </xf>
    <xf numFmtId="0" fontId="2" fillId="2" borderId="118" xfId="0" applyFont="1" applyFill="1" applyBorder="1" applyAlignment="1"/>
    <xf numFmtId="0" fontId="2" fillId="2" borderId="102" xfId="0" applyFont="1" applyFill="1" applyBorder="1" applyAlignment="1"/>
    <xf numFmtId="0" fontId="3" fillId="3" borderId="103" xfId="0" applyFont="1" applyFill="1" applyBorder="1">
      <alignment vertical="center"/>
    </xf>
    <xf numFmtId="0" fontId="3" fillId="3" borderId="104" xfId="0" applyFont="1" applyFill="1" applyBorder="1">
      <alignment vertical="center"/>
    </xf>
    <xf numFmtId="0" fontId="36" fillId="5" borderId="0" xfId="0" applyFont="1" applyFill="1">
      <alignment vertical="center"/>
    </xf>
    <xf numFmtId="0" fontId="31" fillId="0" borderId="85" xfId="0" applyFont="1" applyBorder="1">
      <alignment vertical="center"/>
    </xf>
    <xf numFmtId="0" fontId="31" fillId="0" borderId="89" xfId="0" applyFont="1" applyBorder="1">
      <alignment vertical="center"/>
    </xf>
    <xf numFmtId="0" fontId="31" fillId="0" borderId="93" xfId="0" applyFont="1" applyBorder="1">
      <alignment vertical="center"/>
    </xf>
    <xf numFmtId="0" fontId="3" fillId="0" borderId="93" xfId="0" applyFont="1" applyBorder="1">
      <alignment vertical="center"/>
    </xf>
    <xf numFmtId="0" fontId="3" fillId="0" borderId="69" xfId="0" applyFont="1" applyBorder="1" applyAlignment="1">
      <alignment horizontal="center" vertical="center"/>
    </xf>
    <xf numFmtId="0" fontId="3" fillId="3" borderId="69" xfId="0" applyFont="1" applyFill="1" applyBorder="1" applyAlignment="1">
      <alignment horizontal="center" vertical="center"/>
    </xf>
    <xf numFmtId="0" fontId="3" fillId="3" borderId="73" xfId="0" applyFont="1" applyFill="1" applyBorder="1" applyAlignment="1">
      <alignment horizontal="center" vertical="center"/>
    </xf>
    <xf numFmtId="0" fontId="17" fillId="2" borderId="3" xfId="0" applyFont="1" applyFill="1" applyBorder="1">
      <alignment vertical="center"/>
    </xf>
    <xf numFmtId="0" fontId="3" fillId="2" borderId="4" xfId="0" applyFont="1" applyFill="1" applyBorder="1">
      <alignment vertical="center"/>
    </xf>
    <xf numFmtId="0" fontId="3" fillId="2" borderId="126" xfId="0" applyFont="1" applyFill="1" applyBorder="1">
      <alignment vertical="center"/>
    </xf>
    <xf numFmtId="0" fontId="3" fillId="2" borderId="22" xfId="0" applyFont="1" applyFill="1" applyBorder="1">
      <alignment vertical="center"/>
    </xf>
    <xf numFmtId="0" fontId="41" fillId="0" borderId="0" xfId="0" applyFont="1">
      <alignment vertical="center"/>
    </xf>
    <xf numFmtId="0" fontId="44" fillId="0" borderId="0" xfId="0" applyFont="1">
      <alignment vertical="center"/>
    </xf>
    <xf numFmtId="0" fontId="43" fillId="0" borderId="0" xfId="0" applyFont="1">
      <alignment vertical="center"/>
    </xf>
    <xf numFmtId="0" fontId="44" fillId="7" borderId="136" xfId="0" applyFont="1" applyFill="1" applyBorder="1">
      <alignment vertical="center"/>
    </xf>
    <xf numFmtId="0" fontId="44" fillId="2" borderId="136" xfId="0" applyFont="1" applyFill="1" applyBorder="1">
      <alignment vertical="center"/>
    </xf>
    <xf numFmtId="0" fontId="43" fillId="4" borderId="151" xfId="0" applyFont="1" applyFill="1" applyBorder="1">
      <alignment vertical="center"/>
    </xf>
    <xf numFmtId="0" fontId="44" fillId="4" borderId="151" xfId="0" applyFont="1" applyFill="1" applyBorder="1">
      <alignment vertical="center"/>
    </xf>
    <xf numFmtId="0" fontId="45" fillId="2" borderId="0" xfId="0" applyFont="1" applyFill="1">
      <alignment vertical="center"/>
    </xf>
    <xf numFmtId="0" fontId="44" fillId="2" borderId="0" xfId="0" applyFont="1" applyFill="1">
      <alignment vertical="center"/>
    </xf>
    <xf numFmtId="0" fontId="44" fillId="7" borderId="146" xfId="0" applyFont="1" applyFill="1" applyBorder="1">
      <alignment vertical="center"/>
    </xf>
    <xf numFmtId="0" fontId="41" fillId="7" borderId="141" xfId="0" applyFont="1" applyFill="1" applyBorder="1">
      <alignment vertical="center"/>
    </xf>
    <xf numFmtId="0" fontId="44" fillId="7" borderId="142" xfId="0" applyFont="1" applyFill="1" applyBorder="1">
      <alignment vertical="center"/>
    </xf>
    <xf numFmtId="0" fontId="41" fillId="7" borderId="159" xfId="0" applyFont="1" applyFill="1" applyBorder="1">
      <alignment vertical="center"/>
    </xf>
    <xf numFmtId="0" fontId="44" fillId="7" borderId="160" xfId="0" applyFont="1" applyFill="1" applyBorder="1">
      <alignment vertical="center"/>
    </xf>
    <xf numFmtId="0" fontId="44" fillId="2" borderId="146" xfId="0" applyFont="1" applyFill="1" applyBorder="1" applyAlignment="1">
      <alignment horizontal="center" vertical="center"/>
    </xf>
    <xf numFmtId="0" fontId="45" fillId="2" borderId="161" xfId="0" applyFont="1" applyFill="1" applyBorder="1">
      <alignment vertical="center"/>
    </xf>
    <xf numFmtId="0" fontId="45" fillId="2" borderId="147" xfId="0" applyFont="1" applyFill="1" applyBorder="1">
      <alignment vertical="center"/>
    </xf>
    <xf numFmtId="0" fontId="44" fillId="2" borderId="147" xfId="0" applyFont="1" applyFill="1" applyBorder="1">
      <alignment vertical="center"/>
    </xf>
    <xf numFmtId="0" fontId="44" fillId="2" borderId="147" xfId="0" applyFont="1" applyFill="1" applyBorder="1" applyAlignment="1">
      <alignment horizontal="center" vertical="center"/>
    </xf>
    <xf numFmtId="0" fontId="45" fillId="2" borderId="157" xfId="0" applyFont="1" applyFill="1" applyBorder="1">
      <alignment vertical="center"/>
    </xf>
    <xf numFmtId="0" fontId="41" fillId="2" borderId="161" xfId="0" applyFont="1" applyFill="1" applyBorder="1" applyAlignment="1">
      <alignment horizontal="left" vertical="center" shrinkToFit="1"/>
    </xf>
    <xf numFmtId="0" fontId="5" fillId="0" borderId="70" xfId="0" applyFont="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xf>
    <xf numFmtId="0" fontId="5" fillId="3" borderId="57" xfId="0" applyFont="1" applyFill="1" applyBorder="1" applyAlignment="1">
      <alignment horizontal="center" vertical="center"/>
    </xf>
    <xf numFmtId="0" fontId="0" fillId="5" borderId="0" xfId="0" applyFill="1">
      <alignment vertical="center"/>
    </xf>
    <xf numFmtId="0" fontId="5" fillId="5" borderId="0" xfId="0" applyFont="1" applyFill="1" applyAlignment="1">
      <alignment horizontal="center" vertical="center"/>
    </xf>
    <xf numFmtId="179" fontId="5" fillId="5" borderId="0" xfId="0" applyNumberFormat="1" applyFont="1" applyFill="1" applyAlignment="1">
      <alignment horizontal="right" vertical="center"/>
    </xf>
    <xf numFmtId="0" fontId="3" fillId="5" borderId="0" xfId="0" applyFont="1" applyFill="1" applyAlignment="1">
      <alignment horizontal="center" vertical="center"/>
    </xf>
    <xf numFmtId="179" fontId="3" fillId="5" borderId="0" xfId="0" applyNumberFormat="1" applyFont="1" applyFill="1" applyAlignment="1">
      <alignment horizontal="right" vertical="center"/>
    </xf>
    <xf numFmtId="0" fontId="41" fillId="4" borderId="168" xfId="0" applyFont="1" applyFill="1" applyBorder="1" applyAlignment="1">
      <alignment vertical="center" shrinkToFit="1"/>
    </xf>
    <xf numFmtId="0" fontId="41" fillId="4" borderId="169" xfId="0" applyFont="1" applyFill="1" applyBorder="1" applyAlignment="1">
      <alignment vertical="center" shrinkToFit="1"/>
    </xf>
    <xf numFmtId="0" fontId="41" fillId="7" borderId="158" xfId="0" applyFont="1" applyFill="1" applyBorder="1">
      <alignment vertical="center"/>
    </xf>
    <xf numFmtId="0" fontId="41" fillId="7" borderId="138" xfId="0" applyFont="1" applyFill="1" applyBorder="1">
      <alignment vertical="center"/>
    </xf>
    <xf numFmtId="0" fontId="41" fillId="4" borderId="149" xfId="0" applyFont="1" applyFill="1" applyBorder="1" applyAlignment="1">
      <alignment vertical="center" shrinkToFit="1"/>
    </xf>
    <xf numFmtId="0" fontId="41" fillId="4" borderId="173" xfId="0" applyFont="1" applyFill="1" applyBorder="1" applyAlignment="1">
      <alignment vertical="center" shrinkToFit="1"/>
    </xf>
    <xf numFmtId="0" fontId="44" fillId="2" borderId="157" xfId="0" applyFont="1" applyFill="1" applyBorder="1">
      <alignment vertical="center"/>
    </xf>
    <xf numFmtId="0" fontId="43" fillId="4" borderId="149" xfId="0" applyFont="1" applyFill="1" applyBorder="1" applyAlignment="1">
      <alignment vertical="center" shrinkToFit="1"/>
    </xf>
    <xf numFmtId="0" fontId="43" fillId="4" borderId="173" xfId="0" applyFont="1" applyFill="1" applyBorder="1" applyAlignment="1">
      <alignment vertical="center" shrinkToFit="1"/>
    </xf>
    <xf numFmtId="0" fontId="43" fillId="2" borderId="157" xfId="0" applyFont="1" applyFill="1" applyBorder="1">
      <alignment vertical="center"/>
    </xf>
    <xf numFmtId="0" fontId="43" fillId="4" borderId="137" xfId="0" applyFont="1" applyFill="1" applyBorder="1" applyAlignment="1">
      <alignment vertical="center" shrinkToFit="1"/>
    </xf>
    <xf numFmtId="0" fontId="43" fillId="4" borderId="136" xfId="0" applyFont="1" applyFill="1" applyBorder="1" applyAlignment="1">
      <alignment vertical="center" shrinkToFit="1"/>
    </xf>
    <xf numFmtId="0" fontId="44" fillId="2" borderId="146" xfId="0" applyFont="1" applyFill="1" applyBorder="1">
      <alignment vertical="center"/>
    </xf>
    <xf numFmtId="0" fontId="41" fillId="2" borderId="143" xfId="0" applyFont="1" applyFill="1" applyBorder="1">
      <alignment vertical="center"/>
    </xf>
    <xf numFmtId="0" fontId="44" fillId="4" borderId="142" xfId="0" applyFont="1" applyFill="1" applyBorder="1">
      <alignment vertical="center"/>
    </xf>
    <xf numFmtId="0" fontId="44" fillId="4" borderId="141" xfId="0" applyFont="1" applyFill="1" applyBorder="1">
      <alignment vertical="center"/>
    </xf>
    <xf numFmtId="0" fontId="44" fillId="4" borderId="144" xfId="0" applyFont="1" applyFill="1" applyBorder="1">
      <alignment vertical="center"/>
    </xf>
    <xf numFmtId="0" fontId="44" fillId="2" borderId="142" xfId="0" applyFont="1" applyFill="1" applyBorder="1">
      <alignment vertical="center"/>
    </xf>
    <xf numFmtId="0" fontId="43" fillId="2" borderId="141" xfId="0" applyFont="1" applyFill="1" applyBorder="1">
      <alignment vertical="center"/>
    </xf>
    <xf numFmtId="0" fontId="44" fillId="4" borderId="149" xfId="0" applyFont="1" applyFill="1" applyBorder="1">
      <alignment vertical="center"/>
    </xf>
    <xf numFmtId="0" fontId="44" fillId="4" borderId="173" xfId="0" applyFont="1" applyFill="1" applyBorder="1">
      <alignment vertical="center"/>
    </xf>
    <xf numFmtId="0" fontId="43" fillId="2" borderId="161" xfId="0" applyFont="1" applyFill="1" applyBorder="1">
      <alignment vertical="center"/>
    </xf>
    <xf numFmtId="0" fontId="43" fillId="2" borderId="143" xfId="0" applyFont="1" applyFill="1" applyBorder="1">
      <alignment vertical="center"/>
    </xf>
    <xf numFmtId="0" fontId="43" fillId="4" borderId="144" xfId="0" applyFont="1" applyFill="1" applyBorder="1" applyAlignment="1">
      <alignment vertical="center" shrinkToFit="1"/>
    </xf>
    <xf numFmtId="0" fontId="43" fillId="4" borderId="142" xfId="0" applyFont="1" applyFill="1" applyBorder="1" applyAlignment="1">
      <alignment vertical="center" shrinkToFit="1"/>
    </xf>
    <xf numFmtId="0" fontId="43" fillId="4" borderId="141" xfId="0" applyFont="1" applyFill="1" applyBorder="1" applyAlignment="1">
      <alignment vertical="center" shrinkToFit="1"/>
    </xf>
    <xf numFmtId="0" fontId="43" fillId="2" borderId="161" xfId="0" applyFont="1" applyFill="1" applyBorder="1" applyAlignment="1">
      <alignment vertical="center" shrinkToFit="1"/>
    </xf>
    <xf numFmtId="0" fontId="41" fillId="4" borderId="149" xfId="0" applyFont="1" applyFill="1" applyBorder="1">
      <alignment vertical="center"/>
    </xf>
    <xf numFmtId="0" fontId="41" fillId="4" borderId="173" xfId="0" applyFont="1" applyFill="1" applyBorder="1">
      <alignment vertical="center"/>
    </xf>
    <xf numFmtId="0" fontId="43" fillId="2" borderId="157" xfId="0" applyFont="1" applyFill="1" applyBorder="1" applyAlignment="1">
      <alignment vertical="center" shrinkToFit="1"/>
    </xf>
    <xf numFmtId="0" fontId="44" fillId="7" borderId="135" xfId="0" applyFont="1" applyFill="1" applyBorder="1">
      <alignment vertical="center"/>
    </xf>
    <xf numFmtId="0" fontId="23" fillId="7" borderId="135" xfId="0" applyFont="1" applyFill="1" applyBorder="1">
      <alignment vertical="center"/>
    </xf>
    <xf numFmtId="0" fontId="23" fillId="7" borderId="159" xfId="0" applyFont="1" applyFill="1" applyBorder="1">
      <alignment vertical="center"/>
    </xf>
    <xf numFmtId="0" fontId="42" fillId="4" borderId="150" xfId="0" applyFont="1" applyFill="1" applyBorder="1">
      <alignment vertical="center"/>
    </xf>
    <xf numFmtId="0" fontId="41" fillId="4" borderId="142" xfId="0" applyFont="1" applyFill="1" applyBorder="1">
      <alignment vertical="center"/>
    </xf>
    <xf numFmtId="0" fontId="41" fillId="4" borderId="141" xfId="0" applyFont="1" applyFill="1" applyBorder="1">
      <alignment vertical="center"/>
    </xf>
    <xf numFmtId="0" fontId="2" fillId="4" borderId="163" xfId="0" applyFont="1" applyFill="1" applyBorder="1" applyAlignment="1">
      <alignment vertical="center" shrinkToFit="1"/>
    </xf>
    <xf numFmtId="0" fontId="2" fillId="4" borderId="179" xfId="0" applyFont="1" applyFill="1" applyBorder="1" applyAlignment="1">
      <alignment vertical="center" shrinkToFit="1"/>
    </xf>
    <xf numFmtId="0" fontId="2" fillId="4" borderId="149" xfId="0" applyFont="1" applyFill="1" applyBorder="1" applyAlignment="1">
      <alignment vertical="center" shrinkToFit="1"/>
    </xf>
    <xf numFmtId="0" fontId="2" fillId="4" borderId="173" xfId="0" applyFont="1" applyFill="1" applyBorder="1" applyAlignment="1">
      <alignment vertical="center" shrinkToFit="1"/>
    </xf>
    <xf numFmtId="0" fontId="44" fillId="4" borderId="155" xfId="0" applyFont="1" applyFill="1" applyBorder="1" applyAlignment="1">
      <alignment horizontal="center" vertical="center"/>
    </xf>
    <xf numFmtId="0" fontId="44" fillId="4" borderId="182" xfId="0" applyFont="1" applyFill="1" applyBorder="1" applyAlignment="1">
      <alignment horizontal="center" vertical="center"/>
    </xf>
    <xf numFmtId="0" fontId="44" fillId="4" borderId="148" xfId="0" applyFont="1" applyFill="1" applyBorder="1" applyAlignment="1">
      <alignment horizontal="center" vertical="center"/>
    </xf>
    <xf numFmtId="0" fontId="44" fillId="4" borderId="184" xfId="0" applyFont="1" applyFill="1" applyBorder="1" applyAlignment="1">
      <alignment horizontal="center" vertical="center"/>
    </xf>
    <xf numFmtId="0" fontId="50" fillId="0" borderId="0" xfId="3" applyFont="1">
      <alignment vertical="center"/>
    </xf>
    <xf numFmtId="0" fontId="5" fillId="3" borderId="8"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74" xfId="0" applyFont="1" applyFill="1" applyBorder="1" applyAlignment="1">
      <alignment horizontal="center" vertical="center"/>
    </xf>
    <xf numFmtId="0" fontId="42" fillId="4" borderId="183" xfId="0" applyFont="1" applyFill="1" applyBorder="1">
      <alignment vertical="center"/>
    </xf>
    <xf numFmtId="0" fontId="43" fillId="4" borderId="135" xfId="0" applyFont="1" applyFill="1" applyBorder="1">
      <alignment vertical="center"/>
    </xf>
    <xf numFmtId="0" fontId="44" fillId="4" borderId="135" xfId="0" applyFont="1" applyFill="1" applyBorder="1">
      <alignment vertical="center"/>
    </xf>
    <xf numFmtId="0" fontId="42" fillId="4" borderId="138" xfId="0" applyFont="1" applyFill="1" applyBorder="1">
      <alignment vertical="center"/>
    </xf>
    <xf numFmtId="0" fontId="43" fillId="4" borderId="139" xfId="0" applyFont="1" applyFill="1" applyBorder="1">
      <alignment vertical="center"/>
    </xf>
    <xf numFmtId="0" fontId="44" fillId="4" borderId="139" xfId="0" applyFont="1" applyFill="1" applyBorder="1">
      <alignment vertical="center"/>
    </xf>
    <xf numFmtId="0" fontId="41" fillId="7" borderId="34" xfId="0" applyFont="1" applyFill="1" applyBorder="1">
      <alignment vertical="center"/>
    </xf>
    <xf numFmtId="0" fontId="41" fillId="7" borderId="187" xfId="0" applyFont="1" applyFill="1" applyBorder="1">
      <alignment vertical="center"/>
    </xf>
    <xf numFmtId="0" fontId="41" fillId="7" borderId="44" xfId="0" applyFont="1" applyFill="1" applyBorder="1">
      <alignment vertical="center"/>
    </xf>
    <xf numFmtId="0" fontId="41" fillId="7" borderId="35" xfId="0" applyFont="1" applyFill="1" applyBorder="1">
      <alignment vertical="center"/>
    </xf>
    <xf numFmtId="0" fontId="41" fillId="2" borderId="36" xfId="0" applyFont="1" applyFill="1" applyBorder="1">
      <alignment vertical="center"/>
    </xf>
    <xf numFmtId="0" fontId="41" fillId="4" borderId="188" xfId="0" applyFont="1" applyFill="1" applyBorder="1">
      <alignment vertical="center"/>
    </xf>
    <xf numFmtId="0" fontId="41" fillId="7" borderId="36" xfId="0" applyFont="1" applyFill="1" applyBorder="1">
      <alignment vertical="center"/>
    </xf>
    <xf numFmtId="0" fontId="41" fillId="2" borderId="41" xfId="0" applyFont="1" applyFill="1" applyBorder="1">
      <alignment vertical="center"/>
    </xf>
    <xf numFmtId="0" fontId="41" fillId="4" borderId="191" xfId="0" applyFont="1" applyFill="1" applyBorder="1">
      <alignment vertical="center"/>
    </xf>
    <xf numFmtId="0" fontId="41" fillId="4" borderId="192" xfId="0" applyFont="1" applyFill="1" applyBorder="1">
      <alignment vertical="center"/>
    </xf>
    <xf numFmtId="0" fontId="41" fillId="4" borderId="34" xfId="0" applyFont="1" applyFill="1" applyBorder="1">
      <alignment vertical="center"/>
    </xf>
    <xf numFmtId="0" fontId="41" fillId="4" borderId="35" xfId="0" applyFont="1" applyFill="1" applyBorder="1">
      <alignment vertical="center"/>
    </xf>
    <xf numFmtId="0" fontId="41" fillId="4" borderId="36" xfId="0" applyFont="1" applyFill="1" applyBorder="1">
      <alignment vertical="center"/>
    </xf>
    <xf numFmtId="0" fontId="41" fillId="4" borderId="37" xfId="0" applyFont="1" applyFill="1" applyBorder="1">
      <alignment vertical="center"/>
    </xf>
    <xf numFmtId="0" fontId="41" fillId="4" borderId="195" xfId="0" applyFont="1" applyFill="1" applyBorder="1" applyAlignment="1">
      <alignment vertical="center" shrinkToFit="1"/>
    </xf>
    <xf numFmtId="0" fontId="41" fillId="4" borderId="189" xfId="0" applyFont="1" applyFill="1" applyBorder="1" applyAlignment="1">
      <alignment vertical="center" shrinkToFit="1"/>
    </xf>
    <xf numFmtId="0" fontId="41" fillId="4" borderId="198" xfId="0" applyFont="1" applyFill="1" applyBorder="1" applyAlignment="1">
      <alignment vertical="center" shrinkToFit="1"/>
    </xf>
    <xf numFmtId="0" fontId="41" fillId="4" borderId="188" xfId="0" applyFont="1" applyFill="1" applyBorder="1" applyAlignment="1">
      <alignment vertical="center" shrinkToFit="1"/>
    </xf>
    <xf numFmtId="0" fontId="41" fillId="2" borderId="199" xfId="0" applyFont="1" applyFill="1" applyBorder="1">
      <alignment vertical="center"/>
    </xf>
    <xf numFmtId="0" fontId="41" fillId="4" borderId="201" xfId="0" applyFont="1" applyFill="1" applyBorder="1" applyAlignment="1">
      <alignment vertical="center" shrinkToFit="1"/>
    </xf>
    <xf numFmtId="0" fontId="41" fillId="4" borderId="200" xfId="0" applyFont="1" applyFill="1" applyBorder="1" applyAlignment="1">
      <alignment vertical="center" shrinkToFit="1"/>
    </xf>
    <xf numFmtId="0" fontId="3" fillId="0" borderId="118" xfId="0" applyFont="1" applyBorder="1">
      <alignment vertical="center"/>
    </xf>
    <xf numFmtId="0" fontId="3" fillId="0" borderId="117" xfId="0" applyFont="1" applyBorder="1">
      <alignment vertical="center"/>
    </xf>
    <xf numFmtId="0" fontId="3" fillId="0" borderId="100" xfId="0" applyFont="1" applyBorder="1" applyProtection="1">
      <alignment vertical="center"/>
      <protection locked="0"/>
    </xf>
    <xf numFmtId="0" fontId="5" fillId="2" borderId="117" xfId="0" applyFont="1" applyFill="1" applyBorder="1" applyAlignment="1">
      <alignment horizontal="left" vertical="center"/>
    </xf>
    <xf numFmtId="0" fontId="5" fillId="2" borderId="117" xfId="0" applyFont="1" applyFill="1" applyBorder="1">
      <alignment vertical="center"/>
    </xf>
    <xf numFmtId="0" fontId="12" fillId="2" borderId="207" xfId="0" applyFont="1" applyFill="1" applyBorder="1">
      <alignment vertical="center"/>
    </xf>
    <xf numFmtId="0" fontId="3" fillId="2" borderId="208" xfId="0" applyFont="1" applyFill="1" applyBorder="1">
      <alignment vertical="center"/>
    </xf>
    <xf numFmtId="0" fontId="3" fillId="0" borderId="109" xfId="0" applyFont="1" applyBorder="1">
      <alignment vertical="center"/>
    </xf>
    <xf numFmtId="0" fontId="3" fillId="0" borderId="108" xfId="0" applyFont="1" applyBorder="1">
      <alignment vertical="center"/>
    </xf>
    <xf numFmtId="0" fontId="3" fillId="0" borderId="90" xfId="0" applyFont="1" applyBorder="1" applyProtection="1">
      <alignment vertical="center"/>
      <protection locked="0"/>
    </xf>
    <xf numFmtId="0" fontId="5" fillId="2" borderId="108" xfId="0" applyFont="1" applyFill="1" applyBorder="1" applyAlignment="1">
      <alignment horizontal="left" vertical="center"/>
    </xf>
    <xf numFmtId="0" fontId="5" fillId="2" borderId="108" xfId="0" applyFont="1" applyFill="1" applyBorder="1">
      <alignment vertical="center"/>
    </xf>
    <xf numFmtId="0" fontId="12" fillId="2" borderId="210" xfId="0" applyFont="1" applyFill="1" applyBorder="1">
      <alignment vertical="center"/>
    </xf>
    <xf numFmtId="0" fontId="3" fillId="2" borderId="48" xfId="0" applyFont="1" applyFill="1" applyBorder="1">
      <alignment vertical="center"/>
    </xf>
    <xf numFmtId="0" fontId="3" fillId="0" borderId="124" xfId="0" applyFont="1" applyBorder="1">
      <alignment vertical="center"/>
    </xf>
    <xf numFmtId="0" fontId="3" fillId="0" borderId="211" xfId="0" applyFont="1" applyBorder="1">
      <alignment vertical="center"/>
    </xf>
    <xf numFmtId="0" fontId="3" fillId="0" borderId="86" xfId="0" applyFont="1" applyBorder="1" applyProtection="1">
      <alignment vertical="center"/>
      <protection locked="0"/>
    </xf>
    <xf numFmtId="0" fontId="5" fillId="2" borderId="211" xfId="0" applyFont="1" applyFill="1" applyBorder="1" applyAlignment="1">
      <alignment horizontal="left" vertical="center"/>
    </xf>
    <xf numFmtId="0" fontId="5" fillId="2" borderId="211" xfId="0" applyFont="1" applyFill="1" applyBorder="1">
      <alignment vertical="center"/>
    </xf>
    <xf numFmtId="0" fontId="12" fillId="2" borderId="213" xfId="0" applyFont="1" applyFill="1" applyBorder="1">
      <alignment vertical="center"/>
    </xf>
    <xf numFmtId="0" fontId="3" fillId="2" borderId="133" xfId="0" applyFont="1" applyFill="1" applyBorder="1">
      <alignment vertical="center"/>
    </xf>
    <xf numFmtId="0" fontId="3" fillId="0" borderId="114" xfId="0" applyFont="1" applyBorder="1">
      <alignment vertical="center"/>
    </xf>
    <xf numFmtId="0" fontId="3" fillId="0" borderId="113" xfId="0" applyFont="1" applyBorder="1">
      <alignment vertical="center"/>
    </xf>
    <xf numFmtId="0" fontId="3" fillId="0" borderId="96" xfId="0" applyFont="1" applyBorder="1" applyProtection="1">
      <alignment vertical="center"/>
      <protection locked="0"/>
    </xf>
    <xf numFmtId="0" fontId="5" fillId="2" borderId="113" xfId="0" applyFont="1" applyFill="1" applyBorder="1" applyAlignment="1">
      <alignment horizontal="left" vertical="center"/>
    </xf>
    <xf numFmtId="0" fontId="5" fillId="2" borderId="113" xfId="0" applyFont="1" applyFill="1" applyBorder="1">
      <alignment vertical="center"/>
    </xf>
    <xf numFmtId="0" fontId="12" fillId="2" borderId="217" xfId="0" applyFont="1" applyFill="1" applyBorder="1">
      <alignment vertical="center"/>
    </xf>
    <xf numFmtId="0" fontId="3" fillId="2" borderId="49" xfId="0" applyFont="1" applyFill="1" applyBorder="1">
      <alignment vertical="center"/>
    </xf>
    <xf numFmtId="0" fontId="3" fillId="5" borderId="0" xfId="0" applyFont="1" applyFill="1" applyAlignment="1">
      <alignment horizontal="left" vertical="center"/>
    </xf>
    <xf numFmtId="0" fontId="52" fillId="5" borderId="222" xfId="0" applyFont="1" applyFill="1" applyBorder="1" applyAlignment="1">
      <alignment horizontal="left" vertical="center"/>
    </xf>
    <xf numFmtId="0" fontId="52" fillId="5" borderId="0" xfId="0" applyFont="1" applyFill="1" applyAlignment="1">
      <alignment horizontal="left" vertical="center"/>
    </xf>
    <xf numFmtId="0" fontId="5" fillId="5" borderId="0" xfId="0" applyFont="1" applyFill="1" applyAlignment="1">
      <alignment horizontal="left" vertical="center" shrinkToFit="1"/>
    </xf>
    <xf numFmtId="0" fontId="5" fillId="5" borderId="0" xfId="0" applyFont="1" applyFill="1" applyAlignment="1">
      <alignment horizontal="left" vertical="distributed"/>
    </xf>
    <xf numFmtId="0" fontId="54" fillId="5" borderId="0" xfId="0" applyFont="1" applyFill="1" applyAlignment="1">
      <alignment horizontal="right"/>
    </xf>
    <xf numFmtId="0" fontId="33" fillId="5" borderId="0" xfId="0" applyFont="1" applyFill="1" applyAlignment="1">
      <alignment vertical="center" wrapText="1" shrinkToFit="1"/>
    </xf>
    <xf numFmtId="0" fontId="4" fillId="8" borderId="0" xfId="0" applyFont="1" applyFill="1" applyAlignment="1">
      <alignment vertical="center" wrapText="1" shrinkToFit="1"/>
    </xf>
    <xf numFmtId="0" fontId="52" fillId="5" borderId="0" xfId="0" applyFont="1" applyFill="1" applyAlignment="1">
      <alignment horizontal="left"/>
    </xf>
    <xf numFmtId="0" fontId="3" fillId="9" borderId="0" xfId="0" applyFont="1" applyFill="1">
      <alignment vertical="center"/>
    </xf>
    <xf numFmtId="0" fontId="3" fillId="2" borderId="233" xfId="0" applyFont="1" applyFill="1" applyBorder="1">
      <alignment vertical="center"/>
    </xf>
    <xf numFmtId="0" fontId="3" fillId="2" borderId="87" xfId="0" applyFont="1" applyFill="1" applyBorder="1">
      <alignment vertical="center"/>
    </xf>
    <xf numFmtId="0" fontId="3" fillId="2" borderId="91" xfId="0" applyFont="1" applyFill="1" applyBorder="1">
      <alignment vertical="center"/>
    </xf>
    <xf numFmtId="0" fontId="3" fillId="2" borderId="97" xfId="0" applyFont="1" applyFill="1" applyBorder="1">
      <alignment vertical="center"/>
    </xf>
    <xf numFmtId="0" fontId="3" fillId="2" borderId="102" xfId="0" applyFont="1" applyFill="1" applyBorder="1">
      <alignment vertical="center"/>
    </xf>
    <xf numFmtId="0" fontId="3" fillId="9" borderId="103" xfId="0" applyFont="1" applyFill="1" applyBorder="1">
      <alignment vertical="center"/>
    </xf>
    <xf numFmtId="0" fontId="3" fillId="9" borderId="104" xfId="0" applyFont="1" applyFill="1" applyBorder="1">
      <alignment vertical="center"/>
    </xf>
    <xf numFmtId="0" fontId="15" fillId="5" borderId="0" xfId="0" applyFont="1" applyFill="1" applyAlignment="1">
      <alignment horizontal="right" vertical="center" shrinkToFit="1"/>
    </xf>
    <xf numFmtId="177" fontId="5" fillId="5" borderId="0" xfId="0" applyNumberFormat="1" applyFont="1" applyFill="1" applyAlignment="1">
      <alignment vertical="center" shrinkToFit="1"/>
    </xf>
    <xf numFmtId="0" fontId="2" fillId="10" borderId="210" xfId="0" applyFont="1" applyFill="1" applyBorder="1">
      <alignment vertical="center"/>
    </xf>
    <xf numFmtId="0" fontId="5" fillId="0" borderId="38" xfId="0" applyFont="1" applyBorder="1" applyAlignment="1" applyProtection="1">
      <alignment vertical="center" shrinkToFit="1"/>
      <protection locked="0"/>
    </xf>
    <xf numFmtId="0" fontId="5" fillId="9" borderId="38" xfId="0" applyFont="1" applyFill="1" applyBorder="1" applyAlignment="1" applyProtection="1">
      <alignment vertical="center" shrinkToFit="1"/>
      <protection locked="0"/>
    </xf>
    <xf numFmtId="0" fontId="5" fillId="9" borderId="220" xfId="0" applyFont="1" applyFill="1" applyBorder="1" applyAlignment="1" applyProtection="1">
      <alignment vertical="center" shrinkToFit="1"/>
      <protection locked="0"/>
    </xf>
    <xf numFmtId="0" fontId="3" fillId="5" borderId="234" xfId="0" applyFont="1" applyFill="1" applyBorder="1">
      <alignment vertical="center"/>
    </xf>
    <xf numFmtId="0" fontId="47" fillId="5" borderId="0" xfId="0" applyFont="1" applyFill="1" applyAlignment="1">
      <alignment horizontal="center" vertical="center"/>
    </xf>
    <xf numFmtId="0" fontId="3" fillId="2" borderId="93" xfId="0" applyFont="1" applyFill="1" applyBorder="1">
      <alignment vertical="center"/>
    </xf>
    <xf numFmtId="0" fontId="3" fillId="2" borderId="93" xfId="0" applyFont="1" applyFill="1" applyBorder="1" applyAlignment="1">
      <alignment horizontal="center" vertical="center"/>
    </xf>
    <xf numFmtId="41" fontId="14" fillId="0" borderId="39" xfId="3" applyNumberFormat="1" applyFont="1" applyBorder="1">
      <alignment vertical="center"/>
    </xf>
    <xf numFmtId="0" fontId="44" fillId="5" borderId="175" xfId="0" applyFont="1" applyFill="1" applyBorder="1" applyProtection="1">
      <alignment vertical="center"/>
      <protection locked="0"/>
    </xf>
    <xf numFmtId="0" fontId="44" fillId="5" borderId="174" xfId="0" applyFont="1" applyFill="1" applyBorder="1" applyProtection="1">
      <alignment vertical="center"/>
      <protection locked="0"/>
    </xf>
    <xf numFmtId="0" fontId="44" fillId="5" borderId="186" xfId="0" applyFont="1" applyFill="1" applyBorder="1" applyProtection="1">
      <alignment vertical="center"/>
      <protection locked="0"/>
    </xf>
    <xf numFmtId="0" fontId="44" fillId="5" borderId="185" xfId="0" applyFont="1" applyFill="1" applyBorder="1" applyProtection="1">
      <alignment vertical="center"/>
      <protection locked="0"/>
    </xf>
    <xf numFmtId="0" fontId="2" fillId="5" borderId="193" xfId="0" applyFont="1" applyFill="1" applyBorder="1" applyProtection="1">
      <alignment vertical="center"/>
      <protection locked="0"/>
    </xf>
    <xf numFmtId="0" fontId="2" fillId="5" borderId="194" xfId="0" applyFont="1" applyFill="1" applyBorder="1" applyProtection="1">
      <alignment vertical="center"/>
      <protection locked="0"/>
    </xf>
    <xf numFmtId="0" fontId="41" fillId="5" borderId="196" xfId="0" applyFont="1" applyFill="1" applyBorder="1" applyProtection="1">
      <alignment vertical="center"/>
      <protection locked="0"/>
    </xf>
    <xf numFmtId="0" fontId="41" fillId="5" borderId="197" xfId="0" applyFont="1" applyFill="1" applyBorder="1" applyProtection="1">
      <alignment vertical="center"/>
      <protection locked="0"/>
    </xf>
    <xf numFmtId="0" fontId="44" fillId="5" borderId="181" xfId="0" applyFont="1" applyFill="1" applyBorder="1" applyProtection="1">
      <alignment vertical="center"/>
      <protection locked="0"/>
    </xf>
    <xf numFmtId="0" fontId="44" fillId="5" borderId="180" xfId="0" applyFont="1" applyFill="1" applyBorder="1" applyProtection="1">
      <alignment vertical="center"/>
      <protection locked="0"/>
    </xf>
    <xf numFmtId="0" fontId="41" fillId="5" borderId="177" xfId="0" applyFont="1" applyFill="1" applyBorder="1" applyProtection="1">
      <alignment vertical="center"/>
      <protection locked="0"/>
    </xf>
    <xf numFmtId="0" fontId="41" fillId="5" borderId="176" xfId="0" applyFont="1" applyFill="1" applyBorder="1" applyProtection="1">
      <alignment vertical="center"/>
      <protection locked="0"/>
    </xf>
    <xf numFmtId="0" fontId="43" fillId="5" borderId="175" xfId="0" applyFont="1" applyFill="1" applyBorder="1" applyAlignment="1" applyProtection="1">
      <alignment vertical="center" shrinkToFit="1"/>
      <protection locked="0"/>
    </xf>
    <xf numFmtId="0" fontId="43" fillId="5" borderId="174" xfId="0" applyFont="1" applyFill="1" applyBorder="1" applyAlignment="1" applyProtection="1">
      <alignment vertical="center" shrinkToFit="1"/>
      <protection locked="0"/>
    </xf>
    <xf numFmtId="0" fontId="44" fillId="5" borderId="177" xfId="0" applyFont="1" applyFill="1" applyBorder="1" applyProtection="1">
      <alignment vertical="center"/>
      <protection locked="0"/>
    </xf>
    <xf numFmtId="0" fontId="44" fillId="5" borderId="176" xfId="0" applyFont="1" applyFill="1" applyBorder="1" applyProtection="1">
      <alignment vertical="center"/>
      <protection locked="0"/>
    </xf>
    <xf numFmtId="0" fontId="4" fillId="8" borderId="0" xfId="0" applyFont="1" applyFill="1" applyAlignment="1" applyProtection="1">
      <alignment vertical="center" wrapText="1" shrinkToFit="1"/>
      <protection locked="0"/>
    </xf>
    <xf numFmtId="0" fontId="3" fillId="0" borderId="0" xfId="0" applyFont="1" applyProtection="1">
      <alignment vertical="center"/>
      <protection locked="0"/>
    </xf>
    <xf numFmtId="0" fontId="35" fillId="0" borderId="0" xfId="0" applyFont="1">
      <alignment vertical="center"/>
    </xf>
    <xf numFmtId="0" fontId="35" fillId="9" borderId="39" xfId="0" applyFont="1" applyFill="1" applyBorder="1" applyAlignment="1">
      <alignment horizontal="center" vertical="center"/>
    </xf>
    <xf numFmtId="0" fontId="35" fillId="9" borderId="47" xfId="0" applyFont="1" applyFill="1" applyBorder="1" applyAlignment="1">
      <alignment horizontal="center" vertical="center"/>
    </xf>
    <xf numFmtId="0" fontId="35" fillId="0" borderId="0" xfId="0" applyFont="1" applyProtection="1">
      <alignment vertical="center"/>
      <protection locked="0"/>
    </xf>
    <xf numFmtId="181" fontId="35" fillId="11" borderId="241" xfId="0" applyNumberFormat="1" applyFont="1" applyFill="1" applyBorder="1" applyProtection="1">
      <alignment vertical="center"/>
      <protection locked="0"/>
    </xf>
    <xf numFmtId="2" fontId="35" fillId="11" borderId="241" xfId="7" applyNumberFormat="1" applyFont="1" applyFill="1" applyBorder="1" applyProtection="1">
      <alignment vertical="center"/>
      <protection locked="0"/>
    </xf>
    <xf numFmtId="181" fontId="35" fillId="0" borderId="242" xfId="0" applyNumberFormat="1" applyFont="1" applyBorder="1" applyProtection="1">
      <alignment vertical="center"/>
      <protection locked="0"/>
    </xf>
    <xf numFmtId="182" fontId="35" fillId="0" borderId="242" xfId="0" applyNumberFormat="1" applyFont="1" applyBorder="1" applyProtection="1">
      <alignment vertical="center"/>
      <protection locked="0"/>
    </xf>
    <xf numFmtId="2" fontId="35" fillId="0" borderId="242" xfId="7" applyNumberFormat="1" applyFont="1" applyBorder="1" applyProtection="1">
      <alignment vertical="center"/>
      <protection locked="0"/>
    </xf>
    <xf numFmtId="181" fontId="35" fillId="0" borderId="243" xfId="0" applyNumberFormat="1" applyFont="1" applyBorder="1" applyProtection="1">
      <alignment vertical="center"/>
      <protection locked="0"/>
    </xf>
    <xf numFmtId="182" fontId="35" fillId="0" borderId="243" xfId="0" applyNumberFormat="1" applyFont="1" applyBorder="1" applyProtection="1">
      <alignment vertical="center"/>
      <protection locked="0"/>
    </xf>
    <xf numFmtId="2" fontId="35" fillId="0" borderId="243" xfId="7" applyNumberFormat="1" applyFont="1" applyBorder="1" applyProtection="1">
      <alignment vertical="center"/>
      <protection locked="0"/>
    </xf>
    <xf numFmtId="0" fontId="35" fillId="0" borderId="244" xfId="0" applyFont="1" applyBorder="1" applyProtection="1">
      <alignment vertical="center"/>
      <protection locked="0"/>
    </xf>
    <xf numFmtId="182" fontId="35" fillId="0" borderId="244" xfId="0" applyNumberFormat="1" applyFont="1" applyBorder="1" applyProtection="1">
      <alignment vertical="center"/>
      <protection locked="0"/>
    </xf>
    <xf numFmtId="0" fontId="35" fillId="11" borderId="84" xfId="0" applyFont="1" applyFill="1" applyBorder="1" applyProtection="1">
      <alignment vertical="center"/>
      <protection locked="0"/>
    </xf>
    <xf numFmtId="0" fontId="35" fillId="0" borderId="88" xfId="0" applyFont="1" applyBorder="1" applyProtection="1">
      <alignment vertical="center"/>
      <protection locked="0"/>
    </xf>
    <xf numFmtId="0" fontId="35" fillId="0" borderId="94" xfId="0" applyFont="1" applyBorder="1" applyProtection="1">
      <alignment vertical="center"/>
      <protection locked="0"/>
    </xf>
    <xf numFmtId="0" fontId="5" fillId="0" borderId="245" xfId="0" applyFont="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69" xfId="0" applyFont="1" applyBorder="1" applyAlignment="1">
      <alignment horizontal="center" vertical="center"/>
    </xf>
    <xf numFmtId="0" fontId="5" fillId="0" borderId="72" xfId="0" applyFont="1" applyBorder="1" applyAlignment="1">
      <alignment horizontal="center" vertical="center"/>
    </xf>
    <xf numFmtId="0" fontId="5" fillId="3" borderId="26" xfId="0" applyFont="1" applyFill="1" applyBorder="1" applyAlignment="1">
      <alignment horizontal="center" vertical="center"/>
    </xf>
    <xf numFmtId="0" fontId="5" fillId="3" borderId="32" xfId="0" applyFont="1" applyFill="1" applyBorder="1" applyAlignment="1">
      <alignment horizontal="center" vertical="center"/>
    </xf>
    <xf numFmtId="0" fontId="17" fillId="2" borderId="9" xfId="0" applyFont="1" applyFill="1" applyBorder="1">
      <alignment vertical="center"/>
    </xf>
    <xf numFmtId="0" fontId="5" fillId="3" borderId="71"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27" xfId="0" applyFont="1" applyFill="1" applyBorder="1" applyAlignment="1">
      <alignment horizontal="center" vertical="center"/>
    </xf>
    <xf numFmtId="0" fontId="10" fillId="3" borderId="252" xfId="0" applyFont="1" applyFill="1" applyBorder="1">
      <alignment vertical="center"/>
    </xf>
    <xf numFmtId="0" fontId="10" fillId="3" borderId="57" xfId="0" applyFont="1" applyFill="1" applyBorder="1">
      <alignment vertical="center"/>
    </xf>
    <xf numFmtId="0" fontId="3" fillId="2" borderId="74" xfId="0" applyFont="1" applyFill="1" applyBorder="1">
      <alignment vertical="center"/>
    </xf>
    <xf numFmtId="0" fontId="3" fillId="3" borderId="10" xfId="0" applyFont="1" applyFill="1" applyBorder="1">
      <alignment vertical="center"/>
    </xf>
    <xf numFmtId="0" fontId="3" fillId="3" borderId="7" xfId="0" applyFont="1" applyFill="1" applyBorder="1">
      <alignment vertical="center"/>
    </xf>
    <xf numFmtId="0" fontId="3" fillId="3" borderId="254" xfId="0" applyFont="1" applyFill="1" applyBorder="1">
      <alignment vertical="center"/>
    </xf>
    <xf numFmtId="0" fontId="3" fillId="3" borderId="255" xfId="0" applyFont="1" applyFill="1" applyBorder="1">
      <alignment vertical="center"/>
    </xf>
    <xf numFmtId="0" fontId="3" fillId="3" borderId="256" xfId="0" applyFont="1" applyFill="1" applyBorder="1">
      <alignment vertical="center"/>
    </xf>
    <xf numFmtId="0" fontId="35" fillId="5" borderId="0" xfId="0" applyFont="1" applyFill="1">
      <alignment vertical="center"/>
    </xf>
    <xf numFmtId="0" fontId="54" fillId="5" borderId="0" xfId="0" applyFont="1" applyFill="1">
      <alignment vertical="center"/>
    </xf>
    <xf numFmtId="0" fontId="11" fillId="5" borderId="0" xfId="0" applyFont="1" applyFill="1" applyAlignment="1">
      <alignment vertical="top"/>
    </xf>
    <xf numFmtId="0" fontId="35" fillId="5" borderId="0" xfId="0" applyFont="1" applyFill="1" applyAlignment="1">
      <alignment horizontal="right" vertical="center"/>
    </xf>
    <xf numFmtId="0" fontId="15" fillId="5" borderId="0" xfId="0" applyFont="1" applyFill="1" applyAlignment="1">
      <alignment vertical="top"/>
    </xf>
    <xf numFmtId="0" fontId="62" fillId="5" borderId="34" xfId="0" applyFont="1" applyFill="1" applyBorder="1">
      <alignment vertical="center"/>
    </xf>
    <xf numFmtId="0" fontId="35" fillId="5" borderId="44" xfId="0" applyFont="1" applyFill="1" applyBorder="1">
      <alignment vertical="center"/>
    </xf>
    <xf numFmtId="0" fontId="35" fillId="5" borderId="35" xfId="0" applyFont="1" applyFill="1" applyBorder="1">
      <alignment vertical="center"/>
    </xf>
    <xf numFmtId="0" fontId="62" fillId="5" borderId="36" xfId="0" applyFont="1" applyFill="1" applyBorder="1" applyAlignment="1">
      <alignment horizontal="right" vertical="center"/>
    </xf>
    <xf numFmtId="0" fontId="35" fillId="5" borderId="37" xfId="0" applyFont="1" applyFill="1" applyBorder="1">
      <alignment vertical="center"/>
    </xf>
    <xf numFmtId="0" fontId="62" fillId="5" borderId="36" xfId="0" applyFont="1" applyFill="1" applyBorder="1">
      <alignment vertical="center"/>
    </xf>
    <xf numFmtId="0" fontId="62" fillId="5" borderId="36" xfId="0" applyFont="1" applyFill="1" applyBorder="1" applyAlignment="1">
      <alignment horizontal="right" vertical="top"/>
    </xf>
    <xf numFmtId="0" fontId="35" fillId="5" borderId="36" xfId="0" applyFont="1" applyFill="1" applyBorder="1">
      <alignment vertical="center"/>
    </xf>
    <xf numFmtId="0" fontId="35" fillId="9" borderId="257" xfId="0" applyFont="1" applyFill="1" applyBorder="1" applyAlignment="1">
      <alignment horizontal="center" vertical="center"/>
    </xf>
    <xf numFmtId="0" fontId="35" fillId="5" borderId="36" xfId="0" applyFont="1" applyFill="1" applyBorder="1" applyProtection="1">
      <alignment vertical="center"/>
      <protection locked="0"/>
    </xf>
    <xf numFmtId="0" fontId="35" fillId="11" borderId="258" xfId="0" applyFont="1" applyFill="1" applyBorder="1" applyAlignment="1" applyProtection="1">
      <alignment vertical="center" shrinkToFit="1"/>
      <protection locked="0"/>
    </xf>
    <xf numFmtId="0" fontId="35" fillId="0" borderId="259" xfId="0" applyFont="1" applyBorder="1" applyAlignment="1" applyProtection="1">
      <alignment vertical="center" shrinkToFit="1"/>
      <protection locked="0"/>
    </xf>
    <xf numFmtId="0" fontId="35" fillId="0" borderId="260" xfId="0" applyFont="1" applyBorder="1" applyAlignment="1" applyProtection="1">
      <alignment vertical="center" shrinkToFit="1"/>
      <protection locked="0"/>
    </xf>
    <xf numFmtId="0" fontId="35" fillId="0" borderId="261" xfId="0" applyFont="1" applyBorder="1" applyAlignment="1" applyProtection="1">
      <alignment vertical="center" shrinkToFit="1"/>
      <protection locked="0"/>
    </xf>
    <xf numFmtId="0" fontId="40" fillId="5" borderId="0" xfId="0" applyFont="1" applyFill="1">
      <alignment vertical="center"/>
    </xf>
    <xf numFmtId="0" fontId="35" fillId="5" borderId="41" xfId="0" applyFont="1" applyFill="1" applyBorder="1">
      <alignment vertical="center"/>
    </xf>
    <xf numFmtId="0" fontId="40" fillId="5" borderId="27" xfId="0" applyFont="1" applyFill="1" applyBorder="1">
      <alignment vertical="center"/>
    </xf>
    <xf numFmtId="0" fontId="35" fillId="5" borderId="27" xfId="0" applyFont="1" applyFill="1" applyBorder="1">
      <alignment vertical="center"/>
    </xf>
    <xf numFmtId="0" fontId="35" fillId="5" borderId="40" xfId="0" applyFont="1" applyFill="1" applyBorder="1">
      <alignment vertical="center"/>
    </xf>
    <xf numFmtId="0" fontId="18" fillId="5" borderId="0" xfId="0" applyFont="1" applyFill="1" applyAlignment="1">
      <alignment horizontal="left" vertical="center"/>
    </xf>
    <xf numFmtId="0" fontId="2" fillId="2" borderId="85" xfId="0" applyFont="1" applyFill="1" applyBorder="1" applyAlignment="1">
      <alignment horizontal="right"/>
    </xf>
    <xf numFmtId="0" fontId="3" fillId="2" borderId="101" xfId="0" applyFont="1" applyFill="1" applyBorder="1" applyAlignment="1">
      <alignment horizontal="center" vertical="center"/>
    </xf>
    <xf numFmtId="0" fontId="5" fillId="0" borderId="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14" fillId="0" borderId="39" xfId="3" applyFont="1" applyBorder="1">
      <alignment vertical="center"/>
    </xf>
    <xf numFmtId="49" fontId="14" fillId="0" borderId="0" xfId="3" applyNumberFormat="1" applyFont="1" applyAlignment="1">
      <alignment horizontal="center" vertical="center" textRotation="180"/>
    </xf>
    <xf numFmtId="0" fontId="77" fillId="8" borderId="245" xfId="0" applyFont="1" applyFill="1" applyBorder="1" applyAlignment="1" applyProtection="1">
      <alignment horizontal="center" vertical="center" wrapText="1"/>
      <protection locked="0"/>
    </xf>
    <xf numFmtId="2" fontId="35" fillId="11" borderId="242" xfId="7" applyNumberFormat="1" applyFont="1" applyFill="1" applyBorder="1" applyProtection="1">
      <alignment vertical="center"/>
      <protection locked="0"/>
    </xf>
    <xf numFmtId="0" fontId="78" fillId="0" borderId="0" xfId="0" applyFont="1">
      <alignment vertical="center"/>
    </xf>
    <xf numFmtId="0" fontId="3" fillId="3" borderId="6" xfId="0" applyFont="1" applyFill="1" applyBorder="1" applyAlignment="1">
      <alignment horizontal="center" vertical="center"/>
    </xf>
    <xf numFmtId="0" fontId="37" fillId="0" borderId="0" xfId="0" applyFont="1">
      <alignment vertical="center"/>
    </xf>
    <xf numFmtId="0" fontId="40" fillId="0" borderId="0" xfId="0" applyFont="1">
      <alignment vertical="center"/>
    </xf>
    <xf numFmtId="0" fontId="3" fillId="0" borderId="1" xfId="0" applyFont="1" applyBorder="1" applyAlignment="1">
      <alignment horizontal="center" vertical="center"/>
    </xf>
    <xf numFmtId="0" fontId="3" fillId="0" borderId="267" xfId="0" applyFont="1" applyBorder="1" applyAlignment="1">
      <alignment horizontal="center" vertical="center"/>
    </xf>
    <xf numFmtId="0" fontId="3" fillId="3" borderId="267" xfId="0" applyFont="1" applyFill="1" applyBorder="1" applyAlignment="1">
      <alignment horizontal="center" vertical="center"/>
    </xf>
    <xf numFmtId="0" fontId="5" fillId="0" borderId="267" xfId="0" applyFont="1" applyBorder="1" applyAlignment="1">
      <alignment horizontal="center" vertical="center"/>
    </xf>
    <xf numFmtId="0" fontId="10" fillId="3" borderId="58" xfId="0" applyFont="1" applyFill="1" applyBorder="1">
      <alignment vertical="center"/>
    </xf>
    <xf numFmtId="0" fontId="3" fillId="3" borderId="24" xfId="0" applyFont="1" applyFill="1" applyBorder="1" applyAlignment="1">
      <alignment horizontal="center" vertical="center"/>
    </xf>
    <xf numFmtId="0" fontId="16" fillId="5" borderId="0" xfId="0" applyFont="1" applyFill="1" applyAlignment="1">
      <alignment vertical="center" wrapText="1" shrinkToFit="1"/>
    </xf>
    <xf numFmtId="0" fontId="2" fillId="5" borderId="0" xfId="0" applyFont="1" applyFill="1">
      <alignment vertical="center"/>
    </xf>
    <xf numFmtId="0" fontId="35" fillId="9" borderId="47" xfId="0" applyFont="1" applyFill="1" applyBorder="1" applyAlignment="1">
      <alignment horizontal="center" vertical="center" wrapText="1"/>
    </xf>
    <xf numFmtId="0" fontId="35" fillId="9" borderId="39" xfId="0" applyFont="1" applyFill="1" applyBorder="1" applyAlignment="1">
      <alignment horizontal="center" vertical="center" shrinkToFit="1"/>
    </xf>
    <xf numFmtId="2" fontId="35" fillId="0" borderId="244" xfId="7" applyNumberFormat="1" applyFont="1" applyBorder="1" applyProtection="1">
      <alignment vertical="center"/>
      <protection locked="0"/>
    </xf>
    <xf numFmtId="0" fontId="3" fillId="0" borderId="10" xfId="0" applyFont="1" applyBorder="1" applyAlignment="1" applyProtection="1">
      <alignment horizontal="left" vertical="center"/>
      <protection locked="0"/>
    </xf>
    <xf numFmtId="0" fontId="3" fillId="0" borderId="74" xfId="0" applyFont="1" applyBorder="1" applyAlignment="1" applyProtection="1">
      <alignment horizontal="left" vertical="center"/>
      <protection locked="0"/>
    </xf>
    <xf numFmtId="183" fontId="35" fillId="11" borderId="241" xfId="0" applyNumberFormat="1" applyFont="1" applyFill="1" applyBorder="1" applyProtection="1">
      <alignment vertical="center"/>
      <protection locked="0"/>
    </xf>
    <xf numFmtId="183" fontId="35" fillId="0" borderId="242" xfId="0" applyNumberFormat="1" applyFont="1" applyBorder="1" applyProtection="1">
      <alignment vertical="center"/>
      <protection locked="0"/>
    </xf>
    <xf numFmtId="183" fontId="35" fillId="0" borderId="243" xfId="0" applyNumberFormat="1" applyFont="1" applyBorder="1" applyProtection="1">
      <alignment vertical="center"/>
      <protection locked="0"/>
    </xf>
    <xf numFmtId="183" fontId="35" fillId="0" borderId="244" xfId="0" applyNumberFormat="1" applyFont="1" applyBorder="1" applyProtection="1">
      <alignmen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9" xfId="0" applyFont="1" applyBorder="1" applyAlignment="1">
      <alignment horizontal="center" vertical="center"/>
    </xf>
    <xf numFmtId="0" fontId="3" fillId="0" borderId="59" xfId="0" applyFont="1" applyBorder="1" applyAlignment="1" applyProtection="1">
      <alignment horizontal="center" vertical="center"/>
      <protection locked="0"/>
    </xf>
    <xf numFmtId="0" fontId="3" fillId="0" borderId="10" xfId="0" applyFont="1" applyBorder="1" applyAlignment="1">
      <alignment horizontal="center" vertical="center"/>
    </xf>
    <xf numFmtId="0" fontId="75" fillId="0" borderId="0" xfId="0" applyFont="1" applyAlignment="1">
      <alignment horizontal="left" vertical="center" wrapText="1"/>
    </xf>
    <xf numFmtId="0" fontId="10" fillId="2" borderId="228" xfId="0" applyFont="1" applyFill="1" applyBorder="1" applyAlignment="1">
      <alignment horizontal="distributed" vertical="distributed"/>
    </xf>
    <xf numFmtId="0" fontId="10" fillId="2" borderId="38" xfId="0" applyFont="1" applyFill="1" applyBorder="1" applyAlignment="1">
      <alignment horizontal="distributed" vertical="distributed"/>
    </xf>
    <xf numFmtId="0" fontId="10" fillId="2" borderId="215" xfId="0" applyFont="1" applyFill="1" applyBorder="1" applyAlignment="1">
      <alignment horizontal="distributed" vertical="distributed"/>
    </xf>
    <xf numFmtId="0" fontId="5" fillId="0" borderId="214"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5" fillId="0" borderId="220" xfId="0" applyFont="1" applyBorder="1" applyAlignment="1" applyProtection="1">
      <alignment horizontal="left" vertical="center" shrinkToFit="1"/>
      <protection locked="0"/>
    </xf>
    <xf numFmtId="0" fontId="59" fillId="2" borderId="228" xfId="0" applyFont="1" applyFill="1" applyBorder="1" applyAlignment="1">
      <alignment horizontal="center" vertical="distributed" wrapText="1"/>
    </xf>
    <xf numFmtId="0" fontId="59" fillId="2" borderId="38" xfId="0" applyFont="1" applyFill="1" applyBorder="1" applyAlignment="1">
      <alignment horizontal="center" vertical="distributed" wrapText="1"/>
    </xf>
    <xf numFmtId="0" fontId="59" fillId="2" borderId="215" xfId="0" applyFont="1" applyFill="1" applyBorder="1" applyAlignment="1">
      <alignment horizontal="center" vertical="distributed" wrapText="1"/>
    </xf>
    <xf numFmtId="0" fontId="16" fillId="0" borderId="0" xfId="0" applyFont="1" applyAlignment="1">
      <alignment horizontal="center" vertical="center" wrapText="1" shrinkToFit="1"/>
    </xf>
    <xf numFmtId="0" fontId="18" fillId="5" borderId="0" xfId="0" applyFont="1" applyFill="1" applyAlignment="1">
      <alignment horizontal="left" vertical="center"/>
    </xf>
    <xf numFmtId="0" fontId="3" fillId="5" borderId="42" xfId="0" applyFont="1" applyFill="1" applyBorder="1" applyAlignment="1" applyProtection="1">
      <alignment horizontal="center" vertical="center"/>
      <protection locked="0"/>
    </xf>
    <xf numFmtId="0" fontId="3" fillId="5" borderId="33" xfId="0" applyFont="1" applyFill="1" applyBorder="1" applyAlignment="1" applyProtection="1">
      <alignment horizontal="center" vertical="center"/>
      <protection locked="0"/>
    </xf>
    <xf numFmtId="0" fontId="3" fillId="5" borderId="43" xfId="0" applyFont="1" applyFill="1" applyBorder="1" applyAlignment="1" applyProtection="1">
      <alignment horizontal="center" vertical="center"/>
      <protection locked="0"/>
    </xf>
    <xf numFmtId="0" fontId="57" fillId="8" borderId="0" xfId="0" applyFont="1" applyFill="1" applyAlignment="1">
      <alignment horizontal="left" vertical="center" wrapText="1" shrinkToFit="1"/>
    </xf>
    <xf numFmtId="0" fontId="5" fillId="2" borderId="120" xfId="0" applyFont="1" applyFill="1" applyBorder="1" applyAlignment="1">
      <alignment horizontal="distributed" vertical="distributed"/>
    </xf>
    <xf numFmtId="0" fontId="5" fillId="2" borderId="103" xfId="0" applyFont="1" applyFill="1" applyBorder="1" applyAlignment="1">
      <alignment horizontal="distributed" vertical="distributed"/>
    </xf>
    <xf numFmtId="0" fontId="5" fillId="2" borderId="221" xfId="0" applyFont="1" applyFill="1" applyBorder="1" applyAlignment="1">
      <alignment horizontal="distributed" vertical="distributed"/>
    </xf>
    <xf numFmtId="0" fontId="5" fillId="0" borderId="103" xfId="0" applyFont="1" applyBorder="1" applyAlignment="1" applyProtection="1">
      <alignment horizontal="left" vertical="center" shrinkToFit="1"/>
      <protection locked="0"/>
    </xf>
    <xf numFmtId="0" fontId="3" fillId="2" borderId="164" xfId="0" applyFont="1" applyFill="1" applyBorder="1" applyAlignment="1">
      <alignment horizontal="distributed" vertical="center"/>
    </xf>
    <xf numFmtId="0" fontId="3" fillId="2" borderId="103" xfId="0" applyFont="1" applyFill="1" applyBorder="1" applyAlignment="1">
      <alignment horizontal="distributed" vertical="center"/>
    </xf>
    <xf numFmtId="0" fontId="3" fillId="2" borderId="221" xfId="0" applyFont="1" applyFill="1" applyBorder="1" applyAlignment="1">
      <alignment horizontal="distributed" vertical="center"/>
    </xf>
    <xf numFmtId="0" fontId="3" fillId="0" borderId="103" xfId="0" applyFont="1" applyBorder="1" applyAlignment="1" applyProtection="1">
      <alignment horizontal="left" vertical="center" shrinkToFit="1"/>
      <protection locked="0"/>
    </xf>
    <xf numFmtId="0" fontId="3" fillId="0" borderId="104" xfId="0" applyFont="1" applyBorder="1" applyAlignment="1" applyProtection="1">
      <alignment horizontal="left" vertical="center" shrinkToFit="1"/>
      <protection locked="0"/>
    </xf>
    <xf numFmtId="0" fontId="35" fillId="2" borderId="164" xfId="0" applyFont="1" applyFill="1" applyBorder="1" applyAlignment="1">
      <alignment horizontal="distributed" vertical="center" wrapText="1"/>
    </xf>
    <xf numFmtId="0" fontId="35" fillId="2" borderId="103" xfId="0" applyFont="1" applyFill="1" applyBorder="1" applyAlignment="1">
      <alignment horizontal="distributed" vertical="center"/>
    </xf>
    <xf numFmtId="0" fontId="35" fillId="2" borderId="221" xfId="0" applyFont="1" applyFill="1" applyBorder="1" applyAlignment="1">
      <alignment horizontal="distributed" vertical="center"/>
    </xf>
    <xf numFmtId="0" fontId="22" fillId="0" borderId="226" xfId="4" applyBorder="1" applyAlignment="1" applyProtection="1">
      <alignment horizontal="center" vertical="center" shrinkToFit="1"/>
      <protection locked="0"/>
    </xf>
    <xf numFmtId="0" fontId="22" fillId="0" borderId="224" xfId="4" applyBorder="1" applyAlignment="1" applyProtection="1">
      <alignment horizontal="center" vertical="center" shrinkToFit="1"/>
      <protection locked="0"/>
    </xf>
    <xf numFmtId="0" fontId="22" fillId="0" borderId="223" xfId="4" applyBorder="1" applyAlignment="1" applyProtection="1">
      <alignment horizontal="center" vertical="center" shrinkToFit="1"/>
      <protection locked="0"/>
    </xf>
    <xf numFmtId="0" fontId="5" fillId="0" borderId="103" xfId="0" applyFont="1" applyBorder="1" applyAlignment="1" applyProtection="1">
      <alignment horizontal="center" vertical="center" shrinkToFit="1"/>
      <protection locked="0"/>
    </xf>
    <xf numFmtId="0" fontId="5" fillId="0" borderId="104" xfId="0" applyFont="1"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121" xfId="0" applyFont="1" applyBorder="1" applyAlignment="1" applyProtection="1">
      <alignment horizontal="left" vertical="center"/>
      <protection locked="0"/>
    </xf>
    <xf numFmtId="0" fontId="5" fillId="2" borderId="228" xfId="0" applyFont="1" applyFill="1" applyBorder="1" applyAlignment="1">
      <alignment horizontal="distributed" vertical="distributed"/>
    </xf>
    <xf numFmtId="0" fontId="5" fillId="2" borderId="38" xfId="0" applyFont="1" applyFill="1" applyBorder="1" applyAlignment="1">
      <alignment horizontal="distributed" vertical="distributed"/>
    </xf>
    <xf numFmtId="0" fontId="5" fillId="2" borderId="215" xfId="0" applyFont="1" applyFill="1" applyBorder="1" applyAlignment="1">
      <alignment horizontal="distributed" vertical="distributed"/>
    </xf>
    <xf numFmtId="0" fontId="12" fillId="0" borderId="38" xfId="0" applyFont="1" applyBorder="1" applyAlignment="1" applyProtection="1">
      <alignment horizontal="left" vertical="center" shrinkToFit="1"/>
      <protection locked="0"/>
    </xf>
    <xf numFmtId="0" fontId="12" fillId="0" borderId="220" xfId="0" applyFont="1" applyBorder="1" applyAlignment="1" applyProtection="1">
      <alignment horizontal="left" vertical="center" shrinkToFit="1"/>
      <protection locked="0"/>
    </xf>
    <xf numFmtId="0" fontId="12" fillId="0" borderId="214" xfId="0" applyFont="1" applyBorder="1" applyAlignment="1" applyProtection="1">
      <alignment horizontal="left" vertical="center" shrinkToFit="1"/>
      <protection locked="0"/>
    </xf>
    <xf numFmtId="0" fontId="12" fillId="0" borderId="167" xfId="0" applyFont="1" applyBorder="1" applyAlignment="1" applyProtection="1">
      <alignment horizontal="left" vertical="center" shrinkToFit="1"/>
      <protection locked="0"/>
    </xf>
    <xf numFmtId="0" fontId="12" fillId="0" borderId="233" xfId="0" applyFont="1" applyBorder="1" applyAlignment="1" applyProtection="1">
      <alignment horizontal="left" vertical="center" shrinkToFit="1"/>
      <protection locked="0"/>
    </xf>
    <xf numFmtId="0" fontId="5" fillId="2" borderId="227" xfId="0" applyFont="1" applyFill="1" applyBorder="1" applyAlignment="1">
      <alignment horizontal="distributed" vertical="distributed"/>
    </xf>
    <xf numFmtId="0" fontId="5" fillId="2" borderId="224" xfId="0" applyFont="1" applyFill="1" applyBorder="1" applyAlignment="1">
      <alignment horizontal="distributed" vertical="distributed"/>
    </xf>
    <xf numFmtId="0" fontId="5" fillId="2" borderId="225" xfId="0" applyFont="1" applyFill="1" applyBorder="1" applyAlignment="1">
      <alignment horizontal="distributed" vertical="distributed"/>
    </xf>
    <xf numFmtId="0" fontId="5" fillId="0" borderId="224" xfId="0" applyFont="1" applyBorder="1" applyAlignment="1" applyProtection="1">
      <alignment horizontal="left" vertical="center" shrinkToFit="1"/>
      <protection locked="0"/>
    </xf>
    <xf numFmtId="0" fontId="5" fillId="0" borderId="229" xfId="0" applyFont="1" applyBorder="1" applyAlignment="1" applyProtection="1">
      <alignment horizontal="left" vertical="center" shrinkToFit="1"/>
      <protection locked="0"/>
    </xf>
    <xf numFmtId="0" fontId="3" fillId="2" borderId="226" xfId="0" applyFont="1" applyFill="1" applyBorder="1" applyAlignment="1">
      <alignment horizontal="distributed" vertical="center"/>
    </xf>
    <xf numFmtId="0" fontId="3" fillId="2" borderId="224" xfId="0" applyFont="1" applyFill="1" applyBorder="1" applyAlignment="1">
      <alignment horizontal="distributed" vertical="center"/>
    </xf>
    <xf numFmtId="0" fontId="3" fillId="2" borderId="225" xfId="0" applyFont="1" applyFill="1" applyBorder="1" applyAlignment="1">
      <alignment horizontal="distributed" vertical="center"/>
    </xf>
    <xf numFmtId="0" fontId="3" fillId="0" borderId="224" xfId="0" applyFont="1" applyBorder="1" applyAlignment="1" applyProtection="1">
      <alignment horizontal="left" vertical="center" shrinkToFit="1"/>
      <protection locked="0"/>
    </xf>
    <xf numFmtId="0" fontId="3" fillId="0" borderId="229" xfId="0" applyFont="1" applyBorder="1" applyAlignment="1" applyProtection="1">
      <alignment horizontal="left" vertical="center" shrinkToFit="1"/>
      <protection locked="0"/>
    </xf>
    <xf numFmtId="0" fontId="30" fillId="9" borderId="130" xfId="0" applyFont="1" applyFill="1" applyBorder="1" applyAlignment="1">
      <alignment horizontal="center" vertical="top" textRotation="255"/>
    </xf>
    <xf numFmtId="0" fontId="30" fillId="9" borderId="36" xfId="0" applyFont="1" applyFill="1" applyBorder="1" applyAlignment="1">
      <alignment horizontal="center" vertical="top" textRotation="255"/>
    </xf>
    <xf numFmtId="0" fontId="30" fillId="9" borderId="41" xfId="0" applyFont="1" applyFill="1" applyBorder="1" applyAlignment="1">
      <alignment horizontal="center" vertical="top" textRotation="255"/>
    </xf>
    <xf numFmtId="0" fontId="3" fillId="2" borderId="214" xfId="0" applyFont="1" applyFill="1" applyBorder="1" applyAlignment="1">
      <alignment horizontal="center" vertical="center"/>
    </xf>
    <xf numFmtId="0" fontId="3" fillId="2" borderId="52" xfId="0" applyFont="1" applyFill="1" applyBorder="1" applyAlignment="1">
      <alignment horizontal="center" vertical="center"/>
    </xf>
    <xf numFmtId="0" fontId="40" fillId="2" borderId="39" xfId="0" applyFont="1" applyFill="1" applyBorder="1" applyAlignment="1">
      <alignment horizontal="center" vertical="center" wrapText="1"/>
    </xf>
    <xf numFmtId="0" fontId="40" fillId="2" borderId="215" xfId="0" applyFont="1" applyFill="1" applyBorder="1" applyAlignment="1">
      <alignment horizontal="center" vertical="center" wrapText="1"/>
    </xf>
    <xf numFmtId="0" fontId="3" fillId="2" borderId="230" xfId="0" applyFont="1" applyFill="1" applyBorder="1" applyAlignment="1">
      <alignment horizontal="center" vertical="center"/>
    </xf>
    <xf numFmtId="0" fontId="3" fillId="2" borderId="231" xfId="0" applyFont="1" applyFill="1" applyBorder="1" applyAlignment="1">
      <alignment horizontal="center" vertical="center"/>
    </xf>
    <xf numFmtId="0" fontId="3" fillId="2" borderId="232" xfId="0" applyFont="1" applyFill="1" applyBorder="1" applyAlignment="1">
      <alignment horizontal="center" vertical="center"/>
    </xf>
    <xf numFmtId="0" fontId="5" fillId="2" borderId="45" xfId="0" applyFont="1" applyFill="1" applyBorder="1" applyAlignment="1">
      <alignment horizontal="left" vertical="center"/>
    </xf>
    <xf numFmtId="0" fontId="5" fillId="2" borderId="167" xfId="0" applyFont="1" applyFill="1" applyBorder="1" applyAlignment="1">
      <alignment horizontal="left" vertical="center"/>
    </xf>
    <xf numFmtId="0" fontId="5" fillId="0" borderId="214"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2" borderId="39" xfId="0" applyFont="1" applyFill="1" applyBorder="1" applyAlignment="1">
      <alignment horizontal="center" vertical="center"/>
    </xf>
    <xf numFmtId="0" fontId="5" fillId="2" borderId="215" xfId="0" applyFont="1" applyFill="1" applyBorder="1" applyAlignment="1">
      <alignment horizontal="center" vertical="center"/>
    </xf>
    <xf numFmtId="0" fontId="3" fillId="2" borderId="219" xfId="0" applyFont="1" applyFill="1" applyBorder="1" applyAlignment="1">
      <alignment horizontal="right" vertical="center"/>
    </xf>
    <xf numFmtId="0" fontId="3" fillId="2" borderId="218" xfId="0" applyFont="1" applyFill="1" applyBorder="1" applyAlignment="1">
      <alignment horizontal="right" vertical="center"/>
    </xf>
    <xf numFmtId="0" fontId="3" fillId="2" borderId="218" xfId="0" applyFont="1" applyFill="1" applyBorder="1" applyAlignment="1">
      <alignment horizontal="center" vertical="center"/>
    </xf>
    <xf numFmtId="0" fontId="3" fillId="2" borderId="167" xfId="0" applyFont="1" applyFill="1" applyBorder="1" applyAlignment="1">
      <alignment horizontal="center" vertical="center"/>
    </xf>
    <xf numFmtId="0" fontId="3" fillId="2" borderId="133" xfId="0" applyFont="1" applyFill="1" applyBorder="1" applyAlignment="1">
      <alignment horizontal="center" vertical="center"/>
    </xf>
    <xf numFmtId="0" fontId="3" fillId="2" borderId="219" xfId="0" applyFont="1" applyFill="1" applyBorder="1" applyAlignment="1" applyProtection="1">
      <alignment horizontal="right" vertical="center"/>
      <protection locked="0"/>
    </xf>
    <xf numFmtId="0" fontId="3" fillId="2" borderId="218" xfId="0" applyFont="1" applyFill="1" applyBorder="1" applyAlignment="1" applyProtection="1">
      <alignment horizontal="right" vertical="center"/>
      <protection locked="0"/>
    </xf>
    <xf numFmtId="0" fontId="5" fillId="0" borderId="86"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124" xfId="0" applyFont="1" applyBorder="1" applyAlignment="1" applyProtection="1">
      <alignment horizontal="left" vertical="center"/>
      <protection locked="0"/>
    </xf>
    <xf numFmtId="0" fontId="5" fillId="0" borderId="86" xfId="0" applyFont="1" applyBorder="1" applyAlignment="1" applyProtection="1">
      <alignment horizontal="center" vertical="center" shrinkToFit="1"/>
      <protection locked="0"/>
    </xf>
    <xf numFmtId="0" fontId="5" fillId="0" borderId="212" xfId="0" applyFont="1" applyBorder="1" applyAlignment="1" applyProtection="1">
      <alignment horizontal="center" vertical="center" shrinkToFit="1"/>
      <protection locked="0"/>
    </xf>
    <xf numFmtId="0" fontId="5" fillId="0" borderId="84" xfId="0" applyFont="1" applyBorder="1" applyAlignment="1" applyProtection="1">
      <alignment horizontal="center" vertical="center"/>
      <protection locked="0"/>
    </xf>
    <xf numFmtId="0" fontId="5" fillId="0" borderId="124" xfId="0" applyFont="1" applyBorder="1" applyAlignment="1" applyProtection="1">
      <alignment horizontal="center" vertical="center"/>
      <protection locked="0"/>
    </xf>
    <xf numFmtId="0" fontId="3" fillId="0" borderId="211" xfId="0" applyFont="1" applyBorder="1" applyAlignment="1" applyProtection="1">
      <alignment horizontal="right" vertical="center"/>
      <protection locked="0"/>
    </xf>
    <xf numFmtId="0" fontId="3" fillId="0" borderId="86" xfId="0" applyFont="1" applyBorder="1" applyAlignment="1" applyProtection="1">
      <alignment horizontal="right" vertical="center"/>
      <protection locked="0"/>
    </xf>
    <xf numFmtId="0" fontId="5" fillId="0" borderId="96"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0" borderId="114" xfId="0" applyFont="1" applyBorder="1" applyAlignment="1" applyProtection="1">
      <alignment horizontal="left" vertical="center"/>
      <protection locked="0"/>
    </xf>
    <xf numFmtId="0" fontId="5" fillId="0" borderId="96" xfId="0" applyFont="1" applyBorder="1" applyAlignment="1" applyProtection="1">
      <alignment horizontal="center" vertical="center" shrinkToFit="1"/>
      <protection locked="0"/>
    </xf>
    <xf numFmtId="0" fontId="5" fillId="0" borderId="216" xfId="0" applyFont="1" applyBorder="1" applyAlignment="1" applyProtection="1">
      <alignment horizontal="center" vertical="center" shrinkToFit="1"/>
      <protection locked="0"/>
    </xf>
    <xf numFmtId="0" fontId="5" fillId="0" borderId="94" xfId="0" applyFont="1" applyBorder="1" applyAlignment="1" applyProtection="1">
      <alignment horizontal="center" vertical="center"/>
      <protection locked="0"/>
    </xf>
    <xf numFmtId="0" fontId="5" fillId="0" borderId="114" xfId="0" applyFont="1" applyBorder="1" applyAlignment="1" applyProtection="1">
      <alignment horizontal="center" vertical="center"/>
      <protection locked="0"/>
    </xf>
    <xf numFmtId="0" fontId="3" fillId="0" borderId="113" xfId="0" applyFont="1" applyBorder="1" applyAlignment="1" applyProtection="1">
      <alignment horizontal="right" vertical="center"/>
      <protection locked="0"/>
    </xf>
    <xf numFmtId="0" fontId="3" fillId="0" borderId="96" xfId="0" applyFont="1" applyBorder="1" applyAlignment="1" applyProtection="1">
      <alignment horizontal="right" vertical="center"/>
      <protection locked="0"/>
    </xf>
    <xf numFmtId="0" fontId="3" fillId="2" borderId="211" xfId="0" applyFont="1" applyFill="1" applyBorder="1" applyAlignment="1">
      <alignment horizontal="right" vertical="center" shrinkToFit="1"/>
    </xf>
    <xf numFmtId="0" fontId="3" fillId="2" borderId="86" xfId="0" applyFont="1" applyFill="1" applyBorder="1" applyAlignment="1">
      <alignment horizontal="right" vertical="center" shrinkToFit="1"/>
    </xf>
    <xf numFmtId="0" fontId="3" fillId="2" borderId="113" xfId="0" applyFont="1" applyFill="1" applyBorder="1" applyAlignment="1">
      <alignment horizontal="right" vertical="center"/>
    </xf>
    <xf numFmtId="0" fontId="3" fillId="2" borderId="96" xfId="0" applyFont="1" applyFill="1" applyBorder="1" applyAlignment="1">
      <alignment horizontal="right" vertical="center"/>
    </xf>
    <xf numFmtId="0" fontId="5" fillId="0" borderId="90"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5" fillId="0" borderId="109" xfId="0" applyFont="1" applyBorder="1" applyAlignment="1" applyProtection="1">
      <alignment horizontal="left" vertical="center"/>
      <protection locked="0"/>
    </xf>
    <xf numFmtId="0" fontId="5" fillId="0" borderId="90" xfId="0" applyFont="1" applyBorder="1" applyAlignment="1" applyProtection="1">
      <alignment horizontal="center" vertical="center" shrinkToFit="1"/>
      <protection locked="0"/>
    </xf>
    <xf numFmtId="0" fontId="5" fillId="0" borderId="209" xfId="0" applyFont="1" applyBorder="1" applyAlignment="1" applyProtection="1">
      <alignment horizontal="center" vertical="center" shrinkToFit="1"/>
      <protection locked="0"/>
    </xf>
    <xf numFmtId="0" fontId="5" fillId="0" borderId="88" xfId="0" applyFont="1" applyBorder="1" applyAlignment="1" applyProtection="1">
      <alignment horizontal="center" vertical="center"/>
      <protection locked="0"/>
    </xf>
    <xf numFmtId="0" fontId="5" fillId="0" borderId="109" xfId="0" applyFont="1" applyBorder="1" applyAlignment="1" applyProtection="1">
      <alignment horizontal="center" vertical="center"/>
      <protection locked="0"/>
    </xf>
    <xf numFmtId="0" fontId="3" fillId="0" borderId="108" xfId="0" applyFont="1" applyBorder="1" applyAlignment="1" applyProtection="1">
      <alignment horizontal="right" vertical="center"/>
      <protection locked="0"/>
    </xf>
    <xf numFmtId="0" fontId="3" fillId="0" borderId="90" xfId="0" applyFont="1" applyBorder="1" applyAlignment="1" applyProtection="1">
      <alignment horizontal="right" vertical="center"/>
      <protection locked="0"/>
    </xf>
    <xf numFmtId="0" fontId="3" fillId="2" borderId="108" xfId="0" applyFont="1" applyFill="1" applyBorder="1" applyAlignment="1">
      <alignment horizontal="right" vertical="center"/>
    </xf>
    <xf numFmtId="0" fontId="3" fillId="2" borderId="90" xfId="0" applyFont="1" applyFill="1" applyBorder="1" applyAlignment="1">
      <alignment horizontal="right" vertical="center"/>
    </xf>
    <xf numFmtId="0" fontId="3" fillId="0" borderId="85" xfId="0" applyFont="1" applyBorder="1" applyAlignment="1" applyProtection="1">
      <alignment horizontal="right" vertical="center"/>
      <protection locked="0"/>
    </xf>
    <xf numFmtId="0" fontId="3" fillId="2" borderId="85" xfId="0" applyFont="1" applyFill="1" applyBorder="1" applyAlignment="1">
      <alignment horizontal="right" vertical="center" shrinkToFit="1"/>
    </xf>
    <xf numFmtId="0" fontId="5" fillId="2" borderId="133" xfId="0" applyFont="1" applyFill="1" applyBorder="1" applyAlignment="1">
      <alignment horizontal="left" vertical="center"/>
    </xf>
    <xf numFmtId="0" fontId="5" fillId="0" borderId="52" xfId="0" applyFont="1" applyBorder="1" applyAlignment="1" applyProtection="1">
      <alignment horizontal="left" vertical="center"/>
      <protection locked="0"/>
    </xf>
    <xf numFmtId="0" fontId="3" fillId="2" borderId="214"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38" xfId="0" applyFont="1" applyFill="1" applyBorder="1" applyAlignment="1">
      <alignment horizontal="center" vertical="center"/>
    </xf>
    <xf numFmtId="0" fontId="3" fillId="2" borderId="215" xfId="0" applyFont="1" applyFill="1" applyBorder="1" applyAlignment="1">
      <alignment horizontal="center" vertical="center"/>
    </xf>
    <xf numFmtId="0" fontId="5" fillId="0" borderId="214"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21" fillId="2" borderId="39" xfId="0" applyFont="1" applyFill="1" applyBorder="1" applyAlignment="1">
      <alignment horizontal="center" vertical="justify" wrapText="1"/>
    </xf>
    <xf numFmtId="0" fontId="21" fillId="2" borderId="38" xfId="0" applyFont="1" applyFill="1" applyBorder="1" applyAlignment="1">
      <alignment horizontal="center" vertical="justify"/>
    </xf>
    <xf numFmtId="0" fontId="21" fillId="2" borderId="215" xfId="0" applyFont="1" applyFill="1" applyBorder="1" applyAlignment="1">
      <alignment horizontal="center" vertical="justify"/>
    </xf>
    <xf numFmtId="0" fontId="5" fillId="0" borderId="52" xfId="0" applyFont="1" applyBorder="1" applyAlignment="1" applyProtection="1">
      <alignment horizontal="center" vertical="center" shrinkToFit="1"/>
      <protection locked="0"/>
    </xf>
    <xf numFmtId="0" fontId="5" fillId="0" borderId="100" xfId="0" applyFont="1" applyBorder="1" applyAlignment="1" applyProtection="1">
      <alignment horizontal="left" vertical="center"/>
      <protection locked="0"/>
    </xf>
    <xf numFmtId="0" fontId="5" fillId="0" borderId="101" xfId="0" applyFont="1" applyBorder="1" applyAlignment="1" applyProtection="1">
      <alignment horizontal="left" vertical="center"/>
      <protection locked="0"/>
    </xf>
    <xf numFmtId="0" fontId="5" fillId="0" borderId="118" xfId="0" applyFont="1" applyBorder="1" applyAlignment="1" applyProtection="1">
      <alignment horizontal="left" vertical="center"/>
      <protection locked="0"/>
    </xf>
    <xf numFmtId="0" fontId="5" fillId="0" borderId="100" xfId="0" applyFont="1" applyBorder="1" applyAlignment="1" applyProtection="1">
      <alignment horizontal="center" vertical="center" shrinkToFit="1"/>
      <protection locked="0"/>
    </xf>
    <xf numFmtId="0" fontId="5" fillId="0" borderId="206" xfId="0" applyFont="1" applyBorder="1" applyAlignment="1" applyProtection="1">
      <alignment horizontal="center" vertical="center" shrinkToFit="1"/>
      <protection locked="0"/>
    </xf>
    <xf numFmtId="0" fontId="5" fillId="0" borderId="116" xfId="0" applyFont="1" applyBorder="1" applyAlignment="1" applyProtection="1">
      <alignment horizontal="center" vertical="center"/>
      <protection locked="0"/>
    </xf>
    <xf numFmtId="0" fontId="5" fillId="0" borderId="118" xfId="0" applyFont="1" applyBorder="1" applyAlignment="1" applyProtection="1">
      <alignment horizontal="center" vertical="center"/>
      <protection locked="0"/>
    </xf>
    <xf numFmtId="0" fontId="3" fillId="0" borderId="100" xfId="0" applyFont="1" applyBorder="1" applyAlignment="1" applyProtection="1">
      <alignment horizontal="right" vertical="center"/>
      <protection locked="0"/>
    </xf>
    <xf numFmtId="0" fontId="3" fillId="0" borderId="101" xfId="0" applyFont="1" applyBorder="1" applyAlignment="1" applyProtection="1">
      <alignment horizontal="right" vertical="center"/>
      <protection locked="0"/>
    </xf>
    <xf numFmtId="0" fontId="3" fillId="2" borderId="100" xfId="0" applyFont="1" applyFill="1" applyBorder="1" applyAlignment="1">
      <alignment horizontal="right" vertical="center"/>
    </xf>
    <xf numFmtId="0" fontId="3" fillId="2" borderId="101" xfId="0" applyFont="1" applyFill="1" applyBorder="1" applyAlignment="1">
      <alignment horizontal="right" vertical="center"/>
    </xf>
    <xf numFmtId="0" fontId="3" fillId="0" borderId="89" xfId="0" applyFont="1" applyBorder="1" applyAlignment="1" applyProtection="1">
      <alignment horizontal="right" vertical="center"/>
      <protection locked="0"/>
    </xf>
    <xf numFmtId="0" fontId="3" fillId="2" borderId="89" xfId="0" applyFont="1" applyFill="1" applyBorder="1" applyAlignment="1">
      <alignment horizontal="right" vertical="center"/>
    </xf>
    <xf numFmtId="0" fontId="3" fillId="2" borderId="214" xfId="0" applyFont="1" applyFill="1" applyBorder="1" applyAlignment="1" applyProtection="1">
      <alignment horizontal="right" vertical="center"/>
      <protection locked="0"/>
    </xf>
    <xf numFmtId="0" fontId="3" fillId="2" borderId="38" xfId="0" applyFont="1" applyFill="1" applyBorder="1" applyAlignment="1" applyProtection="1">
      <alignment horizontal="right" vertical="center"/>
      <protection locked="0"/>
    </xf>
    <xf numFmtId="179" fontId="2" fillId="2" borderId="117" xfId="0" applyNumberFormat="1" applyFont="1" applyFill="1" applyBorder="1" applyAlignment="1">
      <alignment horizontal="right" shrinkToFit="1"/>
    </xf>
    <xf numFmtId="179" fontId="2" fillId="2" borderId="100" xfId="0" applyNumberFormat="1" applyFont="1" applyFill="1" applyBorder="1" applyAlignment="1">
      <alignment horizontal="right" shrinkToFit="1"/>
    </xf>
    <xf numFmtId="179" fontId="2" fillId="9" borderId="117" xfId="0" applyNumberFormat="1" applyFont="1" applyFill="1" applyBorder="1" applyAlignment="1">
      <alignment horizontal="right" shrinkToFit="1"/>
    </xf>
    <xf numFmtId="179" fontId="2" fillId="9" borderId="100" xfId="0" applyNumberFormat="1" applyFont="1" applyFill="1" applyBorder="1" applyAlignment="1">
      <alignment horizontal="right" shrinkToFit="1"/>
    </xf>
    <xf numFmtId="0" fontId="3" fillId="2" borderId="105"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107" xfId="0" applyFont="1" applyFill="1" applyBorder="1" applyAlignment="1">
      <alignment horizontal="center" vertical="center"/>
    </xf>
    <xf numFmtId="0" fontId="32" fillId="3" borderId="34" xfId="0" applyFont="1" applyFill="1" applyBorder="1" applyAlignment="1">
      <alignment vertical="top" textRotation="255"/>
    </xf>
    <xf numFmtId="0" fontId="32" fillId="3" borderId="83" xfId="0" applyFont="1" applyFill="1" applyBorder="1" applyAlignment="1">
      <alignment vertical="top" textRotation="255"/>
    </xf>
    <xf numFmtId="0" fontId="32" fillId="3" borderId="99" xfId="0" applyFont="1" applyFill="1" applyBorder="1" applyAlignment="1">
      <alignment vertical="top" textRotation="255"/>
    </xf>
    <xf numFmtId="179" fontId="2" fillId="0" borderId="113" xfId="0" applyNumberFormat="1" applyFont="1" applyBorder="1" applyAlignment="1" applyProtection="1">
      <alignment horizontal="right" shrinkToFit="1"/>
      <protection locked="0"/>
    </xf>
    <xf numFmtId="179" fontId="2" fillId="0" borderId="96" xfId="0" applyNumberFormat="1" applyFont="1" applyBorder="1" applyAlignment="1" applyProtection="1">
      <alignment horizontal="right" shrinkToFit="1"/>
      <protection locked="0"/>
    </xf>
    <xf numFmtId="0" fontId="2" fillId="2" borderId="85" xfId="0" applyFont="1" applyFill="1" applyBorder="1" applyAlignment="1">
      <alignment horizontal="right"/>
    </xf>
    <xf numFmtId="179" fontId="2" fillId="0" borderId="108" xfId="0" applyNumberFormat="1" applyFont="1" applyBorder="1" applyAlignment="1" applyProtection="1">
      <alignment horizontal="right" shrinkToFit="1"/>
      <protection locked="0"/>
    </xf>
    <xf numFmtId="179" fontId="2" fillId="0" borderId="90" xfId="0" applyNumberFormat="1" applyFont="1" applyBorder="1" applyAlignment="1" applyProtection="1">
      <alignment horizontal="right" shrinkToFit="1"/>
      <protection locked="0"/>
    </xf>
    <xf numFmtId="179" fontId="2" fillId="9" borderId="108" xfId="0" applyNumberFormat="1" applyFont="1" applyFill="1" applyBorder="1" applyAlignment="1" applyProtection="1">
      <alignment horizontal="right" shrinkToFit="1"/>
      <protection locked="0"/>
    </xf>
    <xf numFmtId="179" fontId="2" fillId="9" borderId="90" xfId="0" applyNumberFormat="1" applyFont="1" applyFill="1" applyBorder="1" applyAlignment="1" applyProtection="1">
      <alignment horizontal="right" shrinkToFit="1"/>
      <protection locked="0"/>
    </xf>
    <xf numFmtId="179" fontId="2" fillId="9" borderId="113" xfId="0" applyNumberFormat="1" applyFont="1" applyFill="1" applyBorder="1" applyAlignment="1" applyProtection="1">
      <alignment horizontal="right" shrinkToFit="1"/>
      <protection locked="0"/>
    </xf>
    <xf numFmtId="179" fontId="2" fillId="9" borderId="96" xfId="0" applyNumberFormat="1" applyFont="1" applyFill="1" applyBorder="1" applyAlignment="1" applyProtection="1">
      <alignment horizontal="right" shrinkToFit="1"/>
      <protection locked="0"/>
    </xf>
    <xf numFmtId="179" fontId="2" fillId="2" borderId="108" xfId="0" applyNumberFormat="1" applyFont="1" applyFill="1" applyBorder="1" applyAlignment="1">
      <alignment horizontal="right" shrinkToFit="1"/>
    </xf>
    <xf numFmtId="179" fontId="2" fillId="2" borderId="90" xfId="0" applyNumberFormat="1" applyFont="1" applyFill="1" applyBorder="1" applyAlignment="1">
      <alignment horizontal="right" shrinkToFit="1"/>
    </xf>
    <xf numFmtId="179" fontId="2" fillId="9" borderId="108" xfId="0" applyNumberFormat="1" applyFont="1" applyFill="1" applyBorder="1" applyAlignment="1">
      <alignment horizontal="right" shrinkToFit="1"/>
    </xf>
    <xf numFmtId="179" fontId="2" fillId="9" borderId="90" xfId="0" applyNumberFormat="1" applyFont="1" applyFill="1" applyBorder="1" applyAlignment="1">
      <alignment horizontal="right" shrinkToFit="1"/>
    </xf>
    <xf numFmtId="179" fontId="2" fillId="2" borderId="89" xfId="0" applyNumberFormat="1" applyFont="1" applyFill="1" applyBorder="1" applyAlignment="1">
      <alignment horizontal="right" shrinkToFit="1"/>
    </xf>
    <xf numFmtId="179" fontId="2" fillId="9" borderId="89" xfId="0" applyNumberFormat="1" applyFont="1" applyFill="1" applyBorder="1" applyAlignment="1">
      <alignment horizontal="right" shrinkToFit="1"/>
    </xf>
    <xf numFmtId="0" fontId="3" fillId="0" borderId="227" xfId="0" applyFont="1" applyBorder="1" applyAlignment="1" applyProtection="1">
      <alignment horizontal="left" vertical="center" shrinkToFit="1"/>
      <protection locked="0"/>
    </xf>
    <xf numFmtId="0" fontId="3" fillId="0" borderId="225" xfId="0" applyFont="1" applyBorder="1" applyAlignment="1" applyProtection="1">
      <alignment horizontal="left" vertical="center" shrinkToFit="1"/>
      <protection locked="0"/>
    </xf>
    <xf numFmtId="179" fontId="3" fillId="2" borderId="240" xfId="0" applyNumberFormat="1" applyFont="1" applyFill="1" applyBorder="1" applyAlignment="1" applyProtection="1">
      <alignment horizontal="right" vertical="center"/>
      <protection locked="0"/>
    </xf>
    <xf numFmtId="179" fontId="3" fillId="2" borderId="224" xfId="0" applyNumberFormat="1" applyFont="1" applyFill="1" applyBorder="1" applyAlignment="1" applyProtection="1">
      <alignment horizontal="right" vertical="center"/>
      <protection locked="0"/>
    </xf>
    <xf numFmtId="179" fontId="3" fillId="2" borderId="225" xfId="0" applyNumberFormat="1" applyFont="1" applyFill="1" applyBorder="1" applyAlignment="1" applyProtection="1">
      <alignment horizontal="right" vertical="center"/>
      <protection locked="0"/>
    </xf>
    <xf numFmtId="0" fontId="3" fillId="2" borderId="224" xfId="0" applyFont="1" applyFill="1" applyBorder="1" applyAlignment="1">
      <alignment horizontal="center" vertical="center"/>
    </xf>
    <xf numFmtId="0" fontId="3" fillId="2" borderId="223" xfId="0" applyFont="1" applyFill="1" applyBorder="1" applyAlignment="1">
      <alignment horizontal="center" vertical="center"/>
    </xf>
    <xf numFmtId="0" fontId="10" fillId="0" borderId="125" xfId="0" applyFont="1" applyBorder="1" applyAlignment="1">
      <alignment vertical="center" wrapText="1" shrinkToFit="1"/>
    </xf>
    <xf numFmtId="0" fontId="10" fillId="0" borderId="89" xfId="0" applyFont="1" applyBorder="1" applyAlignment="1">
      <alignment vertical="center" wrapText="1" shrinkToFit="1"/>
    </xf>
    <xf numFmtId="0" fontId="10" fillId="0" borderId="109" xfId="0" applyFont="1" applyBorder="1" applyAlignment="1">
      <alignment vertical="center" wrapText="1" shrinkToFit="1"/>
    </xf>
    <xf numFmtId="179" fontId="5" fillId="0" borderId="92" xfId="0" applyNumberFormat="1" applyFont="1" applyBorder="1" applyAlignment="1" applyProtection="1">
      <alignment horizontal="right" vertical="center"/>
      <protection locked="0"/>
    </xf>
    <xf numFmtId="179" fontId="5" fillId="0" borderId="93" xfId="0" applyNumberFormat="1" applyFont="1" applyBorder="1" applyAlignment="1" applyProtection="1">
      <alignment horizontal="right" vertical="center"/>
      <protection locked="0"/>
    </xf>
    <xf numFmtId="0" fontId="3" fillId="0" borderId="93" xfId="0" applyFont="1" applyBorder="1" applyAlignment="1">
      <alignment horizontal="center" vertical="center"/>
    </xf>
    <xf numFmtId="0" fontId="3" fillId="0" borderId="122" xfId="0" applyFont="1" applyBorder="1" applyAlignment="1">
      <alignment horizontal="center" vertical="center"/>
    </xf>
    <xf numFmtId="0" fontId="40" fillId="0" borderId="90" xfId="0" applyFont="1" applyBorder="1" applyAlignment="1" applyProtection="1">
      <alignment horizontal="left" vertical="center" wrapText="1" shrinkToFit="1"/>
      <protection locked="0"/>
    </xf>
    <xf numFmtId="0" fontId="40" fillId="0" borderId="89" xfId="0" applyFont="1" applyBorder="1" applyAlignment="1" applyProtection="1">
      <alignment horizontal="left" vertical="center" shrinkToFit="1"/>
      <protection locked="0"/>
    </xf>
    <xf numFmtId="0" fontId="3" fillId="0" borderId="235" xfId="0" applyFont="1" applyBorder="1" applyAlignment="1" applyProtection="1">
      <alignment horizontal="left" vertical="center" shrinkToFit="1"/>
      <protection locked="0"/>
    </xf>
    <xf numFmtId="0" fontId="3" fillId="0" borderId="236" xfId="0" applyFont="1" applyBorder="1" applyAlignment="1" applyProtection="1">
      <alignment horizontal="left" vertical="center" shrinkToFit="1"/>
      <protection locked="0"/>
    </xf>
    <xf numFmtId="0" fontId="3" fillId="0" borderId="238" xfId="0" applyFont="1" applyBorder="1" applyAlignment="1" applyProtection="1">
      <alignment horizontal="left" vertical="center" shrinkToFit="1"/>
      <protection locked="0"/>
    </xf>
    <xf numFmtId="179" fontId="3" fillId="2" borderId="239" xfId="0" applyNumberFormat="1" applyFont="1" applyFill="1" applyBorder="1" applyAlignment="1" applyProtection="1">
      <alignment horizontal="right" vertical="center"/>
      <protection locked="0"/>
    </xf>
    <xf numFmtId="179" fontId="3" fillId="2" borderId="236" xfId="0" applyNumberFormat="1" applyFont="1" applyFill="1" applyBorder="1" applyAlignment="1" applyProtection="1">
      <alignment horizontal="right" vertical="center"/>
      <protection locked="0"/>
    </xf>
    <xf numFmtId="179" fontId="3" fillId="2" borderId="238" xfId="0" applyNumberFormat="1" applyFont="1" applyFill="1" applyBorder="1" applyAlignment="1" applyProtection="1">
      <alignment horizontal="right" vertical="center"/>
      <protection locked="0"/>
    </xf>
    <xf numFmtId="0" fontId="3" fillId="2" borderId="236" xfId="0" applyFont="1" applyFill="1" applyBorder="1" applyAlignment="1">
      <alignment horizontal="center" vertical="center"/>
    </xf>
    <xf numFmtId="0" fontId="3" fillId="2" borderId="237" xfId="0" applyFont="1" applyFill="1" applyBorder="1" applyAlignment="1">
      <alignment horizontal="center" vertical="center"/>
    </xf>
    <xf numFmtId="0" fontId="47" fillId="2" borderId="42" xfId="0" applyFont="1" applyFill="1" applyBorder="1" applyAlignment="1">
      <alignment horizontal="center" vertical="center"/>
    </xf>
    <xf numFmtId="0" fontId="47" fillId="2" borderId="33" xfId="0" applyFont="1" applyFill="1" applyBorder="1" applyAlignment="1">
      <alignment horizontal="center" vertical="center"/>
    </xf>
    <xf numFmtId="0" fontId="47" fillId="2" borderId="165" xfId="0" applyFont="1" applyFill="1" applyBorder="1" applyAlignment="1">
      <alignment horizontal="center" vertical="center"/>
    </xf>
    <xf numFmtId="179" fontId="5" fillId="2" borderId="166" xfId="0" applyNumberFormat="1" applyFont="1" applyFill="1" applyBorder="1" applyAlignment="1">
      <alignment horizontal="right" vertical="center"/>
    </xf>
    <xf numFmtId="179" fontId="5" fillId="2" borderId="33" xfId="0" applyNumberFormat="1" applyFont="1" applyFill="1" applyBorder="1" applyAlignment="1">
      <alignment horizontal="right" vertical="center"/>
    </xf>
    <xf numFmtId="0" fontId="3" fillId="2" borderId="33" xfId="0" applyFont="1" applyFill="1" applyBorder="1" applyAlignment="1">
      <alignment horizontal="center" vertical="center"/>
    </xf>
    <xf numFmtId="0" fontId="3" fillId="2" borderId="43" xfId="0" applyFont="1" applyFill="1" applyBorder="1" applyAlignment="1">
      <alignment horizontal="center" vertical="center"/>
    </xf>
    <xf numFmtId="0" fontId="5" fillId="2" borderId="123"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118" xfId="0" applyFont="1" applyFill="1" applyBorder="1" applyAlignment="1">
      <alignment horizontal="center" vertical="center"/>
    </xf>
    <xf numFmtId="179" fontId="5" fillId="2" borderId="100" xfId="0" applyNumberFormat="1" applyFont="1" applyFill="1" applyBorder="1" applyAlignment="1">
      <alignment horizontal="right" vertical="center"/>
    </xf>
    <xf numFmtId="179" fontId="5" fillId="2" borderId="101" xfId="0" applyNumberFormat="1" applyFont="1" applyFill="1" applyBorder="1" applyAlignment="1">
      <alignment horizontal="right" vertical="center"/>
    </xf>
    <xf numFmtId="0" fontId="3" fillId="2" borderId="101" xfId="0" applyFont="1" applyFill="1" applyBorder="1" applyAlignment="1">
      <alignment horizontal="center" vertical="center"/>
    </xf>
    <xf numFmtId="0" fontId="3" fillId="2" borderId="102" xfId="0" applyFont="1" applyFill="1" applyBorder="1" applyAlignment="1">
      <alignment horizontal="center" vertical="center"/>
    </xf>
    <xf numFmtId="179" fontId="3" fillId="2" borderId="100" xfId="0" applyNumberFormat="1" applyFont="1" applyFill="1" applyBorder="1" applyAlignment="1">
      <alignment horizontal="right" vertical="center"/>
    </xf>
    <xf numFmtId="179" fontId="3" fillId="2" borderId="101" xfId="0" applyNumberFormat="1" applyFont="1" applyFill="1" applyBorder="1" applyAlignment="1">
      <alignment horizontal="right" vertical="center"/>
    </xf>
    <xf numFmtId="0" fontId="10" fillId="0" borderId="132" xfId="0" applyFont="1" applyBorder="1" applyAlignment="1">
      <alignment horizontal="center" vertical="center" textRotation="255" wrapText="1" shrinkToFit="1"/>
    </xf>
    <xf numFmtId="0" fontId="10" fillId="0" borderId="108" xfId="0" applyFont="1" applyBorder="1" applyAlignment="1">
      <alignment horizontal="center" vertical="center" textRotation="255" wrapText="1" shrinkToFit="1"/>
    </xf>
    <xf numFmtId="179" fontId="5" fillId="0" borderId="98" xfId="0" applyNumberFormat="1" applyFont="1" applyBorder="1" applyAlignment="1" applyProtection="1">
      <alignment horizontal="right" vertical="center"/>
      <protection locked="0"/>
    </xf>
    <xf numFmtId="179" fontId="5" fillId="0" borderId="0" xfId="0" applyNumberFormat="1" applyFont="1" applyAlignment="1" applyProtection="1">
      <alignment horizontal="right" vertical="center"/>
      <protection locked="0"/>
    </xf>
    <xf numFmtId="0" fontId="3" fillId="0" borderId="0" xfId="0" applyFont="1" applyAlignment="1">
      <alignment horizontal="center" vertical="center"/>
    </xf>
    <xf numFmtId="0" fontId="3" fillId="0" borderId="37" xfId="0" applyFont="1" applyBorder="1" applyAlignment="1">
      <alignment horizontal="center" vertical="center"/>
    </xf>
    <xf numFmtId="179" fontId="5" fillId="0" borderId="90" xfId="0" applyNumberFormat="1" applyFont="1" applyBorder="1" applyAlignment="1" applyProtection="1">
      <alignment horizontal="right" vertical="center"/>
      <protection locked="0"/>
    </xf>
    <xf numFmtId="179" fontId="5" fillId="0" borderId="89" xfId="0" applyNumberFormat="1" applyFont="1" applyBorder="1" applyAlignment="1" applyProtection="1">
      <alignment horizontal="right" vertical="center"/>
      <protection locked="0"/>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10" fillId="0" borderId="131" xfId="0" applyFont="1" applyBorder="1" applyAlignment="1">
      <alignment horizontal="center" vertical="center" textRotation="255" wrapText="1" shrinkToFit="1"/>
    </xf>
    <xf numFmtId="0" fontId="10" fillId="0" borderId="134" xfId="0" applyFont="1" applyBorder="1" applyAlignment="1">
      <alignment horizontal="center" vertical="center" textRotation="255" wrapText="1" shrinkToFit="1"/>
    </xf>
    <xf numFmtId="0" fontId="10" fillId="0" borderId="128" xfId="0" applyFont="1" applyBorder="1" applyAlignment="1">
      <alignment horizontal="center" vertical="center" textRotation="255" wrapText="1" shrinkToFit="1"/>
    </xf>
    <xf numFmtId="0" fontId="10" fillId="0" borderId="129" xfId="0" applyFont="1" applyBorder="1" applyAlignment="1">
      <alignment horizontal="center" vertical="center" textRotation="255" wrapText="1" shrinkToFit="1"/>
    </xf>
    <xf numFmtId="179" fontId="3" fillId="0" borderId="89" xfId="0" applyNumberFormat="1" applyFont="1" applyBorder="1" applyAlignment="1" applyProtection="1">
      <alignment horizontal="right" vertical="center"/>
      <protection locked="0"/>
    </xf>
    <xf numFmtId="179" fontId="3" fillId="0" borderId="93" xfId="0" applyNumberFormat="1" applyFont="1" applyBorder="1" applyAlignment="1" applyProtection="1">
      <alignment horizontal="right" vertical="center"/>
      <protection locked="0"/>
    </xf>
    <xf numFmtId="0" fontId="3" fillId="0" borderId="86" xfId="0" applyFont="1" applyBorder="1" applyAlignment="1" applyProtection="1">
      <alignment horizontal="left" vertical="center" shrinkToFit="1"/>
      <protection locked="0"/>
    </xf>
    <xf numFmtId="0" fontId="3" fillId="0" borderId="85" xfId="0" applyFont="1" applyBorder="1" applyAlignment="1" applyProtection="1">
      <alignment horizontal="left" vertical="center" shrinkToFit="1"/>
      <protection locked="0"/>
    </xf>
    <xf numFmtId="179" fontId="3" fillId="0" borderId="85" xfId="0" applyNumberFormat="1" applyFont="1" applyBorder="1" applyAlignment="1" applyProtection="1">
      <alignment horizontal="right" vertical="center"/>
      <protection locked="0"/>
    </xf>
    <xf numFmtId="0" fontId="3" fillId="0" borderId="85" xfId="0" applyFont="1" applyBorder="1" applyAlignment="1">
      <alignment horizontal="center" vertical="center"/>
    </xf>
    <xf numFmtId="0" fontId="3" fillId="0" borderId="87" xfId="0" applyFont="1" applyBorder="1" applyAlignment="1">
      <alignment horizontal="center" vertical="center"/>
    </xf>
    <xf numFmtId="0" fontId="10" fillId="0" borderId="85" xfId="0" applyFont="1" applyBorder="1" applyAlignment="1">
      <alignment vertical="center" wrapText="1" shrinkToFit="1"/>
    </xf>
    <xf numFmtId="0" fontId="10" fillId="0" borderId="124" xfId="0" applyFont="1" applyBorder="1" applyAlignment="1">
      <alignment vertical="center" wrapText="1" shrinkToFit="1"/>
    </xf>
    <xf numFmtId="0" fontId="3" fillId="2" borderId="120"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164" xfId="0" applyFont="1" applyFill="1" applyBorder="1" applyAlignment="1">
      <alignment horizontal="center" vertical="center"/>
    </xf>
    <xf numFmtId="0" fontId="3" fillId="2" borderId="82" xfId="0" applyFont="1" applyFill="1" applyBorder="1" applyAlignment="1">
      <alignment horizontal="center" vertical="center"/>
    </xf>
    <xf numFmtId="0" fontId="10" fillId="0" borderId="130" xfId="0" applyFont="1" applyBorder="1" applyAlignment="1">
      <alignment horizontal="center" vertical="center" textRotation="255" wrapText="1" shrinkToFit="1"/>
    </xf>
    <xf numFmtId="0" fontId="10" fillId="0" borderId="133" xfId="0" applyFont="1" applyBorder="1" applyAlignment="1">
      <alignment horizontal="center" vertical="center" textRotation="255" wrapText="1" shrinkToFit="1"/>
    </xf>
    <xf numFmtId="0" fontId="38" fillId="5" borderId="42" xfId="0" applyFont="1" applyFill="1" applyBorder="1" applyAlignment="1">
      <alignment horizontal="center" vertical="center"/>
    </xf>
    <xf numFmtId="0" fontId="38" fillId="5" borderId="33" xfId="0" applyFont="1" applyFill="1" applyBorder="1" applyAlignment="1">
      <alignment horizontal="center" vertical="center"/>
    </xf>
    <xf numFmtId="0" fontId="38" fillId="5" borderId="43" xfId="0" applyFont="1" applyFill="1" applyBorder="1" applyAlignment="1">
      <alignment horizontal="center" vertical="center"/>
    </xf>
    <xf numFmtId="0" fontId="3" fillId="5" borderId="119" xfId="0" applyFont="1" applyFill="1" applyBorder="1" applyAlignment="1" applyProtection="1">
      <alignment horizontal="center" vertical="center"/>
      <protection locked="0"/>
    </xf>
    <xf numFmtId="0" fontId="51" fillId="0" borderId="203" xfId="0" applyFont="1" applyBorder="1" applyAlignment="1">
      <alignment horizontal="center" vertical="center" shrinkToFit="1"/>
    </xf>
    <xf numFmtId="0" fontId="51" fillId="0" borderId="204" xfId="0" applyFont="1" applyBorder="1" applyAlignment="1">
      <alignment horizontal="center" vertical="center" shrinkToFit="1"/>
    </xf>
    <xf numFmtId="0" fontId="3" fillId="0" borderId="204" xfId="0" applyFont="1" applyBorder="1" applyAlignment="1" applyProtection="1">
      <alignment horizontal="center" vertical="center" shrinkToFit="1"/>
      <protection locked="0"/>
    </xf>
    <xf numFmtId="0" fontId="3" fillId="0" borderId="205" xfId="0" applyFont="1" applyBorder="1" applyAlignment="1" applyProtection="1">
      <alignment horizontal="center" vertical="center" shrinkToFit="1"/>
      <protection locked="0"/>
    </xf>
    <xf numFmtId="0" fontId="3" fillId="3" borderId="42" xfId="0" applyFont="1" applyFill="1" applyBorder="1" applyAlignment="1">
      <alignment vertical="center" shrinkToFit="1"/>
    </xf>
    <xf numFmtId="0" fontId="3" fillId="3" borderId="33" xfId="0" applyFont="1" applyFill="1" applyBorder="1" applyAlignment="1">
      <alignment vertical="center" shrinkToFit="1"/>
    </xf>
    <xf numFmtId="0" fontId="3" fillId="3" borderId="43" xfId="0" applyFont="1" applyFill="1" applyBorder="1" applyAlignment="1">
      <alignment vertical="center" shrinkToFit="1"/>
    </xf>
    <xf numFmtId="0" fontId="3" fillId="2" borderId="93" xfId="0" applyFont="1" applyFill="1" applyBorder="1" applyAlignment="1">
      <alignment horizontal="right" vertical="center"/>
    </xf>
    <xf numFmtId="179" fontId="3" fillId="2" borderId="92" xfId="0" applyNumberFormat="1" applyFont="1" applyFill="1" applyBorder="1" applyAlignment="1">
      <alignment horizontal="right" vertical="center"/>
    </xf>
    <xf numFmtId="179" fontId="3" fillId="2" borderId="93" xfId="0" applyNumberFormat="1" applyFont="1" applyFill="1" applyBorder="1" applyAlignment="1">
      <alignment horizontal="right" vertical="center"/>
    </xf>
    <xf numFmtId="0" fontId="35" fillId="5" borderId="0" xfId="0" applyFont="1" applyFill="1" applyAlignment="1">
      <alignment horizontal="left" vertical="center" wrapText="1"/>
    </xf>
    <xf numFmtId="0" fontId="35" fillId="5" borderId="37"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6"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176" fontId="3" fillId="0" borderId="1" xfId="0" applyNumberFormat="1" applyFont="1" applyBorder="1" applyAlignment="1" applyProtection="1">
      <alignment horizontal="center" vertical="center" shrinkToFit="1"/>
      <protection locked="0"/>
    </xf>
    <xf numFmtId="0" fontId="35" fillId="2" borderId="6"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6" xfId="0" applyFont="1" applyFill="1" applyBorder="1" applyAlignment="1">
      <alignment horizontal="distributed" vertical="center" wrapText="1" indent="1"/>
    </xf>
    <xf numFmtId="0" fontId="2" fillId="2" borderId="22" xfId="0" applyFont="1" applyFill="1" applyBorder="1" applyAlignment="1">
      <alignment horizontal="distributed" vertical="center" wrapText="1" indent="1"/>
    </xf>
    <xf numFmtId="0" fontId="2" fillId="2" borderId="5" xfId="0" applyFont="1" applyFill="1" applyBorder="1" applyAlignment="1">
      <alignment horizontal="distributed" vertical="center" wrapText="1" indent="1"/>
    </xf>
    <xf numFmtId="14" fontId="3" fillId="0" borderId="1" xfId="0" applyNumberFormat="1" applyFont="1" applyBorder="1" applyAlignment="1" applyProtection="1">
      <alignment horizontal="center" vertical="center" shrinkToFit="1"/>
      <protection locked="0"/>
    </xf>
    <xf numFmtId="0" fontId="3" fillId="2"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1"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14" fontId="3" fillId="0" borderId="15" xfId="0" applyNumberFormat="1" applyFont="1" applyBorder="1" applyAlignment="1" applyProtection="1">
      <alignment horizontal="center" vertical="center" shrinkToFit="1"/>
      <protection locked="0"/>
    </xf>
    <xf numFmtId="176" fontId="3" fillId="0" borderId="15" xfId="0" applyNumberFormat="1" applyFont="1" applyBorder="1" applyAlignment="1" applyProtection="1">
      <alignment horizontal="center" vertical="center" shrinkToFit="1"/>
      <protection locked="0"/>
    </xf>
    <xf numFmtId="176" fontId="3" fillId="0" borderId="15" xfId="0" applyNumberFormat="1" applyFont="1" applyBorder="1" applyAlignment="1" applyProtection="1">
      <alignment horizontal="center" vertical="center"/>
      <protection locked="0"/>
    </xf>
    <xf numFmtId="14" fontId="3" fillId="3" borderId="6" xfId="0" applyNumberFormat="1" applyFont="1" applyFill="1" applyBorder="1" applyAlignment="1" applyProtection="1">
      <alignment horizontal="center" vertical="center"/>
      <protection locked="0"/>
    </xf>
    <xf numFmtId="14" fontId="3" fillId="3" borderId="22" xfId="0" applyNumberFormat="1" applyFont="1" applyFill="1" applyBorder="1" applyAlignment="1" applyProtection="1">
      <alignment horizontal="center" vertical="center"/>
      <protection locked="0"/>
    </xf>
    <xf numFmtId="14" fontId="3" fillId="3" borderId="5" xfId="0" applyNumberFormat="1" applyFont="1" applyFill="1" applyBorder="1" applyAlignment="1" applyProtection="1">
      <alignment horizontal="center" vertical="center"/>
      <protection locked="0"/>
    </xf>
    <xf numFmtId="0" fontId="2" fillId="2" borderId="31"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14" xfId="0" applyFont="1" applyFill="1" applyBorder="1" applyAlignment="1">
      <alignment horizontal="left" vertical="top" wrapText="1"/>
    </xf>
    <xf numFmtId="0" fontId="3" fillId="0" borderId="3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7" fillId="2" borderId="6" xfId="0" applyFont="1" applyFill="1" applyBorder="1" applyAlignment="1">
      <alignment horizontal="left" vertical="center"/>
    </xf>
    <xf numFmtId="0" fontId="17" fillId="2" borderId="22" xfId="0" applyFont="1" applyFill="1" applyBorder="1" applyAlignment="1">
      <alignment horizontal="left" vertical="center"/>
    </xf>
    <xf numFmtId="0" fontId="2" fillId="0" borderId="6"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2" borderId="8" xfId="0" applyFont="1" applyFill="1" applyBorder="1" applyAlignment="1">
      <alignment horizontal="left" vertical="center"/>
    </xf>
    <xf numFmtId="0" fontId="2" fillId="2" borderId="57" xfId="0" applyFont="1" applyFill="1" applyBorder="1" applyAlignment="1">
      <alignment horizontal="left" vertical="center"/>
    </xf>
    <xf numFmtId="0" fontId="2" fillId="2" borderId="58" xfId="0" applyFont="1" applyFill="1" applyBorder="1" applyAlignment="1">
      <alignment horizontal="left" vertical="center"/>
    </xf>
    <xf numFmtId="0" fontId="2" fillId="2" borderId="59" xfId="0" applyFont="1" applyFill="1" applyBorder="1" applyAlignment="1">
      <alignment horizontal="left" vertical="center"/>
    </xf>
    <xf numFmtId="0" fontId="2" fillId="2" borderId="10" xfId="0" applyFont="1" applyFill="1" applyBorder="1" applyAlignment="1">
      <alignment horizontal="left" vertical="center"/>
    </xf>
    <xf numFmtId="0" fontId="2" fillId="2" borderId="7" xfId="0" applyFont="1" applyFill="1" applyBorder="1" applyAlignment="1">
      <alignment horizontal="left" vertical="center"/>
    </xf>
    <xf numFmtId="0" fontId="3" fillId="3" borderId="1" xfId="0" applyFont="1" applyFill="1" applyBorder="1" applyAlignment="1" applyProtection="1">
      <alignment horizontal="left" vertical="center" shrinkToFit="1"/>
      <protection locked="0"/>
    </xf>
    <xf numFmtId="0" fontId="3" fillId="3" borderId="13" xfId="0" applyFont="1" applyFill="1" applyBorder="1" applyAlignment="1" applyProtection="1">
      <alignment horizontal="left" vertical="center" shrinkToFit="1"/>
      <protection locked="0"/>
    </xf>
    <xf numFmtId="0" fontId="3" fillId="3" borderId="1"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2" borderId="6"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 fillId="2" borderId="8" xfId="0" applyFont="1" applyFill="1" applyBorder="1" applyAlignment="1">
      <alignment horizontal="left" vertical="center" shrinkToFit="1"/>
    </xf>
    <xf numFmtId="0" fontId="2" fillId="2" borderId="57" xfId="0" applyFont="1" applyFill="1" applyBorder="1" applyAlignment="1">
      <alignment horizontal="left" vertical="center" shrinkToFit="1"/>
    </xf>
    <xf numFmtId="0" fontId="2" fillId="2" borderId="58" xfId="0" applyFont="1" applyFill="1" applyBorder="1" applyAlignment="1">
      <alignment horizontal="left" vertical="center" shrinkToFit="1"/>
    </xf>
    <xf numFmtId="0" fontId="2" fillId="2" borderId="5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3" fillId="0" borderId="5" xfId="0" applyFont="1" applyBorder="1" applyAlignment="1" applyProtection="1">
      <alignment horizontal="center" vertical="center"/>
      <protection locked="0"/>
    </xf>
    <xf numFmtId="14" fontId="3" fillId="0" borderId="6" xfId="0" applyNumberFormat="1" applyFont="1" applyBorder="1" applyAlignment="1" applyProtection="1">
      <alignment horizontal="center" vertical="center"/>
      <protection locked="0"/>
    </xf>
    <xf numFmtId="14" fontId="3" fillId="0" borderId="22" xfId="0" applyNumberFormat="1" applyFont="1" applyBorder="1" applyAlignment="1" applyProtection="1">
      <alignment horizontal="center" vertical="center"/>
      <protection locked="0"/>
    </xf>
    <xf numFmtId="14" fontId="3" fillId="0" borderId="5" xfId="0" applyNumberFormat="1" applyFont="1" applyBorder="1" applyAlignment="1" applyProtection="1">
      <alignment horizontal="center" vertical="center"/>
      <protection locked="0"/>
    </xf>
    <xf numFmtId="0" fontId="17" fillId="2" borderId="8" xfId="0" applyFont="1" applyFill="1" applyBorder="1" applyAlignment="1">
      <alignment horizontal="left" vertical="center"/>
    </xf>
    <xf numFmtId="0" fontId="17" fillId="2" borderId="57" xfId="0" applyFont="1" applyFill="1" applyBorder="1" applyAlignment="1">
      <alignment horizontal="left" vertical="center"/>
    </xf>
    <xf numFmtId="0" fontId="17" fillId="2" borderId="58" xfId="0" applyFont="1" applyFill="1" applyBorder="1" applyAlignment="1">
      <alignment horizontal="left" vertical="center"/>
    </xf>
    <xf numFmtId="0" fontId="17" fillId="2" borderId="59"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7" xfId="0" applyFont="1" applyFill="1" applyBorder="1" applyAlignment="1">
      <alignment horizontal="left" vertical="center"/>
    </xf>
    <xf numFmtId="0" fontId="3" fillId="2" borderId="31"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4" fillId="2" borderId="31" xfId="0" applyFont="1" applyFill="1" applyBorder="1" applyAlignment="1">
      <alignment horizontal="left" vertical="center"/>
    </xf>
    <xf numFmtId="0" fontId="4" fillId="2" borderId="26" xfId="0" applyFont="1" applyFill="1" applyBorder="1" applyAlignment="1">
      <alignment horizontal="left" vertical="center"/>
    </xf>
    <xf numFmtId="0" fontId="4" fillId="2" borderId="14" xfId="0" applyFont="1" applyFill="1" applyBorder="1" applyAlignment="1">
      <alignment horizontal="left" vertical="center"/>
    </xf>
    <xf numFmtId="0" fontId="4" fillId="2" borderId="6" xfId="0" applyFont="1" applyFill="1" applyBorder="1" applyAlignment="1">
      <alignment horizontal="left" vertical="center"/>
    </xf>
    <xf numFmtId="0" fontId="4" fillId="2" borderId="22" xfId="0" applyFont="1" applyFill="1" applyBorder="1" applyAlignment="1">
      <alignment horizontal="left" vertical="center"/>
    </xf>
    <xf numFmtId="0" fontId="4" fillId="2" borderId="5" xfId="0" applyFont="1" applyFill="1" applyBorder="1" applyAlignment="1">
      <alignment horizontal="left" vertical="center"/>
    </xf>
    <xf numFmtId="0" fontId="2" fillId="2" borderId="29"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1" xfId="0" applyFont="1" applyFill="1" applyBorder="1" applyAlignment="1">
      <alignment horizontal="center" vertical="center"/>
    </xf>
    <xf numFmtId="0" fontId="3" fillId="0" borderId="25" xfId="0" applyFont="1" applyBorder="1" applyProtection="1">
      <alignment vertical="center"/>
      <protection locked="0"/>
    </xf>
    <xf numFmtId="0" fontId="3" fillId="0" borderId="30" xfId="0" applyFont="1" applyBorder="1" applyProtection="1">
      <alignment vertical="center"/>
      <protection locked="0"/>
    </xf>
    <xf numFmtId="0" fontId="3" fillId="2" borderId="7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9"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12" xfId="0" applyFont="1" applyFill="1" applyBorder="1" applyAlignment="1">
      <alignment horizontal="center" vertical="center" shrinkToFit="1"/>
    </xf>
    <xf numFmtId="0" fontId="3" fillId="0" borderId="12" xfId="0" applyFont="1" applyBorder="1" applyAlignment="1" applyProtection="1">
      <alignment horizontal="center" vertical="center" shrinkToFit="1"/>
      <protection locked="0"/>
    </xf>
    <xf numFmtId="14" fontId="3" fillId="0" borderId="15" xfId="0" applyNumberFormat="1"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3" fillId="2" borderId="31"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4" xfId="0" applyFont="1" applyFill="1" applyBorder="1" applyAlignment="1">
      <alignment horizontal="center" vertical="center"/>
    </xf>
    <xf numFmtId="0" fontId="4" fillId="2" borderId="8" xfId="0" applyFont="1" applyFill="1" applyBorder="1" applyAlignment="1">
      <alignment horizontal="left" vertical="center"/>
    </xf>
    <xf numFmtId="0" fontId="4" fillId="2" borderId="57"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58" xfId="0" applyFont="1" applyFill="1" applyBorder="1" applyAlignment="1">
      <alignment horizontal="left" vertical="center"/>
    </xf>
    <xf numFmtId="0" fontId="4" fillId="2" borderId="59" xfId="0" applyFont="1" applyFill="1" applyBorder="1" applyAlignment="1">
      <alignment horizontal="left" vertical="center"/>
    </xf>
    <xf numFmtId="0" fontId="4" fillId="2" borderId="10" xfId="0" applyFont="1" applyFill="1" applyBorder="1" applyAlignment="1">
      <alignment horizontal="left" vertical="center"/>
    </xf>
    <xf numFmtId="0" fontId="4" fillId="2" borderId="7" xfId="0" applyFont="1" applyFill="1" applyBorder="1" applyAlignment="1">
      <alignment horizontal="left" vertical="center"/>
    </xf>
    <xf numFmtId="14" fontId="3" fillId="3" borderId="6" xfId="0" applyNumberFormat="1" applyFont="1" applyFill="1" applyBorder="1" applyAlignment="1" applyProtection="1">
      <alignment horizontal="center" vertical="center" shrinkToFit="1"/>
      <protection locked="0"/>
    </xf>
    <xf numFmtId="14" fontId="3" fillId="3" borderId="22" xfId="0" applyNumberFormat="1" applyFont="1" applyFill="1" applyBorder="1" applyAlignment="1" applyProtection="1">
      <alignment horizontal="center" vertical="center" shrinkToFit="1"/>
      <protection locked="0"/>
    </xf>
    <xf numFmtId="14" fontId="3" fillId="3" borderId="5" xfId="0" applyNumberFormat="1" applyFont="1" applyFill="1" applyBorder="1" applyAlignment="1" applyProtection="1">
      <alignment horizontal="center" vertical="center" shrinkToFit="1"/>
      <protection locked="0"/>
    </xf>
    <xf numFmtId="14" fontId="3" fillId="0" borderId="6" xfId="0" applyNumberFormat="1" applyFont="1" applyBorder="1" applyAlignment="1" applyProtection="1">
      <alignment horizontal="center" vertical="center" shrinkToFit="1"/>
      <protection locked="0"/>
    </xf>
    <xf numFmtId="14" fontId="3" fillId="0" borderId="22" xfId="0" applyNumberFormat="1" applyFont="1" applyBorder="1" applyAlignment="1" applyProtection="1">
      <alignment horizontal="center" vertical="center" shrinkToFit="1"/>
      <protection locked="0"/>
    </xf>
    <xf numFmtId="14" fontId="3" fillId="0" borderId="5" xfId="0" applyNumberFormat="1" applyFont="1" applyBorder="1" applyAlignment="1" applyProtection="1">
      <alignment horizontal="center" vertical="center" shrinkToFit="1"/>
      <protection locked="0"/>
    </xf>
    <xf numFmtId="14"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61"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3" borderId="34" xfId="0" applyFont="1" applyFill="1" applyBorder="1" applyAlignment="1">
      <alignment horizontal="center" vertical="distributed" textRotation="255" indent="2"/>
    </xf>
    <xf numFmtId="0" fontId="6" fillId="3" borderId="36" xfId="0" applyFont="1" applyFill="1" applyBorder="1" applyAlignment="1">
      <alignment horizontal="center" vertical="distributed" textRotation="255" indent="2"/>
    </xf>
    <xf numFmtId="0" fontId="6" fillId="3" borderId="41" xfId="0" applyFont="1" applyFill="1" applyBorder="1" applyAlignment="1">
      <alignment horizontal="center" vertical="distributed" textRotation="255" indent="2"/>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0" fontId="2" fillId="2" borderId="55" xfId="0" applyFont="1" applyFill="1" applyBorder="1" applyAlignment="1">
      <alignment horizontal="left" vertical="center"/>
    </xf>
    <xf numFmtId="0" fontId="2" fillId="2" borderId="27" xfId="0" applyFont="1" applyFill="1" applyBorder="1" applyAlignment="1">
      <alignment horizontal="left" vertical="center"/>
    </xf>
    <xf numFmtId="0" fontId="2" fillId="2" borderId="56" xfId="0" applyFont="1" applyFill="1" applyBorder="1" applyAlignment="1">
      <alignment horizontal="left" vertical="center"/>
    </xf>
    <xf numFmtId="0" fontId="2" fillId="2" borderId="31" xfId="0" applyFont="1" applyFill="1" applyBorder="1" applyAlignment="1">
      <alignment horizontal="distributed" vertical="center" wrapText="1" indent="1"/>
    </xf>
    <xf numFmtId="0" fontId="2" fillId="2" borderId="26" xfId="0" applyFont="1" applyFill="1" applyBorder="1" applyAlignment="1">
      <alignment horizontal="distributed" vertical="center" wrapText="1" indent="1"/>
    </xf>
    <xf numFmtId="0" fontId="2" fillId="2" borderId="14" xfId="0" applyFont="1" applyFill="1" applyBorder="1" applyAlignment="1">
      <alignment horizontal="distributed" vertical="center" wrapText="1" indent="1"/>
    </xf>
    <xf numFmtId="0" fontId="3" fillId="2" borderId="57" xfId="0" applyFont="1" applyFill="1" applyBorder="1" applyAlignment="1">
      <alignment horizontal="center" vertical="center"/>
    </xf>
    <xf numFmtId="0" fontId="3" fillId="2" borderId="24" xfId="0" applyFont="1" applyFill="1" applyBorder="1" applyAlignment="1">
      <alignment horizontal="center" vertical="center"/>
    </xf>
    <xf numFmtId="0" fontId="2" fillId="2" borderId="6" xfId="0" applyFont="1" applyFill="1" applyBorder="1" applyAlignment="1">
      <alignment horizontal="left" vertical="top"/>
    </xf>
    <xf numFmtId="0" fontId="2" fillId="2" borderId="22" xfId="0" applyFont="1" applyFill="1" applyBorder="1" applyAlignment="1">
      <alignment horizontal="left" vertical="top"/>
    </xf>
    <xf numFmtId="0" fontId="2" fillId="2" borderId="5" xfId="0" applyFont="1" applyFill="1" applyBorder="1" applyAlignment="1">
      <alignment horizontal="left" vertical="top"/>
    </xf>
    <xf numFmtId="0" fontId="5" fillId="0" borderId="12" xfId="0" applyFont="1" applyBorder="1" applyAlignment="1" applyProtection="1">
      <alignment horizontal="left" vertical="center" shrinkToFit="1"/>
      <protection locked="0"/>
    </xf>
    <xf numFmtId="0" fontId="5" fillId="0" borderId="6"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2" borderId="12" xfId="0" applyFont="1" applyFill="1" applyBorder="1" applyAlignment="1">
      <alignment horizontal="distributed" vertical="center"/>
    </xf>
    <xf numFmtId="0" fontId="3" fillId="2" borderId="8"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Alignment="1">
      <alignment horizontal="center" vertical="center"/>
    </xf>
    <xf numFmtId="0" fontId="3" fillId="2" borderId="60" xfId="0" applyFont="1" applyFill="1" applyBorder="1" applyAlignment="1">
      <alignment horizontal="center" vertical="center"/>
    </xf>
    <xf numFmtId="0" fontId="3" fillId="2" borderId="29" xfId="0" applyFont="1" applyFill="1" applyBorder="1" applyAlignment="1">
      <alignment horizontal="distributed" vertical="center"/>
    </xf>
    <xf numFmtId="0" fontId="3" fillId="2" borderId="25" xfId="0" applyFont="1" applyFill="1" applyBorder="1" applyAlignment="1">
      <alignment horizontal="distributed" vertical="center"/>
    </xf>
    <xf numFmtId="0" fontId="3" fillId="2" borderId="11" xfId="0" applyFont="1" applyFill="1" applyBorder="1" applyAlignment="1">
      <alignment horizontal="distributed" vertical="center"/>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 fillId="2" borderId="6"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5" xfId="0" applyFont="1" applyFill="1" applyBorder="1" applyAlignment="1">
      <alignment horizontal="left" vertical="top" wrapText="1"/>
    </xf>
    <xf numFmtId="0" fontId="5" fillId="2" borderId="24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5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247" xfId="0" applyFont="1" applyFill="1" applyBorder="1" applyAlignment="1">
      <alignment horizontal="center" vertical="center"/>
    </xf>
    <xf numFmtId="0" fontId="3" fillId="2" borderId="248" xfId="0" applyFont="1" applyFill="1" applyBorder="1" applyAlignment="1">
      <alignment horizontal="center" vertical="center"/>
    </xf>
    <xf numFmtId="0" fontId="3" fillId="2" borderId="249" xfId="0" applyFont="1" applyFill="1" applyBorder="1" applyAlignment="1">
      <alignment horizontal="center" vertical="center"/>
    </xf>
    <xf numFmtId="0" fontId="3" fillId="2" borderId="250"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44"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3" fillId="0" borderId="8"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246" xfId="0" applyFont="1" applyBorder="1" applyAlignment="1" applyProtection="1">
      <alignment horizontal="center" vertical="center"/>
      <protection locked="0"/>
    </xf>
    <xf numFmtId="0" fontId="3" fillId="0" borderId="8" xfId="0" applyFont="1" applyBorder="1" applyAlignment="1" applyProtection="1">
      <alignment horizontal="center" vertical="center" shrinkToFit="1"/>
      <protection locked="0"/>
    </xf>
    <xf numFmtId="0" fontId="3" fillId="0" borderId="57"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5" fillId="2" borderId="1" xfId="0" applyFont="1" applyFill="1" applyBorder="1" applyAlignment="1">
      <alignment horizontal="distributed" vertical="center"/>
    </xf>
    <xf numFmtId="0" fontId="5" fillId="2" borderId="15" xfId="0" applyFont="1" applyFill="1" applyBorder="1" applyAlignment="1">
      <alignment horizontal="distributed" vertical="center"/>
    </xf>
    <xf numFmtId="0" fontId="3" fillId="2" borderId="31" xfId="0" applyFont="1" applyFill="1" applyBorder="1" applyAlignment="1">
      <alignment horizontal="distributed" vertical="center"/>
    </xf>
    <xf numFmtId="0" fontId="3" fillId="2" borderId="26" xfId="0" applyFont="1" applyFill="1" applyBorder="1" applyAlignment="1">
      <alignment horizontal="distributed" vertical="center"/>
    </xf>
    <xf numFmtId="0" fontId="3" fillId="2" borderId="14" xfId="0" applyFont="1" applyFill="1" applyBorder="1" applyAlignment="1">
      <alignment horizontal="distributed" vertical="center"/>
    </xf>
    <xf numFmtId="0" fontId="10" fillId="0" borderId="6"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xf numFmtId="0" fontId="10" fillId="2" borderId="22" xfId="0" applyFont="1" applyFill="1" applyBorder="1" applyAlignment="1">
      <alignment horizontal="center" vertical="center" wrapText="1"/>
    </xf>
    <xf numFmtId="0" fontId="6" fillId="3" borderId="34"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18" fillId="0" borderId="0" xfId="0" applyFont="1" applyAlignment="1">
      <alignment horizontal="left" vertical="center" wrapText="1" shrinkToFit="1"/>
    </xf>
    <xf numFmtId="0" fontId="6" fillId="3" borderId="77" xfId="0" applyFont="1" applyFill="1" applyBorder="1" applyAlignment="1">
      <alignment horizontal="center" vertical="distributed" textRotation="255" indent="10"/>
    </xf>
    <xf numFmtId="0" fontId="6" fillId="3" borderId="17" xfId="0" applyFont="1" applyFill="1" applyBorder="1" applyAlignment="1">
      <alignment horizontal="center" vertical="distributed" textRotation="255" indent="10"/>
    </xf>
    <xf numFmtId="0" fontId="6" fillId="3" borderId="28" xfId="0" applyFont="1" applyFill="1" applyBorder="1" applyAlignment="1">
      <alignment horizontal="center" vertical="distributed" textRotation="255" indent="10"/>
    </xf>
    <xf numFmtId="0" fontId="6" fillId="3" borderId="127" xfId="0" applyFont="1" applyFill="1" applyBorder="1" applyAlignment="1">
      <alignment horizontal="center" vertical="distributed" textRotation="255" indent="10"/>
    </xf>
    <xf numFmtId="0" fontId="6" fillId="3" borderId="19" xfId="0" applyFont="1" applyFill="1" applyBorder="1" applyAlignment="1">
      <alignment horizontal="center" vertical="distributed" textRotation="255" indent="5"/>
    </xf>
    <xf numFmtId="0" fontId="6" fillId="3" borderId="20" xfId="0" applyFont="1" applyFill="1" applyBorder="1" applyAlignment="1">
      <alignment horizontal="center" vertical="distributed" textRotation="255" indent="5"/>
    </xf>
    <xf numFmtId="0" fontId="6" fillId="3" borderId="21" xfId="0" applyFont="1" applyFill="1" applyBorder="1" applyAlignment="1">
      <alignment horizontal="center" vertical="distributed" textRotation="255" indent="5"/>
    </xf>
    <xf numFmtId="0" fontId="6" fillId="3" borderId="19" xfId="0" applyFont="1" applyFill="1" applyBorder="1" applyAlignment="1">
      <alignment horizontal="center" vertical="distributed" textRotation="255" indent="7"/>
    </xf>
    <xf numFmtId="0" fontId="6" fillId="3" borderId="20" xfId="0" applyFont="1" applyFill="1" applyBorder="1" applyAlignment="1">
      <alignment horizontal="center" vertical="distributed" textRotation="255" indent="7"/>
    </xf>
    <xf numFmtId="0" fontId="6" fillId="3" borderId="21" xfId="0" applyFont="1" applyFill="1" applyBorder="1" applyAlignment="1">
      <alignment horizontal="center" vertical="distributed" textRotation="255" indent="7"/>
    </xf>
    <xf numFmtId="0" fontId="3" fillId="2" borderId="8" xfId="0" applyFont="1" applyFill="1" applyBorder="1" applyAlignment="1">
      <alignment horizontal="center" vertical="center" shrinkToFit="1"/>
    </xf>
    <xf numFmtId="0" fontId="3" fillId="2" borderId="5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60"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55"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6" fillId="3" borderId="19" xfId="0" applyFont="1" applyFill="1" applyBorder="1" applyAlignment="1">
      <alignment horizontal="center" vertical="center" textRotation="255"/>
    </xf>
    <xf numFmtId="0" fontId="6" fillId="3" borderId="20" xfId="0" applyFont="1" applyFill="1" applyBorder="1" applyAlignment="1">
      <alignment horizontal="center" vertical="center" textRotation="255"/>
    </xf>
    <xf numFmtId="0" fontId="6" fillId="3" borderId="21" xfId="0" applyFont="1" applyFill="1" applyBorder="1" applyAlignment="1">
      <alignment horizontal="center" vertical="center" textRotation="255"/>
    </xf>
    <xf numFmtId="0" fontId="5" fillId="2" borderId="31" xfId="0" applyFont="1" applyFill="1" applyBorder="1" applyAlignment="1">
      <alignment horizontal="center" vertical="center"/>
    </xf>
    <xf numFmtId="0" fontId="16" fillId="5" borderId="0" xfId="0" applyFont="1" applyFill="1" applyAlignment="1">
      <alignment horizontal="center" vertical="center" wrapText="1" shrinkToFit="1"/>
    </xf>
    <xf numFmtId="0" fontId="3" fillId="2" borderId="75"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9" xfId="0" applyFont="1" applyFill="1" applyBorder="1" applyAlignment="1">
      <alignment horizontal="center" vertical="top"/>
    </xf>
    <xf numFmtId="0" fontId="3" fillId="2" borderId="10" xfId="0" applyFont="1" applyFill="1" applyBorder="1" applyAlignment="1">
      <alignment horizontal="center" vertical="top"/>
    </xf>
    <xf numFmtId="0" fontId="3" fillId="2" borderId="7" xfId="0" applyFont="1" applyFill="1" applyBorder="1" applyAlignment="1">
      <alignment horizontal="center" vertical="top"/>
    </xf>
    <xf numFmtId="0" fontId="3" fillId="0" borderId="31"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80" fontId="3" fillId="0" borderId="29" xfId="0" applyNumberFormat="1" applyFont="1" applyBorder="1" applyAlignment="1" applyProtection="1">
      <alignment horizontal="center" vertical="center" wrapText="1"/>
      <protection locked="0"/>
    </xf>
    <xf numFmtId="180" fontId="3" fillId="0" borderId="25" xfId="0" applyNumberFormat="1" applyFont="1" applyBorder="1" applyAlignment="1" applyProtection="1">
      <alignment horizontal="center" vertical="center" wrapText="1"/>
      <protection locked="0"/>
    </xf>
    <xf numFmtId="180" fontId="3" fillId="0" borderId="11" xfId="0" applyNumberFormat="1" applyFont="1" applyBorder="1" applyAlignment="1" applyProtection="1">
      <alignment horizontal="center" vertical="center" wrapText="1"/>
      <protection locked="0"/>
    </xf>
    <xf numFmtId="0" fontId="3" fillId="0" borderId="32" xfId="0" applyFont="1" applyBorder="1" applyAlignment="1" applyProtection="1">
      <alignment horizontal="left" vertical="center"/>
      <protection locked="0"/>
    </xf>
    <xf numFmtId="0" fontId="3" fillId="2" borderId="29"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178" fontId="3" fillId="0" borderId="29" xfId="0" applyNumberFormat="1" applyFont="1" applyBorder="1" applyAlignment="1" applyProtection="1">
      <alignment horizontal="center" vertical="center"/>
      <protection locked="0"/>
    </xf>
    <xf numFmtId="178" fontId="3" fillId="0" borderId="25" xfId="0" applyNumberFormat="1" applyFont="1" applyBorder="1" applyAlignment="1" applyProtection="1">
      <alignment horizontal="center" vertical="center"/>
      <protection locked="0"/>
    </xf>
    <xf numFmtId="178" fontId="3" fillId="0" borderId="30"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10" fillId="2" borderId="6" xfId="0" applyFont="1" applyFill="1" applyBorder="1" applyAlignment="1">
      <alignment horizontal="center" vertical="center" wrapText="1" shrinkToFit="1"/>
    </xf>
    <xf numFmtId="0" fontId="10" fillId="2" borderId="22"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7"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4" xfId="0" applyFont="1" applyFill="1" applyBorder="1" applyAlignment="1">
      <alignment horizontal="center" vertical="center" wrapText="1"/>
    </xf>
    <xf numFmtId="177" fontId="3" fillId="5" borderId="42" xfId="0" applyNumberFormat="1" applyFont="1" applyFill="1" applyBorder="1" applyAlignment="1" applyProtection="1">
      <alignment horizontal="center" vertical="center"/>
      <protection locked="0"/>
    </xf>
    <xf numFmtId="177" fontId="3" fillId="5" borderId="33" xfId="0" applyNumberFormat="1" applyFont="1" applyFill="1" applyBorder="1" applyAlignment="1" applyProtection="1">
      <alignment horizontal="center" vertical="center"/>
      <protection locked="0"/>
    </xf>
    <xf numFmtId="177" fontId="3" fillId="5" borderId="43" xfId="0" applyNumberFormat="1" applyFont="1" applyFill="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3" fillId="0" borderId="71" xfId="0" applyFont="1" applyBorder="1" applyAlignment="1" applyProtection="1">
      <alignment horizontal="left" vertical="center"/>
      <protection locked="0"/>
    </xf>
    <xf numFmtId="0" fontId="5" fillId="0" borderId="5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10" fillId="2" borderId="24"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253"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3" fillId="2" borderId="265" xfId="0" applyFont="1" applyFill="1" applyBorder="1" applyAlignment="1">
      <alignment horizontal="center" vertical="center"/>
    </xf>
    <xf numFmtId="0" fontId="3" fillId="2" borderId="266" xfId="0" applyFont="1" applyFill="1" applyBorder="1" applyAlignment="1">
      <alignment horizontal="center" vertical="center"/>
    </xf>
    <xf numFmtId="0" fontId="2" fillId="2" borderId="15" xfId="0" applyFont="1" applyFill="1" applyBorder="1" applyAlignment="1">
      <alignment horizontal="left" vertical="center" shrinkToFit="1"/>
    </xf>
    <xf numFmtId="0" fontId="3" fillId="0" borderId="15" xfId="0" applyFont="1" applyBorder="1" applyAlignment="1" applyProtection="1">
      <alignment horizontal="center" vertical="center"/>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5" fillId="0" borderId="5" xfId="0" applyFont="1" applyBorder="1" applyAlignment="1" applyProtection="1">
      <alignment horizontal="center" vertical="center"/>
      <protection locked="0"/>
    </xf>
    <xf numFmtId="0" fontId="5" fillId="2" borderId="6" xfId="0" applyFont="1" applyFill="1" applyBorder="1" applyAlignment="1">
      <alignment horizontal="center" vertical="center"/>
    </xf>
    <xf numFmtId="0" fontId="3" fillId="0" borderId="24"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3" fillId="0" borderId="5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74" xfId="0" applyFont="1" applyBorder="1" applyAlignment="1" applyProtection="1">
      <alignment horizontal="left"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49" fillId="4" borderId="150" xfId="0" applyFont="1" applyFill="1" applyBorder="1" applyAlignment="1">
      <alignment horizontal="center" vertical="center" wrapText="1" shrinkToFit="1"/>
    </xf>
    <xf numFmtId="0" fontId="49" fillId="4" borderId="152" xfId="0" applyFont="1" applyFill="1" applyBorder="1" applyAlignment="1">
      <alignment horizontal="center" vertical="center" shrinkToFit="1"/>
    </xf>
    <xf numFmtId="0" fontId="43" fillId="2" borderId="140" xfId="0" applyFont="1" applyFill="1" applyBorder="1" applyAlignment="1">
      <alignment horizontal="center" vertical="center" shrinkToFit="1"/>
    </xf>
    <xf numFmtId="0" fontId="43" fillId="2" borderId="140" xfId="0" applyFont="1" applyFill="1" applyBorder="1" applyAlignment="1">
      <alignment horizontal="left" vertical="center" shrinkToFit="1"/>
    </xf>
    <xf numFmtId="0" fontId="2" fillId="6" borderId="143" xfId="0" applyFont="1" applyFill="1" applyBorder="1" applyAlignment="1" applyProtection="1">
      <alignment horizontal="center" vertical="center"/>
      <protection locked="0"/>
    </xf>
    <xf numFmtId="0" fontId="2" fillId="6" borderId="146" xfId="0" applyFont="1" applyFill="1" applyBorder="1" applyAlignment="1" applyProtection="1">
      <alignment horizontal="center" vertical="center"/>
      <protection locked="0"/>
    </xf>
    <xf numFmtId="0" fontId="2" fillId="6" borderId="200" xfId="0" applyFont="1" applyFill="1" applyBorder="1" applyAlignment="1" applyProtection="1">
      <alignment horizontal="center" vertical="center"/>
      <protection locked="0"/>
    </xf>
    <xf numFmtId="0" fontId="2" fillId="6" borderId="141" xfId="0" applyFont="1" applyFill="1" applyBorder="1" applyAlignment="1" applyProtection="1">
      <alignment horizontal="center" vertical="center"/>
      <protection locked="0"/>
    </xf>
    <xf numFmtId="0" fontId="2" fillId="6" borderId="142" xfId="0" applyFont="1" applyFill="1" applyBorder="1" applyAlignment="1" applyProtection="1">
      <alignment horizontal="center" vertical="center"/>
      <protection locked="0"/>
    </xf>
    <xf numFmtId="0" fontId="2" fillId="6" borderId="188" xfId="0" applyFont="1" applyFill="1" applyBorder="1" applyAlignment="1" applyProtection="1">
      <alignment horizontal="center" vertical="center"/>
      <protection locked="0"/>
    </xf>
    <xf numFmtId="0" fontId="41" fillId="2" borderId="143" xfId="0" applyFont="1" applyFill="1" applyBorder="1" applyAlignment="1">
      <alignment horizontal="left" vertical="center" shrinkToFit="1"/>
    </xf>
    <xf numFmtId="0" fontId="41" fillId="2" borderId="146" xfId="0" applyFont="1" applyFill="1" applyBorder="1" applyAlignment="1">
      <alignment horizontal="left" vertical="center" shrinkToFit="1"/>
    </xf>
    <xf numFmtId="0" fontId="41" fillId="2" borderId="162" xfId="0" applyFont="1" applyFill="1" applyBorder="1" applyAlignment="1">
      <alignment horizontal="left" vertical="center" shrinkToFit="1"/>
    </xf>
    <xf numFmtId="0" fontId="41" fillId="2" borderId="141" xfId="0" applyFont="1" applyFill="1" applyBorder="1" applyAlignment="1">
      <alignment horizontal="left" vertical="center" shrinkToFit="1"/>
    </xf>
    <xf numFmtId="0" fontId="41" fillId="2" borderId="142" xfId="0" applyFont="1" applyFill="1" applyBorder="1" applyAlignment="1">
      <alignment horizontal="left" vertical="center" shrinkToFit="1"/>
    </xf>
    <xf numFmtId="0" fontId="41" fillId="2" borderId="144" xfId="0" applyFont="1" applyFill="1" applyBorder="1" applyAlignment="1">
      <alignment horizontal="left" vertical="center" shrinkToFit="1"/>
    </xf>
    <xf numFmtId="0" fontId="2" fillId="6" borderId="140" xfId="0" applyFont="1" applyFill="1" applyBorder="1" applyAlignment="1" applyProtection="1">
      <alignment horizontal="center" vertical="center"/>
      <protection locked="0"/>
    </xf>
    <xf numFmtId="0" fontId="41" fillId="7" borderId="141" xfId="0" applyFont="1" applyFill="1" applyBorder="1" applyAlignment="1">
      <alignment horizontal="left" vertical="center"/>
    </xf>
    <xf numFmtId="0" fontId="41" fillId="7" borderId="142" xfId="0" applyFont="1" applyFill="1" applyBorder="1" applyAlignment="1">
      <alignment horizontal="left" vertical="center"/>
    </xf>
    <xf numFmtId="0" fontId="41" fillId="7" borderId="188" xfId="0" applyFont="1" applyFill="1" applyBorder="1" applyAlignment="1">
      <alignment horizontal="left" vertical="center"/>
    </xf>
    <xf numFmtId="0" fontId="2" fillId="2" borderId="147" xfId="0" applyFont="1" applyFill="1" applyBorder="1" applyAlignment="1">
      <alignment horizontal="left" vertical="center" wrapText="1"/>
    </xf>
    <xf numFmtId="0" fontId="2" fillId="2" borderId="189" xfId="0" applyFont="1" applyFill="1" applyBorder="1" applyAlignment="1">
      <alignment horizontal="left" vertical="center" wrapText="1"/>
    </xf>
    <xf numFmtId="0" fontId="43" fillId="7" borderId="159" xfId="0" applyFont="1" applyFill="1" applyBorder="1" applyAlignment="1">
      <alignment horizontal="left" vertical="center" wrapText="1"/>
    </xf>
    <xf numFmtId="0" fontId="43" fillId="7" borderId="160" xfId="0" applyFont="1" applyFill="1" applyBorder="1" applyAlignment="1">
      <alignment horizontal="left" vertical="center" wrapText="1"/>
    </xf>
    <xf numFmtId="0" fontId="43" fillId="7" borderId="178" xfId="0" applyFont="1" applyFill="1" applyBorder="1" applyAlignment="1">
      <alignment horizontal="left" vertical="center" wrapText="1"/>
    </xf>
    <xf numFmtId="0" fontId="2" fillId="6" borderId="141" xfId="0" applyFont="1" applyFill="1" applyBorder="1" applyAlignment="1" applyProtection="1">
      <alignment horizontal="center" vertical="center" shrinkToFit="1"/>
      <protection locked="0"/>
    </xf>
    <xf numFmtId="0" fontId="2" fillId="6" borderId="142" xfId="0" applyFont="1" applyFill="1" applyBorder="1" applyAlignment="1" applyProtection="1">
      <alignment horizontal="center" vertical="center" shrinkToFit="1"/>
      <protection locked="0"/>
    </xf>
    <xf numFmtId="0" fontId="2" fillId="6" borderId="144" xfId="0" applyFont="1" applyFill="1" applyBorder="1" applyAlignment="1" applyProtection="1">
      <alignment horizontal="center" vertical="center" shrinkToFit="1"/>
      <protection locked="0"/>
    </xf>
    <xf numFmtId="0" fontId="41" fillId="6" borderId="171" xfId="0" applyFont="1" applyFill="1" applyBorder="1" applyAlignment="1" applyProtection="1">
      <alignment horizontal="center" vertical="center" shrinkToFit="1"/>
      <protection locked="0"/>
    </xf>
    <xf numFmtId="0" fontId="41" fillId="6" borderId="170" xfId="0" applyFont="1" applyFill="1" applyBorder="1" applyAlignment="1" applyProtection="1">
      <alignment horizontal="center" vertical="center" shrinkToFit="1"/>
      <protection locked="0"/>
    </xf>
    <xf numFmtId="0" fontId="41" fillId="6" borderId="141" xfId="0" applyFont="1" applyFill="1" applyBorder="1" applyAlignment="1" applyProtection="1">
      <alignment horizontal="center" vertical="center" shrinkToFit="1"/>
      <protection locked="0"/>
    </xf>
    <xf numFmtId="0" fontId="41" fillId="6" borderId="142" xfId="0" applyFont="1" applyFill="1" applyBorder="1" applyAlignment="1" applyProtection="1">
      <alignment horizontal="center" vertical="center" shrinkToFit="1"/>
      <protection locked="0"/>
    </xf>
    <xf numFmtId="0" fontId="41" fillId="6" borderId="144" xfId="0" applyFont="1" applyFill="1" applyBorder="1" applyAlignment="1" applyProtection="1">
      <alignment horizontal="center" vertical="center" shrinkToFit="1"/>
      <protection locked="0"/>
    </xf>
    <xf numFmtId="0" fontId="41" fillId="6" borderId="141" xfId="0" applyFont="1" applyFill="1" applyBorder="1" applyAlignment="1" applyProtection="1">
      <alignment horizontal="center" vertical="center"/>
      <protection locked="0"/>
    </xf>
    <xf numFmtId="0" fontId="41" fillId="6" borderId="144" xfId="0" applyFont="1" applyFill="1" applyBorder="1" applyAlignment="1" applyProtection="1">
      <alignment horizontal="center" vertical="center"/>
      <protection locked="0"/>
    </xf>
    <xf numFmtId="0" fontId="43" fillId="2" borderId="146" xfId="0" applyFont="1" applyFill="1" applyBorder="1" applyAlignment="1">
      <alignment horizontal="center" vertical="center" shrinkToFit="1"/>
    </xf>
    <xf numFmtId="0" fontId="41" fillId="6" borderId="172" xfId="0" applyFont="1" applyFill="1" applyBorder="1" applyAlignment="1" applyProtection="1">
      <alignment horizontal="center" vertical="center" shrinkToFit="1"/>
      <protection locked="0"/>
    </xf>
    <xf numFmtId="0" fontId="2" fillId="6" borderId="171" xfId="0" applyFont="1" applyFill="1" applyBorder="1" applyAlignment="1" applyProtection="1">
      <alignment horizontal="center" vertical="center" shrinkToFit="1"/>
      <protection locked="0"/>
    </xf>
    <xf numFmtId="0" fontId="2" fillId="6" borderId="170" xfId="0" applyFont="1" applyFill="1" applyBorder="1" applyAlignment="1" applyProtection="1">
      <alignment horizontal="center" vertical="center" shrinkToFit="1"/>
      <protection locked="0"/>
    </xf>
    <xf numFmtId="0" fontId="2" fillId="6" borderId="172" xfId="0" applyFont="1" applyFill="1" applyBorder="1" applyAlignment="1" applyProtection="1">
      <alignment horizontal="center" vertical="center" shrinkToFit="1"/>
      <protection locked="0"/>
    </xf>
    <xf numFmtId="0" fontId="43" fillId="2" borderId="143" xfId="0" applyFont="1" applyFill="1" applyBorder="1" applyAlignment="1">
      <alignment horizontal="left" vertical="center" shrinkToFit="1"/>
    </xf>
    <xf numFmtId="0" fontId="43" fillId="2" borderId="146" xfId="0" applyFont="1" applyFill="1" applyBorder="1" applyAlignment="1">
      <alignment horizontal="left" vertical="center" shrinkToFit="1"/>
    </xf>
    <xf numFmtId="0" fontId="41" fillId="6" borderId="142" xfId="0" applyFont="1" applyFill="1" applyBorder="1" applyAlignment="1" applyProtection="1">
      <alignment horizontal="center" vertical="center"/>
      <protection locked="0"/>
    </xf>
    <xf numFmtId="0" fontId="43" fillId="2" borderId="157" xfId="0" applyFont="1" applyFill="1" applyBorder="1" applyAlignment="1">
      <alignment horizontal="left" vertical="center" shrinkToFit="1"/>
    </xf>
    <xf numFmtId="0" fontId="43" fillId="2" borderId="0" xfId="0" applyFont="1" applyFill="1" applyAlignment="1">
      <alignment horizontal="left" vertical="center" shrinkToFit="1"/>
    </xf>
    <xf numFmtId="0" fontId="43" fillId="2" borderId="141" xfId="0" applyFont="1" applyFill="1" applyBorder="1" applyAlignment="1">
      <alignment horizontal="center" vertical="center" shrinkToFit="1"/>
    </xf>
    <xf numFmtId="0" fontId="43" fillId="2" borderId="142" xfId="0" applyFont="1" applyFill="1" applyBorder="1" applyAlignment="1">
      <alignment horizontal="center" vertical="center" shrinkToFit="1"/>
    </xf>
    <xf numFmtId="0" fontId="43" fillId="2" borderId="158" xfId="0" applyFont="1" applyFill="1" applyBorder="1" applyAlignment="1">
      <alignment horizontal="center" vertical="center" shrinkToFit="1"/>
    </xf>
    <xf numFmtId="0" fontId="43" fillId="2" borderId="139" xfId="0" applyFont="1" applyFill="1" applyBorder="1" applyAlignment="1">
      <alignment horizontal="center" vertical="center" shrinkToFit="1"/>
    </xf>
    <xf numFmtId="0" fontId="2" fillId="6" borderId="156" xfId="0" applyFont="1" applyFill="1" applyBorder="1" applyAlignment="1" applyProtection="1">
      <alignment horizontal="left" vertical="center" shrinkToFit="1"/>
      <protection locked="0"/>
    </xf>
    <xf numFmtId="0" fontId="2" fillId="6" borderId="153" xfId="0" applyFont="1" applyFill="1" applyBorder="1" applyAlignment="1" applyProtection="1">
      <alignment horizontal="left" vertical="center" shrinkToFit="1"/>
      <protection locked="0"/>
    </xf>
    <xf numFmtId="0" fontId="43" fillId="2" borderId="154" xfId="0" applyFont="1" applyFill="1" applyBorder="1" applyAlignment="1">
      <alignment horizontal="center" vertical="center" shrinkToFit="1"/>
    </xf>
    <xf numFmtId="0" fontId="2" fillId="6" borderId="156" xfId="0" applyFont="1" applyFill="1" applyBorder="1" applyAlignment="1" applyProtection="1">
      <alignment horizontal="center" vertical="center" shrinkToFit="1"/>
      <protection locked="0"/>
    </xf>
    <xf numFmtId="0" fontId="2" fillId="6" borderId="153" xfId="0" applyFont="1" applyFill="1" applyBorder="1" applyAlignment="1" applyProtection="1">
      <alignment horizontal="center" vertical="center" shrinkToFit="1"/>
      <protection locked="0"/>
    </xf>
    <xf numFmtId="0" fontId="43" fillId="2" borderId="143" xfId="0" applyFont="1" applyFill="1" applyBorder="1" applyAlignment="1">
      <alignment horizontal="left" vertical="center"/>
    </xf>
    <xf numFmtId="0" fontId="43" fillId="2" borderId="146" xfId="0" applyFont="1" applyFill="1" applyBorder="1" applyAlignment="1">
      <alignment horizontal="left" vertical="center"/>
    </xf>
    <xf numFmtId="0" fontId="43" fillId="2" borderId="145" xfId="0" applyFont="1" applyFill="1" applyBorder="1" applyAlignment="1">
      <alignment horizontal="left" vertical="center" shrinkToFit="1"/>
    </xf>
    <xf numFmtId="0" fontId="41" fillId="6" borderId="159" xfId="0" applyFont="1" applyFill="1" applyBorder="1" applyAlignment="1" applyProtection="1">
      <alignment horizontal="center" vertical="center"/>
      <protection locked="0"/>
    </xf>
    <xf numFmtId="0" fontId="41" fillId="6" borderId="160" xfId="0" applyFont="1" applyFill="1" applyBorder="1" applyAlignment="1" applyProtection="1">
      <alignment horizontal="center" vertical="center"/>
      <protection locked="0"/>
    </xf>
    <xf numFmtId="0" fontId="41" fillId="7" borderId="159" xfId="0" applyFont="1" applyFill="1" applyBorder="1" applyAlignment="1">
      <alignment horizontal="left" vertical="center" shrinkToFit="1"/>
    </xf>
    <xf numFmtId="0" fontId="35" fillId="0" borderId="160" xfId="0" applyFont="1" applyBorder="1" applyAlignment="1">
      <alignment horizontal="left" vertical="center" shrinkToFit="1"/>
    </xf>
    <xf numFmtId="0" fontId="35" fillId="0" borderId="178" xfId="0" applyFont="1" applyBorder="1" applyAlignment="1">
      <alignment horizontal="left" vertical="center" shrinkToFit="1"/>
    </xf>
    <xf numFmtId="0" fontId="43" fillId="2" borderId="142" xfId="0" applyFont="1" applyFill="1" applyBorder="1" applyAlignment="1">
      <alignment horizontal="left" vertical="center" shrinkToFit="1"/>
    </xf>
    <xf numFmtId="0" fontId="43" fillId="2" borderId="144" xfId="0" applyFont="1" applyFill="1" applyBorder="1" applyAlignment="1">
      <alignment horizontal="left" vertical="center" shrinkToFit="1"/>
    </xf>
    <xf numFmtId="0" fontId="43" fillId="2" borderId="141" xfId="0" applyFont="1" applyFill="1" applyBorder="1" applyAlignment="1">
      <alignment horizontal="left" vertical="center" shrinkToFit="1"/>
    </xf>
    <xf numFmtId="0" fontId="46" fillId="6" borderId="0" xfId="0" applyFont="1" applyFill="1" applyAlignment="1">
      <alignment horizontal="center" vertical="center"/>
    </xf>
    <xf numFmtId="0" fontId="2" fillId="6" borderId="141" xfId="0" applyFont="1" applyFill="1" applyBorder="1" applyAlignment="1" applyProtection="1">
      <alignment horizontal="right" vertical="center" shrinkToFit="1"/>
      <protection locked="0"/>
    </xf>
    <xf numFmtId="0" fontId="2" fillId="6" borderId="142" xfId="0" applyFont="1" applyFill="1" applyBorder="1" applyAlignment="1" applyProtection="1">
      <alignment horizontal="right" vertical="center" shrinkToFit="1"/>
      <protection locked="0"/>
    </xf>
    <xf numFmtId="0" fontId="2" fillId="6" borderId="144" xfId="0" applyFont="1" applyFill="1" applyBorder="1" applyAlignment="1" applyProtection="1">
      <alignment horizontal="right" vertical="center" shrinkToFit="1"/>
      <protection locked="0"/>
    </xf>
    <xf numFmtId="0" fontId="43" fillId="2" borderId="141" xfId="0" applyFont="1" applyFill="1" applyBorder="1" applyAlignment="1">
      <alignment horizontal="left" vertical="center"/>
    </xf>
    <xf numFmtId="0" fontId="43" fillId="2" borderId="142" xfId="0" applyFont="1" applyFill="1" applyBorder="1" applyAlignment="1">
      <alignment horizontal="left" vertical="center"/>
    </xf>
    <xf numFmtId="0" fontId="43" fillId="2" borderId="144" xfId="0" applyFont="1" applyFill="1" applyBorder="1" applyAlignment="1">
      <alignment horizontal="left" vertical="center"/>
    </xf>
    <xf numFmtId="0" fontId="43" fillId="2" borderId="0" xfId="0" applyFont="1" applyFill="1" applyAlignment="1">
      <alignment horizontal="left" vertical="center"/>
    </xf>
    <xf numFmtId="0" fontId="43" fillId="2" borderId="145" xfId="0" applyFont="1" applyFill="1" applyBorder="1" applyAlignment="1">
      <alignment horizontal="left" vertical="center"/>
    </xf>
    <xf numFmtId="0" fontId="41" fillId="2" borderId="188" xfId="0" applyFont="1" applyFill="1" applyBorder="1" applyAlignment="1">
      <alignment horizontal="left" vertical="center" shrinkToFit="1"/>
    </xf>
    <xf numFmtId="0" fontId="2" fillId="6" borderId="171" xfId="0" applyFont="1" applyFill="1" applyBorder="1" applyAlignment="1" applyProtection="1">
      <alignment horizontal="center" vertical="center"/>
      <protection locked="0"/>
    </xf>
    <xf numFmtId="0" fontId="2" fillId="6" borderId="170" xfId="0" applyFont="1" applyFill="1" applyBorder="1" applyAlignment="1" applyProtection="1">
      <alignment horizontal="center" vertical="center"/>
      <protection locked="0"/>
    </xf>
    <xf numFmtId="0" fontId="2" fillId="6" borderId="190" xfId="0" applyFont="1" applyFill="1" applyBorder="1" applyAlignment="1" applyProtection="1">
      <alignment horizontal="center" vertical="center"/>
      <protection locked="0"/>
    </xf>
    <xf numFmtId="0" fontId="43" fillId="2" borderId="162" xfId="0" applyFont="1" applyFill="1" applyBorder="1" applyAlignment="1">
      <alignment horizontal="left" vertical="center"/>
    </xf>
    <xf numFmtId="0" fontId="2" fillId="6" borderId="140" xfId="0" applyFont="1" applyFill="1" applyBorder="1" applyAlignment="1" applyProtection="1">
      <alignment horizontal="center" vertical="center" shrinkToFit="1"/>
      <protection locked="0"/>
    </xf>
    <xf numFmtId="0" fontId="2" fillId="6" borderId="141" xfId="0" applyFont="1" applyFill="1" applyBorder="1" applyAlignment="1" applyProtection="1">
      <alignment horizontal="left" vertical="center" shrinkToFit="1"/>
      <protection locked="0"/>
    </xf>
    <xf numFmtId="0" fontId="2" fillId="6" borderId="142" xfId="0" applyFont="1" applyFill="1" applyBorder="1" applyAlignment="1" applyProtection="1">
      <alignment horizontal="left" vertical="center" shrinkToFit="1"/>
      <protection locked="0"/>
    </xf>
    <xf numFmtId="0" fontId="48" fillId="6" borderId="139" xfId="0" applyFont="1" applyFill="1" applyBorder="1" applyAlignment="1">
      <alignment horizontal="left" vertical="center" wrapText="1"/>
    </xf>
    <xf numFmtId="0" fontId="43" fillId="2" borderId="144" xfId="0" applyFont="1" applyFill="1" applyBorder="1" applyAlignment="1">
      <alignment horizontal="center" vertical="center" shrinkToFit="1"/>
    </xf>
    <xf numFmtId="0" fontId="43" fillId="2" borderId="162" xfId="0" applyFont="1" applyFill="1" applyBorder="1" applyAlignment="1">
      <alignment horizontal="left" vertical="center" shrinkToFit="1"/>
    </xf>
    <xf numFmtId="49" fontId="14" fillId="0" borderId="0" xfId="3" applyNumberFormat="1" applyFont="1" applyAlignment="1">
      <alignment horizontal="center" vertical="center" textRotation="180"/>
    </xf>
    <xf numFmtId="0" fontId="26" fillId="0" borderId="0" xfId="3" applyFont="1" applyAlignment="1">
      <alignment horizontal="left" vertical="center"/>
    </xf>
    <xf numFmtId="0" fontId="25" fillId="0" borderId="0" xfId="3" applyFont="1" applyAlignment="1">
      <alignment horizontal="left" vertical="center"/>
    </xf>
    <xf numFmtId="0" fontId="23" fillId="0" borderId="45" xfId="3" applyFont="1" applyBorder="1" applyAlignment="1">
      <alignment horizontal="center" vertical="center"/>
    </xf>
    <xf numFmtId="0" fontId="23" fillId="0" borderId="46" xfId="3" applyFont="1" applyBorder="1" applyAlignment="1">
      <alignment horizontal="center" vertical="center"/>
    </xf>
    <xf numFmtId="0" fontId="23" fillId="0" borderId="45" xfId="3" applyFont="1" applyBorder="1" applyAlignment="1">
      <alignment horizontal="right" vertical="center"/>
    </xf>
    <xf numFmtId="0" fontId="23" fillId="0" borderId="46" xfId="3" applyFont="1" applyBorder="1" applyAlignment="1">
      <alignment horizontal="right" vertical="center"/>
    </xf>
    <xf numFmtId="0" fontId="23" fillId="0" borderId="49" xfId="3" applyFont="1" applyBorder="1" applyAlignment="1">
      <alignment horizontal="center" vertical="center"/>
    </xf>
    <xf numFmtId="0" fontId="23" fillId="0" borderId="54" xfId="3" applyFont="1" applyBorder="1" applyAlignment="1">
      <alignment horizontal="center" vertical="center"/>
    </xf>
    <xf numFmtId="0" fontId="23" fillId="0" borderId="49" xfId="3" applyFont="1" applyBorder="1">
      <alignment vertical="center"/>
    </xf>
    <xf numFmtId="0" fontId="23" fillId="0" borderId="54" xfId="3" applyFont="1" applyBorder="1">
      <alignment vertical="center"/>
    </xf>
    <xf numFmtId="0" fontId="14" fillId="0" borderId="39" xfId="3" applyFont="1" applyBorder="1">
      <alignment vertical="center"/>
    </xf>
    <xf numFmtId="0" fontId="14" fillId="0" borderId="52" xfId="3" applyFont="1" applyBorder="1">
      <alignment vertical="center"/>
    </xf>
    <xf numFmtId="0" fontId="14" fillId="0" borderId="46" xfId="3" applyFont="1" applyBorder="1" applyAlignment="1">
      <alignment horizontal="left" vertical="center"/>
    </xf>
    <xf numFmtId="0" fontId="14" fillId="0" borderId="54" xfId="3" applyFont="1" applyBorder="1" applyAlignment="1">
      <alignment horizontal="left" vertical="center"/>
    </xf>
    <xf numFmtId="41" fontId="14" fillId="0" borderId="48" xfId="3" applyNumberFormat="1" applyFont="1" applyBorder="1" applyAlignment="1">
      <alignment horizontal="center" vertical="center" wrapText="1"/>
    </xf>
    <xf numFmtId="41" fontId="14" fillId="0" borderId="49" xfId="3" applyNumberFormat="1" applyFont="1" applyBorder="1" applyAlignment="1">
      <alignment horizontal="center" vertical="center" wrapText="1"/>
    </xf>
    <xf numFmtId="0" fontId="14" fillId="0" borderId="53" xfId="3" applyFont="1" applyBorder="1" applyAlignment="1">
      <alignment horizontal="center" vertical="center"/>
    </xf>
    <xf numFmtId="0" fontId="14" fillId="0" borderId="54" xfId="3" applyFont="1" applyBorder="1" applyAlignment="1">
      <alignment horizontal="center" vertical="center"/>
    </xf>
    <xf numFmtId="14" fontId="3" fillId="5" borderId="42" xfId="0" applyNumberFormat="1" applyFont="1" applyFill="1" applyBorder="1" applyAlignment="1" applyProtection="1">
      <alignment horizontal="center" vertical="center"/>
      <protection locked="0"/>
    </xf>
    <xf numFmtId="0" fontId="3" fillId="0" borderId="117" xfId="0" applyFont="1" applyBorder="1" applyAlignment="1" applyProtection="1">
      <alignment horizontal="right" vertical="center"/>
      <protection locked="0"/>
    </xf>
    <xf numFmtId="0" fontId="3" fillId="2" borderId="117" xfId="0" applyFont="1" applyFill="1" applyBorder="1" applyAlignment="1">
      <alignment horizontal="right" vertical="center"/>
    </xf>
    <xf numFmtId="0" fontId="30" fillId="9" borderId="34" xfId="0" applyFont="1" applyFill="1" applyBorder="1" applyAlignment="1">
      <alignment vertical="top" textRotation="255"/>
    </xf>
    <xf numFmtId="0" fontId="30" fillId="9" borderId="83" xfId="0" applyFont="1" applyFill="1" applyBorder="1" applyAlignment="1">
      <alignment vertical="top" textRotation="255"/>
    </xf>
    <xf numFmtId="0" fontId="30" fillId="9" borderId="99" xfId="0" applyFont="1" applyFill="1" applyBorder="1" applyAlignment="1">
      <alignment vertical="top" textRotation="255"/>
    </xf>
    <xf numFmtId="0" fontId="58" fillId="2" borderId="39" xfId="0" applyFont="1" applyFill="1" applyBorder="1" applyAlignment="1">
      <alignment horizontal="center" vertical="justify" wrapText="1"/>
    </xf>
    <xf numFmtId="0" fontId="58" fillId="2" borderId="38" xfId="0" applyFont="1" applyFill="1" applyBorder="1" applyAlignment="1">
      <alignment horizontal="center" vertical="justify" wrapText="1"/>
    </xf>
    <xf numFmtId="0" fontId="58" fillId="2" borderId="215" xfId="0" applyFont="1" applyFill="1" applyBorder="1" applyAlignment="1">
      <alignment horizontal="center" vertical="justify" wrapText="1"/>
    </xf>
    <xf numFmtId="0" fontId="3" fillId="0" borderId="90" xfId="0" applyFont="1" applyBorder="1" applyAlignment="1" applyProtection="1">
      <alignment horizontal="left" vertical="center" shrinkToFit="1"/>
      <protection locked="0"/>
    </xf>
    <xf numFmtId="0" fontId="3" fillId="0" borderId="89" xfId="0" applyFont="1" applyBorder="1" applyAlignment="1" applyProtection="1">
      <alignment horizontal="left" vertical="center" shrinkToFit="1"/>
      <protection locked="0"/>
    </xf>
    <xf numFmtId="179" fontId="5" fillId="0" borderId="86" xfId="0" applyNumberFormat="1" applyFont="1" applyBorder="1" applyAlignment="1" applyProtection="1">
      <alignment horizontal="right" vertical="center"/>
      <protection locked="0"/>
    </xf>
    <xf numFmtId="179" fontId="5" fillId="0" borderId="85" xfId="0" applyNumberFormat="1" applyFont="1" applyBorder="1" applyAlignment="1" applyProtection="1">
      <alignment horizontal="right" vertical="center"/>
      <protection locked="0"/>
    </xf>
    <xf numFmtId="0" fontId="3" fillId="5" borderId="119" xfId="0" applyFont="1" applyFill="1" applyBorder="1" applyAlignment="1">
      <alignment horizontal="center" vertical="center"/>
    </xf>
    <xf numFmtId="180" fontId="3" fillId="0" borderId="29" xfId="0" applyNumberFormat="1" applyFont="1" applyBorder="1" applyAlignment="1" applyProtection="1">
      <alignment horizontal="center" vertical="center"/>
      <protection locked="0"/>
    </xf>
    <xf numFmtId="180" fontId="3" fillId="0" borderId="25" xfId="0" applyNumberFormat="1" applyFont="1" applyBorder="1" applyAlignment="1" applyProtection="1">
      <alignment horizontal="center" vertical="center"/>
      <protection locked="0"/>
    </xf>
    <xf numFmtId="180" fontId="3" fillId="0" borderId="11" xfId="0" applyNumberFormat="1" applyFont="1" applyBorder="1" applyAlignment="1" applyProtection="1">
      <alignment horizontal="center" vertical="center"/>
      <protection locked="0"/>
    </xf>
    <xf numFmtId="0" fontId="3" fillId="2" borderId="78" xfId="0" applyFont="1" applyFill="1" applyBorder="1" applyAlignment="1">
      <alignment horizontal="center" vertical="center" shrinkToFit="1"/>
    </xf>
    <xf numFmtId="0" fontId="3" fillId="2" borderId="79" xfId="0" applyFont="1" applyFill="1" applyBorder="1" applyAlignment="1">
      <alignment horizontal="center" vertical="center" shrinkToFit="1"/>
    </xf>
    <xf numFmtId="0" fontId="3" fillId="2" borderId="80" xfId="0" applyFont="1" applyFill="1" applyBorder="1" applyAlignment="1">
      <alignment horizontal="center" vertical="center" shrinkToFit="1"/>
    </xf>
    <xf numFmtId="0" fontId="5" fillId="2" borderId="8"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0" borderId="8" xfId="0" applyFont="1" applyBorder="1" applyAlignment="1">
      <alignment horizontal="center" vertical="center"/>
    </xf>
    <xf numFmtId="0" fontId="5" fillId="0" borderId="57" xfId="0" applyFont="1" applyBorder="1" applyAlignment="1">
      <alignment horizontal="center" vertical="center"/>
    </xf>
    <xf numFmtId="0" fontId="5" fillId="0" borderId="71" xfId="0" applyFont="1" applyBorder="1" applyAlignment="1">
      <alignment horizontal="center" vertical="center"/>
    </xf>
    <xf numFmtId="0" fontId="2" fillId="2" borderId="8"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3" fillId="2" borderId="62"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59" fillId="2" borderId="6" xfId="0" applyFont="1" applyFill="1" applyBorder="1" applyAlignment="1">
      <alignment horizontal="center" vertical="center" wrapText="1"/>
    </xf>
    <xf numFmtId="0" fontId="59" fillId="2" borderId="22"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0" borderId="202" xfId="0"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shrinkToFit="1"/>
      <protection locked="0"/>
    </xf>
    <xf numFmtId="176" fontId="3" fillId="0" borderId="22" xfId="0" applyNumberFormat="1" applyFont="1" applyBorder="1" applyAlignment="1" applyProtection="1">
      <alignment horizontal="center" vertical="center" shrinkToFit="1"/>
      <protection locked="0"/>
    </xf>
    <xf numFmtId="176" fontId="3" fillId="0" borderId="5"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protection locked="0"/>
    </xf>
    <xf numFmtId="176" fontId="3" fillId="0" borderId="22"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0" fontId="3" fillId="0" borderId="6"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3" fillId="0" borderId="25" xfId="0" applyFont="1" applyBorder="1">
      <alignment vertical="center"/>
    </xf>
    <xf numFmtId="0" fontId="3" fillId="0" borderId="30" xfId="0" applyFont="1" applyBorder="1">
      <alignment vertical="center"/>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2" fillId="8" borderId="8" xfId="0" applyFont="1" applyFill="1" applyBorder="1" applyAlignment="1" applyProtection="1">
      <alignment horizontal="center" vertical="center" wrapText="1"/>
      <protection locked="0"/>
    </xf>
    <xf numFmtId="0" fontId="2" fillId="8" borderId="57" xfId="0" applyFont="1" applyFill="1" applyBorder="1" applyAlignment="1" applyProtection="1">
      <alignment horizontal="center" vertical="center" wrapText="1"/>
      <protection locked="0"/>
    </xf>
    <xf numFmtId="0" fontId="2" fillId="8" borderId="246" xfId="0" applyFont="1" applyFill="1" applyBorder="1" applyAlignment="1" applyProtection="1">
      <alignment horizontal="center" vertical="center" wrapText="1"/>
      <protection locked="0"/>
    </xf>
    <xf numFmtId="0" fontId="5" fillId="8" borderId="6" xfId="0" applyFont="1" applyFill="1" applyBorder="1" applyAlignment="1" applyProtection="1">
      <alignment horizontal="center" vertical="center" shrinkToFit="1"/>
      <protection locked="0"/>
    </xf>
    <xf numFmtId="0" fontId="5" fillId="8" borderId="22" xfId="0" applyFont="1" applyFill="1" applyBorder="1" applyAlignment="1" applyProtection="1">
      <alignment horizontal="center" vertical="center" shrinkToFit="1"/>
      <protection locked="0"/>
    </xf>
    <xf numFmtId="0" fontId="5" fillId="8" borderId="24" xfId="0" applyFont="1" applyFill="1" applyBorder="1" applyAlignment="1" applyProtection="1">
      <alignment horizontal="center" vertical="center" shrinkToFit="1"/>
      <protection locked="0"/>
    </xf>
    <xf numFmtId="0" fontId="59" fillId="8" borderId="8" xfId="0" applyFont="1" applyFill="1" applyBorder="1" applyAlignment="1" applyProtection="1">
      <alignment horizontal="center" vertical="center" wrapText="1"/>
      <protection locked="0"/>
    </xf>
    <xf numFmtId="0" fontId="59" fillId="8" borderId="57" xfId="0" applyFont="1" applyFill="1" applyBorder="1" applyAlignment="1" applyProtection="1">
      <alignment horizontal="center" vertical="center" wrapText="1"/>
      <protection locked="0"/>
    </xf>
    <xf numFmtId="0" fontId="59" fillId="8" borderId="71" xfId="0" applyFont="1" applyFill="1" applyBorder="1" applyAlignment="1" applyProtection="1">
      <alignment horizontal="center" vertical="center" wrapText="1"/>
      <protection locked="0"/>
    </xf>
    <xf numFmtId="0" fontId="11" fillId="8" borderId="8" xfId="0" applyFont="1" applyFill="1" applyBorder="1" applyAlignment="1" applyProtection="1">
      <alignment horizontal="center" vertical="center" wrapText="1"/>
      <protection locked="0"/>
    </xf>
    <xf numFmtId="0" fontId="11" fillId="8" borderId="57" xfId="0" applyFont="1" applyFill="1" applyBorder="1" applyAlignment="1" applyProtection="1">
      <alignment horizontal="center" vertical="center" wrapText="1"/>
      <protection locked="0"/>
    </xf>
    <xf numFmtId="0" fontId="11" fillId="8" borderId="71" xfId="0" applyFont="1" applyFill="1" applyBorder="1" applyAlignment="1" applyProtection="1">
      <alignment horizontal="center" vertical="center" wrapText="1"/>
      <protection locked="0"/>
    </xf>
    <xf numFmtId="0" fontId="5" fillId="8" borderId="31" xfId="0" applyFont="1" applyFill="1" applyBorder="1" applyAlignment="1" applyProtection="1">
      <alignment horizontal="center" vertical="center"/>
      <protection locked="0"/>
    </xf>
    <xf numFmtId="0" fontId="5" fillId="8" borderId="26" xfId="0" applyFont="1" applyFill="1" applyBorder="1" applyAlignment="1" applyProtection="1">
      <alignment horizontal="center" vertical="center"/>
      <protection locked="0"/>
    </xf>
    <xf numFmtId="0" fontId="5" fillId="8" borderId="14" xfId="0" applyFont="1" applyFill="1" applyBorder="1" applyAlignment="1" applyProtection="1">
      <alignment horizontal="center" vertical="center"/>
      <protection locked="0"/>
    </xf>
    <xf numFmtId="0" fontId="63" fillId="2" borderId="59" xfId="0" applyFont="1" applyFill="1" applyBorder="1" applyAlignment="1">
      <alignment horizontal="center" vertical="center" wrapText="1"/>
    </xf>
    <xf numFmtId="0" fontId="63" fillId="2" borderId="10" xfId="0" applyFont="1" applyFill="1" applyBorder="1" applyAlignment="1">
      <alignment horizontal="center" vertical="center" wrapText="1"/>
    </xf>
    <xf numFmtId="0" fontId="63" fillId="2" borderId="7" xfId="0" applyFont="1" applyFill="1" applyBorder="1" applyAlignment="1">
      <alignment horizontal="center" vertical="center" wrapText="1"/>
    </xf>
    <xf numFmtId="0" fontId="5" fillId="8" borderId="8" xfId="0" applyFont="1" applyFill="1" applyBorder="1" applyAlignment="1" applyProtection="1">
      <alignment horizontal="center" vertical="center"/>
      <protection locked="0"/>
    </xf>
    <xf numFmtId="0" fontId="5" fillId="8" borderId="57" xfId="0" applyFont="1" applyFill="1" applyBorder="1" applyAlignment="1" applyProtection="1">
      <alignment horizontal="center" vertical="center"/>
      <protection locked="0"/>
    </xf>
    <xf numFmtId="0" fontId="5" fillId="8" borderId="58" xfId="0" applyFont="1" applyFill="1" applyBorder="1" applyAlignment="1" applyProtection="1">
      <alignment horizontal="center" vertical="center"/>
      <protection locked="0"/>
    </xf>
    <xf numFmtId="0" fontId="5" fillId="8" borderId="59"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8" borderId="6"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0" fontId="5" fillId="8" borderId="202" xfId="0" applyFont="1" applyFill="1" applyBorder="1" applyAlignment="1" applyProtection="1">
      <alignment horizontal="center" vertical="center"/>
      <protection locked="0"/>
    </xf>
    <xf numFmtId="0" fontId="5" fillId="8" borderId="252" xfId="0" applyFont="1" applyFill="1" applyBorder="1" applyAlignment="1" applyProtection="1">
      <alignment horizontal="center" vertical="center" wrapText="1"/>
      <protection locked="0"/>
    </xf>
    <xf numFmtId="0" fontId="5" fillId="8" borderId="246" xfId="0" applyFont="1" applyFill="1" applyBorder="1" applyAlignment="1" applyProtection="1">
      <alignment horizontal="center" vertical="center" wrapText="1"/>
      <protection locked="0"/>
    </xf>
    <xf numFmtId="0" fontId="5" fillId="8" borderId="36" xfId="0" applyFont="1" applyFill="1" applyBorder="1" applyAlignment="1" applyProtection="1">
      <alignment horizontal="center" vertical="center" wrapText="1"/>
      <protection locked="0"/>
    </xf>
    <xf numFmtId="0" fontId="5" fillId="8" borderId="263" xfId="0" applyFont="1" applyFill="1" applyBorder="1" applyAlignment="1" applyProtection="1">
      <alignment horizontal="center" vertical="center" wrapText="1"/>
      <protection locked="0"/>
    </xf>
    <xf numFmtId="0" fontId="5" fillId="8" borderId="253" xfId="0" applyFont="1" applyFill="1" applyBorder="1" applyAlignment="1" applyProtection="1">
      <alignment horizontal="center" vertical="center" wrapText="1"/>
      <protection locked="0"/>
    </xf>
    <xf numFmtId="0" fontId="5" fillId="8" borderId="264"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wrapText="1"/>
      <protection locked="0"/>
    </xf>
    <xf numFmtId="0" fontId="3" fillId="8" borderId="58"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60" xfId="0" applyFont="1" applyFill="1" applyBorder="1" applyAlignment="1" applyProtection="1">
      <alignment horizontal="center" vertical="center" wrapText="1"/>
      <protection locked="0"/>
    </xf>
    <xf numFmtId="0" fontId="3" fillId="8" borderId="59" xfId="0" applyFont="1" applyFill="1" applyBorder="1" applyAlignment="1" applyProtection="1">
      <alignment horizontal="center" vertical="center" wrapText="1"/>
      <protection locked="0"/>
    </xf>
    <xf numFmtId="0" fontId="3" fillId="8" borderId="7"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protection locked="0"/>
    </xf>
    <xf numFmtId="0" fontId="3" fillId="8" borderId="57" xfId="0" applyFont="1" applyFill="1" applyBorder="1" applyAlignment="1" applyProtection="1">
      <alignment horizontal="center" vertical="center"/>
      <protection locked="0"/>
    </xf>
    <xf numFmtId="0" fontId="3" fillId="8" borderId="71" xfId="0" applyFont="1" applyFill="1" applyBorder="1" applyAlignment="1" applyProtection="1">
      <alignment horizontal="center" vertical="center"/>
      <protection locked="0"/>
    </xf>
    <xf numFmtId="0" fontId="3" fillId="8" borderId="9"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8" borderId="37" xfId="0" applyFont="1" applyFill="1" applyBorder="1" applyAlignment="1" applyProtection="1">
      <alignment horizontal="center" vertical="center"/>
      <protection locked="0"/>
    </xf>
    <xf numFmtId="0" fontId="3" fillId="8" borderId="59" xfId="0" applyFont="1" applyFill="1" applyBorder="1" applyAlignment="1" applyProtection="1">
      <alignment horizontal="center" vertical="center"/>
      <protection locked="0"/>
    </xf>
    <xf numFmtId="0" fontId="3" fillId="8" borderId="10" xfId="0" applyFont="1" applyFill="1" applyBorder="1" applyAlignment="1" applyProtection="1">
      <alignment horizontal="center" vertical="center"/>
      <protection locked="0"/>
    </xf>
    <xf numFmtId="0" fontId="3" fillId="8" borderId="74" xfId="0" applyFont="1" applyFill="1" applyBorder="1" applyAlignment="1" applyProtection="1">
      <alignment horizontal="center" vertical="center"/>
      <protection locked="0"/>
    </xf>
    <xf numFmtId="0" fontId="5" fillId="8" borderId="8" xfId="0" applyFont="1" applyFill="1" applyBorder="1" applyAlignment="1" applyProtection="1">
      <alignment horizontal="center" vertical="center" wrapText="1"/>
      <protection locked="0"/>
    </xf>
    <xf numFmtId="0" fontId="5" fillId="8" borderId="58" xfId="0" applyFont="1" applyFill="1" applyBorder="1" applyAlignment="1" applyProtection="1">
      <alignment horizontal="center" vertical="center" wrapText="1"/>
      <protection locked="0"/>
    </xf>
    <xf numFmtId="0" fontId="5" fillId="8" borderId="9" xfId="0" applyFont="1" applyFill="1" applyBorder="1" applyAlignment="1" applyProtection="1">
      <alignment horizontal="center" vertical="center" wrapText="1"/>
      <protection locked="0"/>
    </xf>
    <xf numFmtId="0" fontId="5" fillId="8" borderId="60" xfId="0" applyFont="1" applyFill="1" applyBorder="1" applyAlignment="1" applyProtection="1">
      <alignment horizontal="center" vertical="center" wrapText="1"/>
      <protection locked="0"/>
    </xf>
    <xf numFmtId="0" fontId="5" fillId="8" borderId="55" xfId="0" applyFont="1" applyFill="1" applyBorder="1" applyAlignment="1" applyProtection="1">
      <alignment horizontal="center" vertical="center" wrapText="1"/>
      <protection locked="0"/>
    </xf>
    <xf numFmtId="0" fontId="5" fillId="8" borderId="56" xfId="0" applyFont="1" applyFill="1" applyBorder="1" applyAlignment="1" applyProtection="1">
      <alignment horizontal="center" vertical="center" wrapText="1"/>
      <protection locked="0"/>
    </xf>
    <xf numFmtId="0" fontId="3" fillId="8" borderId="57" xfId="0" applyFont="1" applyFill="1" applyBorder="1" applyAlignment="1" applyProtection="1">
      <alignment horizontal="center" vertical="center" wrapText="1"/>
      <protection locked="0"/>
    </xf>
    <xf numFmtId="0" fontId="3" fillId="8" borderId="7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3" fillId="8" borderId="37" xfId="0" applyFont="1" applyFill="1" applyBorder="1" applyAlignment="1" applyProtection="1">
      <alignment horizontal="center" vertical="center" wrapText="1"/>
      <protection locked="0"/>
    </xf>
    <xf numFmtId="0" fontId="3" fillId="8" borderId="55" xfId="0" applyFont="1" applyFill="1" applyBorder="1" applyAlignment="1" applyProtection="1">
      <alignment horizontal="center" vertical="center" wrapText="1"/>
      <protection locked="0"/>
    </xf>
    <xf numFmtId="0" fontId="3" fillId="8" borderId="27" xfId="0" applyFont="1" applyFill="1" applyBorder="1" applyAlignment="1" applyProtection="1">
      <alignment horizontal="center" vertical="center" wrapText="1"/>
      <protection locked="0"/>
    </xf>
    <xf numFmtId="0" fontId="3" fillId="8" borderId="40" xfId="0" applyFont="1" applyFill="1" applyBorder="1" applyAlignment="1" applyProtection="1">
      <alignment horizontal="center" vertical="center" wrapText="1"/>
      <protection locked="0"/>
    </xf>
    <xf numFmtId="0" fontId="5" fillId="8" borderId="246" xfId="0" applyFont="1" applyFill="1" applyBorder="1" applyAlignment="1" applyProtection="1">
      <alignment horizontal="center" vertical="center"/>
      <protection locked="0"/>
    </xf>
    <xf numFmtId="0" fontId="5" fillId="8" borderId="264" xfId="0" applyFont="1" applyFill="1" applyBorder="1" applyAlignment="1" applyProtection="1">
      <alignment horizontal="center" vertical="center"/>
      <protection locked="0"/>
    </xf>
    <xf numFmtId="0" fontId="5" fillId="8" borderId="262" xfId="0" applyFont="1" applyFill="1" applyBorder="1" applyAlignment="1" applyProtection="1">
      <alignment horizontal="center" vertical="center"/>
      <protection locked="0"/>
    </xf>
    <xf numFmtId="14" fontId="3" fillId="8" borderId="8" xfId="0" applyNumberFormat="1" applyFont="1" applyFill="1" applyBorder="1" applyAlignment="1" applyProtection="1">
      <alignment horizontal="center" vertical="center" shrinkToFit="1"/>
      <protection locked="0"/>
    </xf>
    <xf numFmtId="14" fontId="3" fillId="8" borderId="57" xfId="0" applyNumberFormat="1" applyFont="1" applyFill="1" applyBorder="1" applyAlignment="1" applyProtection="1">
      <alignment horizontal="center" vertical="center" shrinkToFit="1"/>
      <protection locked="0"/>
    </xf>
    <xf numFmtId="14" fontId="3" fillId="8" borderId="58" xfId="0" applyNumberFormat="1" applyFont="1" applyFill="1" applyBorder="1" applyAlignment="1" applyProtection="1">
      <alignment horizontal="center" vertical="center" shrinkToFit="1"/>
      <protection locked="0"/>
    </xf>
    <xf numFmtId="14" fontId="3" fillId="8" borderId="9" xfId="0" applyNumberFormat="1" applyFont="1" applyFill="1" applyBorder="1" applyAlignment="1" applyProtection="1">
      <alignment horizontal="center" vertical="center" shrinkToFit="1"/>
      <protection locked="0"/>
    </xf>
    <xf numFmtId="14" fontId="3" fillId="8" borderId="0" xfId="0" applyNumberFormat="1" applyFont="1" applyFill="1" applyAlignment="1" applyProtection="1">
      <alignment horizontal="center" vertical="center" shrinkToFit="1"/>
      <protection locked="0"/>
    </xf>
    <xf numFmtId="14" fontId="3" fillId="8" borderId="60" xfId="0" applyNumberFormat="1" applyFont="1" applyFill="1" applyBorder="1" applyAlignment="1" applyProtection="1">
      <alignment horizontal="center" vertical="center" shrinkToFit="1"/>
      <protection locked="0"/>
    </xf>
    <xf numFmtId="14" fontId="3" fillId="8" borderId="59" xfId="0" applyNumberFormat="1" applyFont="1" applyFill="1" applyBorder="1" applyAlignment="1" applyProtection="1">
      <alignment horizontal="center" vertical="center" shrinkToFit="1"/>
      <protection locked="0"/>
    </xf>
    <xf numFmtId="14" fontId="3" fillId="8" borderId="10" xfId="0" applyNumberFormat="1" applyFont="1" applyFill="1" applyBorder="1" applyAlignment="1" applyProtection="1">
      <alignment horizontal="center" vertical="center" shrinkToFit="1"/>
      <protection locked="0"/>
    </xf>
    <xf numFmtId="14" fontId="3" fillId="8" borderId="7" xfId="0" applyNumberFormat="1" applyFont="1" applyFill="1" applyBorder="1" applyAlignment="1" applyProtection="1">
      <alignment horizontal="center" vertical="center" shrinkToFit="1"/>
      <protection locked="0"/>
    </xf>
    <xf numFmtId="14" fontId="3" fillId="4" borderId="8" xfId="0" applyNumberFormat="1" applyFont="1" applyFill="1" applyBorder="1" applyAlignment="1" applyProtection="1">
      <alignment horizontal="center" vertical="center" shrinkToFit="1"/>
      <protection locked="0"/>
    </xf>
    <xf numFmtId="14" fontId="3" fillId="4" borderId="57" xfId="0" applyNumberFormat="1" applyFont="1" applyFill="1" applyBorder="1" applyAlignment="1" applyProtection="1">
      <alignment horizontal="center" vertical="center" shrinkToFit="1"/>
      <protection locked="0"/>
    </xf>
    <xf numFmtId="14" fontId="3" fillId="4" borderId="58" xfId="0" applyNumberFormat="1" applyFont="1" applyFill="1" applyBorder="1" applyAlignment="1" applyProtection="1">
      <alignment horizontal="center" vertical="center" shrinkToFit="1"/>
      <protection locked="0"/>
    </xf>
    <xf numFmtId="14" fontId="3" fillId="4" borderId="9" xfId="0" applyNumberFormat="1" applyFont="1" applyFill="1" applyBorder="1" applyAlignment="1" applyProtection="1">
      <alignment horizontal="center" vertical="center" shrinkToFit="1"/>
      <protection locked="0"/>
    </xf>
    <xf numFmtId="14" fontId="3" fillId="4" borderId="0" xfId="0" applyNumberFormat="1" applyFont="1" applyFill="1" applyAlignment="1" applyProtection="1">
      <alignment horizontal="center" vertical="center" shrinkToFit="1"/>
      <protection locked="0"/>
    </xf>
    <xf numFmtId="14" fontId="3" fillId="4" borderId="60" xfId="0" applyNumberFormat="1" applyFont="1" applyFill="1" applyBorder="1" applyAlignment="1" applyProtection="1">
      <alignment horizontal="center" vertical="center" shrinkToFit="1"/>
      <protection locked="0"/>
    </xf>
    <xf numFmtId="14" fontId="3" fillId="4" borderId="59" xfId="0" applyNumberFormat="1" applyFont="1" applyFill="1" applyBorder="1" applyAlignment="1" applyProtection="1">
      <alignment horizontal="center" vertical="center" shrinkToFit="1"/>
      <protection locked="0"/>
    </xf>
    <xf numFmtId="14" fontId="3" fillId="4" borderId="10" xfId="0" applyNumberFormat="1" applyFont="1" applyFill="1" applyBorder="1" applyAlignment="1" applyProtection="1">
      <alignment horizontal="center" vertical="center" shrinkToFit="1"/>
      <protection locked="0"/>
    </xf>
    <xf numFmtId="14" fontId="3" fillId="4" borderId="7" xfId="0" applyNumberFormat="1" applyFont="1" applyFill="1" applyBorder="1" applyAlignment="1" applyProtection="1">
      <alignment horizontal="center" vertical="center" shrinkToFit="1"/>
      <protection locked="0"/>
    </xf>
    <xf numFmtId="14" fontId="3" fillId="8" borderId="55" xfId="0" applyNumberFormat="1" applyFont="1" applyFill="1" applyBorder="1" applyAlignment="1" applyProtection="1">
      <alignment horizontal="center" vertical="center" shrinkToFit="1"/>
      <protection locked="0"/>
    </xf>
    <xf numFmtId="14" fontId="3" fillId="8" borderId="27" xfId="0" applyNumberFormat="1" applyFont="1" applyFill="1" applyBorder="1" applyAlignment="1" applyProtection="1">
      <alignment horizontal="center" vertical="center" shrinkToFit="1"/>
      <protection locked="0"/>
    </xf>
    <xf numFmtId="14" fontId="3" fillId="8" borderId="56" xfId="0" applyNumberFormat="1" applyFont="1" applyFill="1" applyBorder="1" applyAlignment="1" applyProtection="1">
      <alignment horizontal="center" vertical="center" shrinkToFit="1"/>
      <protection locked="0"/>
    </xf>
    <xf numFmtId="0" fontId="3" fillId="8" borderId="6" xfId="0" applyFont="1" applyFill="1" applyBorder="1" applyAlignment="1" applyProtection="1">
      <alignment horizontal="center" vertical="center"/>
      <protection locked="0"/>
    </xf>
    <xf numFmtId="0" fontId="3" fillId="8" borderId="22"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8" borderId="8" xfId="0" applyFont="1" applyFill="1" applyBorder="1" applyAlignment="1">
      <alignment horizontal="center" vertical="center"/>
    </xf>
    <xf numFmtId="0" fontId="3" fillId="8" borderId="57" xfId="0" applyFont="1" applyFill="1" applyBorder="1" applyAlignment="1">
      <alignment horizontal="center" vertical="center"/>
    </xf>
    <xf numFmtId="0" fontId="3" fillId="8" borderId="71"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0" xfId="0" applyFont="1" applyFill="1" applyAlignment="1">
      <alignment horizontal="center" vertical="center"/>
    </xf>
    <xf numFmtId="0" fontId="3" fillId="8" borderId="37" xfId="0" applyFont="1" applyFill="1" applyBorder="1" applyAlignment="1">
      <alignment horizontal="center" vertical="center"/>
    </xf>
    <xf numFmtId="0" fontId="3" fillId="8" borderId="59"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74" xfId="0" applyFont="1" applyFill="1" applyBorder="1" applyAlignment="1">
      <alignment horizontal="center" vertical="center"/>
    </xf>
    <xf numFmtId="0" fontId="3" fillId="8" borderId="8" xfId="0" applyFont="1" applyFill="1" applyBorder="1" applyAlignment="1" applyProtection="1">
      <alignment horizontal="center" vertical="center" shrinkToFit="1"/>
      <protection locked="0"/>
    </xf>
    <xf numFmtId="0" fontId="3" fillId="8" borderId="57" xfId="0" applyFont="1" applyFill="1" applyBorder="1" applyAlignment="1" applyProtection="1">
      <alignment horizontal="center" vertical="center" shrinkToFit="1"/>
      <protection locked="0"/>
    </xf>
    <xf numFmtId="0" fontId="3" fillId="8" borderId="58" xfId="0" applyFont="1" applyFill="1" applyBorder="1" applyAlignment="1" applyProtection="1">
      <alignment horizontal="center" vertical="center" shrinkToFit="1"/>
      <protection locked="0"/>
    </xf>
    <xf numFmtId="0" fontId="3" fillId="8" borderId="55" xfId="0" applyFont="1" applyFill="1" applyBorder="1" applyAlignment="1" applyProtection="1">
      <alignment horizontal="center" vertical="center" shrinkToFit="1"/>
      <protection locked="0"/>
    </xf>
    <xf numFmtId="0" fontId="3" fillId="8" borderId="27" xfId="0" applyFont="1" applyFill="1" applyBorder="1" applyAlignment="1" applyProtection="1">
      <alignment horizontal="center" vertical="center" shrinkToFit="1"/>
      <protection locked="0"/>
    </xf>
    <xf numFmtId="0" fontId="3" fillId="8" borderId="56" xfId="0" applyFont="1" applyFill="1" applyBorder="1" applyAlignment="1" applyProtection="1">
      <alignment horizontal="center" vertical="center" shrinkToFit="1"/>
      <protection locked="0"/>
    </xf>
    <xf numFmtId="0" fontId="3" fillId="8" borderId="6" xfId="0" applyFont="1" applyFill="1" applyBorder="1" applyAlignment="1" applyProtection="1">
      <alignment horizontal="center" vertical="center" shrinkToFit="1"/>
      <protection locked="0"/>
    </xf>
    <xf numFmtId="0" fontId="3" fillId="8" borderId="5"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14" fontId="3" fillId="8" borderId="2" xfId="0" applyNumberFormat="1" applyFont="1" applyFill="1" applyBorder="1" applyAlignment="1" applyProtection="1">
      <alignment horizontal="center" vertical="center" shrinkToFit="1"/>
      <protection locked="0"/>
    </xf>
    <xf numFmtId="0" fontId="3" fillId="8" borderId="2" xfId="0" applyFont="1" applyFill="1" applyBorder="1" applyAlignment="1" applyProtection="1">
      <alignment horizontal="center" vertical="center" shrinkToFit="1"/>
      <protection locked="0"/>
    </xf>
    <xf numFmtId="14" fontId="3" fillId="8" borderId="1" xfId="0" applyNumberFormat="1" applyFont="1" applyFill="1" applyBorder="1" applyAlignment="1" applyProtection="1">
      <alignment horizontal="center" vertical="center" shrinkToFit="1"/>
      <protection locked="0"/>
    </xf>
    <xf numFmtId="0" fontId="3" fillId="8" borderId="29" xfId="0" applyFont="1" applyFill="1" applyBorder="1" applyAlignment="1" applyProtection="1">
      <alignment horizontal="center" vertical="center" shrinkToFit="1"/>
      <protection locked="0"/>
    </xf>
    <xf numFmtId="0" fontId="3" fillId="8" borderId="25" xfId="0" applyFont="1" applyFill="1" applyBorder="1" applyAlignment="1" applyProtection="1">
      <alignment horizontal="center" vertical="center" shrinkToFit="1"/>
      <protection locked="0"/>
    </xf>
    <xf numFmtId="0" fontId="3" fillId="8" borderId="11" xfId="0" applyFont="1" applyFill="1" applyBorder="1" applyAlignment="1" applyProtection="1">
      <alignment horizontal="center" vertical="center" shrinkToFit="1"/>
      <protection locked="0"/>
    </xf>
    <xf numFmtId="0" fontId="3" fillId="8" borderId="31" xfId="0" applyFont="1" applyFill="1" applyBorder="1" applyAlignment="1" applyProtection="1">
      <alignment horizontal="center" vertical="center"/>
      <protection locked="0"/>
    </xf>
    <xf numFmtId="0" fontId="3" fillId="8" borderId="26"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8" borderId="56" xfId="0" applyFont="1" applyFill="1" applyBorder="1" applyAlignment="1" applyProtection="1">
      <alignment horizontal="center" vertical="center" wrapText="1"/>
      <protection locked="0"/>
    </xf>
  </cellXfs>
  <cellStyles count="8">
    <cellStyle name="パーセント" xfId="7" builtinId="5"/>
    <cellStyle name="パーセント 2" xfId="5" xr:uid="{956C7462-8E44-4CF7-8EE2-B645DD8A8476}"/>
    <cellStyle name="桁区切り 2" xfId="2" xr:uid="{00000000-0005-0000-0000-000000000000}"/>
    <cellStyle name="桁区切り 3" xfId="6" xr:uid="{25229D7A-31E0-4E9F-9A4B-B552EBF0C44E}"/>
    <cellStyle name="標準" xfId="0" builtinId="0"/>
    <cellStyle name="標準 2" xfId="1" xr:uid="{00000000-0005-0000-0000-000002000000}"/>
    <cellStyle name="標準 3" xfId="3" xr:uid="{E1599AE2-F07C-4780-97F2-7FEF7746B4A6}"/>
    <cellStyle name="標準_文科省提出用（414）" xfId="4" xr:uid="{E1CC4366-D415-4F8C-9CE4-AF68C4D44005}"/>
  </cellStyles>
  <dxfs count="5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W$3" lockText="1" noThreeD="1"/>
</file>

<file path=xl/ctrlProps/ctrlProp2.xml><?xml version="1.0" encoding="utf-8"?>
<formControlPr xmlns="http://schemas.microsoft.com/office/spreadsheetml/2009/9/main" objectType="CheckBox" checked="Checked" fmlaLink="$AW$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2</xdr:row>
          <xdr:rowOff>91440</xdr:rowOff>
        </xdr:from>
        <xdr:to>
          <xdr:col>2</xdr:col>
          <xdr:colOff>76200</xdr:colOff>
          <xdr:row>2</xdr:row>
          <xdr:rowOff>342900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25400</xdr:colOff>
      <xdr:row>3</xdr:row>
      <xdr:rowOff>19050</xdr:rowOff>
    </xdr:from>
    <xdr:to>
      <xdr:col>1</xdr:col>
      <xdr:colOff>2679700</xdr:colOff>
      <xdr:row>4</xdr:row>
      <xdr:rowOff>215900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15900" y="895350"/>
          <a:ext cx="2486660" cy="4787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19</xdr:row>
      <xdr:rowOff>0</xdr:rowOff>
    </xdr:from>
    <xdr:to>
      <xdr:col>4</xdr:col>
      <xdr:colOff>1466850</xdr:colOff>
      <xdr:row>19</xdr:row>
      <xdr:rowOff>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4709160" y="5387340"/>
          <a:ext cx="1352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25400</xdr:colOff>
      <xdr:row>3</xdr:row>
      <xdr:rowOff>19050</xdr:rowOff>
    </xdr:from>
    <xdr:to>
      <xdr:col>6</xdr:col>
      <xdr:colOff>6350</xdr:colOff>
      <xdr:row>5</xdr:row>
      <xdr:rowOff>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4620260" y="895350"/>
          <a:ext cx="2510790" cy="5448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25400</xdr:colOff>
      <xdr:row>3</xdr:row>
      <xdr:rowOff>19050</xdr:rowOff>
    </xdr:from>
    <xdr:to>
      <xdr:col>1</xdr:col>
      <xdr:colOff>2679700</xdr:colOff>
      <xdr:row>4</xdr:row>
      <xdr:rowOff>215900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654050" y="514350"/>
          <a:ext cx="603250" cy="311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19</xdr:row>
      <xdr:rowOff>0</xdr:rowOff>
    </xdr:from>
    <xdr:to>
      <xdr:col>4</xdr:col>
      <xdr:colOff>1466850</xdr:colOff>
      <xdr:row>19</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628900" y="31369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25400</xdr:colOff>
      <xdr:row>3</xdr:row>
      <xdr:rowOff>19050</xdr:rowOff>
    </xdr:from>
    <xdr:to>
      <xdr:col>6</xdr:col>
      <xdr:colOff>6350</xdr:colOff>
      <xdr:row>5</xdr:row>
      <xdr:rowOff>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2540000" y="514350"/>
          <a:ext cx="1238250" cy="311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230505</xdr:colOff>
      <xdr:row>0</xdr:row>
      <xdr:rowOff>152400</xdr:rowOff>
    </xdr:from>
    <xdr:to>
      <xdr:col>16</xdr:col>
      <xdr:colOff>114300</xdr:colOff>
      <xdr:row>5</xdr:row>
      <xdr:rowOff>11430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9269730" y="152400"/>
          <a:ext cx="4912995" cy="130683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６月末追加書類提出時に作成してください。（３月末提出時には、シートは削除せず、空欄のまま提出してください。）</a:t>
          </a:r>
          <a:endParaRPr kumimoji="1" lang="en-US" altLang="ja-JP" sz="1800" b="1"/>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2</xdr:row>
          <xdr:rowOff>91440</xdr:rowOff>
        </xdr:from>
        <xdr:to>
          <xdr:col>2</xdr:col>
          <xdr:colOff>76200</xdr:colOff>
          <xdr:row>2</xdr:row>
          <xdr:rowOff>342900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47</xdr:col>
      <xdr:colOff>221525</xdr:colOff>
      <xdr:row>1</xdr:row>
      <xdr:rowOff>2451</xdr:rowOff>
    </xdr:from>
    <xdr:to>
      <xdr:col>72</xdr:col>
      <xdr:colOff>19051</xdr:colOff>
      <xdr:row>6</xdr:row>
      <xdr:rowOff>342901</xdr:rowOff>
    </xdr:to>
    <xdr:sp macro="" textlink="">
      <xdr:nvSpPr>
        <xdr:cNvPr id="2" name="テキスト ボックス 1">
          <a:extLst>
            <a:ext uri="{FF2B5EF4-FFF2-40B4-BE49-F238E27FC236}">
              <a16:creationId xmlns:a16="http://schemas.microsoft.com/office/drawing/2014/main" id="{9F0040E2-2A5C-70CC-83CE-A1389EA6FCFA}"/>
            </a:ext>
          </a:extLst>
        </xdr:cNvPr>
        <xdr:cNvSpPr txBox="1"/>
      </xdr:nvSpPr>
      <xdr:spPr>
        <a:xfrm>
          <a:off x="16566425" y="231051"/>
          <a:ext cx="9455876" cy="24740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b="1">
              <a:solidFill>
                <a:schemeClr val="accent4">
                  <a:lumMod val="60000"/>
                  <a:lumOff val="40000"/>
                </a:schemeClr>
              </a:solidFill>
            </a:rPr>
            <a:t>審査参考資料との整合箇所</a:t>
          </a:r>
          <a:endParaRPr kumimoji="1" lang="en-US" altLang="ja-JP" sz="5400" b="1">
            <a:solidFill>
              <a:schemeClr val="accent4">
                <a:lumMod val="60000"/>
                <a:lumOff val="40000"/>
              </a:schemeClr>
            </a:solidFill>
          </a:endParaRPr>
        </a:p>
        <a:p>
          <a:pPr algn="ctr"/>
          <a:r>
            <a:rPr kumimoji="1" lang="en-US" altLang="ja-JP" sz="5400" b="1">
              <a:solidFill>
                <a:schemeClr val="accent4">
                  <a:lumMod val="60000"/>
                  <a:lumOff val="40000"/>
                </a:schemeClr>
              </a:solidFill>
            </a:rPr>
            <a:t>※</a:t>
          </a:r>
          <a:r>
            <a:rPr kumimoji="1" lang="ja-JP" altLang="en-US" sz="5400" b="1">
              <a:solidFill>
                <a:schemeClr val="accent4">
                  <a:lumMod val="60000"/>
                  <a:lumOff val="40000"/>
                </a:schemeClr>
              </a:solidFill>
            </a:rPr>
            <a:t>黄色塗りセル</a:t>
          </a:r>
        </a:p>
      </xdr:txBody>
    </xdr:sp>
    <xdr:clientData/>
  </xdr:twoCellAnchor>
  <xdr:twoCellAnchor>
    <xdr:from>
      <xdr:col>6</xdr:col>
      <xdr:colOff>61641</xdr:colOff>
      <xdr:row>1</xdr:row>
      <xdr:rowOff>65179</xdr:rowOff>
    </xdr:from>
    <xdr:to>
      <xdr:col>27</xdr:col>
      <xdr:colOff>285751</xdr:colOff>
      <xdr:row>4</xdr:row>
      <xdr:rowOff>133351</xdr:rowOff>
    </xdr:to>
    <xdr:sp macro="" textlink="">
      <xdr:nvSpPr>
        <xdr:cNvPr id="3" name="テキスト ボックス 2">
          <a:extLst>
            <a:ext uri="{FF2B5EF4-FFF2-40B4-BE49-F238E27FC236}">
              <a16:creationId xmlns:a16="http://schemas.microsoft.com/office/drawing/2014/main" id="{F4FC276E-03D7-4EC9-B5A6-BDD74E39789E}"/>
            </a:ext>
          </a:extLst>
        </xdr:cNvPr>
        <xdr:cNvSpPr txBox="1"/>
      </xdr:nvSpPr>
      <xdr:spPr>
        <a:xfrm>
          <a:off x="2557191" y="293779"/>
          <a:ext cx="7825060" cy="14397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b="1">
              <a:solidFill>
                <a:schemeClr val="accent2">
                  <a:lumMod val="75000"/>
                </a:schemeClr>
              </a:solidFill>
              <a:effectLst/>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D0F1-CF8D-461F-B8B6-F549FDA9B259}">
  <sheetPr codeName="Sheet1">
    <tabColor theme="8"/>
  </sheetPr>
  <dimension ref="A1:AW38"/>
  <sheetViews>
    <sheetView view="pageBreakPreview" zoomScale="85" zoomScaleNormal="85" zoomScaleSheetLayoutView="85" workbookViewId="0">
      <selection activeCell="AS2" sqref="AS2"/>
    </sheetView>
  </sheetViews>
  <sheetFormatPr defaultColWidth="9" defaultRowHeight="16.2"/>
  <cols>
    <col min="1" max="13" width="3.59765625" style="1" customWidth="1"/>
    <col min="14" max="14" width="5.09765625" style="1" customWidth="1"/>
    <col min="15" max="76" width="3.59765625" style="1" customWidth="1"/>
    <col min="77" max="16384" width="9" style="1"/>
  </cols>
  <sheetData>
    <row r="1" spans="1:49" ht="45" customHeight="1" thickBot="1">
      <c r="A1" s="410" t="s">
        <v>450</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row>
    <row r="2" spans="1:49" ht="28.5" customHeight="1" thickBot="1">
      <c r="A2" s="411" t="s">
        <v>0</v>
      </c>
      <c r="B2" s="411"/>
      <c r="C2" s="411"/>
      <c r="D2" s="411"/>
      <c r="E2" s="411"/>
      <c r="F2" s="411"/>
      <c r="G2" s="411"/>
      <c r="H2" s="411"/>
      <c r="I2" s="411"/>
      <c r="J2" s="411"/>
      <c r="K2" s="411"/>
      <c r="L2" s="411"/>
      <c r="M2" s="411"/>
      <c r="N2" s="411"/>
      <c r="O2" s="411"/>
      <c r="P2" s="411"/>
      <c r="Q2" s="411"/>
      <c r="R2" s="411"/>
      <c r="S2" s="411"/>
      <c r="T2" s="411"/>
      <c r="U2" s="57"/>
      <c r="V2" s="57"/>
      <c r="W2" s="261" t="s">
        <v>1</v>
      </c>
      <c r="X2" s="412"/>
      <c r="Y2" s="413"/>
      <c r="Z2" s="413"/>
      <c r="AA2" s="413"/>
      <c r="AB2" s="413"/>
      <c r="AC2" s="413"/>
      <c r="AD2" s="414"/>
    </row>
    <row r="3" spans="1:49" ht="67.95" customHeight="1">
      <c r="A3" s="262"/>
      <c r="B3" s="300"/>
      <c r="C3" s="415" t="s">
        <v>449</v>
      </c>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F3" s="400"/>
      <c r="AG3" s="400"/>
      <c r="AH3" s="400"/>
      <c r="AI3" s="400"/>
      <c r="AJ3" s="400"/>
      <c r="AK3" s="400"/>
      <c r="AL3" s="400"/>
      <c r="AM3" s="400"/>
      <c r="AN3" s="400"/>
      <c r="AO3" s="400"/>
      <c r="AP3" s="400"/>
      <c r="AQ3" s="400"/>
      <c r="AR3" s="400"/>
      <c r="AS3" s="400"/>
      <c r="AT3" s="400"/>
      <c r="AU3" s="400"/>
      <c r="AW3" s="301" t="b">
        <v>0</v>
      </c>
    </row>
    <row r="4" spans="1:49" ht="25.2" customHeight="1" thickBot="1">
      <c r="A4" s="80" t="s">
        <v>2</v>
      </c>
      <c r="B4" s="260"/>
      <c r="C4" s="260"/>
      <c r="D4" s="260"/>
      <c r="E4" s="260"/>
      <c r="F4" s="259"/>
      <c r="G4" s="264"/>
      <c r="H4" s="258"/>
      <c r="I4" s="258"/>
      <c r="J4" s="258"/>
      <c r="K4" s="258"/>
      <c r="L4" s="258"/>
      <c r="M4" s="258"/>
      <c r="N4" s="258"/>
      <c r="O4" s="258"/>
      <c r="P4" s="258"/>
      <c r="Q4" s="256"/>
      <c r="R4" s="256"/>
      <c r="S4" s="256"/>
      <c r="T4" s="256"/>
      <c r="U4" s="256"/>
      <c r="V4" s="256"/>
      <c r="W4" s="256"/>
      <c r="X4" s="256"/>
      <c r="Y4" s="256"/>
      <c r="Z4" s="256"/>
      <c r="AA4" s="256"/>
      <c r="AB4" s="256"/>
      <c r="AC4" s="256"/>
      <c r="AD4" s="256"/>
    </row>
    <row r="5" spans="1:49" ht="25.2" customHeight="1">
      <c r="A5" s="416" t="s">
        <v>3</v>
      </c>
      <c r="B5" s="417"/>
      <c r="C5" s="417"/>
      <c r="D5" s="417"/>
      <c r="E5" s="418"/>
      <c r="F5" s="419"/>
      <c r="G5" s="419"/>
      <c r="H5" s="419"/>
      <c r="I5" s="419"/>
      <c r="J5" s="419"/>
      <c r="K5" s="420" t="s">
        <v>4</v>
      </c>
      <c r="L5" s="421"/>
      <c r="M5" s="421"/>
      <c r="N5" s="421"/>
      <c r="O5" s="422"/>
      <c r="P5" s="423"/>
      <c r="Q5" s="423"/>
      <c r="R5" s="423"/>
      <c r="S5" s="423"/>
      <c r="T5" s="424"/>
      <c r="U5" s="425" t="s">
        <v>5</v>
      </c>
      <c r="V5" s="426"/>
      <c r="W5" s="426"/>
      <c r="X5" s="426"/>
      <c r="Y5" s="427"/>
      <c r="Z5" s="423"/>
      <c r="AA5" s="423"/>
      <c r="AB5" s="423"/>
      <c r="AC5" s="423"/>
      <c r="AD5" s="424"/>
    </row>
    <row r="6" spans="1:49" ht="25.2" customHeight="1">
      <c r="A6" s="435" t="s">
        <v>6</v>
      </c>
      <c r="B6" s="436"/>
      <c r="C6" s="436"/>
      <c r="D6" s="436"/>
      <c r="E6" s="437"/>
      <c r="F6" s="438"/>
      <c r="G6" s="438"/>
      <c r="H6" s="438"/>
      <c r="I6" s="438"/>
      <c r="J6" s="438"/>
      <c r="K6" s="438"/>
      <c r="L6" s="438"/>
      <c r="M6" s="438"/>
      <c r="N6" s="438"/>
      <c r="O6" s="438"/>
      <c r="P6" s="438"/>
      <c r="Q6" s="438"/>
      <c r="R6" s="438"/>
      <c r="S6" s="438"/>
      <c r="T6" s="438"/>
      <c r="U6" s="438"/>
      <c r="V6" s="438"/>
      <c r="W6" s="438"/>
      <c r="X6" s="438"/>
      <c r="Y6" s="438"/>
      <c r="Z6" s="438"/>
      <c r="AA6" s="438"/>
      <c r="AB6" s="438"/>
      <c r="AC6" s="438"/>
      <c r="AD6" s="439"/>
    </row>
    <row r="7" spans="1:49" ht="25.2" customHeight="1">
      <c r="A7" s="435" t="s">
        <v>7</v>
      </c>
      <c r="B7" s="436"/>
      <c r="C7" s="436"/>
      <c r="D7" s="436"/>
      <c r="E7" s="437"/>
      <c r="F7" s="440"/>
      <c r="G7" s="438"/>
      <c r="H7" s="438"/>
      <c r="I7" s="438"/>
      <c r="J7" s="438"/>
      <c r="K7" s="438"/>
      <c r="L7" s="438"/>
      <c r="M7" s="438"/>
      <c r="N7" s="438"/>
      <c r="O7" s="438"/>
      <c r="P7" s="438"/>
      <c r="Q7" s="438"/>
      <c r="R7" s="438"/>
      <c r="S7" s="438"/>
      <c r="T7" s="438"/>
      <c r="U7" s="438"/>
      <c r="V7" s="438"/>
      <c r="W7" s="438"/>
      <c r="X7" s="438"/>
      <c r="Y7" s="438"/>
      <c r="Z7" s="441"/>
      <c r="AA7" s="441"/>
      <c r="AB7" s="441"/>
      <c r="AC7" s="441"/>
      <c r="AD7" s="442"/>
    </row>
    <row r="8" spans="1:49" ht="25.2" customHeight="1" thickBot="1">
      <c r="A8" s="443" t="s">
        <v>8</v>
      </c>
      <c r="B8" s="444"/>
      <c r="C8" s="444"/>
      <c r="D8" s="444"/>
      <c r="E8" s="445"/>
      <c r="F8" s="446"/>
      <c r="G8" s="446"/>
      <c r="H8" s="446"/>
      <c r="I8" s="446"/>
      <c r="J8" s="447"/>
      <c r="K8" s="448" t="s">
        <v>9</v>
      </c>
      <c r="L8" s="449"/>
      <c r="M8" s="449"/>
      <c r="N8" s="449"/>
      <c r="O8" s="450"/>
      <c r="P8" s="451"/>
      <c r="Q8" s="451"/>
      <c r="R8" s="451"/>
      <c r="S8" s="451"/>
      <c r="T8" s="452"/>
      <c r="U8" s="448" t="s">
        <v>10</v>
      </c>
      <c r="V8" s="449"/>
      <c r="W8" s="449"/>
      <c r="X8" s="449"/>
      <c r="Y8" s="449"/>
      <c r="Z8" s="428"/>
      <c r="AA8" s="429"/>
      <c r="AB8" s="429"/>
      <c r="AC8" s="429"/>
      <c r="AD8" s="430"/>
    </row>
    <row r="9" spans="1:49" ht="25.2" customHeight="1" thickBot="1">
      <c r="A9" s="80" t="s">
        <v>11</v>
      </c>
      <c r="B9" s="260"/>
      <c r="C9" s="260"/>
      <c r="D9" s="260"/>
      <c r="E9" s="260"/>
      <c r="F9" s="258" t="s">
        <v>12</v>
      </c>
      <c r="H9" s="258"/>
      <c r="I9" s="258"/>
      <c r="J9" s="258"/>
      <c r="K9" s="258"/>
      <c r="L9" s="258"/>
      <c r="M9" s="258"/>
      <c r="N9" s="258"/>
      <c r="O9" s="258"/>
      <c r="P9" s="257"/>
      <c r="Q9" s="256"/>
      <c r="R9" s="256"/>
      <c r="S9" s="256"/>
      <c r="T9" s="256"/>
      <c r="U9" s="256"/>
      <c r="V9" s="256"/>
      <c r="W9" s="256"/>
      <c r="X9" s="256"/>
      <c r="Y9" s="256"/>
      <c r="Z9" s="256"/>
      <c r="AA9" s="256"/>
      <c r="AB9" s="256"/>
      <c r="AC9" s="256"/>
      <c r="AD9" s="256"/>
    </row>
    <row r="10" spans="1:49" ht="25.2" customHeight="1">
      <c r="A10" s="416" t="s">
        <v>13</v>
      </c>
      <c r="B10" s="417"/>
      <c r="C10" s="417"/>
      <c r="D10" s="417"/>
      <c r="E10" s="418"/>
      <c r="F10" s="431"/>
      <c r="G10" s="431"/>
      <c r="H10" s="431"/>
      <c r="I10" s="431"/>
      <c r="J10" s="431"/>
      <c r="K10" s="431"/>
      <c r="L10" s="431"/>
      <c r="M10" s="431"/>
      <c r="N10" s="431"/>
      <c r="O10" s="432"/>
      <c r="P10" s="420" t="s">
        <v>14</v>
      </c>
      <c r="Q10" s="421"/>
      <c r="R10" s="421"/>
      <c r="S10" s="421"/>
      <c r="T10" s="422"/>
      <c r="U10" s="433"/>
      <c r="V10" s="433"/>
      <c r="W10" s="433"/>
      <c r="X10" s="433"/>
      <c r="Y10" s="433"/>
      <c r="Z10" s="433"/>
      <c r="AA10" s="433"/>
      <c r="AB10" s="433"/>
      <c r="AC10" s="433"/>
      <c r="AD10" s="434"/>
    </row>
    <row r="11" spans="1:49" ht="25.2" customHeight="1">
      <c r="A11" s="435" t="s">
        <v>15</v>
      </c>
      <c r="B11" s="436"/>
      <c r="C11" s="436"/>
      <c r="D11" s="436"/>
      <c r="E11" s="437"/>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6"/>
    </row>
    <row r="12" spans="1:49" ht="25.2" customHeight="1">
      <c r="A12" s="401" t="s">
        <v>16</v>
      </c>
      <c r="B12" s="402"/>
      <c r="C12" s="402"/>
      <c r="D12" s="402"/>
      <c r="E12" s="403"/>
      <c r="F12" s="404"/>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6"/>
    </row>
    <row r="13" spans="1:49" ht="36.6" customHeight="1">
      <c r="A13" s="407" t="s">
        <v>17</v>
      </c>
      <c r="B13" s="408"/>
      <c r="C13" s="408"/>
      <c r="D13" s="408"/>
      <c r="E13" s="409"/>
      <c r="F13" s="517"/>
      <c r="G13" s="518"/>
      <c r="H13" s="518"/>
      <c r="I13" s="518"/>
      <c r="J13" s="276" t="s">
        <v>18</v>
      </c>
      <c r="K13" s="519" t="s">
        <v>19</v>
      </c>
      <c r="L13" s="520"/>
      <c r="M13" s="520"/>
      <c r="N13" s="521"/>
      <c r="O13" s="517"/>
      <c r="P13" s="518"/>
      <c r="Q13" s="522"/>
      <c r="R13" s="277"/>
      <c r="S13" s="277"/>
      <c r="T13" s="277"/>
      <c r="U13" s="277"/>
      <c r="V13" s="277"/>
      <c r="W13" s="277"/>
      <c r="X13" s="277"/>
      <c r="Y13" s="277"/>
      <c r="Z13" s="277"/>
      <c r="AA13" s="277"/>
      <c r="AB13" s="277"/>
      <c r="AC13" s="277"/>
      <c r="AD13" s="278"/>
    </row>
    <row r="14" spans="1:49" ht="25.2" customHeight="1">
      <c r="A14" s="453" t="s">
        <v>20</v>
      </c>
      <c r="B14" s="265"/>
      <c r="C14" s="265"/>
      <c r="D14" s="265"/>
      <c r="E14" s="265"/>
      <c r="F14" s="265"/>
      <c r="G14" s="265"/>
      <c r="H14" s="265"/>
      <c r="I14" s="265"/>
      <c r="J14" s="265"/>
      <c r="K14" s="265"/>
      <c r="L14" s="456" t="s">
        <v>21</v>
      </c>
      <c r="M14" s="457"/>
      <c r="N14" s="458" t="s">
        <v>22</v>
      </c>
      <c r="O14" s="459"/>
      <c r="P14" s="460" t="s">
        <v>23</v>
      </c>
      <c r="Q14" s="461"/>
      <c r="R14" s="461"/>
      <c r="S14" s="461"/>
      <c r="T14" s="461" t="s">
        <v>24</v>
      </c>
      <c r="U14" s="461"/>
      <c r="V14" s="461"/>
      <c r="W14" s="461"/>
      <c r="X14" s="461"/>
      <c r="Y14" s="461"/>
      <c r="Z14" s="461"/>
      <c r="AA14" s="461" t="s">
        <v>25</v>
      </c>
      <c r="AB14" s="461"/>
      <c r="AC14" s="461"/>
      <c r="AD14" s="462"/>
    </row>
    <row r="15" spans="1:49" ht="25.2" customHeight="1">
      <c r="A15" s="454"/>
      <c r="B15" s="463" t="s">
        <v>26</v>
      </c>
      <c r="C15" s="464"/>
      <c r="D15" s="464"/>
      <c r="E15" s="464"/>
      <c r="F15" s="465"/>
      <c r="G15" s="466"/>
      <c r="H15" s="466"/>
      <c r="I15" s="466"/>
      <c r="J15" s="466"/>
      <c r="K15" s="466"/>
      <c r="L15" s="466"/>
      <c r="M15" s="466"/>
      <c r="N15" s="467"/>
      <c r="O15" s="468"/>
      <c r="P15" s="469">
        <f>SUM(P16:R19)</f>
        <v>0</v>
      </c>
      <c r="Q15" s="469"/>
      <c r="R15" s="470"/>
      <c r="S15" s="248" t="s">
        <v>18</v>
      </c>
      <c r="T15" s="471"/>
      <c r="U15" s="472"/>
      <c r="V15" s="473"/>
      <c r="W15" s="469">
        <f>SUM(W16:Y19)</f>
        <v>0</v>
      </c>
      <c r="X15" s="469"/>
      <c r="Y15" s="470"/>
      <c r="Z15" s="248" t="s">
        <v>18</v>
      </c>
      <c r="AA15" s="474">
        <f>SUM(AA16:AC19)</f>
        <v>0</v>
      </c>
      <c r="AB15" s="474"/>
      <c r="AC15" s="475"/>
      <c r="AD15" s="266" t="s">
        <v>18</v>
      </c>
    </row>
    <row r="16" spans="1:49" ht="25.2" customHeight="1">
      <c r="A16" s="454"/>
      <c r="B16" s="241"/>
      <c r="C16" s="247" t="s">
        <v>27</v>
      </c>
      <c r="D16" s="246"/>
      <c r="E16" s="245"/>
      <c r="F16" s="476"/>
      <c r="G16" s="477"/>
      <c r="H16" s="477"/>
      <c r="I16" s="477"/>
      <c r="J16" s="477"/>
      <c r="K16" s="478"/>
      <c r="L16" s="479"/>
      <c r="M16" s="480"/>
      <c r="N16" s="481"/>
      <c r="O16" s="482"/>
      <c r="P16" s="483"/>
      <c r="Q16" s="483"/>
      <c r="R16" s="484"/>
      <c r="S16" s="242" t="s">
        <v>18</v>
      </c>
      <c r="T16" s="244"/>
      <c r="U16" s="242" t="s">
        <v>28</v>
      </c>
      <c r="V16" s="243"/>
      <c r="W16" s="483"/>
      <c r="X16" s="483"/>
      <c r="Y16" s="484"/>
      <c r="Z16" s="242" t="s">
        <v>18</v>
      </c>
      <c r="AA16" s="494">
        <f t="shared" ref="AA16:AA19" si="0">N16*P16+(N16-T16+1)*W16</f>
        <v>0</v>
      </c>
      <c r="AB16" s="494"/>
      <c r="AC16" s="495"/>
      <c r="AD16" s="267" t="s">
        <v>18</v>
      </c>
    </row>
    <row r="17" spans="1:30" ht="25.2" customHeight="1">
      <c r="A17" s="454"/>
      <c r="B17" s="241"/>
      <c r="C17" s="240" t="s">
        <v>29</v>
      </c>
      <c r="D17" s="239"/>
      <c r="E17" s="238"/>
      <c r="F17" s="498"/>
      <c r="G17" s="499"/>
      <c r="H17" s="499"/>
      <c r="I17" s="499"/>
      <c r="J17" s="499"/>
      <c r="K17" s="500"/>
      <c r="L17" s="501"/>
      <c r="M17" s="502"/>
      <c r="N17" s="503"/>
      <c r="O17" s="504"/>
      <c r="P17" s="505"/>
      <c r="Q17" s="505"/>
      <c r="R17" s="506"/>
      <c r="S17" s="235" t="s">
        <v>18</v>
      </c>
      <c r="T17" s="237"/>
      <c r="U17" s="235" t="s">
        <v>28</v>
      </c>
      <c r="V17" s="236"/>
      <c r="W17" s="505"/>
      <c r="X17" s="505"/>
      <c r="Y17" s="506"/>
      <c r="Z17" s="235" t="s">
        <v>18</v>
      </c>
      <c r="AA17" s="507">
        <f t="shared" si="0"/>
        <v>0</v>
      </c>
      <c r="AB17" s="507"/>
      <c r="AC17" s="508"/>
      <c r="AD17" s="268" t="s">
        <v>18</v>
      </c>
    </row>
    <row r="18" spans="1:30" ht="25.2" customHeight="1">
      <c r="A18" s="454"/>
      <c r="B18" s="241"/>
      <c r="C18" s="240" t="s">
        <v>30</v>
      </c>
      <c r="D18" s="239"/>
      <c r="E18" s="238"/>
      <c r="F18" s="498"/>
      <c r="G18" s="499"/>
      <c r="H18" s="499"/>
      <c r="I18" s="499"/>
      <c r="J18" s="499"/>
      <c r="K18" s="500"/>
      <c r="L18" s="501"/>
      <c r="M18" s="502"/>
      <c r="N18" s="503"/>
      <c r="O18" s="504"/>
      <c r="P18" s="505"/>
      <c r="Q18" s="505"/>
      <c r="R18" s="506"/>
      <c r="S18" s="235" t="s">
        <v>18</v>
      </c>
      <c r="T18" s="237"/>
      <c r="U18" s="235" t="s">
        <v>28</v>
      </c>
      <c r="V18" s="236"/>
      <c r="W18" s="505"/>
      <c r="X18" s="505"/>
      <c r="Y18" s="506"/>
      <c r="Z18" s="235" t="s">
        <v>18</v>
      </c>
      <c r="AA18" s="507">
        <f t="shared" si="0"/>
        <v>0</v>
      </c>
      <c r="AB18" s="507"/>
      <c r="AC18" s="508"/>
      <c r="AD18" s="268" t="s">
        <v>18</v>
      </c>
    </row>
    <row r="19" spans="1:30" ht="25.2" customHeight="1">
      <c r="A19" s="454"/>
      <c r="B19" s="255"/>
      <c r="C19" s="254" t="s">
        <v>31</v>
      </c>
      <c r="D19" s="253"/>
      <c r="E19" s="252"/>
      <c r="F19" s="485"/>
      <c r="G19" s="486"/>
      <c r="H19" s="486"/>
      <c r="I19" s="486"/>
      <c r="J19" s="486"/>
      <c r="K19" s="487"/>
      <c r="L19" s="488"/>
      <c r="M19" s="489"/>
      <c r="N19" s="490"/>
      <c r="O19" s="491"/>
      <c r="P19" s="492"/>
      <c r="Q19" s="492"/>
      <c r="R19" s="493"/>
      <c r="S19" s="249" t="s">
        <v>18</v>
      </c>
      <c r="T19" s="251"/>
      <c r="U19" s="249" t="s">
        <v>28</v>
      </c>
      <c r="V19" s="250"/>
      <c r="W19" s="492"/>
      <c r="X19" s="492"/>
      <c r="Y19" s="493"/>
      <c r="Z19" s="249" t="s">
        <v>18</v>
      </c>
      <c r="AA19" s="496">
        <f t="shared" si="0"/>
        <v>0</v>
      </c>
      <c r="AB19" s="496"/>
      <c r="AC19" s="497"/>
      <c r="AD19" s="269" t="s">
        <v>18</v>
      </c>
    </row>
    <row r="20" spans="1:30" ht="25.2" customHeight="1">
      <c r="A20" s="454"/>
      <c r="B20" s="463" t="s">
        <v>32</v>
      </c>
      <c r="C20" s="464"/>
      <c r="D20" s="464"/>
      <c r="E20" s="464"/>
      <c r="F20" s="465"/>
      <c r="G20" s="466"/>
      <c r="H20" s="466"/>
      <c r="I20" s="466"/>
      <c r="J20" s="466"/>
      <c r="K20" s="466"/>
      <c r="L20" s="466"/>
      <c r="M20" s="466"/>
      <c r="N20" s="467"/>
      <c r="O20" s="468"/>
      <c r="P20" s="469">
        <f>SUM(P21:R24)</f>
        <v>0</v>
      </c>
      <c r="Q20" s="469"/>
      <c r="R20" s="470"/>
      <c r="S20" s="248" t="s">
        <v>18</v>
      </c>
      <c r="T20" s="471"/>
      <c r="U20" s="472"/>
      <c r="V20" s="473"/>
      <c r="W20" s="469">
        <f>SUM(W21:Y24)</f>
        <v>0</v>
      </c>
      <c r="X20" s="469"/>
      <c r="Y20" s="470"/>
      <c r="Z20" s="248" t="s">
        <v>18</v>
      </c>
      <c r="AA20" s="474">
        <f>SUM(AA21:AC24)</f>
        <v>0</v>
      </c>
      <c r="AB20" s="474"/>
      <c r="AC20" s="475"/>
      <c r="AD20" s="266" t="s">
        <v>18</v>
      </c>
    </row>
    <row r="21" spans="1:30" ht="25.2" customHeight="1">
      <c r="A21" s="454"/>
      <c r="B21" s="241"/>
      <c r="C21" s="247" t="s">
        <v>27</v>
      </c>
      <c r="D21" s="246"/>
      <c r="E21" s="245"/>
      <c r="F21" s="476"/>
      <c r="G21" s="477"/>
      <c r="H21" s="477"/>
      <c r="I21" s="477"/>
      <c r="J21" s="477"/>
      <c r="K21" s="478"/>
      <c r="L21" s="479"/>
      <c r="M21" s="480"/>
      <c r="N21" s="481"/>
      <c r="O21" s="482"/>
      <c r="P21" s="483"/>
      <c r="Q21" s="483"/>
      <c r="R21" s="484"/>
      <c r="S21" s="242" t="s">
        <v>18</v>
      </c>
      <c r="T21" s="244"/>
      <c r="U21" s="242" t="s">
        <v>28</v>
      </c>
      <c r="V21" s="243"/>
      <c r="W21" s="483">
        <v>0</v>
      </c>
      <c r="X21" s="483"/>
      <c r="Y21" s="484"/>
      <c r="Z21" s="242" t="s">
        <v>18</v>
      </c>
      <c r="AA21" s="494">
        <f>N21*P21+(N21-T21+1)*W21</f>
        <v>0</v>
      </c>
      <c r="AB21" s="494"/>
      <c r="AC21" s="495"/>
      <c r="AD21" s="267" t="s">
        <v>18</v>
      </c>
    </row>
    <row r="22" spans="1:30" ht="25.2" customHeight="1">
      <c r="A22" s="454"/>
      <c r="B22" s="241"/>
      <c r="C22" s="240" t="s">
        <v>29</v>
      </c>
      <c r="D22" s="239"/>
      <c r="E22" s="238"/>
      <c r="F22" s="498"/>
      <c r="G22" s="499"/>
      <c r="H22" s="499"/>
      <c r="I22" s="499"/>
      <c r="J22" s="499"/>
      <c r="K22" s="500"/>
      <c r="L22" s="501"/>
      <c r="M22" s="502"/>
      <c r="N22" s="503"/>
      <c r="O22" s="504"/>
      <c r="P22" s="505"/>
      <c r="Q22" s="505"/>
      <c r="R22" s="506"/>
      <c r="S22" s="235" t="s">
        <v>18</v>
      </c>
      <c r="T22" s="237"/>
      <c r="U22" s="235" t="s">
        <v>28</v>
      </c>
      <c r="V22" s="236"/>
      <c r="W22" s="505"/>
      <c r="X22" s="505"/>
      <c r="Y22" s="506"/>
      <c r="Z22" s="235" t="s">
        <v>18</v>
      </c>
      <c r="AA22" s="507">
        <f t="shared" ref="AA22:AA24" si="1">N22*P22+(N22-T22+1)*W22</f>
        <v>0</v>
      </c>
      <c r="AB22" s="507"/>
      <c r="AC22" s="508"/>
      <c r="AD22" s="268" t="s">
        <v>18</v>
      </c>
    </row>
    <row r="23" spans="1:30" ht="25.2" customHeight="1">
      <c r="A23" s="454"/>
      <c r="B23" s="241"/>
      <c r="C23" s="240" t="s">
        <v>30</v>
      </c>
      <c r="D23" s="239"/>
      <c r="E23" s="238"/>
      <c r="F23" s="498"/>
      <c r="G23" s="499"/>
      <c r="H23" s="499"/>
      <c r="I23" s="499"/>
      <c r="J23" s="499"/>
      <c r="K23" s="500"/>
      <c r="L23" s="501"/>
      <c r="M23" s="502"/>
      <c r="N23" s="503"/>
      <c r="O23" s="504"/>
      <c r="P23" s="505"/>
      <c r="Q23" s="505"/>
      <c r="R23" s="506"/>
      <c r="S23" s="235" t="s">
        <v>18</v>
      </c>
      <c r="T23" s="237"/>
      <c r="U23" s="235" t="s">
        <v>28</v>
      </c>
      <c r="V23" s="236"/>
      <c r="W23" s="505"/>
      <c r="X23" s="505"/>
      <c r="Y23" s="506"/>
      <c r="Z23" s="235" t="s">
        <v>18</v>
      </c>
      <c r="AA23" s="507">
        <f t="shared" si="1"/>
        <v>0</v>
      </c>
      <c r="AB23" s="507"/>
      <c r="AC23" s="508"/>
      <c r="AD23" s="268" t="s">
        <v>18</v>
      </c>
    </row>
    <row r="24" spans="1:30" ht="25.2" customHeight="1">
      <c r="A24" s="454"/>
      <c r="B24" s="255"/>
      <c r="C24" s="254" t="s">
        <v>31</v>
      </c>
      <c r="D24" s="253"/>
      <c r="E24" s="252"/>
      <c r="F24" s="485"/>
      <c r="G24" s="486"/>
      <c r="H24" s="486"/>
      <c r="I24" s="486"/>
      <c r="J24" s="486"/>
      <c r="K24" s="487"/>
      <c r="L24" s="488"/>
      <c r="M24" s="489"/>
      <c r="N24" s="490"/>
      <c r="O24" s="491"/>
      <c r="P24" s="492"/>
      <c r="Q24" s="492"/>
      <c r="R24" s="493"/>
      <c r="S24" s="249" t="s">
        <v>18</v>
      </c>
      <c r="T24" s="251"/>
      <c r="U24" s="249" t="s">
        <v>28</v>
      </c>
      <c r="V24" s="250"/>
      <c r="W24" s="492"/>
      <c r="X24" s="492"/>
      <c r="Y24" s="493"/>
      <c r="Z24" s="249" t="s">
        <v>18</v>
      </c>
      <c r="AA24" s="496">
        <f t="shared" si="1"/>
        <v>0</v>
      </c>
      <c r="AB24" s="496"/>
      <c r="AC24" s="497"/>
      <c r="AD24" s="269" t="s">
        <v>18</v>
      </c>
    </row>
    <row r="25" spans="1:30" ht="25.2" customHeight="1">
      <c r="A25" s="454"/>
      <c r="B25" s="463" t="s">
        <v>33</v>
      </c>
      <c r="C25" s="464"/>
      <c r="D25" s="464"/>
      <c r="E25" s="464"/>
      <c r="F25" s="465"/>
      <c r="G25" s="466"/>
      <c r="H25" s="466"/>
      <c r="I25" s="466"/>
      <c r="J25" s="466"/>
      <c r="K25" s="466"/>
      <c r="L25" s="466"/>
      <c r="M25" s="466"/>
      <c r="N25" s="467"/>
      <c r="O25" s="468"/>
      <c r="P25" s="469">
        <f>SUM(P26:R29)</f>
        <v>0</v>
      </c>
      <c r="Q25" s="469"/>
      <c r="R25" s="470"/>
      <c r="S25" s="248" t="s">
        <v>18</v>
      </c>
      <c r="T25" s="471"/>
      <c r="U25" s="472"/>
      <c r="V25" s="473"/>
      <c r="W25" s="469">
        <f>SUM(W26:Y29)</f>
        <v>0</v>
      </c>
      <c r="X25" s="469"/>
      <c r="Y25" s="470"/>
      <c r="Z25" s="248" t="s">
        <v>18</v>
      </c>
      <c r="AA25" s="474">
        <f>SUM(AA26:AC29)</f>
        <v>0</v>
      </c>
      <c r="AB25" s="474"/>
      <c r="AC25" s="475"/>
      <c r="AD25" s="266" t="s">
        <v>18</v>
      </c>
    </row>
    <row r="26" spans="1:30" ht="25.2" customHeight="1">
      <c r="A26" s="454"/>
      <c r="B26" s="241"/>
      <c r="C26" s="247" t="s">
        <v>27</v>
      </c>
      <c r="D26" s="246"/>
      <c r="E26" s="245"/>
      <c r="F26" s="476"/>
      <c r="G26" s="477"/>
      <c r="H26" s="477"/>
      <c r="I26" s="477"/>
      <c r="J26" s="477"/>
      <c r="K26" s="478"/>
      <c r="L26" s="479"/>
      <c r="M26" s="480"/>
      <c r="N26" s="481"/>
      <c r="O26" s="482"/>
      <c r="P26" s="483"/>
      <c r="Q26" s="483"/>
      <c r="R26" s="484"/>
      <c r="S26" s="242" t="s">
        <v>18</v>
      </c>
      <c r="T26" s="244"/>
      <c r="U26" s="242" t="s">
        <v>28</v>
      </c>
      <c r="V26" s="243"/>
      <c r="W26" s="483"/>
      <c r="X26" s="483"/>
      <c r="Y26" s="484"/>
      <c r="Z26" s="242" t="s">
        <v>18</v>
      </c>
      <c r="AA26" s="494">
        <f t="shared" ref="AA26:AA29" si="2">N26*P26+(N26-T26+1)*W26</f>
        <v>0</v>
      </c>
      <c r="AB26" s="494"/>
      <c r="AC26" s="495"/>
      <c r="AD26" s="267" t="s">
        <v>18</v>
      </c>
    </row>
    <row r="27" spans="1:30" ht="25.2" customHeight="1">
      <c r="A27" s="454"/>
      <c r="B27" s="241"/>
      <c r="C27" s="240" t="s">
        <v>29</v>
      </c>
      <c r="D27" s="239"/>
      <c r="E27" s="238"/>
      <c r="F27" s="498"/>
      <c r="G27" s="499"/>
      <c r="H27" s="499"/>
      <c r="I27" s="499"/>
      <c r="J27" s="499"/>
      <c r="K27" s="500"/>
      <c r="L27" s="501"/>
      <c r="M27" s="502"/>
      <c r="N27" s="503"/>
      <c r="O27" s="504"/>
      <c r="P27" s="505"/>
      <c r="Q27" s="505"/>
      <c r="R27" s="506"/>
      <c r="S27" s="235" t="s">
        <v>18</v>
      </c>
      <c r="T27" s="237"/>
      <c r="U27" s="235" t="s">
        <v>28</v>
      </c>
      <c r="V27" s="236"/>
      <c r="W27" s="505"/>
      <c r="X27" s="505"/>
      <c r="Y27" s="506"/>
      <c r="Z27" s="235" t="s">
        <v>18</v>
      </c>
      <c r="AA27" s="507">
        <f t="shared" si="2"/>
        <v>0</v>
      </c>
      <c r="AB27" s="507"/>
      <c r="AC27" s="508"/>
      <c r="AD27" s="268" t="s">
        <v>18</v>
      </c>
    </row>
    <row r="28" spans="1:30" ht="25.2" customHeight="1">
      <c r="A28" s="454"/>
      <c r="B28" s="241"/>
      <c r="C28" s="240" t="s">
        <v>30</v>
      </c>
      <c r="D28" s="239"/>
      <c r="E28" s="238"/>
      <c r="F28" s="498"/>
      <c r="G28" s="499"/>
      <c r="H28" s="499"/>
      <c r="I28" s="499"/>
      <c r="J28" s="499"/>
      <c r="K28" s="500"/>
      <c r="L28" s="501"/>
      <c r="M28" s="502"/>
      <c r="N28" s="503"/>
      <c r="O28" s="504"/>
      <c r="P28" s="505"/>
      <c r="Q28" s="505"/>
      <c r="R28" s="506"/>
      <c r="S28" s="235" t="s">
        <v>18</v>
      </c>
      <c r="T28" s="237"/>
      <c r="U28" s="235" t="s">
        <v>28</v>
      </c>
      <c r="V28" s="236"/>
      <c r="W28" s="505"/>
      <c r="X28" s="505"/>
      <c r="Y28" s="506"/>
      <c r="Z28" s="235" t="s">
        <v>18</v>
      </c>
      <c r="AA28" s="507">
        <f t="shared" si="2"/>
        <v>0</v>
      </c>
      <c r="AB28" s="507"/>
      <c r="AC28" s="508"/>
      <c r="AD28" s="268" t="s">
        <v>18</v>
      </c>
    </row>
    <row r="29" spans="1:30" ht="25.2" customHeight="1">
      <c r="A29" s="454"/>
      <c r="B29" s="255"/>
      <c r="C29" s="254" t="s">
        <v>31</v>
      </c>
      <c r="D29" s="253"/>
      <c r="E29" s="252"/>
      <c r="F29" s="485"/>
      <c r="G29" s="486"/>
      <c r="H29" s="486"/>
      <c r="I29" s="486"/>
      <c r="J29" s="486"/>
      <c r="K29" s="487"/>
      <c r="L29" s="488"/>
      <c r="M29" s="489"/>
      <c r="N29" s="490"/>
      <c r="O29" s="491"/>
      <c r="P29" s="492"/>
      <c r="Q29" s="492"/>
      <c r="R29" s="493"/>
      <c r="S29" s="249" t="s">
        <v>18</v>
      </c>
      <c r="T29" s="251"/>
      <c r="U29" s="249" t="s">
        <v>28</v>
      </c>
      <c r="V29" s="250"/>
      <c r="W29" s="492"/>
      <c r="X29" s="492"/>
      <c r="Y29" s="493"/>
      <c r="Z29" s="249" t="s">
        <v>18</v>
      </c>
      <c r="AA29" s="496">
        <f t="shared" si="2"/>
        <v>0</v>
      </c>
      <c r="AB29" s="496"/>
      <c r="AC29" s="497"/>
      <c r="AD29" s="269" t="s">
        <v>18</v>
      </c>
    </row>
    <row r="30" spans="1:30" ht="25.2" customHeight="1">
      <c r="A30" s="454"/>
      <c r="B30" s="463" t="s">
        <v>34</v>
      </c>
      <c r="C30" s="464"/>
      <c r="D30" s="464"/>
      <c r="E30" s="511"/>
      <c r="F30" s="465"/>
      <c r="G30" s="466"/>
      <c r="H30" s="466"/>
      <c r="I30" s="466"/>
      <c r="J30" s="466"/>
      <c r="K30" s="466"/>
      <c r="L30" s="466"/>
      <c r="M30" s="512"/>
      <c r="N30" s="467"/>
      <c r="O30" s="468"/>
      <c r="P30" s="513">
        <f>SUM(P31:R34)</f>
        <v>0</v>
      </c>
      <c r="Q30" s="514"/>
      <c r="R30" s="514"/>
      <c r="S30" s="248" t="s">
        <v>18</v>
      </c>
      <c r="T30" s="456"/>
      <c r="U30" s="515"/>
      <c r="V30" s="516"/>
      <c r="W30" s="513">
        <f>SUM(W31:Y34)</f>
        <v>0</v>
      </c>
      <c r="X30" s="514"/>
      <c r="Y30" s="514"/>
      <c r="Z30" s="248" t="s">
        <v>18</v>
      </c>
      <c r="AA30" s="536">
        <f>SUM(AA31:AC34)</f>
        <v>0</v>
      </c>
      <c r="AB30" s="537"/>
      <c r="AC30" s="537"/>
      <c r="AD30" s="266" t="s">
        <v>18</v>
      </c>
    </row>
    <row r="31" spans="1:30" ht="25.2" customHeight="1">
      <c r="A31" s="454"/>
      <c r="B31" s="241"/>
      <c r="C31" s="247" t="s">
        <v>27</v>
      </c>
      <c r="D31" s="246"/>
      <c r="E31" s="245"/>
      <c r="F31" s="476"/>
      <c r="G31" s="477"/>
      <c r="H31" s="477"/>
      <c r="I31" s="477"/>
      <c r="J31" s="477"/>
      <c r="K31" s="478"/>
      <c r="L31" s="479"/>
      <c r="M31" s="480"/>
      <c r="N31" s="481"/>
      <c r="O31" s="482"/>
      <c r="P31" s="484"/>
      <c r="Q31" s="509"/>
      <c r="R31" s="509"/>
      <c r="S31" s="242" t="s">
        <v>18</v>
      </c>
      <c r="T31" s="244"/>
      <c r="U31" s="242" t="s">
        <v>28</v>
      </c>
      <c r="V31" s="243"/>
      <c r="W31" s="484"/>
      <c r="X31" s="509"/>
      <c r="Y31" s="509"/>
      <c r="Z31" s="242" t="s">
        <v>18</v>
      </c>
      <c r="AA31" s="495">
        <f t="shared" ref="AA31:AA34" si="3">N31*P31+(N31-T31+1)*W31</f>
        <v>0</v>
      </c>
      <c r="AB31" s="510"/>
      <c r="AC31" s="510"/>
      <c r="AD31" s="267" t="s">
        <v>18</v>
      </c>
    </row>
    <row r="32" spans="1:30" ht="25.2" customHeight="1">
      <c r="A32" s="454"/>
      <c r="B32" s="241"/>
      <c r="C32" s="240" t="s">
        <v>29</v>
      </c>
      <c r="D32" s="239"/>
      <c r="E32" s="238"/>
      <c r="F32" s="498"/>
      <c r="G32" s="499"/>
      <c r="H32" s="499"/>
      <c r="I32" s="499"/>
      <c r="J32" s="499"/>
      <c r="K32" s="500"/>
      <c r="L32" s="501"/>
      <c r="M32" s="502"/>
      <c r="N32" s="503"/>
      <c r="O32" s="504"/>
      <c r="P32" s="506"/>
      <c r="Q32" s="534"/>
      <c r="R32" s="534"/>
      <c r="S32" s="235" t="s">
        <v>18</v>
      </c>
      <c r="T32" s="237"/>
      <c r="U32" s="235" t="s">
        <v>28</v>
      </c>
      <c r="V32" s="236"/>
      <c r="W32" s="506"/>
      <c r="X32" s="534"/>
      <c r="Y32" s="534"/>
      <c r="Z32" s="235" t="s">
        <v>18</v>
      </c>
      <c r="AA32" s="508">
        <f t="shared" si="3"/>
        <v>0</v>
      </c>
      <c r="AB32" s="535"/>
      <c r="AC32" s="535"/>
      <c r="AD32" s="268" t="s">
        <v>18</v>
      </c>
    </row>
    <row r="33" spans="1:30" ht="25.2" customHeight="1">
      <c r="A33" s="454"/>
      <c r="B33" s="241"/>
      <c r="C33" s="240" t="s">
        <v>30</v>
      </c>
      <c r="D33" s="239"/>
      <c r="E33" s="238"/>
      <c r="F33" s="498"/>
      <c r="G33" s="499"/>
      <c r="H33" s="499"/>
      <c r="I33" s="499"/>
      <c r="J33" s="499"/>
      <c r="K33" s="500"/>
      <c r="L33" s="501"/>
      <c r="M33" s="502"/>
      <c r="N33" s="503"/>
      <c r="O33" s="504"/>
      <c r="P33" s="506"/>
      <c r="Q33" s="534"/>
      <c r="R33" s="534"/>
      <c r="S33" s="235" t="s">
        <v>18</v>
      </c>
      <c r="T33" s="237"/>
      <c r="U33" s="235" t="s">
        <v>28</v>
      </c>
      <c r="V33" s="236"/>
      <c r="W33" s="506"/>
      <c r="X33" s="534"/>
      <c r="Y33" s="534"/>
      <c r="Z33" s="235" t="s">
        <v>18</v>
      </c>
      <c r="AA33" s="508">
        <f t="shared" si="3"/>
        <v>0</v>
      </c>
      <c r="AB33" s="535"/>
      <c r="AC33" s="535"/>
      <c r="AD33" s="268" t="s">
        <v>18</v>
      </c>
    </row>
    <row r="34" spans="1:30" ht="25.2" customHeight="1" thickBot="1">
      <c r="A34" s="455"/>
      <c r="B34" s="234"/>
      <c r="C34" s="233" t="s">
        <v>31</v>
      </c>
      <c r="D34" s="232"/>
      <c r="E34" s="231"/>
      <c r="F34" s="523"/>
      <c r="G34" s="524"/>
      <c r="H34" s="524"/>
      <c r="I34" s="524"/>
      <c r="J34" s="524"/>
      <c r="K34" s="525"/>
      <c r="L34" s="526"/>
      <c r="M34" s="527"/>
      <c r="N34" s="528"/>
      <c r="O34" s="529"/>
      <c r="P34" s="530"/>
      <c r="Q34" s="531"/>
      <c r="R34" s="531"/>
      <c r="S34" s="228" t="s">
        <v>18</v>
      </c>
      <c r="T34" s="230"/>
      <c r="U34" s="228" t="s">
        <v>28</v>
      </c>
      <c r="V34" s="229"/>
      <c r="W34" s="530"/>
      <c r="X34" s="531"/>
      <c r="Y34" s="531"/>
      <c r="Z34" s="228" t="s">
        <v>18</v>
      </c>
      <c r="AA34" s="532">
        <f t="shared" si="3"/>
        <v>0</v>
      </c>
      <c r="AB34" s="533"/>
      <c r="AC34" s="533"/>
      <c r="AD34" s="270" t="s">
        <v>18</v>
      </c>
    </row>
    <row r="35" spans="1:30" ht="25.2" customHeight="1"/>
    <row r="36" spans="1:30" ht="25.2" customHeight="1"/>
    <row r="37" spans="1:30" ht="25.2" customHeight="1"/>
    <row r="38" spans="1:30" ht="25.2" customHeight="1"/>
  </sheetData>
  <mergeCells count="164">
    <mergeCell ref="F13:I13"/>
    <mergeCell ref="K13:N13"/>
    <mergeCell ref="O13:Q13"/>
    <mergeCell ref="F34:K34"/>
    <mergeCell ref="L34:M34"/>
    <mergeCell ref="N34:O34"/>
    <mergeCell ref="P34:R34"/>
    <mergeCell ref="W34:Y34"/>
    <mergeCell ref="AA34:AC34"/>
    <mergeCell ref="F33:K33"/>
    <mergeCell ref="L33:M33"/>
    <mergeCell ref="N33:O33"/>
    <mergeCell ref="P33:R33"/>
    <mergeCell ref="W33:Y33"/>
    <mergeCell ref="AA33:AC33"/>
    <mergeCell ref="F32:K32"/>
    <mergeCell ref="L32:M32"/>
    <mergeCell ref="N32:O32"/>
    <mergeCell ref="P32:R32"/>
    <mergeCell ref="W32:Y32"/>
    <mergeCell ref="AA32:AC32"/>
    <mergeCell ref="AA30:AC30"/>
    <mergeCell ref="F31:K31"/>
    <mergeCell ref="L31:M31"/>
    <mergeCell ref="N31:O31"/>
    <mergeCell ref="P31:R31"/>
    <mergeCell ref="W31:Y31"/>
    <mergeCell ref="AA31:AC31"/>
    <mergeCell ref="B30:E30"/>
    <mergeCell ref="F30:M30"/>
    <mergeCell ref="N30:O30"/>
    <mergeCell ref="P30:R30"/>
    <mergeCell ref="T30:V30"/>
    <mergeCell ref="W30:Y30"/>
    <mergeCell ref="F29:K29"/>
    <mergeCell ref="L29:M29"/>
    <mergeCell ref="N29:O29"/>
    <mergeCell ref="P29:R29"/>
    <mergeCell ref="W29:Y29"/>
    <mergeCell ref="AA29:AC29"/>
    <mergeCell ref="F28:K28"/>
    <mergeCell ref="L28:M28"/>
    <mergeCell ref="N28:O28"/>
    <mergeCell ref="P28:R28"/>
    <mergeCell ref="W28:Y28"/>
    <mergeCell ref="AA28:AC28"/>
    <mergeCell ref="F27:K27"/>
    <mergeCell ref="L27:M27"/>
    <mergeCell ref="N27:O27"/>
    <mergeCell ref="P27:R27"/>
    <mergeCell ref="W27:Y27"/>
    <mergeCell ref="AA27:AC27"/>
    <mergeCell ref="AA25:AC25"/>
    <mergeCell ref="F26:K26"/>
    <mergeCell ref="L26:M26"/>
    <mergeCell ref="N26:O26"/>
    <mergeCell ref="P26:R26"/>
    <mergeCell ref="W26:Y26"/>
    <mergeCell ref="AA26:AC26"/>
    <mergeCell ref="B25:E25"/>
    <mergeCell ref="F25:M25"/>
    <mergeCell ref="N25:O25"/>
    <mergeCell ref="P25:R25"/>
    <mergeCell ref="T25:V25"/>
    <mergeCell ref="W25:Y25"/>
    <mergeCell ref="F24:K24"/>
    <mergeCell ref="L24:M24"/>
    <mergeCell ref="N24:O24"/>
    <mergeCell ref="P24:R24"/>
    <mergeCell ref="W24:Y24"/>
    <mergeCell ref="AA24:AC24"/>
    <mergeCell ref="F23:K23"/>
    <mergeCell ref="L23:M23"/>
    <mergeCell ref="N23:O23"/>
    <mergeCell ref="P23:R23"/>
    <mergeCell ref="W23:Y23"/>
    <mergeCell ref="AA23:AC23"/>
    <mergeCell ref="F22:K22"/>
    <mergeCell ref="L22:M22"/>
    <mergeCell ref="N22:O22"/>
    <mergeCell ref="P22:R22"/>
    <mergeCell ref="W22:Y22"/>
    <mergeCell ref="AA22:AC22"/>
    <mergeCell ref="AA20:AC20"/>
    <mergeCell ref="F21:K21"/>
    <mergeCell ref="L21:M21"/>
    <mergeCell ref="N21:O21"/>
    <mergeCell ref="P21:R21"/>
    <mergeCell ref="W21:Y21"/>
    <mergeCell ref="AA21:AC21"/>
    <mergeCell ref="B20:E20"/>
    <mergeCell ref="F20:M20"/>
    <mergeCell ref="N20:O20"/>
    <mergeCell ref="P20:R20"/>
    <mergeCell ref="T20:V20"/>
    <mergeCell ref="W20:Y20"/>
    <mergeCell ref="F19:K19"/>
    <mergeCell ref="L19:M19"/>
    <mergeCell ref="N19:O19"/>
    <mergeCell ref="P19:R19"/>
    <mergeCell ref="W19:Y19"/>
    <mergeCell ref="W16:Y16"/>
    <mergeCell ref="AA16:AC16"/>
    <mergeCell ref="AA19:AC19"/>
    <mergeCell ref="F18:K18"/>
    <mergeCell ref="L18:M18"/>
    <mergeCell ref="N18:O18"/>
    <mergeCell ref="P18:R18"/>
    <mergeCell ref="W18:Y18"/>
    <mergeCell ref="AA18:AC18"/>
    <mergeCell ref="F17:K17"/>
    <mergeCell ref="L17:M17"/>
    <mergeCell ref="N17:O17"/>
    <mergeCell ref="P17:R17"/>
    <mergeCell ref="W17:Y17"/>
    <mergeCell ref="AA17:AC17"/>
    <mergeCell ref="F7:J7"/>
    <mergeCell ref="K7:AD7"/>
    <mergeCell ref="A8:E8"/>
    <mergeCell ref="F8:J8"/>
    <mergeCell ref="K8:O8"/>
    <mergeCell ref="P8:T8"/>
    <mergeCell ref="U8:Y8"/>
    <mergeCell ref="A14:A34"/>
    <mergeCell ref="L14:M14"/>
    <mergeCell ref="N14:O14"/>
    <mergeCell ref="P14:S14"/>
    <mergeCell ref="T14:Z14"/>
    <mergeCell ref="AA14:AD14"/>
    <mergeCell ref="B15:E15"/>
    <mergeCell ref="F15:M15"/>
    <mergeCell ref="N15:O15"/>
    <mergeCell ref="P15:R15"/>
    <mergeCell ref="T15:V15"/>
    <mergeCell ref="W15:Y15"/>
    <mergeCell ref="AA15:AC15"/>
    <mergeCell ref="F16:K16"/>
    <mergeCell ref="L16:M16"/>
    <mergeCell ref="N16:O16"/>
    <mergeCell ref="P16:R16"/>
    <mergeCell ref="AF3:AU3"/>
    <mergeCell ref="A12:E12"/>
    <mergeCell ref="F12:AD12"/>
    <mergeCell ref="A13:E13"/>
    <mergeCell ref="A1:AD1"/>
    <mergeCell ref="A2:T2"/>
    <mergeCell ref="X2:AD2"/>
    <mergeCell ref="C3:AD3"/>
    <mergeCell ref="A5:E5"/>
    <mergeCell ref="F5:J5"/>
    <mergeCell ref="K5:O5"/>
    <mergeCell ref="P5:T5"/>
    <mergeCell ref="U5:Y5"/>
    <mergeCell ref="Z5:AD5"/>
    <mergeCell ref="Z8:AD8"/>
    <mergeCell ref="A10:E10"/>
    <mergeCell ref="F10:O10"/>
    <mergeCell ref="P10:T10"/>
    <mergeCell ref="U10:AD10"/>
    <mergeCell ref="A11:E11"/>
    <mergeCell ref="F11:AD11"/>
    <mergeCell ref="A6:E6"/>
    <mergeCell ref="F6:AD6"/>
    <mergeCell ref="A7:E7"/>
  </mergeCells>
  <phoneticPr fontId="1"/>
  <conditionalFormatting sqref="B21:B24">
    <cfRule type="expression" dxfId="53" priority="23">
      <formula>COUNTA($F16)&lt;1</formula>
    </cfRule>
  </conditionalFormatting>
  <conditionalFormatting sqref="B26:B29">
    <cfRule type="expression" dxfId="52" priority="22">
      <formula>COUNTA($F21)&lt;1</formula>
    </cfRule>
  </conditionalFormatting>
  <conditionalFormatting sqref="B31:B34">
    <cfRule type="expression" dxfId="51" priority="21">
      <formula>COUNTA($F26)&lt;1</formula>
    </cfRule>
  </conditionalFormatting>
  <conditionalFormatting sqref="B3:AD3">
    <cfRule type="expression" dxfId="50" priority="8">
      <formula>$AW$3=TRUE</formula>
    </cfRule>
  </conditionalFormatting>
  <conditionalFormatting sqref="B20:AD20">
    <cfRule type="expression" dxfId="49" priority="6">
      <formula>COUNTA($F15)&lt;1</formula>
    </cfRule>
  </conditionalFormatting>
  <conditionalFormatting sqref="B25:AD25">
    <cfRule type="expression" dxfId="48" priority="5">
      <formula>COUNTA($F20)&lt;1</formula>
    </cfRule>
  </conditionalFormatting>
  <conditionalFormatting sqref="B30:AD30">
    <cfRule type="expression" dxfId="47" priority="4">
      <formula>COUNTA($F25)&lt;1</formula>
    </cfRule>
  </conditionalFormatting>
  <conditionalFormatting sqref="C16:F19 L16:L19">
    <cfRule type="expression" dxfId="46" priority="24">
      <formula>COUNTA($F15)&lt;1</formula>
    </cfRule>
  </conditionalFormatting>
  <conditionalFormatting sqref="C21:F24 L21:L24">
    <cfRule type="expression" dxfId="45" priority="17">
      <formula>COUNTA($F20)&lt;1</formula>
    </cfRule>
  </conditionalFormatting>
  <conditionalFormatting sqref="C26:F29 L26:L29">
    <cfRule type="expression" dxfId="44" priority="13">
      <formula>COUNTA($F25)&lt;1</formula>
    </cfRule>
  </conditionalFormatting>
  <conditionalFormatting sqref="C31:F34 L31:L34">
    <cfRule type="expression" dxfId="43" priority="9">
      <formula>COUNTA($F30)&lt;1</formula>
    </cfRule>
  </conditionalFormatting>
  <conditionalFormatting sqref="N16:AD19">
    <cfRule type="expression" dxfId="42" priority="7">
      <formula>COUNTA($F15)&lt;1</formula>
    </cfRule>
  </conditionalFormatting>
  <conditionalFormatting sqref="N21:AD24">
    <cfRule type="expression" dxfId="41" priority="3">
      <formula>COUNTA($F20)&lt;1</formula>
    </cfRule>
  </conditionalFormatting>
  <conditionalFormatting sqref="N26:AD29">
    <cfRule type="expression" dxfId="40" priority="2">
      <formula>COUNTA($F25)&lt;1</formula>
    </cfRule>
  </conditionalFormatting>
  <conditionalFormatting sqref="N31:AD34">
    <cfRule type="expression" dxfId="39" priority="1">
      <formula>COUNTA($F30)&lt;1</formula>
    </cfRule>
  </conditionalFormatting>
  <dataValidations count="5">
    <dataValidation type="list" allowBlank="1" showInputMessage="1" showErrorMessage="1" sqref="T16:T19 T21:T24 T26:T29 T31:T34 N16:O19 N21:O24 N26:O29 N31:O34" xr:uid="{5C03B953-20AC-458B-AD8F-40ECE8A33E75}">
      <formula1>"2,3,4,5,6"</formula1>
    </dataValidation>
    <dataValidation type="list" allowBlank="1" showInputMessage="1" showErrorMessage="1" sqref="L16:M19 L21:M24 L26:M29 L31:M34" xr:uid="{3CAFAD6C-9698-439B-979D-A4D052DDBDE5}">
      <formula1>"人文・社会,自然,その他"</formula1>
    </dataValidation>
    <dataValidation type="list" allowBlank="1" showInputMessage="1" showErrorMessage="1" sqref="F10:O10" xr:uid="{A605C959-3206-476F-BCC3-CEB6CD1B5D5B}">
      <formula1>"大学新設,大学院大学新設,高等専門学校新設,短期大学新設,大学院大学新設,短期大学新設,専門職大学新設,専門職大学院大学新設,専門職短期大学新設,学部増設,学部の学科増設,短期大学の学科増設,専門職学部増設,学部の専門職学科増設,短期大学の専門職学科増設,大学院新設,研究科増設,通信教育課程の開設,専門職大学院新設,組織変更（大学新設）,組織変更（大学院大学新設）,組織変更（高等専門学校新設）,組織変更（専門職短期大学新設）,国際連携学科設置,設置者変更"</formula1>
    </dataValidation>
    <dataValidation type="list" allowBlank="1" showInputMessage="1" showErrorMessage="1" sqref="O13:Q13" xr:uid="{F7832143-3E15-4DAB-B403-549045F81AFF}">
      <formula1>"有,無"</formula1>
    </dataValidation>
    <dataValidation type="list" allowBlank="1" showInputMessage="1" showErrorMessage="1" sqref="Z8:AD8" xr:uid="{2C8DAC26-C1BB-4DDA-BB68-B76F7F08D9E1}">
      <formula1>"医歯他複数学部, 薬他複数学部, 理工他複数学部, 文他複数学部, その他複数学部, 医単一学部, 歯単一学部, 薬単一学部, 保健系単一学部, 理・工・農学系単一学部, 人文科学単一学部, 社会科学単一学部, 家政単一学部, 教育単一学部, 体育単一学部, 芸術系単一学部, その他単一学部, 理工他複数学科, 文他複数学科, その他複数学科, 農工系単一学科, 人文系単一学科, 社会系単一学科, 家政系単一学科, 教育系単一学科, 芸術系単一学科, 保健系・その他単一学科"</formula1>
    </dataValidation>
  </dataValidations>
  <printOptions horizontalCentered="1"/>
  <pageMargins left="0.39370078740157483" right="0.39370078740157483" top="0.39370078740157483" bottom="0.19685039370078741" header="0.19685039370078741" footer="0.19685039370078741"/>
  <pageSetup paperSize="9" scale="74" fitToHeight="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7620</xdr:colOff>
                    <xdr:row>2</xdr:row>
                    <xdr:rowOff>91440</xdr:rowOff>
                  </from>
                  <to>
                    <xdr:col>2</xdr:col>
                    <xdr:colOff>76200</xdr:colOff>
                    <xdr:row>2</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7718-E505-48E6-98A0-2AB4AB54DE7D}">
  <sheetPr codeName="Sheet2">
    <tabColor theme="8"/>
    <pageSetUpPr fitToPage="1"/>
  </sheetPr>
  <dimension ref="A1:AD38"/>
  <sheetViews>
    <sheetView view="pageBreakPreview" zoomScale="70" zoomScaleNormal="55" zoomScaleSheetLayoutView="70" workbookViewId="0">
      <selection activeCell="B25" sqref="B25:AD25"/>
    </sheetView>
  </sheetViews>
  <sheetFormatPr defaultRowHeight="18"/>
  <cols>
    <col min="1" max="30" width="4.09765625" customWidth="1"/>
  </cols>
  <sheetData>
    <row r="1" spans="1:30" ht="25.95" customHeight="1" thickBot="1">
      <c r="A1" s="80" t="s">
        <v>35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row>
    <row r="2" spans="1:30" ht="25.95" customHeight="1">
      <c r="A2" s="545" t="s">
        <v>36</v>
      </c>
      <c r="B2" s="109"/>
      <c r="C2" s="109"/>
      <c r="D2" s="109"/>
      <c r="E2" s="109"/>
      <c r="F2" s="109"/>
      <c r="G2" s="109"/>
      <c r="H2" s="109"/>
      <c r="I2" s="109"/>
      <c r="J2" s="110"/>
      <c r="K2" s="542" t="s">
        <v>37</v>
      </c>
      <c r="L2" s="543"/>
      <c r="M2" s="543"/>
      <c r="N2" s="543"/>
      <c r="O2" s="543"/>
      <c r="P2" s="542" t="s">
        <v>38</v>
      </c>
      <c r="Q2" s="543"/>
      <c r="R2" s="543"/>
      <c r="S2" s="543"/>
      <c r="T2" s="543"/>
      <c r="U2" s="543" t="s">
        <v>39</v>
      </c>
      <c r="V2" s="543"/>
      <c r="W2" s="543"/>
      <c r="X2" s="543"/>
      <c r="Y2" s="543"/>
      <c r="Z2" s="543" t="s">
        <v>40</v>
      </c>
      <c r="AA2" s="543"/>
      <c r="AB2" s="543"/>
      <c r="AC2" s="543"/>
      <c r="AD2" s="544"/>
    </row>
    <row r="3" spans="1:30" ht="25.95" customHeight="1">
      <c r="A3" s="546"/>
      <c r="B3" s="81" t="s">
        <v>41</v>
      </c>
      <c r="C3" s="82"/>
      <c r="D3" s="82"/>
      <c r="E3" s="82"/>
      <c r="F3" s="82"/>
      <c r="G3" s="82"/>
      <c r="H3" s="82"/>
      <c r="I3" s="82"/>
      <c r="J3" s="82"/>
      <c r="K3" s="362"/>
      <c r="L3" s="362"/>
      <c r="M3" s="362"/>
      <c r="N3" s="362"/>
      <c r="O3" s="83"/>
      <c r="P3" s="550"/>
      <c r="Q3" s="550"/>
      <c r="R3" s="550"/>
      <c r="S3" s="550"/>
      <c r="T3" s="83"/>
      <c r="U3" s="550"/>
      <c r="V3" s="550"/>
      <c r="W3" s="550"/>
      <c r="X3" s="550"/>
      <c r="Y3" s="83"/>
      <c r="Z3" s="550"/>
      <c r="AA3" s="550"/>
      <c r="AB3" s="550"/>
      <c r="AC3" s="550"/>
      <c r="AD3" s="84"/>
    </row>
    <row r="4" spans="1:30" ht="25.95" customHeight="1">
      <c r="A4" s="546"/>
      <c r="B4" s="85" t="s">
        <v>42</v>
      </c>
      <c r="C4" s="86"/>
      <c r="D4" s="86"/>
      <c r="E4" s="86"/>
      <c r="F4" s="86"/>
      <c r="G4" s="86"/>
      <c r="H4" s="86"/>
      <c r="I4" s="86"/>
      <c r="J4" s="86"/>
      <c r="K4" s="551"/>
      <c r="L4" s="551"/>
      <c r="M4" s="551"/>
      <c r="N4" s="552"/>
      <c r="O4" s="87" t="s">
        <v>43</v>
      </c>
      <c r="P4" s="551"/>
      <c r="Q4" s="551"/>
      <c r="R4" s="551"/>
      <c r="S4" s="552"/>
      <c r="T4" s="87" t="s">
        <v>43</v>
      </c>
      <c r="U4" s="551"/>
      <c r="V4" s="551"/>
      <c r="W4" s="551"/>
      <c r="X4" s="552"/>
      <c r="Y4" s="87" t="s">
        <v>43</v>
      </c>
      <c r="Z4" s="553"/>
      <c r="AA4" s="553"/>
      <c r="AB4" s="553"/>
      <c r="AC4" s="554"/>
      <c r="AD4" s="88" t="s">
        <v>43</v>
      </c>
    </row>
    <row r="5" spans="1:30" ht="25.95" customHeight="1">
      <c r="A5" s="546"/>
      <c r="B5" s="89" t="s">
        <v>44</v>
      </c>
      <c r="C5" s="86"/>
      <c r="D5" s="86"/>
      <c r="E5" s="86"/>
      <c r="F5" s="86"/>
      <c r="G5" s="86"/>
      <c r="H5" s="86"/>
      <c r="I5" s="86"/>
      <c r="J5" s="86"/>
      <c r="K5" s="551"/>
      <c r="L5" s="551"/>
      <c r="M5" s="551"/>
      <c r="N5" s="552"/>
      <c r="O5" s="87" t="s">
        <v>43</v>
      </c>
      <c r="P5" s="551"/>
      <c r="Q5" s="551"/>
      <c r="R5" s="551"/>
      <c r="S5" s="552"/>
      <c r="T5" s="87" t="s">
        <v>43</v>
      </c>
      <c r="U5" s="551"/>
      <c r="V5" s="551"/>
      <c r="W5" s="551"/>
      <c r="X5" s="552"/>
      <c r="Y5" s="87" t="s">
        <v>43</v>
      </c>
      <c r="Z5" s="553"/>
      <c r="AA5" s="553"/>
      <c r="AB5" s="553"/>
      <c r="AC5" s="554"/>
      <c r="AD5" s="88" t="s">
        <v>43</v>
      </c>
    </row>
    <row r="6" spans="1:30" ht="25.95" customHeight="1">
      <c r="A6" s="546"/>
      <c r="B6" s="90"/>
      <c r="C6" s="91" t="s">
        <v>45</v>
      </c>
      <c r="D6" s="86"/>
      <c r="E6" s="86"/>
      <c r="F6" s="86"/>
      <c r="G6" s="86"/>
      <c r="H6" s="86"/>
      <c r="I6" s="86"/>
      <c r="J6" s="86"/>
      <c r="K6" s="551"/>
      <c r="L6" s="551"/>
      <c r="M6" s="551"/>
      <c r="N6" s="552"/>
      <c r="O6" s="87" t="s">
        <v>43</v>
      </c>
      <c r="P6" s="551"/>
      <c r="Q6" s="551"/>
      <c r="R6" s="551"/>
      <c r="S6" s="552"/>
      <c r="T6" s="87" t="s">
        <v>43</v>
      </c>
      <c r="U6" s="551"/>
      <c r="V6" s="551"/>
      <c r="W6" s="551"/>
      <c r="X6" s="552"/>
      <c r="Y6" s="87" t="s">
        <v>43</v>
      </c>
      <c r="Z6" s="553"/>
      <c r="AA6" s="553"/>
      <c r="AB6" s="553"/>
      <c r="AC6" s="554"/>
      <c r="AD6" s="88" t="s">
        <v>43</v>
      </c>
    </row>
    <row r="7" spans="1:30" ht="25.95" customHeight="1">
      <c r="A7" s="546"/>
      <c r="B7" s="92"/>
      <c r="C7" s="93" t="s">
        <v>46</v>
      </c>
      <c r="D7" s="94"/>
      <c r="E7" s="94"/>
      <c r="F7" s="94"/>
      <c r="G7" s="94"/>
      <c r="H7" s="94"/>
      <c r="I7" s="94"/>
      <c r="J7" s="94"/>
      <c r="K7" s="548"/>
      <c r="L7" s="548"/>
      <c r="M7" s="548"/>
      <c r="N7" s="549"/>
      <c r="O7" s="95" t="s">
        <v>43</v>
      </c>
      <c r="P7" s="548"/>
      <c r="Q7" s="548"/>
      <c r="R7" s="548"/>
      <c r="S7" s="549"/>
      <c r="T7" s="95" t="s">
        <v>43</v>
      </c>
      <c r="U7" s="548"/>
      <c r="V7" s="548"/>
      <c r="W7" s="548"/>
      <c r="X7" s="549"/>
      <c r="Y7" s="95" t="s">
        <v>43</v>
      </c>
      <c r="Z7" s="555"/>
      <c r="AA7" s="555"/>
      <c r="AB7" s="555"/>
      <c r="AC7" s="556"/>
      <c r="AD7" s="96" t="s">
        <v>43</v>
      </c>
    </row>
    <row r="8" spans="1:30" ht="25.95" customHeight="1">
      <c r="A8" s="546"/>
      <c r="B8" s="81" t="s">
        <v>47</v>
      </c>
      <c r="C8" s="82"/>
      <c r="D8" s="82"/>
      <c r="E8" s="82"/>
      <c r="F8" s="82"/>
      <c r="G8" s="82"/>
      <c r="H8" s="82"/>
      <c r="I8" s="82"/>
      <c r="J8" s="82"/>
      <c r="K8" s="362"/>
      <c r="L8" s="362"/>
      <c r="M8" s="362"/>
      <c r="N8" s="362"/>
      <c r="O8" s="83"/>
      <c r="P8" s="550"/>
      <c r="Q8" s="550"/>
      <c r="R8" s="550"/>
      <c r="S8" s="550"/>
      <c r="T8" s="83"/>
      <c r="U8" s="550"/>
      <c r="V8" s="550"/>
      <c r="W8" s="550"/>
      <c r="X8" s="550"/>
      <c r="Y8" s="83"/>
      <c r="Z8" s="550"/>
      <c r="AA8" s="550"/>
      <c r="AB8" s="550"/>
      <c r="AC8" s="550"/>
      <c r="AD8" s="84"/>
    </row>
    <row r="9" spans="1:30" ht="25.95" customHeight="1">
      <c r="A9" s="546"/>
      <c r="B9" s="97" t="s">
        <v>48</v>
      </c>
      <c r="C9" s="98"/>
      <c r="D9" s="98"/>
      <c r="E9" s="98"/>
      <c r="F9" s="98"/>
      <c r="G9" s="98"/>
      <c r="H9" s="98"/>
      <c r="I9" s="98"/>
      <c r="J9" s="98"/>
      <c r="K9" s="557">
        <f>SUM(K11,K18,K20)</f>
        <v>0</v>
      </c>
      <c r="L9" s="557"/>
      <c r="M9" s="557"/>
      <c r="N9" s="558"/>
      <c r="O9" s="99" t="s">
        <v>43</v>
      </c>
      <c r="P9" s="557">
        <f>SUM(P11,P18,P20)</f>
        <v>0</v>
      </c>
      <c r="Q9" s="557"/>
      <c r="R9" s="557"/>
      <c r="S9" s="558"/>
      <c r="T9" s="99" t="s">
        <v>43</v>
      </c>
      <c r="U9" s="557">
        <f>SUM(U11,U18,U20)</f>
        <v>0</v>
      </c>
      <c r="V9" s="557"/>
      <c r="W9" s="557"/>
      <c r="X9" s="558"/>
      <c r="Y9" s="99" t="s">
        <v>43</v>
      </c>
      <c r="Z9" s="559">
        <f>SUM(Z11,Z18,Z20)</f>
        <v>0</v>
      </c>
      <c r="AA9" s="559"/>
      <c r="AB9" s="559"/>
      <c r="AC9" s="560"/>
      <c r="AD9" s="100" t="s">
        <v>43</v>
      </c>
    </row>
    <row r="10" spans="1:30" ht="25.95" customHeight="1">
      <c r="A10" s="546"/>
      <c r="B10" s="101" t="s">
        <v>49</v>
      </c>
      <c r="C10" s="98"/>
      <c r="D10" s="98"/>
      <c r="E10" s="98"/>
      <c r="F10" s="98"/>
      <c r="G10" s="98"/>
      <c r="H10" s="98"/>
      <c r="I10" s="98"/>
      <c r="J10" s="98"/>
      <c r="K10" s="558">
        <f>SUM(K14,K19,K22)</f>
        <v>0</v>
      </c>
      <c r="L10" s="561"/>
      <c r="M10" s="561"/>
      <c r="N10" s="561"/>
      <c r="O10" s="102" t="s">
        <v>43</v>
      </c>
      <c r="P10" s="558">
        <f>SUM(P14,P19,P22)</f>
        <v>0</v>
      </c>
      <c r="Q10" s="561"/>
      <c r="R10" s="561"/>
      <c r="S10" s="561"/>
      <c r="T10" s="102" t="s">
        <v>43</v>
      </c>
      <c r="U10" s="558">
        <f>SUM(U14,U19,U22)</f>
        <v>0</v>
      </c>
      <c r="V10" s="561"/>
      <c r="W10" s="561"/>
      <c r="X10" s="561"/>
      <c r="Y10" s="102" t="s">
        <v>43</v>
      </c>
      <c r="Z10" s="560">
        <f>SUM(Z14,Z19,Z22)</f>
        <v>0</v>
      </c>
      <c r="AA10" s="562"/>
      <c r="AB10" s="562"/>
      <c r="AC10" s="562"/>
      <c r="AD10" s="100" t="s">
        <v>43</v>
      </c>
    </row>
    <row r="11" spans="1:30" ht="25.95" customHeight="1">
      <c r="A11" s="546"/>
      <c r="B11" s="89" t="s">
        <v>50</v>
      </c>
      <c r="C11" s="86"/>
      <c r="D11" s="86"/>
      <c r="E11" s="86"/>
      <c r="F11" s="86"/>
      <c r="G11" s="86"/>
      <c r="H11" s="86"/>
      <c r="I11" s="86"/>
      <c r="J11" s="86"/>
      <c r="K11" s="551"/>
      <c r="L11" s="551"/>
      <c r="M11" s="551"/>
      <c r="N11" s="552"/>
      <c r="O11" s="87" t="s">
        <v>43</v>
      </c>
      <c r="P11" s="551"/>
      <c r="Q11" s="551"/>
      <c r="R11" s="551"/>
      <c r="S11" s="552"/>
      <c r="T11" s="87" t="s">
        <v>43</v>
      </c>
      <c r="U11" s="551"/>
      <c r="V11" s="551"/>
      <c r="W11" s="551"/>
      <c r="X11" s="552"/>
      <c r="Y11" s="87" t="s">
        <v>43</v>
      </c>
      <c r="Z11" s="553"/>
      <c r="AA11" s="553"/>
      <c r="AB11" s="553"/>
      <c r="AC11" s="554"/>
      <c r="AD11" s="88" t="s">
        <v>43</v>
      </c>
    </row>
    <row r="12" spans="1:30" ht="25.95" customHeight="1">
      <c r="A12" s="546"/>
      <c r="B12" s="90"/>
      <c r="C12" s="91" t="s">
        <v>51</v>
      </c>
      <c r="D12" s="86"/>
      <c r="E12" s="86"/>
      <c r="F12" s="86"/>
      <c r="G12" s="86"/>
      <c r="H12" s="86"/>
      <c r="I12" s="86"/>
      <c r="J12" s="86"/>
      <c r="K12" s="551"/>
      <c r="L12" s="551"/>
      <c r="M12" s="551"/>
      <c r="N12" s="552"/>
      <c r="O12" s="87" t="s">
        <v>43</v>
      </c>
      <c r="P12" s="551"/>
      <c r="Q12" s="551"/>
      <c r="R12" s="551"/>
      <c r="S12" s="552"/>
      <c r="T12" s="87" t="s">
        <v>43</v>
      </c>
      <c r="U12" s="551"/>
      <c r="V12" s="551"/>
      <c r="W12" s="551"/>
      <c r="X12" s="552"/>
      <c r="Y12" s="87" t="s">
        <v>43</v>
      </c>
      <c r="Z12" s="553"/>
      <c r="AA12" s="553"/>
      <c r="AB12" s="553"/>
      <c r="AC12" s="554"/>
      <c r="AD12" s="88" t="s">
        <v>43</v>
      </c>
    </row>
    <row r="13" spans="1:30" ht="25.95" customHeight="1">
      <c r="A13" s="546"/>
      <c r="B13" s="103"/>
      <c r="C13" s="91" t="s">
        <v>52</v>
      </c>
      <c r="D13" s="86"/>
      <c r="E13" s="86"/>
      <c r="F13" s="86"/>
      <c r="G13" s="86"/>
      <c r="H13" s="86"/>
      <c r="I13" s="86"/>
      <c r="J13" s="86"/>
      <c r="K13" s="551"/>
      <c r="L13" s="551"/>
      <c r="M13" s="551"/>
      <c r="N13" s="552"/>
      <c r="O13" s="87" t="s">
        <v>43</v>
      </c>
      <c r="P13" s="551"/>
      <c r="Q13" s="551"/>
      <c r="R13" s="551"/>
      <c r="S13" s="552"/>
      <c r="T13" s="87" t="s">
        <v>43</v>
      </c>
      <c r="U13" s="551"/>
      <c r="V13" s="551"/>
      <c r="W13" s="551"/>
      <c r="X13" s="552"/>
      <c r="Y13" s="87" t="s">
        <v>43</v>
      </c>
      <c r="Z13" s="553"/>
      <c r="AA13" s="553"/>
      <c r="AB13" s="553"/>
      <c r="AC13" s="554"/>
      <c r="AD13" s="88" t="s">
        <v>43</v>
      </c>
    </row>
    <row r="14" spans="1:30" ht="25.95" customHeight="1">
      <c r="A14" s="546"/>
      <c r="B14" s="89" t="s">
        <v>53</v>
      </c>
      <c r="C14" s="86"/>
      <c r="D14" s="86"/>
      <c r="E14" s="86"/>
      <c r="F14" s="86"/>
      <c r="G14" s="86"/>
      <c r="H14" s="86"/>
      <c r="I14" s="86"/>
      <c r="J14" s="86"/>
      <c r="K14" s="551"/>
      <c r="L14" s="551"/>
      <c r="M14" s="551"/>
      <c r="N14" s="552"/>
      <c r="O14" s="87" t="s">
        <v>43</v>
      </c>
      <c r="P14" s="551"/>
      <c r="Q14" s="551"/>
      <c r="R14" s="551"/>
      <c r="S14" s="552"/>
      <c r="T14" s="87" t="s">
        <v>43</v>
      </c>
      <c r="U14" s="551"/>
      <c r="V14" s="551"/>
      <c r="W14" s="551"/>
      <c r="X14" s="552"/>
      <c r="Y14" s="87" t="s">
        <v>43</v>
      </c>
      <c r="Z14" s="553"/>
      <c r="AA14" s="553"/>
      <c r="AB14" s="553"/>
      <c r="AC14" s="554"/>
      <c r="AD14" s="88" t="s">
        <v>43</v>
      </c>
    </row>
    <row r="15" spans="1:30" ht="25.95" customHeight="1">
      <c r="A15" s="546"/>
      <c r="B15" s="90"/>
      <c r="C15" s="91" t="s">
        <v>54</v>
      </c>
      <c r="D15" s="86"/>
      <c r="E15" s="86"/>
      <c r="F15" s="86"/>
      <c r="G15" s="86"/>
      <c r="H15" s="86"/>
      <c r="I15" s="86"/>
      <c r="J15" s="86"/>
      <c r="K15" s="551"/>
      <c r="L15" s="551"/>
      <c r="M15" s="551"/>
      <c r="N15" s="552"/>
      <c r="O15" s="87" t="s">
        <v>43</v>
      </c>
      <c r="P15" s="551"/>
      <c r="Q15" s="551"/>
      <c r="R15" s="551"/>
      <c r="S15" s="552"/>
      <c r="T15" s="87" t="s">
        <v>43</v>
      </c>
      <c r="U15" s="551"/>
      <c r="V15" s="551"/>
      <c r="W15" s="551"/>
      <c r="X15" s="552"/>
      <c r="Y15" s="87" t="s">
        <v>43</v>
      </c>
      <c r="Z15" s="553"/>
      <c r="AA15" s="553"/>
      <c r="AB15" s="553"/>
      <c r="AC15" s="554"/>
      <c r="AD15" s="88" t="s">
        <v>43</v>
      </c>
    </row>
    <row r="16" spans="1:30" ht="25.95" customHeight="1">
      <c r="A16" s="546"/>
      <c r="B16" s="90"/>
      <c r="C16" s="91" t="s">
        <v>55</v>
      </c>
      <c r="D16" s="86"/>
      <c r="E16" s="86"/>
      <c r="F16" s="86"/>
      <c r="G16" s="86"/>
      <c r="H16" s="86"/>
      <c r="I16" s="86"/>
      <c r="J16" s="86"/>
      <c r="K16" s="551"/>
      <c r="L16" s="551"/>
      <c r="M16" s="551"/>
      <c r="N16" s="552"/>
      <c r="O16" s="87" t="s">
        <v>43</v>
      </c>
      <c r="P16" s="551"/>
      <c r="Q16" s="551"/>
      <c r="R16" s="551"/>
      <c r="S16" s="552"/>
      <c r="T16" s="87" t="s">
        <v>43</v>
      </c>
      <c r="U16" s="551"/>
      <c r="V16" s="551"/>
      <c r="W16" s="551"/>
      <c r="X16" s="552"/>
      <c r="Y16" s="87" t="s">
        <v>43</v>
      </c>
      <c r="Z16" s="553"/>
      <c r="AA16" s="553"/>
      <c r="AB16" s="553"/>
      <c r="AC16" s="554"/>
      <c r="AD16" s="88" t="s">
        <v>43</v>
      </c>
    </row>
    <row r="17" spans="1:30" ht="25.95" customHeight="1">
      <c r="A17" s="546"/>
      <c r="B17" s="103"/>
      <c r="C17" s="91" t="s">
        <v>56</v>
      </c>
      <c r="D17" s="86"/>
      <c r="E17" s="86"/>
      <c r="F17" s="86"/>
      <c r="G17" s="86"/>
      <c r="H17" s="86"/>
      <c r="I17" s="86"/>
      <c r="J17" s="86"/>
      <c r="K17" s="551"/>
      <c r="L17" s="551"/>
      <c r="M17" s="551"/>
      <c r="N17" s="552"/>
      <c r="O17" s="87" t="s">
        <v>43</v>
      </c>
      <c r="P17" s="551"/>
      <c r="Q17" s="551"/>
      <c r="R17" s="551"/>
      <c r="S17" s="552"/>
      <c r="T17" s="87" t="s">
        <v>43</v>
      </c>
      <c r="U17" s="551"/>
      <c r="V17" s="551"/>
      <c r="W17" s="551"/>
      <c r="X17" s="552"/>
      <c r="Y17" s="87" t="s">
        <v>43</v>
      </c>
      <c r="Z17" s="553"/>
      <c r="AA17" s="553"/>
      <c r="AB17" s="553"/>
      <c r="AC17" s="554"/>
      <c r="AD17" s="88" t="s">
        <v>43</v>
      </c>
    </row>
    <row r="18" spans="1:30" ht="25.95" customHeight="1">
      <c r="A18" s="546"/>
      <c r="B18" s="85" t="s">
        <v>57</v>
      </c>
      <c r="C18" s="86"/>
      <c r="D18" s="86"/>
      <c r="E18" s="86"/>
      <c r="F18" s="86"/>
      <c r="G18" s="86"/>
      <c r="H18" s="86"/>
      <c r="I18" s="86"/>
      <c r="J18" s="86"/>
      <c r="K18" s="551"/>
      <c r="L18" s="551"/>
      <c r="M18" s="551"/>
      <c r="N18" s="552"/>
      <c r="O18" s="87" t="s">
        <v>43</v>
      </c>
      <c r="P18" s="551"/>
      <c r="Q18" s="551"/>
      <c r="R18" s="551"/>
      <c r="S18" s="552"/>
      <c r="T18" s="87" t="s">
        <v>43</v>
      </c>
      <c r="U18" s="551"/>
      <c r="V18" s="551"/>
      <c r="W18" s="551"/>
      <c r="X18" s="552"/>
      <c r="Y18" s="87" t="s">
        <v>43</v>
      </c>
      <c r="Z18" s="553"/>
      <c r="AA18" s="553"/>
      <c r="AB18" s="553"/>
      <c r="AC18" s="554"/>
      <c r="AD18" s="88" t="s">
        <v>43</v>
      </c>
    </row>
    <row r="19" spans="1:30" ht="25.95" customHeight="1">
      <c r="A19" s="546"/>
      <c r="B19" s="85" t="s">
        <v>58</v>
      </c>
      <c r="C19" s="86"/>
      <c r="D19" s="86"/>
      <c r="E19" s="86"/>
      <c r="F19" s="86"/>
      <c r="G19" s="86"/>
      <c r="H19" s="86"/>
      <c r="I19" s="86"/>
      <c r="J19" s="86"/>
      <c r="K19" s="551"/>
      <c r="L19" s="551"/>
      <c r="M19" s="551"/>
      <c r="N19" s="552"/>
      <c r="O19" s="87" t="s">
        <v>43</v>
      </c>
      <c r="P19" s="551"/>
      <c r="Q19" s="551"/>
      <c r="R19" s="551"/>
      <c r="S19" s="552"/>
      <c r="T19" s="87" t="s">
        <v>43</v>
      </c>
      <c r="U19" s="551"/>
      <c r="V19" s="551"/>
      <c r="W19" s="551"/>
      <c r="X19" s="552"/>
      <c r="Y19" s="87" t="s">
        <v>43</v>
      </c>
      <c r="Z19" s="553" t="s">
        <v>59</v>
      </c>
      <c r="AA19" s="553"/>
      <c r="AB19" s="553"/>
      <c r="AC19" s="554"/>
      <c r="AD19" s="88" t="s">
        <v>43</v>
      </c>
    </row>
    <row r="20" spans="1:30" ht="25.95" customHeight="1">
      <c r="A20" s="546"/>
      <c r="B20" s="89" t="s">
        <v>60</v>
      </c>
      <c r="C20" s="86"/>
      <c r="D20" s="86"/>
      <c r="E20" s="86"/>
      <c r="F20" s="86"/>
      <c r="G20" s="86"/>
      <c r="H20" s="86"/>
      <c r="I20" s="86"/>
      <c r="J20" s="86"/>
      <c r="K20" s="551"/>
      <c r="L20" s="551"/>
      <c r="M20" s="551"/>
      <c r="N20" s="552"/>
      <c r="O20" s="87" t="s">
        <v>43</v>
      </c>
      <c r="P20" s="551"/>
      <c r="Q20" s="551"/>
      <c r="R20" s="551"/>
      <c r="S20" s="552"/>
      <c r="T20" s="87" t="s">
        <v>43</v>
      </c>
      <c r="U20" s="551"/>
      <c r="V20" s="551"/>
      <c r="W20" s="551"/>
      <c r="X20" s="552"/>
      <c r="Y20" s="87" t="s">
        <v>43</v>
      </c>
      <c r="Z20" s="553"/>
      <c r="AA20" s="553"/>
      <c r="AB20" s="553"/>
      <c r="AC20" s="554"/>
      <c r="AD20" s="88" t="s">
        <v>43</v>
      </c>
    </row>
    <row r="21" spans="1:30" ht="25.95" customHeight="1">
      <c r="A21" s="546"/>
      <c r="B21" s="103"/>
      <c r="C21" s="91" t="s">
        <v>61</v>
      </c>
      <c r="D21" s="86"/>
      <c r="E21" s="86"/>
      <c r="F21" s="86"/>
      <c r="G21" s="86"/>
      <c r="H21" s="86"/>
      <c r="I21" s="86"/>
      <c r="J21" s="86"/>
      <c r="K21" s="551"/>
      <c r="L21" s="551"/>
      <c r="M21" s="551"/>
      <c r="N21" s="552"/>
      <c r="O21" s="87" t="s">
        <v>43</v>
      </c>
      <c r="P21" s="551"/>
      <c r="Q21" s="551"/>
      <c r="R21" s="551"/>
      <c r="S21" s="552"/>
      <c r="T21" s="87" t="s">
        <v>43</v>
      </c>
      <c r="U21" s="551"/>
      <c r="V21" s="551"/>
      <c r="W21" s="551"/>
      <c r="X21" s="552"/>
      <c r="Y21" s="87" t="s">
        <v>43</v>
      </c>
      <c r="Z21" s="553"/>
      <c r="AA21" s="553"/>
      <c r="AB21" s="553"/>
      <c r="AC21" s="554"/>
      <c r="AD21" s="88" t="s">
        <v>43</v>
      </c>
    </row>
    <row r="22" spans="1:30" ht="25.95" customHeight="1">
      <c r="A22" s="546"/>
      <c r="B22" s="85" t="s">
        <v>62</v>
      </c>
      <c r="C22" s="86"/>
      <c r="D22" s="86"/>
      <c r="E22" s="86"/>
      <c r="F22" s="86"/>
      <c r="G22" s="86"/>
      <c r="H22" s="86"/>
      <c r="I22" s="86"/>
      <c r="J22" s="86"/>
      <c r="K22" s="551"/>
      <c r="L22" s="551"/>
      <c r="M22" s="551"/>
      <c r="N22" s="552"/>
      <c r="O22" s="87" t="s">
        <v>43</v>
      </c>
      <c r="P22" s="551"/>
      <c r="Q22" s="551"/>
      <c r="R22" s="551"/>
      <c r="S22" s="552"/>
      <c r="T22" s="87" t="s">
        <v>43</v>
      </c>
      <c r="U22" s="551"/>
      <c r="V22" s="551"/>
      <c r="W22" s="551"/>
      <c r="X22" s="552"/>
      <c r="Y22" s="87" t="s">
        <v>43</v>
      </c>
      <c r="Z22" s="553"/>
      <c r="AA22" s="553"/>
      <c r="AB22" s="553"/>
      <c r="AC22" s="554"/>
      <c r="AD22" s="88" t="s">
        <v>43</v>
      </c>
    </row>
    <row r="23" spans="1:30" ht="25.95" customHeight="1">
      <c r="A23" s="546"/>
      <c r="B23" s="104" t="s">
        <v>63</v>
      </c>
      <c r="C23" s="94"/>
      <c r="D23" s="94"/>
      <c r="E23" s="94"/>
      <c r="F23" s="94"/>
      <c r="G23" s="94"/>
      <c r="H23" s="94"/>
      <c r="I23" s="94"/>
      <c r="J23" s="94"/>
      <c r="K23" s="548"/>
      <c r="L23" s="548"/>
      <c r="M23" s="548"/>
      <c r="N23" s="549"/>
      <c r="O23" s="95" t="s">
        <v>43</v>
      </c>
      <c r="P23" s="548"/>
      <c r="Q23" s="548"/>
      <c r="R23" s="548"/>
      <c r="S23" s="549"/>
      <c r="T23" s="95" t="s">
        <v>43</v>
      </c>
      <c r="U23" s="548"/>
      <c r="V23" s="548"/>
      <c r="W23" s="548"/>
      <c r="X23" s="549"/>
      <c r="Y23" s="95" t="s">
        <v>43</v>
      </c>
      <c r="Z23" s="555"/>
      <c r="AA23" s="555"/>
      <c r="AB23" s="555"/>
      <c r="AC23" s="556"/>
      <c r="AD23" s="96" t="s">
        <v>43</v>
      </c>
    </row>
    <row r="24" spans="1:30" ht="25.95" customHeight="1">
      <c r="A24" s="546"/>
      <c r="B24" s="81" t="s">
        <v>64</v>
      </c>
      <c r="C24" s="82"/>
      <c r="D24" s="82"/>
      <c r="E24" s="82"/>
      <c r="F24" s="82"/>
      <c r="G24" s="82"/>
      <c r="H24" s="82"/>
      <c r="I24" s="82"/>
      <c r="J24" s="82"/>
      <c r="K24" s="362"/>
      <c r="L24" s="362"/>
      <c r="M24" s="362"/>
      <c r="N24" s="362"/>
      <c r="O24" s="83"/>
      <c r="P24" s="550"/>
      <c r="Q24" s="550"/>
      <c r="R24" s="550"/>
      <c r="S24" s="550"/>
      <c r="T24" s="83"/>
      <c r="U24" s="550"/>
      <c r="V24" s="550"/>
      <c r="W24" s="550"/>
      <c r="X24" s="550"/>
      <c r="Y24" s="83"/>
      <c r="Z24" s="550"/>
      <c r="AA24" s="550"/>
      <c r="AB24" s="550"/>
      <c r="AC24" s="550"/>
      <c r="AD24" s="84"/>
    </row>
    <row r="25" spans="1:30" ht="25.95" customHeight="1">
      <c r="A25" s="546"/>
      <c r="B25" s="97" t="s">
        <v>65</v>
      </c>
      <c r="C25" s="98"/>
      <c r="D25" s="98"/>
      <c r="E25" s="98"/>
      <c r="F25" s="98"/>
      <c r="G25" s="98"/>
      <c r="H25" s="98"/>
      <c r="I25" s="98"/>
      <c r="J25" s="98"/>
      <c r="K25" s="557">
        <f>SUM(K26,K27)</f>
        <v>0</v>
      </c>
      <c r="L25" s="557"/>
      <c r="M25" s="557"/>
      <c r="N25" s="558"/>
      <c r="O25" s="99" t="s">
        <v>43</v>
      </c>
      <c r="P25" s="557">
        <f>SUM(P26,P27)</f>
        <v>0</v>
      </c>
      <c r="Q25" s="557"/>
      <c r="R25" s="557"/>
      <c r="S25" s="558"/>
      <c r="T25" s="99" t="s">
        <v>43</v>
      </c>
      <c r="U25" s="557">
        <f>SUM(U26,U27)</f>
        <v>0</v>
      </c>
      <c r="V25" s="557"/>
      <c r="W25" s="557"/>
      <c r="X25" s="558"/>
      <c r="Y25" s="99" t="s">
        <v>43</v>
      </c>
      <c r="Z25" s="559">
        <f>SUM(Z26,Z27)</f>
        <v>0</v>
      </c>
      <c r="AA25" s="559"/>
      <c r="AB25" s="559"/>
      <c r="AC25" s="560"/>
      <c r="AD25" s="100" t="s">
        <v>43</v>
      </c>
    </row>
    <row r="26" spans="1:30" ht="25.95" customHeight="1">
      <c r="A26" s="546"/>
      <c r="B26" s="89" t="s">
        <v>66</v>
      </c>
      <c r="C26" s="86"/>
      <c r="D26" s="86"/>
      <c r="E26" s="86"/>
      <c r="F26" s="86"/>
      <c r="G26" s="86"/>
      <c r="H26" s="86"/>
      <c r="I26" s="86"/>
      <c r="J26" s="86"/>
      <c r="K26" s="551"/>
      <c r="L26" s="551"/>
      <c r="M26" s="551"/>
      <c r="N26" s="552"/>
      <c r="O26" s="87" t="s">
        <v>43</v>
      </c>
      <c r="P26" s="551"/>
      <c r="Q26" s="551"/>
      <c r="R26" s="551"/>
      <c r="S26" s="552"/>
      <c r="T26" s="87" t="s">
        <v>43</v>
      </c>
      <c r="U26" s="551"/>
      <c r="V26" s="551"/>
      <c r="W26" s="551"/>
      <c r="X26" s="552"/>
      <c r="Y26" s="87" t="s">
        <v>43</v>
      </c>
      <c r="Z26" s="553"/>
      <c r="AA26" s="553"/>
      <c r="AB26" s="553"/>
      <c r="AC26" s="554"/>
      <c r="AD26" s="88" t="s">
        <v>43</v>
      </c>
    </row>
    <row r="27" spans="1:30" ht="25.95" customHeight="1">
      <c r="A27" s="546"/>
      <c r="B27" s="89" t="s">
        <v>67</v>
      </c>
      <c r="C27" s="86"/>
      <c r="D27" s="86"/>
      <c r="E27" s="86"/>
      <c r="F27" s="86"/>
      <c r="G27" s="86"/>
      <c r="H27" s="86"/>
      <c r="I27" s="86"/>
      <c r="J27" s="86"/>
      <c r="K27" s="551"/>
      <c r="L27" s="551"/>
      <c r="M27" s="551"/>
      <c r="N27" s="552"/>
      <c r="O27" s="87" t="s">
        <v>43</v>
      </c>
      <c r="P27" s="551"/>
      <c r="Q27" s="551"/>
      <c r="R27" s="551"/>
      <c r="S27" s="552"/>
      <c r="T27" s="87" t="s">
        <v>43</v>
      </c>
      <c r="U27" s="551"/>
      <c r="V27" s="551"/>
      <c r="W27" s="551"/>
      <c r="X27" s="552"/>
      <c r="Y27" s="87" t="s">
        <v>43</v>
      </c>
      <c r="Z27" s="553"/>
      <c r="AA27" s="553"/>
      <c r="AB27" s="553"/>
      <c r="AC27" s="554"/>
      <c r="AD27" s="88" t="s">
        <v>43</v>
      </c>
    </row>
    <row r="28" spans="1:30" ht="25.95" customHeight="1">
      <c r="A28" s="546"/>
      <c r="B28" s="103"/>
      <c r="C28" s="91" t="s">
        <v>68</v>
      </c>
      <c r="D28" s="86"/>
      <c r="E28" s="86"/>
      <c r="F28" s="86"/>
      <c r="G28" s="86"/>
      <c r="H28" s="86"/>
      <c r="I28" s="86"/>
      <c r="J28" s="86"/>
      <c r="K28" s="551"/>
      <c r="L28" s="551"/>
      <c r="M28" s="551"/>
      <c r="N28" s="552"/>
      <c r="O28" s="87" t="s">
        <v>43</v>
      </c>
      <c r="P28" s="551"/>
      <c r="Q28" s="551"/>
      <c r="R28" s="551"/>
      <c r="S28" s="552"/>
      <c r="T28" s="87" t="s">
        <v>43</v>
      </c>
      <c r="U28" s="551"/>
      <c r="V28" s="551"/>
      <c r="W28" s="551"/>
      <c r="X28" s="552"/>
      <c r="Y28" s="87" t="s">
        <v>43</v>
      </c>
      <c r="Z28" s="553"/>
      <c r="AA28" s="553"/>
      <c r="AB28" s="553"/>
      <c r="AC28" s="554"/>
      <c r="AD28" s="88" t="s">
        <v>43</v>
      </c>
    </row>
    <row r="29" spans="1:30" ht="25.95" customHeight="1">
      <c r="A29" s="546"/>
      <c r="B29" s="279"/>
      <c r="C29" s="91" t="s">
        <v>69</v>
      </c>
      <c r="D29" s="86"/>
      <c r="E29" s="86"/>
      <c r="F29" s="86"/>
      <c r="G29" s="86"/>
      <c r="H29" s="86"/>
      <c r="I29" s="86"/>
      <c r="J29" s="86"/>
      <c r="K29" s="551"/>
      <c r="L29" s="551"/>
      <c r="M29" s="551"/>
      <c r="N29" s="552"/>
      <c r="O29" s="87" t="s">
        <v>43</v>
      </c>
      <c r="P29" s="551"/>
      <c r="Q29" s="551"/>
      <c r="R29" s="551"/>
      <c r="S29" s="552"/>
      <c r="T29" s="87" t="s">
        <v>43</v>
      </c>
      <c r="U29" s="551"/>
      <c r="V29" s="551"/>
      <c r="W29" s="551"/>
      <c r="X29" s="552"/>
      <c r="Y29" s="87" t="s">
        <v>43</v>
      </c>
      <c r="Z29" s="553"/>
      <c r="AA29" s="553"/>
      <c r="AB29" s="553"/>
      <c r="AC29" s="554"/>
      <c r="AD29" s="88" t="s">
        <v>43</v>
      </c>
    </row>
    <row r="30" spans="1:30" ht="25.95" customHeight="1">
      <c r="A30" s="546"/>
      <c r="B30" s="97" t="s">
        <v>70</v>
      </c>
      <c r="C30" s="98"/>
      <c r="D30" s="98"/>
      <c r="E30" s="98"/>
      <c r="F30" s="98"/>
      <c r="G30" s="98"/>
      <c r="H30" s="98"/>
      <c r="I30" s="98"/>
      <c r="J30" s="98"/>
      <c r="K30" s="557">
        <f>SUM(K31,K32)</f>
        <v>0</v>
      </c>
      <c r="L30" s="557"/>
      <c r="M30" s="557"/>
      <c r="N30" s="558"/>
      <c r="O30" s="99" t="s">
        <v>43</v>
      </c>
      <c r="P30" s="557">
        <f>SUM(P31,P32)</f>
        <v>0</v>
      </c>
      <c r="Q30" s="557"/>
      <c r="R30" s="557"/>
      <c r="S30" s="558"/>
      <c r="T30" s="99" t="s">
        <v>43</v>
      </c>
      <c r="U30" s="557">
        <f>SUM(U31,U32)</f>
        <v>0</v>
      </c>
      <c r="V30" s="557"/>
      <c r="W30" s="557"/>
      <c r="X30" s="558"/>
      <c r="Y30" s="99" t="s">
        <v>43</v>
      </c>
      <c r="Z30" s="559">
        <f>SUM(Z31,Z32)</f>
        <v>0</v>
      </c>
      <c r="AA30" s="559"/>
      <c r="AB30" s="559"/>
      <c r="AC30" s="560"/>
      <c r="AD30" s="100" t="s">
        <v>43</v>
      </c>
    </row>
    <row r="31" spans="1:30" ht="25.95" customHeight="1">
      <c r="A31" s="546"/>
      <c r="B31" s="85" t="s">
        <v>71</v>
      </c>
      <c r="C31" s="86"/>
      <c r="D31" s="86"/>
      <c r="E31" s="86"/>
      <c r="F31" s="86"/>
      <c r="G31" s="86"/>
      <c r="H31" s="86"/>
      <c r="I31" s="86"/>
      <c r="J31" s="86"/>
      <c r="K31" s="551"/>
      <c r="L31" s="551"/>
      <c r="M31" s="551"/>
      <c r="N31" s="552"/>
      <c r="O31" s="87" t="s">
        <v>43</v>
      </c>
      <c r="P31" s="551"/>
      <c r="Q31" s="551"/>
      <c r="R31" s="551"/>
      <c r="S31" s="552"/>
      <c r="T31" s="87" t="s">
        <v>43</v>
      </c>
      <c r="U31" s="551"/>
      <c r="V31" s="551"/>
      <c r="W31" s="551"/>
      <c r="X31" s="552"/>
      <c r="Y31" s="87" t="s">
        <v>43</v>
      </c>
      <c r="Z31" s="553"/>
      <c r="AA31" s="553"/>
      <c r="AB31" s="553"/>
      <c r="AC31" s="554"/>
      <c r="AD31" s="88" t="s">
        <v>43</v>
      </c>
    </row>
    <row r="32" spans="1:30" ht="25.95" customHeight="1">
      <c r="A32" s="546"/>
      <c r="B32" s="89" t="s">
        <v>72</v>
      </c>
      <c r="C32" s="86"/>
      <c r="D32" s="86"/>
      <c r="E32" s="86"/>
      <c r="F32" s="86"/>
      <c r="G32" s="86"/>
      <c r="H32" s="86"/>
      <c r="I32" s="86"/>
      <c r="J32" s="86"/>
      <c r="K32" s="551"/>
      <c r="L32" s="551"/>
      <c r="M32" s="551"/>
      <c r="N32" s="552"/>
      <c r="O32" s="87" t="s">
        <v>43</v>
      </c>
      <c r="P32" s="551"/>
      <c r="Q32" s="551"/>
      <c r="R32" s="551"/>
      <c r="S32" s="552"/>
      <c r="T32" s="87" t="s">
        <v>43</v>
      </c>
      <c r="U32" s="551"/>
      <c r="V32" s="551"/>
      <c r="W32" s="551"/>
      <c r="X32" s="552"/>
      <c r="Y32" s="87" t="s">
        <v>43</v>
      </c>
      <c r="Z32" s="553"/>
      <c r="AA32" s="553"/>
      <c r="AB32" s="553"/>
      <c r="AC32" s="554"/>
      <c r="AD32" s="88" t="s">
        <v>43</v>
      </c>
    </row>
    <row r="33" spans="1:30" ht="25.95" customHeight="1">
      <c r="A33" s="546"/>
      <c r="B33" s="90"/>
      <c r="C33" s="91" t="s">
        <v>73</v>
      </c>
      <c r="D33" s="86"/>
      <c r="E33" s="86"/>
      <c r="F33" s="86"/>
      <c r="G33" s="86"/>
      <c r="H33" s="86"/>
      <c r="I33" s="86"/>
      <c r="J33" s="86"/>
      <c r="K33" s="551"/>
      <c r="L33" s="551"/>
      <c r="M33" s="551"/>
      <c r="N33" s="552"/>
      <c r="O33" s="87" t="s">
        <v>43</v>
      </c>
      <c r="P33" s="551"/>
      <c r="Q33" s="551"/>
      <c r="R33" s="551"/>
      <c r="S33" s="552"/>
      <c r="T33" s="87" t="s">
        <v>43</v>
      </c>
      <c r="U33" s="551"/>
      <c r="V33" s="551"/>
      <c r="W33" s="551"/>
      <c r="X33" s="552"/>
      <c r="Y33" s="87" t="s">
        <v>43</v>
      </c>
      <c r="Z33" s="553"/>
      <c r="AA33" s="553"/>
      <c r="AB33" s="553"/>
      <c r="AC33" s="554"/>
      <c r="AD33" s="88" t="s">
        <v>43</v>
      </c>
    </row>
    <row r="34" spans="1:30" ht="25.95" customHeight="1">
      <c r="A34" s="546"/>
      <c r="B34" s="103"/>
      <c r="C34" s="91" t="s">
        <v>74</v>
      </c>
      <c r="D34" s="86"/>
      <c r="E34" s="86"/>
      <c r="F34" s="86"/>
      <c r="G34" s="86"/>
      <c r="H34" s="86"/>
      <c r="I34" s="86"/>
      <c r="J34" s="86"/>
      <c r="K34" s="551"/>
      <c r="L34" s="551"/>
      <c r="M34" s="551"/>
      <c r="N34" s="552"/>
      <c r="O34" s="87" t="s">
        <v>43</v>
      </c>
      <c r="P34" s="551"/>
      <c r="Q34" s="551"/>
      <c r="R34" s="551"/>
      <c r="S34" s="552"/>
      <c r="T34" s="87" t="s">
        <v>43</v>
      </c>
      <c r="U34" s="551"/>
      <c r="V34" s="551"/>
      <c r="W34" s="551"/>
      <c r="X34" s="552"/>
      <c r="Y34" s="87" t="s">
        <v>43</v>
      </c>
      <c r="Z34" s="553"/>
      <c r="AA34" s="553"/>
      <c r="AB34" s="553"/>
      <c r="AC34" s="554"/>
      <c r="AD34" s="88" t="s">
        <v>43</v>
      </c>
    </row>
    <row r="35" spans="1:30" ht="25.95" customHeight="1">
      <c r="A35" s="546"/>
      <c r="B35" s="89" t="s">
        <v>75</v>
      </c>
      <c r="C35" s="86"/>
      <c r="D35" s="86"/>
      <c r="E35" s="86"/>
      <c r="F35" s="86"/>
      <c r="G35" s="86"/>
      <c r="H35" s="86"/>
      <c r="I35" s="86"/>
      <c r="J35" s="86"/>
      <c r="K35" s="551"/>
      <c r="L35" s="551"/>
      <c r="M35" s="551"/>
      <c r="N35" s="552"/>
      <c r="O35" s="87" t="s">
        <v>43</v>
      </c>
      <c r="P35" s="551"/>
      <c r="Q35" s="551"/>
      <c r="R35" s="551"/>
      <c r="S35" s="552"/>
      <c r="T35" s="87" t="s">
        <v>43</v>
      </c>
      <c r="U35" s="551"/>
      <c r="V35" s="551"/>
      <c r="W35" s="551"/>
      <c r="X35" s="552"/>
      <c r="Y35" s="87" t="s">
        <v>43</v>
      </c>
      <c r="Z35" s="553"/>
      <c r="AA35" s="553"/>
      <c r="AB35" s="553"/>
      <c r="AC35" s="554"/>
      <c r="AD35" s="88" t="s">
        <v>43</v>
      </c>
    </row>
    <row r="36" spans="1:30" ht="25.95" customHeight="1">
      <c r="A36" s="546"/>
      <c r="B36" s="90"/>
      <c r="C36" s="91" t="s">
        <v>76</v>
      </c>
      <c r="D36" s="86"/>
      <c r="E36" s="86"/>
      <c r="F36" s="86"/>
      <c r="G36" s="86"/>
      <c r="H36" s="86"/>
      <c r="I36" s="86"/>
      <c r="J36" s="86"/>
      <c r="K36" s="551"/>
      <c r="L36" s="551"/>
      <c r="M36" s="551"/>
      <c r="N36" s="552"/>
      <c r="O36" s="87" t="s">
        <v>43</v>
      </c>
      <c r="P36" s="551"/>
      <c r="Q36" s="551"/>
      <c r="R36" s="551"/>
      <c r="S36" s="552"/>
      <c r="T36" s="87" t="s">
        <v>43</v>
      </c>
      <c r="U36" s="551"/>
      <c r="V36" s="551"/>
      <c r="W36" s="551"/>
      <c r="X36" s="552"/>
      <c r="Y36" s="87" t="s">
        <v>43</v>
      </c>
      <c r="Z36" s="553"/>
      <c r="AA36" s="553"/>
      <c r="AB36" s="553"/>
      <c r="AC36" s="554"/>
      <c r="AD36" s="88" t="s">
        <v>43</v>
      </c>
    </row>
    <row r="37" spans="1:30" ht="25.95" customHeight="1">
      <c r="A37" s="546"/>
      <c r="B37" s="103"/>
      <c r="C37" s="91" t="s">
        <v>77</v>
      </c>
      <c r="D37" s="86"/>
      <c r="E37" s="86"/>
      <c r="F37" s="86"/>
      <c r="G37" s="86"/>
      <c r="H37" s="86"/>
      <c r="I37" s="86"/>
      <c r="J37" s="86"/>
      <c r="K37" s="551"/>
      <c r="L37" s="551"/>
      <c r="M37" s="551"/>
      <c r="N37" s="552"/>
      <c r="O37" s="87" t="s">
        <v>43</v>
      </c>
      <c r="P37" s="551"/>
      <c r="Q37" s="551"/>
      <c r="R37" s="551"/>
      <c r="S37" s="552"/>
      <c r="T37" s="87" t="s">
        <v>43</v>
      </c>
      <c r="U37" s="551"/>
      <c r="V37" s="551"/>
      <c r="W37" s="551"/>
      <c r="X37" s="552"/>
      <c r="Y37" s="87" t="s">
        <v>43</v>
      </c>
      <c r="Z37" s="553"/>
      <c r="AA37" s="553"/>
      <c r="AB37" s="553"/>
      <c r="AC37" s="554"/>
      <c r="AD37" s="88" t="s">
        <v>43</v>
      </c>
    </row>
    <row r="38" spans="1:30" ht="18.600000000000001" thickBot="1">
      <c r="A38" s="547"/>
      <c r="B38" s="105" t="s">
        <v>78</v>
      </c>
      <c r="C38" s="106"/>
      <c r="D38" s="106"/>
      <c r="E38" s="106"/>
      <c r="F38" s="106"/>
      <c r="G38" s="106"/>
      <c r="H38" s="106"/>
      <c r="I38" s="106"/>
      <c r="J38" s="106"/>
      <c r="K38" s="538">
        <f>SUM(K30,K35)</f>
        <v>0</v>
      </c>
      <c r="L38" s="538"/>
      <c r="M38" s="538"/>
      <c r="N38" s="539"/>
      <c r="O38" s="107" t="s">
        <v>43</v>
      </c>
      <c r="P38" s="538">
        <f>SUM(P30,P35)</f>
        <v>0</v>
      </c>
      <c r="Q38" s="538"/>
      <c r="R38" s="538"/>
      <c r="S38" s="539"/>
      <c r="T38" s="107" t="s">
        <v>43</v>
      </c>
      <c r="U38" s="538">
        <f>SUM(U30,U35)</f>
        <v>0</v>
      </c>
      <c r="V38" s="538"/>
      <c r="W38" s="538"/>
      <c r="X38" s="539"/>
      <c r="Y38" s="107" t="s">
        <v>43</v>
      </c>
      <c r="Z38" s="540">
        <f>SUM(Z30,Z35)</f>
        <v>0</v>
      </c>
      <c r="AA38" s="540"/>
      <c r="AB38" s="540"/>
      <c r="AC38" s="541"/>
      <c r="AD38" s="108" t="s">
        <v>43</v>
      </c>
    </row>
  </sheetData>
  <mergeCells count="146">
    <mergeCell ref="K29:N29"/>
    <mergeCell ref="P29:S29"/>
    <mergeCell ref="U29:X29"/>
    <mergeCell ref="Z29:AC29"/>
    <mergeCell ref="K36:N36"/>
    <mergeCell ref="P36:S36"/>
    <mergeCell ref="U36:X36"/>
    <mergeCell ref="Z36:AC36"/>
    <mergeCell ref="K37:N37"/>
    <mergeCell ref="P37:S37"/>
    <mergeCell ref="U37:X37"/>
    <mergeCell ref="Z37:AC37"/>
    <mergeCell ref="K34:N34"/>
    <mergeCell ref="P34:S34"/>
    <mergeCell ref="U34:X34"/>
    <mergeCell ref="Z34:AC34"/>
    <mergeCell ref="K35:N35"/>
    <mergeCell ref="P35:S35"/>
    <mergeCell ref="U35:X35"/>
    <mergeCell ref="Z35:AC35"/>
    <mergeCell ref="K32:N32"/>
    <mergeCell ref="P32:S32"/>
    <mergeCell ref="U32:X32"/>
    <mergeCell ref="Z32:AC32"/>
    <mergeCell ref="K33:N33"/>
    <mergeCell ref="P33:S33"/>
    <mergeCell ref="U33:X33"/>
    <mergeCell ref="Z33:AC33"/>
    <mergeCell ref="K30:N30"/>
    <mergeCell ref="P30:S30"/>
    <mergeCell ref="U30:X30"/>
    <mergeCell ref="Z30:AC30"/>
    <mergeCell ref="K31:N31"/>
    <mergeCell ref="P31:S31"/>
    <mergeCell ref="U31:X31"/>
    <mergeCell ref="Z31:AC31"/>
    <mergeCell ref="K27:N27"/>
    <mergeCell ref="P27:S27"/>
    <mergeCell ref="U27:X27"/>
    <mergeCell ref="Z27:AC27"/>
    <mergeCell ref="K28:N28"/>
    <mergeCell ref="P28:S28"/>
    <mergeCell ref="U28:X28"/>
    <mergeCell ref="Z28:AC28"/>
    <mergeCell ref="K25:N25"/>
    <mergeCell ref="P25:S25"/>
    <mergeCell ref="U25:X25"/>
    <mergeCell ref="Z25:AC25"/>
    <mergeCell ref="K26:N26"/>
    <mergeCell ref="P26:S26"/>
    <mergeCell ref="U26:X26"/>
    <mergeCell ref="Z26:AC26"/>
    <mergeCell ref="P23:S23"/>
    <mergeCell ref="U23:X23"/>
    <mergeCell ref="Z23:AC23"/>
    <mergeCell ref="P24:S24"/>
    <mergeCell ref="U24:X24"/>
    <mergeCell ref="Z24:AC24"/>
    <mergeCell ref="K21:N21"/>
    <mergeCell ref="P21:S21"/>
    <mergeCell ref="U21:X21"/>
    <mergeCell ref="Z21:AC21"/>
    <mergeCell ref="K22:N22"/>
    <mergeCell ref="P22:S22"/>
    <mergeCell ref="U22:X22"/>
    <mergeCell ref="Z22:AC22"/>
    <mergeCell ref="K19:N19"/>
    <mergeCell ref="P19:S19"/>
    <mergeCell ref="U19:X19"/>
    <mergeCell ref="Z19:AC19"/>
    <mergeCell ref="K20:N20"/>
    <mergeCell ref="P20:S20"/>
    <mergeCell ref="U20:X20"/>
    <mergeCell ref="Z20:AC20"/>
    <mergeCell ref="K17:N17"/>
    <mergeCell ref="P17:S17"/>
    <mergeCell ref="U17:X17"/>
    <mergeCell ref="Z17:AC17"/>
    <mergeCell ref="K18:N18"/>
    <mergeCell ref="P18:S18"/>
    <mergeCell ref="U18:X18"/>
    <mergeCell ref="Z18:AC18"/>
    <mergeCell ref="K15:N15"/>
    <mergeCell ref="P15:S15"/>
    <mergeCell ref="U15:X15"/>
    <mergeCell ref="Z15:AC15"/>
    <mergeCell ref="K16:N16"/>
    <mergeCell ref="P16:S16"/>
    <mergeCell ref="U16:X16"/>
    <mergeCell ref="Z16:AC16"/>
    <mergeCell ref="K13:N13"/>
    <mergeCell ref="P13:S13"/>
    <mergeCell ref="U13:X13"/>
    <mergeCell ref="Z13:AC13"/>
    <mergeCell ref="K14:N14"/>
    <mergeCell ref="P14:S14"/>
    <mergeCell ref="U14:X14"/>
    <mergeCell ref="Z14:AC14"/>
    <mergeCell ref="K12:N12"/>
    <mergeCell ref="P12:S12"/>
    <mergeCell ref="U12:X12"/>
    <mergeCell ref="Z12:AC12"/>
    <mergeCell ref="K9:N9"/>
    <mergeCell ref="P9:S9"/>
    <mergeCell ref="U9:X9"/>
    <mergeCell ref="Z9:AC9"/>
    <mergeCell ref="K10:N10"/>
    <mergeCell ref="P10:S10"/>
    <mergeCell ref="U10:X10"/>
    <mergeCell ref="Z10:AC10"/>
    <mergeCell ref="K5:N5"/>
    <mergeCell ref="P5:S5"/>
    <mergeCell ref="U5:X5"/>
    <mergeCell ref="Z5:AC5"/>
    <mergeCell ref="K6:N6"/>
    <mergeCell ref="P6:S6"/>
    <mergeCell ref="U6:X6"/>
    <mergeCell ref="Z6:AC6"/>
    <mergeCell ref="K11:N11"/>
    <mergeCell ref="P11:S11"/>
    <mergeCell ref="U11:X11"/>
    <mergeCell ref="Z11:AC11"/>
    <mergeCell ref="U38:X38"/>
    <mergeCell ref="Z38:AC38"/>
    <mergeCell ref="K2:O2"/>
    <mergeCell ref="P2:T2"/>
    <mergeCell ref="U2:Y2"/>
    <mergeCell ref="Z2:AD2"/>
    <mergeCell ref="A2:A38"/>
    <mergeCell ref="K23:N23"/>
    <mergeCell ref="K38:N38"/>
    <mergeCell ref="P38:S38"/>
    <mergeCell ref="P3:S3"/>
    <mergeCell ref="U3:X3"/>
    <mergeCell ref="Z3:AC3"/>
    <mergeCell ref="K4:N4"/>
    <mergeCell ref="P4:S4"/>
    <mergeCell ref="U4:X4"/>
    <mergeCell ref="Z4:AC4"/>
    <mergeCell ref="K7:N7"/>
    <mergeCell ref="P7:S7"/>
    <mergeCell ref="U7:X7"/>
    <mergeCell ref="Z7:AC7"/>
    <mergeCell ref="P8:S8"/>
    <mergeCell ref="U8:X8"/>
    <mergeCell ref="Z8:AC8"/>
  </mergeCells>
  <phoneticPr fontId="1"/>
  <pageMargins left="0.70866141732283472" right="0.70866141732283472" top="0.74803149606299213" bottom="0.74803149606299213" header="0.31496062992125984" footer="0.31496062992125984"/>
  <pageSetup paperSize="9" scale="65"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75B64-ECA8-4F32-B103-CE6101F1A02D}">
  <sheetPr codeName="Sheet3">
    <tabColor theme="8"/>
    <pageSetUpPr fitToPage="1"/>
  </sheetPr>
  <dimension ref="A1:AS64"/>
  <sheetViews>
    <sheetView view="pageBreakPreview" zoomScale="85" zoomScaleNormal="80" zoomScaleSheetLayoutView="85" workbookViewId="0">
      <selection activeCell="N6" sqref="N6:AF6"/>
    </sheetView>
  </sheetViews>
  <sheetFormatPr defaultRowHeight="18"/>
  <cols>
    <col min="1" max="61" width="4.09765625" customWidth="1"/>
  </cols>
  <sheetData>
    <row r="1" spans="1:45" ht="25.95" customHeight="1">
      <c r="A1" s="80" t="s">
        <v>448</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148"/>
      <c r="AG1" s="148"/>
      <c r="AH1" s="148"/>
      <c r="AI1" s="148"/>
      <c r="AJ1" s="148"/>
      <c r="AK1" s="148"/>
      <c r="AL1" s="148"/>
      <c r="AM1" s="148"/>
      <c r="AN1" s="148"/>
      <c r="AO1" s="148"/>
      <c r="AP1" s="148"/>
      <c r="AQ1" s="148"/>
      <c r="AR1" s="148"/>
      <c r="AS1" s="148"/>
    </row>
    <row r="2" spans="1:45" ht="16.2" customHeight="1">
      <c r="A2" s="111" t="s">
        <v>79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148"/>
      <c r="AH2" s="148"/>
      <c r="AI2" s="148"/>
      <c r="AJ2" s="148"/>
      <c r="AK2" s="148"/>
      <c r="AL2" s="148"/>
      <c r="AM2" s="148"/>
      <c r="AN2" s="148"/>
      <c r="AO2" s="148"/>
      <c r="AP2" s="148"/>
      <c r="AQ2" s="148"/>
      <c r="AR2" s="148"/>
      <c r="AS2" s="148"/>
    </row>
    <row r="3" spans="1:45" ht="16.2" customHeight="1">
      <c r="A3" s="111" t="s">
        <v>80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148"/>
      <c r="AH3" s="148"/>
      <c r="AI3" s="148"/>
      <c r="AJ3" s="148"/>
      <c r="AK3" s="148"/>
      <c r="AL3" s="148"/>
      <c r="AM3" s="148"/>
      <c r="AN3" s="148"/>
      <c r="AO3" s="148"/>
      <c r="AP3" s="148"/>
      <c r="AQ3" s="148"/>
      <c r="AR3" s="148"/>
      <c r="AS3" s="148"/>
    </row>
    <row r="4" spans="1:45" ht="16.2" customHeight="1" thickBot="1">
      <c r="A4" s="376" t="s">
        <v>441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148"/>
      <c r="AH4" s="148"/>
      <c r="AI4" s="148"/>
      <c r="AJ4" s="148"/>
      <c r="AK4" s="148"/>
      <c r="AL4" s="148"/>
      <c r="AM4" s="148"/>
      <c r="AN4" s="148"/>
      <c r="AO4" s="148"/>
      <c r="AP4" s="148"/>
      <c r="AQ4" s="148"/>
      <c r="AR4" s="148"/>
      <c r="AS4" s="148"/>
    </row>
    <row r="5" spans="1:45" ht="27.6" customHeight="1" thickBot="1">
      <c r="A5" s="635" t="s">
        <v>81</v>
      </c>
      <c r="B5" s="636"/>
      <c r="C5" s="636"/>
      <c r="D5" s="637"/>
      <c r="E5" s="638" t="s">
        <v>82</v>
      </c>
      <c r="F5" s="638"/>
      <c r="G5" s="638"/>
      <c r="H5" s="638"/>
      <c r="I5" s="638"/>
      <c r="J5" s="638"/>
      <c r="K5" s="638"/>
      <c r="L5" s="638"/>
      <c r="M5" s="638"/>
      <c r="N5" s="639" t="s">
        <v>83</v>
      </c>
      <c r="O5" s="640"/>
      <c r="P5" s="640"/>
      <c r="Q5" s="640"/>
      <c r="R5" s="640"/>
      <c r="S5" s="640"/>
      <c r="T5" s="640"/>
      <c r="U5" s="640"/>
      <c r="V5" s="640"/>
      <c r="W5" s="640"/>
      <c r="X5" s="640"/>
      <c r="Y5" s="641"/>
      <c r="Z5" s="641"/>
      <c r="AA5" s="642"/>
      <c r="AB5" s="643"/>
      <c r="AC5" s="644"/>
      <c r="AD5" s="644"/>
      <c r="AE5" s="644"/>
      <c r="AF5" s="644"/>
      <c r="AG5" s="644"/>
      <c r="AH5" s="644"/>
      <c r="AI5" s="644"/>
      <c r="AJ5" s="644"/>
      <c r="AK5" s="644"/>
      <c r="AL5" s="644"/>
      <c r="AM5" s="644"/>
      <c r="AN5" s="644"/>
      <c r="AO5" s="644"/>
      <c r="AP5" s="644"/>
      <c r="AQ5" s="644"/>
      <c r="AR5" s="644"/>
      <c r="AS5" s="645"/>
    </row>
    <row r="6" spans="1:45" ht="27.6" customHeight="1">
      <c r="A6" s="626" t="s">
        <v>84</v>
      </c>
      <c r="B6" s="627"/>
      <c r="C6" s="627"/>
      <c r="D6" s="627"/>
      <c r="E6" s="627"/>
      <c r="F6" s="627"/>
      <c r="G6" s="627"/>
      <c r="H6" s="627"/>
      <c r="I6" s="627"/>
      <c r="J6" s="627"/>
      <c r="K6" s="627"/>
      <c r="L6" s="627"/>
      <c r="M6" s="628"/>
      <c r="N6" s="629" t="s">
        <v>85</v>
      </c>
      <c r="O6" s="630"/>
      <c r="P6" s="630"/>
      <c r="Q6" s="630"/>
      <c r="R6" s="630"/>
      <c r="S6" s="630"/>
      <c r="T6" s="630"/>
      <c r="U6" s="630"/>
      <c r="V6" s="630"/>
      <c r="W6" s="630"/>
      <c r="X6" s="630"/>
      <c r="Y6" s="630"/>
      <c r="Z6" s="630"/>
      <c r="AA6" s="630"/>
      <c r="AB6" s="630"/>
      <c r="AC6" s="630"/>
      <c r="AD6" s="630"/>
      <c r="AE6" s="631"/>
      <c r="AF6" s="632"/>
      <c r="AG6" s="626" t="s">
        <v>86</v>
      </c>
      <c r="AH6" s="627"/>
      <c r="AI6" s="627"/>
      <c r="AJ6" s="627"/>
      <c r="AK6" s="627"/>
      <c r="AL6" s="627"/>
      <c r="AM6" s="627"/>
      <c r="AN6" s="627"/>
      <c r="AO6" s="627"/>
      <c r="AP6" s="627"/>
      <c r="AQ6" s="627"/>
      <c r="AR6" s="627"/>
      <c r="AS6" s="628"/>
    </row>
    <row r="7" spans="1:45" ht="27.6" customHeight="1">
      <c r="A7" s="633" t="s">
        <v>87</v>
      </c>
      <c r="B7" s="634"/>
      <c r="C7" s="624" t="s">
        <v>88</v>
      </c>
      <c r="D7" s="624"/>
      <c r="E7" s="624"/>
      <c r="F7" s="625"/>
      <c r="G7" s="605"/>
      <c r="H7" s="606"/>
      <c r="I7" s="606"/>
      <c r="J7" s="606"/>
      <c r="K7" s="606"/>
      <c r="L7" s="607" t="s">
        <v>89</v>
      </c>
      <c r="M7" s="608"/>
      <c r="N7" s="112" t="s">
        <v>90</v>
      </c>
      <c r="O7" s="77"/>
      <c r="P7" s="77"/>
      <c r="Q7" s="619"/>
      <c r="R7" s="620"/>
      <c r="S7" s="620"/>
      <c r="T7" s="620"/>
      <c r="U7" s="620"/>
      <c r="V7" s="620"/>
      <c r="W7" s="620"/>
      <c r="X7" s="77" t="s">
        <v>91</v>
      </c>
      <c r="Y7" s="621"/>
      <c r="Z7" s="621"/>
      <c r="AA7" s="621"/>
      <c r="AB7" s="621"/>
      <c r="AC7" s="621"/>
      <c r="AD7" s="622" t="s">
        <v>89</v>
      </c>
      <c r="AE7" s="622"/>
      <c r="AF7" s="623"/>
      <c r="AG7" s="603" t="s">
        <v>92</v>
      </c>
      <c r="AH7" s="604" t="s">
        <v>93</v>
      </c>
      <c r="AI7" s="571" t="s">
        <v>88</v>
      </c>
      <c r="AJ7" s="571"/>
      <c r="AK7" s="571"/>
      <c r="AL7" s="572"/>
      <c r="AM7" s="605"/>
      <c r="AN7" s="606"/>
      <c r="AO7" s="606"/>
      <c r="AP7" s="606"/>
      <c r="AQ7" s="606"/>
      <c r="AR7" s="607" t="s">
        <v>89</v>
      </c>
      <c r="AS7" s="608"/>
    </row>
    <row r="8" spans="1:45" ht="27.6" customHeight="1">
      <c r="A8" s="615"/>
      <c r="B8" s="616"/>
      <c r="C8" s="571" t="s">
        <v>94</v>
      </c>
      <c r="D8" s="571"/>
      <c r="E8" s="571"/>
      <c r="F8" s="572"/>
      <c r="G8" s="609"/>
      <c r="H8" s="610"/>
      <c r="I8" s="610"/>
      <c r="J8" s="610"/>
      <c r="K8" s="610"/>
      <c r="L8" s="611" t="s">
        <v>89</v>
      </c>
      <c r="M8" s="612"/>
      <c r="N8" s="113" t="s">
        <v>90</v>
      </c>
      <c r="O8" s="78"/>
      <c r="P8" s="78"/>
      <c r="Q8" s="577"/>
      <c r="R8" s="578"/>
      <c r="S8" s="578"/>
      <c r="T8" s="578"/>
      <c r="U8" s="578"/>
      <c r="V8" s="578"/>
      <c r="W8" s="578"/>
      <c r="X8" s="78" t="s">
        <v>91</v>
      </c>
      <c r="Y8" s="617"/>
      <c r="Z8" s="617"/>
      <c r="AA8" s="617"/>
      <c r="AB8" s="617"/>
      <c r="AC8" s="617"/>
      <c r="AD8" s="611" t="s">
        <v>89</v>
      </c>
      <c r="AE8" s="611"/>
      <c r="AF8" s="612"/>
      <c r="AG8" s="603"/>
      <c r="AH8" s="604"/>
      <c r="AI8" s="571" t="s">
        <v>94</v>
      </c>
      <c r="AJ8" s="571"/>
      <c r="AK8" s="571"/>
      <c r="AL8" s="572"/>
      <c r="AM8" s="609"/>
      <c r="AN8" s="610"/>
      <c r="AO8" s="610"/>
      <c r="AP8" s="610"/>
      <c r="AQ8" s="610"/>
      <c r="AR8" s="611" t="s">
        <v>89</v>
      </c>
      <c r="AS8" s="612"/>
    </row>
    <row r="9" spans="1:45" ht="27.6" customHeight="1">
      <c r="A9" s="613" t="s">
        <v>95</v>
      </c>
      <c r="B9" s="614"/>
      <c r="C9" s="571" t="s">
        <v>96</v>
      </c>
      <c r="D9" s="571"/>
      <c r="E9" s="571"/>
      <c r="F9" s="572"/>
      <c r="G9" s="609"/>
      <c r="H9" s="610"/>
      <c r="I9" s="610"/>
      <c r="J9" s="610"/>
      <c r="K9" s="610"/>
      <c r="L9" s="611" t="s">
        <v>89</v>
      </c>
      <c r="M9" s="612"/>
      <c r="N9" s="113" t="s">
        <v>90</v>
      </c>
      <c r="O9" s="78"/>
      <c r="P9" s="78"/>
      <c r="Q9" s="577"/>
      <c r="R9" s="578"/>
      <c r="S9" s="578"/>
      <c r="T9" s="578"/>
      <c r="U9" s="578"/>
      <c r="V9" s="578"/>
      <c r="W9" s="578"/>
      <c r="X9" s="78" t="s">
        <v>91</v>
      </c>
      <c r="Y9" s="617"/>
      <c r="Z9" s="617"/>
      <c r="AA9" s="617"/>
      <c r="AB9" s="617"/>
      <c r="AC9" s="617"/>
      <c r="AD9" s="611" t="s">
        <v>89</v>
      </c>
      <c r="AE9" s="611"/>
      <c r="AF9" s="612"/>
      <c r="AG9" s="603"/>
      <c r="AH9" s="604" t="s">
        <v>97</v>
      </c>
      <c r="AI9" s="571" t="s">
        <v>96</v>
      </c>
      <c r="AJ9" s="571"/>
      <c r="AK9" s="571"/>
      <c r="AL9" s="572"/>
      <c r="AM9" s="609"/>
      <c r="AN9" s="610"/>
      <c r="AO9" s="610"/>
      <c r="AP9" s="610"/>
      <c r="AQ9" s="610"/>
      <c r="AR9" s="611" t="s">
        <v>89</v>
      </c>
      <c r="AS9" s="612"/>
    </row>
    <row r="10" spans="1:45" ht="27.6" customHeight="1">
      <c r="A10" s="615"/>
      <c r="B10" s="616"/>
      <c r="C10" s="571" t="s">
        <v>98</v>
      </c>
      <c r="D10" s="571"/>
      <c r="E10" s="571"/>
      <c r="F10" s="572"/>
      <c r="G10" s="573"/>
      <c r="H10" s="574"/>
      <c r="I10" s="574"/>
      <c r="J10" s="574"/>
      <c r="K10" s="574"/>
      <c r="L10" s="611" t="s">
        <v>89</v>
      </c>
      <c r="M10" s="612"/>
      <c r="N10" s="113" t="s">
        <v>90</v>
      </c>
      <c r="O10" s="78"/>
      <c r="P10" s="78"/>
      <c r="Q10" s="577"/>
      <c r="R10" s="578"/>
      <c r="S10" s="578"/>
      <c r="T10" s="578"/>
      <c r="U10" s="578"/>
      <c r="V10" s="578"/>
      <c r="W10" s="578"/>
      <c r="X10" s="78" t="s">
        <v>91</v>
      </c>
      <c r="Y10" s="618"/>
      <c r="Z10" s="618"/>
      <c r="AA10" s="618"/>
      <c r="AB10" s="618"/>
      <c r="AC10" s="618"/>
      <c r="AD10" s="611" t="s">
        <v>89</v>
      </c>
      <c r="AE10" s="611"/>
      <c r="AF10" s="612"/>
      <c r="AG10" s="603"/>
      <c r="AH10" s="604"/>
      <c r="AI10" s="571" t="s">
        <v>98</v>
      </c>
      <c r="AJ10" s="571"/>
      <c r="AK10" s="571"/>
      <c r="AL10" s="572"/>
      <c r="AM10" s="573"/>
      <c r="AN10" s="574"/>
      <c r="AO10" s="574"/>
      <c r="AP10" s="574"/>
      <c r="AQ10" s="574"/>
      <c r="AR10" s="611" t="s">
        <v>89</v>
      </c>
      <c r="AS10" s="612"/>
    </row>
    <row r="11" spans="1:45" ht="27.6" customHeight="1">
      <c r="A11" s="570" t="s">
        <v>99</v>
      </c>
      <c r="B11" s="571"/>
      <c r="C11" s="571"/>
      <c r="D11" s="571"/>
      <c r="E11" s="571"/>
      <c r="F11" s="572"/>
      <c r="G11" s="573"/>
      <c r="H11" s="574"/>
      <c r="I11" s="574"/>
      <c r="J11" s="574"/>
      <c r="K11" s="574"/>
      <c r="L11" s="575" t="s">
        <v>89</v>
      </c>
      <c r="M11" s="576"/>
      <c r="N11" s="114" t="s">
        <v>90</v>
      </c>
      <c r="O11" s="115"/>
      <c r="P11" s="115"/>
      <c r="Q11" s="577"/>
      <c r="R11" s="578"/>
      <c r="S11" s="578"/>
      <c r="T11" s="578"/>
      <c r="U11" s="578"/>
      <c r="V11" s="578"/>
      <c r="W11" s="578"/>
      <c r="X11" s="115" t="s">
        <v>91</v>
      </c>
      <c r="Y11" s="618"/>
      <c r="Z11" s="618"/>
      <c r="AA11" s="618"/>
      <c r="AB11" s="618"/>
      <c r="AC11" s="618"/>
      <c r="AD11" s="575" t="s">
        <v>89</v>
      </c>
      <c r="AE11" s="575"/>
      <c r="AF11" s="576"/>
      <c r="AG11" s="570"/>
      <c r="AH11" s="571"/>
      <c r="AI11" s="571"/>
      <c r="AJ11" s="571"/>
      <c r="AK11" s="571"/>
      <c r="AL11" s="572"/>
      <c r="AM11" s="573"/>
      <c r="AN11" s="574"/>
      <c r="AO11" s="574"/>
      <c r="AP11" s="574"/>
      <c r="AQ11" s="574"/>
      <c r="AR11" s="575"/>
      <c r="AS11" s="576"/>
    </row>
    <row r="12" spans="1:45" ht="27.6" customHeight="1">
      <c r="A12" s="570"/>
      <c r="B12" s="571"/>
      <c r="C12" s="571"/>
      <c r="D12" s="571"/>
      <c r="E12" s="571"/>
      <c r="F12" s="572"/>
      <c r="G12" s="573"/>
      <c r="H12" s="574"/>
      <c r="I12" s="574"/>
      <c r="J12" s="574"/>
      <c r="K12" s="574"/>
      <c r="L12" s="575"/>
      <c r="M12" s="576"/>
      <c r="N12" s="114" t="s">
        <v>90</v>
      </c>
      <c r="O12" s="115"/>
      <c r="P12" s="115"/>
      <c r="Q12" s="577"/>
      <c r="R12" s="578"/>
      <c r="S12" s="578"/>
      <c r="T12" s="578"/>
      <c r="U12" s="578"/>
      <c r="V12" s="578"/>
      <c r="W12" s="578"/>
      <c r="X12" s="115" t="s">
        <v>91</v>
      </c>
      <c r="Y12" s="618"/>
      <c r="Z12" s="618"/>
      <c r="AA12" s="618"/>
      <c r="AB12" s="618"/>
      <c r="AC12" s="618"/>
      <c r="AD12" s="575" t="s">
        <v>89</v>
      </c>
      <c r="AE12" s="575"/>
      <c r="AF12" s="576"/>
      <c r="AG12" s="570"/>
      <c r="AH12" s="571"/>
      <c r="AI12" s="571"/>
      <c r="AJ12" s="571"/>
      <c r="AK12" s="571"/>
      <c r="AL12" s="572"/>
      <c r="AM12" s="573"/>
      <c r="AN12" s="574"/>
      <c r="AO12" s="574"/>
      <c r="AP12" s="574"/>
      <c r="AQ12" s="574"/>
      <c r="AR12" s="575"/>
      <c r="AS12" s="576"/>
    </row>
    <row r="13" spans="1:45" ht="27.6" customHeight="1" thickBot="1">
      <c r="A13" s="594" t="s">
        <v>100</v>
      </c>
      <c r="B13" s="595"/>
      <c r="C13" s="595"/>
      <c r="D13" s="595"/>
      <c r="E13" s="595"/>
      <c r="F13" s="596"/>
      <c r="G13" s="597">
        <f>SUM(G7:K12)</f>
        <v>0</v>
      </c>
      <c r="H13" s="598"/>
      <c r="I13" s="598"/>
      <c r="J13" s="598"/>
      <c r="K13" s="598"/>
      <c r="L13" s="599" t="s">
        <v>89</v>
      </c>
      <c r="M13" s="600"/>
      <c r="N13" s="281"/>
      <c r="O13" s="281"/>
      <c r="P13" s="281"/>
      <c r="Q13" s="282"/>
      <c r="R13" s="282"/>
      <c r="S13" s="282"/>
      <c r="T13" s="282"/>
      <c r="U13" s="646" t="s">
        <v>101</v>
      </c>
      <c r="V13" s="646"/>
      <c r="W13" s="646"/>
      <c r="X13" s="646"/>
      <c r="Y13" s="647">
        <f>SUM(Y7:AC12)</f>
        <v>0</v>
      </c>
      <c r="Z13" s="648"/>
      <c r="AA13" s="648"/>
      <c r="AB13" s="648"/>
      <c r="AC13" s="602"/>
      <c r="AD13" s="599" t="s">
        <v>89</v>
      </c>
      <c r="AE13" s="599"/>
      <c r="AF13" s="600"/>
      <c r="AG13" s="594" t="s">
        <v>102</v>
      </c>
      <c r="AH13" s="595"/>
      <c r="AI13" s="595"/>
      <c r="AJ13" s="595"/>
      <c r="AK13" s="595"/>
      <c r="AL13" s="596"/>
      <c r="AM13" s="597">
        <f>SUM(AM7:AQ12)</f>
        <v>0</v>
      </c>
      <c r="AN13" s="598"/>
      <c r="AO13" s="598"/>
      <c r="AP13" s="598"/>
      <c r="AQ13" s="598"/>
      <c r="AR13" s="599" t="s">
        <v>89</v>
      </c>
      <c r="AS13" s="600"/>
    </row>
    <row r="14" spans="1:45" ht="27.6" customHeight="1" thickBot="1">
      <c r="A14" s="149"/>
      <c r="B14" s="149"/>
      <c r="C14" s="149"/>
      <c r="D14" s="149"/>
      <c r="E14" s="149"/>
      <c r="F14" s="149"/>
      <c r="G14" s="150"/>
      <c r="H14" s="150"/>
      <c r="I14" s="150"/>
      <c r="J14" s="150"/>
      <c r="K14" s="150"/>
      <c r="L14" s="151"/>
      <c r="M14" s="151"/>
      <c r="N14" s="579" t="s">
        <v>103</v>
      </c>
      <c r="O14" s="580"/>
      <c r="P14" s="580"/>
      <c r="Q14" s="580"/>
      <c r="R14" s="580"/>
      <c r="S14" s="580"/>
      <c r="T14" s="581"/>
      <c r="U14" s="582"/>
      <c r="V14" s="583"/>
      <c r="W14" s="583"/>
      <c r="X14" s="583"/>
      <c r="Y14" s="584"/>
      <c r="Z14" s="585" t="s">
        <v>89</v>
      </c>
      <c r="AA14" s="585"/>
      <c r="AB14" s="586"/>
      <c r="AC14" s="152"/>
      <c r="AD14" s="587" t="s">
        <v>104</v>
      </c>
      <c r="AE14" s="588"/>
      <c r="AF14" s="588"/>
      <c r="AG14" s="588"/>
      <c r="AH14" s="588"/>
      <c r="AI14" s="588"/>
      <c r="AJ14" s="588"/>
      <c r="AK14" s="588"/>
      <c r="AL14" s="589"/>
      <c r="AM14" s="590">
        <f>SUM(G13,AM13)</f>
        <v>0</v>
      </c>
      <c r="AN14" s="591"/>
      <c r="AO14" s="591"/>
      <c r="AP14" s="591"/>
      <c r="AQ14" s="591"/>
      <c r="AR14" s="592" t="s">
        <v>89</v>
      </c>
      <c r="AS14" s="593"/>
    </row>
    <row r="15" spans="1:45" ht="27.6" customHeight="1" thickBot="1">
      <c r="A15" s="149"/>
      <c r="B15" s="149"/>
      <c r="C15" s="149"/>
      <c r="D15" s="149"/>
      <c r="E15" s="149"/>
      <c r="F15" s="149"/>
      <c r="G15" s="150"/>
      <c r="H15" s="150"/>
      <c r="I15" s="150"/>
      <c r="J15" s="150"/>
      <c r="K15" s="150"/>
      <c r="L15" s="151"/>
      <c r="M15" s="151"/>
      <c r="N15" s="563" t="s">
        <v>105</v>
      </c>
      <c r="O15" s="451"/>
      <c r="P15" s="451"/>
      <c r="Q15" s="451"/>
      <c r="R15" s="451"/>
      <c r="S15" s="451"/>
      <c r="T15" s="564"/>
      <c r="U15" s="565"/>
      <c r="V15" s="566"/>
      <c r="W15" s="566"/>
      <c r="X15" s="566"/>
      <c r="Y15" s="567"/>
      <c r="Z15" s="568" t="s">
        <v>89</v>
      </c>
      <c r="AA15" s="568"/>
      <c r="AB15" s="569"/>
      <c r="AC15" s="152"/>
      <c r="AD15" s="280"/>
      <c r="AE15" s="280"/>
      <c r="AF15" s="280"/>
      <c r="AG15" s="280"/>
      <c r="AH15" s="280"/>
      <c r="AI15" s="280"/>
      <c r="AJ15" s="280"/>
      <c r="AK15" s="280"/>
      <c r="AL15" s="280"/>
      <c r="AM15" s="150"/>
      <c r="AN15" s="150"/>
      <c r="AO15" s="150"/>
      <c r="AP15" s="150"/>
      <c r="AQ15" s="150"/>
      <c r="AR15" s="151"/>
      <c r="AS15" s="151"/>
    </row>
    <row r="16" spans="1:45" ht="27.6" customHeight="1" thickBot="1">
      <c r="A16" s="79"/>
      <c r="B16" s="79"/>
      <c r="C16" s="79"/>
      <c r="D16" s="79"/>
      <c r="E16" s="79"/>
      <c r="F16" s="79"/>
      <c r="G16" s="79"/>
      <c r="H16" s="79"/>
      <c r="I16" s="79"/>
      <c r="J16" s="79"/>
      <c r="K16" s="57"/>
      <c r="L16" s="57"/>
      <c r="M16" s="57"/>
      <c r="N16" s="57"/>
      <c r="O16" s="57"/>
      <c r="P16" s="57"/>
      <c r="Q16" s="57"/>
      <c r="R16" s="57"/>
      <c r="S16" s="57"/>
      <c r="T16" s="57"/>
      <c r="U16" s="57"/>
      <c r="V16" s="57"/>
      <c r="W16" s="57"/>
      <c r="X16" s="57"/>
      <c r="Y16" s="57"/>
      <c r="Z16" s="57"/>
      <c r="AA16" s="57"/>
      <c r="AB16" s="57"/>
      <c r="AC16" s="57"/>
      <c r="AD16" s="57"/>
      <c r="AE16" s="57"/>
      <c r="AF16" s="57"/>
      <c r="AG16" s="148"/>
      <c r="AH16" s="148"/>
      <c r="AI16" s="148"/>
      <c r="AJ16" s="148"/>
      <c r="AK16" s="148"/>
      <c r="AL16" s="148"/>
      <c r="AM16" s="148"/>
      <c r="AN16" s="148"/>
      <c r="AO16" s="148"/>
      <c r="AP16" s="148"/>
      <c r="AQ16" s="148"/>
      <c r="AR16" s="148"/>
      <c r="AS16" s="148"/>
    </row>
    <row r="17" spans="1:45" ht="27.6" customHeight="1" thickBot="1">
      <c r="A17" s="635" t="s">
        <v>106</v>
      </c>
      <c r="B17" s="636"/>
      <c r="C17" s="636"/>
      <c r="D17" s="637"/>
      <c r="E17" s="638" t="s">
        <v>82</v>
      </c>
      <c r="F17" s="638"/>
      <c r="G17" s="638"/>
      <c r="H17" s="638"/>
      <c r="I17" s="638"/>
      <c r="J17" s="638"/>
      <c r="K17" s="638"/>
      <c r="L17" s="638"/>
      <c r="M17" s="638"/>
      <c r="N17" s="639" t="s">
        <v>83</v>
      </c>
      <c r="O17" s="640"/>
      <c r="P17" s="640"/>
      <c r="Q17" s="640"/>
      <c r="R17" s="640"/>
      <c r="S17" s="640"/>
      <c r="T17" s="640"/>
      <c r="U17" s="640"/>
      <c r="V17" s="640"/>
      <c r="W17" s="640"/>
      <c r="X17" s="640"/>
      <c r="Y17" s="641"/>
      <c r="Z17" s="641"/>
      <c r="AA17" s="642"/>
      <c r="AB17" s="643"/>
      <c r="AC17" s="644"/>
      <c r="AD17" s="644"/>
      <c r="AE17" s="644"/>
      <c r="AF17" s="644"/>
      <c r="AG17" s="644"/>
      <c r="AH17" s="644"/>
      <c r="AI17" s="644"/>
      <c r="AJ17" s="644"/>
      <c r="AK17" s="644"/>
      <c r="AL17" s="644"/>
      <c r="AM17" s="644"/>
      <c r="AN17" s="644"/>
      <c r="AO17" s="644"/>
      <c r="AP17" s="644"/>
      <c r="AQ17" s="644"/>
      <c r="AR17" s="644"/>
      <c r="AS17" s="645"/>
    </row>
    <row r="18" spans="1:45" ht="27.6" customHeight="1">
      <c r="A18" s="626" t="s">
        <v>84</v>
      </c>
      <c r="B18" s="627"/>
      <c r="C18" s="627"/>
      <c r="D18" s="627"/>
      <c r="E18" s="627"/>
      <c r="F18" s="627"/>
      <c r="G18" s="627"/>
      <c r="H18" s="627"/>
      <c r="I18" s="627"/>
      <c r="J18" s="627"/>
      <c r="K18" s="627"/>
      <c r="L18" s="627"/>
      <c r="M18" s="628"/>
      <c r="N18" s="629" t="s">
        <v>85</v>
      </c>
      <c r="O18" s="630"/>
      <c r="P18" s="630"/>
      <c r="Q18" s="630"/>
      <c r="R18" s="630"/>
      <c r="S18" s="630"/>
      <c r="T18" s="630"/>
      <c r="U18" s="630"/>
      <c r="V18" s="630"/>
      <c r="W18" s="630"/>
      <c r="X18" s="630"/>
      <c r="Y18" s="630"/>
      <c r="Z18" s="630"/>
      <c r="AA18" s="630"/>
      <c r="AB18" s="630"/>
      <c r="AC18" s="630"/>
      <c r="AD18" s="630"/>
      <c r="AE18" s="631"/>
      <c r="AF18" s="632"/>
      <c r="AG18" s="626" t="s">
        <v>86</v>
      </c>
      <c r="AH18" s="627"/>
      <c r="AI18" s="627"/>
      <c r="AJ18" s="627"/>
      <c r="AK18" s="627"/>
      <c r="AL18" s="627"/>
      <c r="AM18" s="627"/>
      <c r="AN18" s="627"/>
      <c r="AO18" s="627"/>
      <c r="AP18" s="627"/>
      <c r="AQ18" s="627"/>
      <c r="AR18" s="627"/>
      <c r="AS18" s="628"/>
    </row>
    <row r="19" spans="1:45" ht="27.6" customHeight="1">
      <c r="A19" s="633" t="s">
        <v>87</v>
      </c>
      <c r="B19" s="634"/>
      <c r="C19" s="624" t="s">
        <v>88</v>
      </c>
      <c r="D19" s="624"/>
      <c r="E19" s="624"/>
      <c r="F19" s="625"/>
      <c r="G19" s="605"/>
      <c r="H19" s="606"/>
      <c r="I19" s="606"/>
      <c r="J19" s="606"/>
      <c r="K19" s="606"/>
      <c r="L19" s="607" t="s">
        <v>89</v>
      </c>
      <c r="M19" s="608"/>
      <c r="N19" s="112" t="s">
        <v>90</v>
      </c>
      <c r="O19" s="77"/>
      <c r="P19" s="77"/>
      <c r="Q19" s="619"/>
      <c r="R19" s="620"/>
      <c r="S19" s="620"/>
      <c r="T19" s="620"/>
      <c r="U19" s="620"/>
      <c r="V19" s="620"/>
      <c r="W19" s="620"/>
      <c r="X19" s="77" t="s">
        <v>91</v>
      </c>
      <c r="Y19" s="621"/>
      <c r="Z19" s="621"/>
      <c r="AA19" s="621"/>
      <c r="AB19" s="621"/>
      <c r="AC19" s="621"/>
      <c r="AD19" s="622" t="s">
        <v>89</v>
      </c>
      <c r="AE19" s="622"/>
      <c r="AF19" s="623"/>
      <c r="AG19" s="603" t="s">
        <v>92</v>
      </c>
      <c r="AH19" s="604" t="s">
        <v>93</v>
      </c>
      <c r="AI19" s="571" t="s">
        <v>88</v>
      </c>
      <c r="AJ19" s="571"/>
      <c r="AK19" s="571"/>
      <c r="AL19" s="572"/>
      <c r="AM19" s="605"/>
      <c r="AN19" s="606"/>
      <c r="AO19" s="606"/>
      <c r="AP19" s="606"/>
      <c r="AQ19" s="606"/>
      <c r="AR19" s="607" t="s">
        <v>89</v>
      </c>
      <c r="AS19" s="608"/>
    </row>
    <row r="20" spans="1:45" ht="27.6" customHeight="1">
      <c r="A20" s="615"/>
      <c r="B20" s="616"/>
      <c r="C20" s="571" t="s">
        <v>94</v>
      </c>
      <c r="D20" s="571"/>
      <c r="E20" s="571"/>
      <c r="F20" s="572"/>
      <c r="G20" s="609"/>
      <c r="H20" s="610"/>
      <c r="I20" s="610"/>
      <c r="J20" s="610"/>
      <c r="K20" s="610"/>
      <c r="L20" s="611" t="s">
        <v>89</v>
      </c>
      <c r="M20" s="612"/>
      <c r="N20" s="113" t="s">
        <v>90</v>
      </c>
      <c r="O20" s="78"/>
      <c r="P20" s="78"/>
      <c r="Q20" s="577"/>
      <c r="R20" s="578"/>
      <c r="S20" s="578"/>
      <c r="T20" s="578"/>
      <c r="U20" s="578"/>
      <c r="V20" s="578"/>
      <c r="W20" s="578"/>
      <c r="X20" s="78" t="s">
        <v>91</v>
      </c>
      <c r="Y20" s="617"/>
      <c r="Z20" s="617"/>
      <c r="AA20" s="617"/>
      <c r="AB20" s="617"/>
      <c r="AC20" s="617"/>
      <c r="AD20" s="611" t="s">
        <v>89</v>
      </c>
      <c r="AE20" s="611"/>
      <c r="AF20" s="612"/>
      <c r="AG20" s="603"/>
      <c r="AH20" s="604"/>
      <c r="AI20" s="571" t="s">
        <v>94</v>
      </c>
      <c r="AJ20" s="571"/>
      <c r="AK20" s="571"/>
      <c r="AL20" s="572"/>
      <c r="AM20" s="609"/>
      <c r="AN20" s="610"/>
      <c r="AO20" s="610"/>
      <c r="AP20" s="610"/>
      <c r="AQ20" s="610"/>
      <c r="AR20" s="611" t="s">
        <v>89</v>
      </c>
      <c r="AS20" s="612"/>
    </row>
    <row r="21" spans="1:45" ht="27.6" customHeight="1">
      <c r="A21" s="613" t="s">
        <v>95</v>
      </c>
      <c r="B21" s="614"/>
      <c r="C21" s="571" t="s">
        <v>96</v>
      </c>
      <c r="D21" s="571"/>
      <c r="E21" s="571"/>
      <c r="F21" s="572"/>
      <c r="G21" s="609"/>
      <c r="H21" s="610"/>
      <c r="I21" s="610"/>
      <c r="J21" s="610"/>
      <c r="K21" s="610"/>
      <c r="L21" s="611" t="s">
        <v>89</v>
      </c>
      <c r="M21" s="612"/>
      <c r="N21" s="113" t="s">
        <v>90</v>
      </c>
      <c r="O21" s="78"/>
      <c r="P21" s="78"/>
      <c r="Q21" s="577"/>
      <c r="R21" s="578"/>
      <c r="S21" s="578"/>
      <c r="T21" s="578"/>
      <c r="U21" s="578"/>
      <c r="V21" s="578"/>
      <c r="W21" s="578"/>
      <c r="X21" s="78" t="s">
        <v>91</v>
      </c>
      <c r="Y21" s="617"/>
      <c r="Z21" s="617"/>
      <c r="AA21" s="617"/>
      <c r="AB21" s="617"/>
      <c r="AC21" s="617"/>
      <c r="AD21" s="611" t="s">
        <v>89</v>
      </c>
      <c r="AE21" s="611"/>
      <c r="AF21" s="612"/>
      <c r="AG21" s="603"/>
      <c r="AH21" s="604" t="s">
        <v>97</v>
      </c>
      <c r="AI21" s="571" t="s">
        <v>96</v>
      </c>
      <c r="AJ21" s="571"/>
      <c r="AK21" s="571"/>
      <c r="AL21" s="572"/>
      <c r="AM21" s="609"/>
      <c r="AN21" s="610"/>
      <c r="AO21" s="610"/>
      <c r="AP21" s="610"/>
      <c r="AQ21" s="610"/>
      <c r="AR21" s="611" t="s">
        <v>89</v>
      </c>
      <c r="AS21" s="612"/>
    </row>
    <row r="22" spans="1:45" ht="27.6" customHeight="1">
      <c r="A22" s="615"/>
      <c r="B22" s="616"/>
      <c r="C22" s="571" t="s">
        <v>98</v>
      </c>
      <c r="D22" s="571"/>
      <c r="E22" s="571"/>
      <c r="F22" s="572"/>
      <c r="G22" s="573"/>
      <c r="H22" s="574"/>
      <c r="I22" s="574"/>
      <c r="J22" s="574"/>
      <c r="K22" s="574"/>
      <c r="L22" s="611" t="s">
        <v>89</v>
      </c>
      <c r="M22" s="612"/>
      <c r="N22" s="113" t="s">
        <v>90</v>
      </c>
      <c r="O22" s="78"/>
      <c r="P22" s="78"/>
      <c r="Q22" s="577"/>
      <c r="R22" s="578"/>
      <c r="S22" s="578"/>
      <c r="T22" s="578"/>
      <c r="U22" s="578"/>
      <c r="V22" s="578"/>
      <c r="W22" s="578"/>
      <c r="X22" s="78" t="s">
        <v>91</v>
      </c>
      <c r="Y22" s="618"/>
      <c r="Z22" s="618"/>
      <c r="AA22" s="618"/>
      <c r="AB22" s="618"/>
      <c r="AC22" s="618"/>
      <c r="AD22" s="611" t="s">
        <v>89</v>
      </c>
      <c r="AE22" s="611"/>
      <c r="AF22" s="612"/>
      <c r="AG22" s="603"/>
      <c r="AH22" s="604"/>
      <c r="AI22" s="571" t="s">
        <v>98</v>
      </c>
      <c r="AJ22" s="571"/>
      <c r="AK22" s="571"/>
      <c r="AL22" s="572"/>
      <c r="AM22" s="573"/>
      <c r="AN22" s="574"/>
      <c r="AO22" s="574"/>
      <c r="AP22" s="574"/>
      <c r="AQ22" s="574"/>
      <c r="AR22" s="611" t="s">
        <v>89</v>
      </c>
      <c r="AS22" s="612"/>
    </row>
    <row r="23" spans="1:45" ht="27.6" customHeight="1">
      <c r="A23" s="570" t="s">
        <v>99</v>
      </c>
      <c r="B23" s="571"/>
      <c r="C23" s="571"/>
      <c r="D23" s="571"/>
      <c r="E23" s="571"/>
      <c r="F23" s="572"/>
      <c r="G23" s="573"/>
      <c r="H23" s="574"/>
      <c r="I23" s="574"/>
      <c r="J23" s="574"/>
      <c r="K23" s="574"/>
      <c r="L23" s="575" t="s">
        <v>89</v>
      </c>
      <c r="M23" s="576"/>
      <c r="N23" s="114" t="s">
        <v>90</v>
      </c>
      <c r="O23" s="115"/>
      <c r="P23" s="115"/>
      <c r="Q23" s="577"/>
      <c r="R23" s="578"/>
      <c r="S23" s="578"/>
      <c r="T23" s="578"/>
      <c r="U23" s="578"/>
      <c r="V23" s="578"/>
      <c r="W23" s="578"/>
      <c r="X23" s="115" t="s">
        <v>91</v>
      </c>
      <c r="Y23" s="618"/>
      <c r="Z23" s="618"/>
      <c r="AA23" s="618"/>
      <c r="AB23" s="618"/>
      <c r="AC23" s="618"/>
      <c r="AD23" s="575" t="s">
        <v>89</v>
      </c>
      <c r="AE23" s="575"/>
      <c r="AF23" s="576"/>
      <c r="AG23" s="570"/>
      <c r="AH23" s="571"/>
      <c r="AI23" s="571"/>
      <c r="AJ23" s="571"/>
      <c r="AK23" s="571"/>
      <c r="AL23" s="572"/>
      <c r="AM23" s="573"/>
      <c r="AN23" s="574"/>
      <c r="AO23" s="574"/>
      <c r="AP23" s="574"/>
      <c r="AQ23" s="574"/>
      <c r="AR23" s="575"/>
      <c r="AS23" s="576"/>
    </row>
    <row r="24" spans="1:45" ht="27.6" customHeight="1">
      <c r="A24" s="570"/>
      <c r="B24" s="571"/>
      <c r="C24" s="571"/>
      <c r="D24" s="571"/>
      <c r="E24" s="571"/>
      <c r="F24" s="572"/>
      <c r="G24" s="573"/>
      <c r="H24" s="574"/>
      <c r="I24" s="574"/>
      <c r="J24" s="574"/>
      <c r="K24" s="574"/>
      <c r="L24" s="575"/>
      <c r="M24" s="576"/>
      <c r="N24" s="114" t="s">
        <v>90</v>
      </c>
      <c r="O24" s="115"/>
      <c r="P24" s="115"/>
      <c r="Q24" s="577"/>
      <c r="R24" s="578"/>
      <c r="S24" s="578"/>
      <c r="T24" s="578"/>
      <c r="U24" s="578"/>
      <c r="V24" s="578"/>
      <c r="W24" s="578"/>
      <c r="X24" s="115" t="s">
        <v>91</v>
      </c>
      <c r="Y24" s="618"/>
      <c r="Z24" s="618"/>
      <c r="AA24" s="618"/>
      <c r="AB24" s="618"/>
      <c r="AC24" s="618"/>
      <c r="AD24" s="575" t="s">
        <v>89</v>
      </c>
      <c r="AE24" s="575"/>
      <c r="AF24" s="576"/>
      <c r="AG24" s="570"/>
      <c r="AH24" s="571"/>
      <c r="AI24" s="571"/>
      <c r="AJ24" s="571"/>
      <c r="AK24" s="571"/>
      <c r="AL24" s="572"/>
      <c r="AM24" s="573"/>
      <c r="AN24" s="574"/>
      <c r="AO24" s="574"/>
      <c r="AP24" s="574"/>
      <c r="AQ24" s="574"/>
      <c r="AR24" s="575"/>
      <c r="AS24" s="576"/>
    </row>
    <row r="25" spans="1:45" ht="27.6" customHeight="1" thickBot="1">
      <c r="A25" s="594" t="s">
        <v>100</v>
      </c>
      <c r="B25" s="595"/>
      <c r="C25" s="595"/>
      <c r="D25" s="595"/>
      <c r="E25" s="595"/>
      <c r="F25" s="596"/>
      <c r="G25" s="597">
        <f t="shared" ref="G25" si="0">SUM(G19:K24)</f>
        <v>0</v>
      </c>
      <c r="H25" s="598"/>
      <c r="I25" s="598"/>
      <c r="J25" s="598"/>
      <c r="K25" s="598"/>
      <c r="L25" s="599" t="s">
        <v>89</v>
      </c>
      <c r="M25" s="600"/>
      <c r="N25" s="106"/>
      <c r="O25" s="106"/>
      <c r="P25" s="106"/>
      <c r="Q25" s="363"/>
      <c r="R25" s="363"/>
      <c r="S25" s="363"/>
      <c r="T25" s="363"/>
      <c r="U25" s="533" t="s">
        <v>101</v>
      </c>
      <c r="V25" s="533"/>
      <c r="W25" s="533"/>
      <c r="X25" s="533"/>
      <c r="Y25" s="601">
        <f t="shared" ref="Y25" si="1">SUM(Y19:AC24)</f>
        <v>0</v>
      </c>
      <c r="Z25" s="602"/>
      <c r="AA25" s="602"/>
      <c r="AB25" s="602"/>
      <c r="AC25" s="602"/>
      <c r="AD25" s="599" t="s">
        <v>89</v>
      </c>
      <c r="AE25" s="599"/>
      <c r="AF25" s="600"/>
      <c r="AG25" s="594" t="s">
        <v>102</v>
      </c>
      <c r="AH25" s="595"/>
      <c r="AI25" s="595"/>
      <c r="AJ25" s="595"/>
      <c r="AK25" s="595"/>
      <c r="AL25" s="596"/>
      <c r="AM25" s="597">
        <f t="shared" ref="AM25" si="2">SUM(AM19:AQ24)</f>
        <v>0</v>
      </c>
      <c r="AN25" s="598"/>
      <c r="AO25" s="598"/>
      <c r="AP25" s="598"/>
      <c r="AQ25" s="598"/>
      <c r="AR25" s="599" t="s">
        <v>89</v>
      </c>
      <c r="AS25" s="600"/>
    </row>
    <row r="26" spans="1:45" ht="27.6" customHeight="1" thickBot="1">
      <c r="A26" s="149"/>
      <c r="B26" s="149"/>
      <c r="C26" s="149"/>
      <c r="D26" s="149"/>
      <c r="E26" s="149"/>
      <c r="F26" s="149"/>
      <c r="G26" s="150"/>
      <c r="H26" s="150"/>
      <c r="I26" s="150"/>
      <c r="J26" s="150"/>
      <c r="K26" s="150"/>
      <c r="L26" s="151"/>
      <c r="M26" s="151"/>
      <c r="N26" s="579" t="s">
        <v>103</v>
      </c>
      <c r="O26" s="580"/>
      <c r="P26" s="580"/>
      <c r="Q26" s="580"/>
      <c r="R26" s="580"/>
      <c r="S26" s="580"/>
      <c r="T26" s="581"/>
      <c r="U26" s="582"/>
      <c r="V26" s="583"/>
      <c r="W26" s="583"/>
      <c r="X26" s="583"/>
      <c r="Y26" s="584"/>
      <c r="Z26" s="585" t="s">
        <v>89</v>
      </c>
      <c r="AA26" s="585"/>
      <c r="AB26" s="586"/>
      <c r="AC26" s="152"/>
      <c r="AD26" s="587" t="s">
        <v>104</v>
      </c>
      <c r="AE26" s="588"/>
      <c r="AF26" s="588"/>
      <c r="AG26" s="588"/>
      <c r="AH26" s="588"/>
      <c r="AI26" s="588"/>
      <c r="AJ26" s="588"/>
      <c r="AK26" s="588"/>
      <c r="AL26" s="589"/>
      <c r="AM26" s="590">
        <f>SUM(G25,AM25)</f>
        <v>0</v>
      </c>
      <c r="AN26" s="591"/>
      <c r="AO26" s="591"/>
      <c r="AP26" s="591"/>
      <c r="AQ26" s="591"/>
      <c r="AR26" s="592" t="s">
        <v>89</v>
      </c>
      <c r="AS26" s="593"/>
    </row>
    <row r="27" spans="1:45" ht="27.6" customHeight="1" thickBot="1">
      <c r="A27" s="149"/>
      <c r="B27" s="149"/>
      <c r="C27" s="149"/>
      <c r="D27" s="149"/>
      <c r="E27" s="149"/>
      <c r="F27" s="149"/>
      <c r="G27" s="150"/>
      <c r="H27" s="150"/>
      <c r="I27" s="150"/>
      <c r="J27" s="150"/>
      <c r="K27" s="150"/>
      <c r="L27" s="151"/>
      <c r="M27" s="151"/>
      <c r="N27" s="563" t="s">
        <v>105</v>
      </c>
      <c r="O27" s="451"/>
      <c r="P27" s="451"/>
      <c r="Q27" s="451"/>
      <c r="R27" s="451"/>
      <c r="S27" s="451"/>
      <c r="T27" s="564"/>
      <c r="U27" s="565"/>
      <c r="V27" s="566"/>
      <c r="W27" s="566"/>
      <c r="X27" s="566"/>
      <c r="Y27" s="567"/>
      <c r="Z27" s="568" t="s">
        <v>89</v>
      </c>
      <c r="AA27" s="568"/>
      <c r="AB27" s="569"/>
      <c r="AC27" s="152"/>
      <c r="AD27" s="280"/>
      <c r="AE27" s="280"/>
      <c r="AF27" s="280"/>
      <c r="AG27" s="280"/>
      <c r="AH27" s="280"/>
      <c r="AI27" s="280"/>
      <c r="AJ27" s="280"/>
      <c r="AK27" s="280"/>
      <c r="AL27" s="280"/>
      <c r="AM27" s="150"/>
      <c r="AN27" s="150"/>
      <c r="AO27" s="150"/>
      <c r="AP27" s="150"/>
      <c r="AQ27" s="150"/>
      <c r="AR27" s="151"/>
      <c r="AS27" s="151"/>
    </row>
    <row r="28" spans="1:45" ht="27.6" customHeight="1" thickBot="1">
      <c r="A28" s="79"/>
      <c r="B28" s="79"/>
      <c r="C28" s="79"/>
      <c r="D28" s="79"/>
      <c r="E28" s="79"/>
      <c r="F28" s="79"/>
      <c r="G28" s="79"/>
      <c r="H28" s="79"/>
      <c r="I28" s="79"/>
      <c r="J28" s="79"/>
      <c r="K28" s="57"/>
      <c r="L28" s="57"/>
      <c r="M28" s="57"/>
      <c r="N28" s="57"/>
      <c r="O28" s="57"/>
      <c r="P28" s="57"/>
      <c r="Q28" s="57"/>
      <c r="R28" s="57"/>
      <c r="S28" s="57"/>
      <c r="T28" s="57"/>
      <c r="U28" s="57"/>
      <c r="V28" s="57"/>
      <c r="W28" s="57"/>
      <c r="X28" s="57"/>
      <c r="Y28" s="57"/>
      <c r="Z28" s="57"/>
      <c r="AA28" s="57"/>
      <c r="AB28" s="57"/>
      <c r="AC28" s="57"/>
      <c r="AD28" s="57"/>
      <c r="AE28" s="57"/>
      <c r="AF28" s="57"/>
      <c r="AG28" s="148"/>
      <c r="AH28" s="148"/>
      <c r="AI28" s="148"/>
      <c r="AJ28" s="148"/>
      <c r="AK28" s="148"/>
      <c r="AL28" s="148"/>
      <c r="AM28" s="148"/>
      <c r="AN28" s="148"/>
      <c r="AO28" s="148"/>
      <c r="AP28" s="148"/>
      <c r="AQ28" s="148"/>
      <c r="AR28" s="148"/>
      <c r="AS28" s="148"/>
    </row>
    <row r="29" spans="1:45" ht="27.6" customHeight="1" thickBot="1">
      <c r="A29" s="635" t="s">
        <v>107</v>
      </c>
      <c r="B29" s="636"/>
      <c r="C29" s="636"/>
      <c r="D29" s="637"/>
      <c r="E29" s="638" t="s">
        <v>82</v>
      </c>
      <c r="F29" s="638"/>
      <c r="G29" s="638"/>
      <c r="H29" s="638"/>
      <c r="I29" s="638"/>
      <c r="J29" s="638"/>
      <c r="K29" s="638"/>
      <c r="L29" s="638"/>
      <c r="M29" s="638"/>
      <c r="N29" s="639" t="s">
        <v>83</v>
      </c>
      <c r="O29" s="640"/>
      <c r="P29" s="640"/>
      <c r="Q29" s="640"/>
      <c r="R29" s="640"/>
      <c r="S29" s="640"/>
      <c r="T29" s="640"/>
      <c r="U29" s="640"/>
      <c r="V29" s="640"/>
      <c r="W29" s="640"/>
      <c r="X29" s="640"/>
      <c r="Y29" s="641"/>
      <c r="Z29" s="641"/>
      <c r="AA29" s="642"/>
      <c r="AB29" s="643"/>
      <c r="AC29" s="644"/>
      <c r="AD29" s="644"/>
      <c r="AE29" s="644"/>
      <c r="AF29" s="644"/>
      <c r="AG29" s="644"/>
      <c r="AH29" s="644"/>
      <c r="AI29" s="644"/>
      <c r="AJ29" s="644"/>
      <c r="AK29" s="644"/>
      <c r="AL29" s="644"/>
      <c r="AM29" s="644"/>
      <c r="AN29" s="644"/>
      <c r="AO29" s="644"/>
      <c r="AP29" s="644"/>
      <c r="AQ29" s="644"/>
      <c r="AR29" s="644"/>
      <c r="AS29" s="645"/>
    </row>
    <row r="30" spans="1:45" ht="27.6" customHeight="1">
      <c r="A30" s="626" t="s">
        <v>84</v>
      </c>
      <c r="B30" s="627"/>
      <c r="C30" s="627"/>
      <c r="D30" s="627"/>
      <c r="E30" s="627"/>
      <c r="F30" s="627"/>
      <c r="G30" s="627"/>
      <c r="H30" s="627"/>
      <c r="I30" s="627"/>
      <c r="J30" s="627"/>
      <c r="K30" s="627"/>
      <c r="L30" s="627"/>
      <c r="M30" s="628"/>
      <c r="N30" s="629" t="s">
        <v>85</v>
      </c>
      <c r="O30" s="630"/>
      <c r="P30" s="630"/>
      <c r="Q30" s="630"/>
      <c r="R30" s="630"/>
      <c r="S30" s="630"/>
      <c r="T30" s="630"/>
      <c r="U30" s="630"/>
      <c r="V30" s="630"/>
      <c r="W30" s="630"/>
      <c r="X30" s="630"/>
      <c r="Y30" s="630"/>
      <c r="Z30" s="630"/>
      <c r="AA30" s="630"/>
      <c r="AB30" s="630"/>
      <c r="AC30" s="630"/>
      <c r="AD30" s="630"/>
      <c r="AE30" s="631"/>
      <c r="AF30" s="632"/>
      <c r="AG30" s="626" t="s">
        <v>86</v>
      </c>
      <c r="AH30" s="627"/>
      <c r="AI30" s="627"/>
      <c r="AJ30" s="627"/>
      <c r="AK30" s="627"/>
      <c r="AL30" s="627"/>
      <c r="AM30" s="627"/>
      <c r="AN30" s="627"/>
      <c r="AO30" s="627"/>
      <c r="AP30" s="627"/>
      <c r="AQ30" s="627"/>
      <c r="AR30" s="627"/>
      <c r="AS30" s="628"/>
    </row>
    <row r="31" spans="1:45" ht="27.6" customHeight="1">
      <c r="A31" s="633" t="s">
        <v>87</v>
      </c>
      <c r="B31" s="634"/>
      <c r="C31" s="624" t="s">
        <v>88</v>
      </c>
      <c r="D31" s="624"/>
      <c r="E31" s="624"/>
      <c r="F31" s="625"/>
      <c r="G31" s="605"/>
      <c r="H31" s="606"/>
      <c r="I31" s="606"/>
      <c r="J31" s="606"/>
      <c r="K31" s="606"/>
      <c r="L31" s="607" t="s">
        <v>89</v>
      </c>
      <c r="M31" s="608"/>
      <c r="N31" s="112" t="s">
        <v>90</v>
      </c>
      <c r="O31" s="77"/>
      <c r="P31" s="77"/>
      <c r="Q31" s="619"/>
      <c r="R31" s="620"/>
      <c r="S31" s="620"/>
      <c r="T31" s="620"/>
      <c r="U31" s="620"/>
      <c r="V31" s="620"/>
      <c r="W31" s="620"/>
      <c r="X31" s="77" t="s">
        <v>91</v>
      </c>
      <c r="Y31" s="621"/>
      <c r="Z31" s="621"/>
      <c r="AA31" s="621"/>
      <c r="AB31" s="621"/>
      <c r="AC31" s="621"/>
      <c r="AD31" s="622" t="s">
        <v>89</v>
      </c>
      <c r="AE31" s="622"/>
      <c r="AF31" s="623"/>
      <c r="AG31" s="603" t="s">
        <v>92</v>
      </c>
      <c r="AH31" s="604" t="s">
        <v>93</v>
      </c>
      <c r="AI31" s="571" t="s">
        <v>88</v>
      </c>
      <c r="AJ31" s="571"/>
      <c r="AK31" s="571"/>
      <c r="AL31" s="572"/>
      <c r="AM31" s="605"/>
      <c r="AN31" s="606"/>
      <c r="AO31" s="606"/>
      <c r="AP31" s="606"/>
      <c r="AQ31" s="606"/>
      <c r="AR31" s="607" t="s">
        <v>89</v>
      </c>
      <c r="AS31" s="608"/>
    </row>
    <row r="32" spans="1:45" ht="27.6" customHeight="1">
      <c r="A32" s="615"/>
      <c r="B32" s="616"/>
      <c r="C32" s="571" t="s">
        <v>94</v>
      </c>
      <c r="D32" s="571"/>
      <c r="E32" s="571"/>
      <c r="F32" s="572"/>
      <c r="G32" s="609"/>
      <c r="H32" s="610"/>
      <c r="I32" s="610"/>
      <c r="J32" s="610"/>
      <c r="K32" s="610"/>
      <c r="L32" s="611" t="s">
        <v>89</v>
      </c>
      <c r="M32" s="612"/>
      <c r="N32" s="113" t="s">
        <v>90</v>
      </c>
      <c r="O32" s="78"/>
      <c r="P32" s="78"/>
      <c r="Q32" s="577"/>
      <c r="R32" s="578"/>
      <c r="S32" s="578"/>
      <c r="T32" s="578"/>
      <c r="U32" s="578"/>
      <c r="V32" s="578"/>
      <c r="W32" s="578"/>
      <c r="X32" s="78" t="s">
        <v>91</v>
      </c>
      <c r="Y32" s="617"/>
      <c r="Z32" s="617"/>
      <c r="AA32" s="617"/>
      <c r="AB32" s="617"/>
      <c r="AC32" s="617"/>
      <c r="AD32" s="611" t="s">
        <v>89</v>
      </c>
      <c r="AE32" s="611"/>
      <c r="AF32" s="612"/>
      <c r="AG32" s="603"/>
      <c r="AH32" s="604"/>
      <c r="AI32" s="571" t="s">
        <v>94</v>
      </c>
      <c r="AJ32" s="571"/>
      <c r="AK32" s="571"/>
      <c r="AL32" s="572"/>
      <c r="AM32" s="609"/>
      <c r="AN32" s="610"/>
      <c r="AO32" s="610"/>
      <c r="AP32" s="610"/>
      <c r="AQ32" s="610"/>
      <c r="AR32" s="611" t="s">
        <v>89</v>
      </c>
      <c r="AS32" s="612"/>
    </row>
    <row r="33" spans="1:45" ht="27.6" customHeight="1">
      <c r="A33" s="613" t="s">
        <v>95</v>
      </c>
      <c r="B33" s="614"/>
      <c r="C33" s="571" t="s">
        <v>96</v>
      </c>
      <c r="D33" s="571"/>
      <c r="E33" s="571"/>
      <c r="F33" s="572"/>
      <c r="G33" s="609"/>
      <c r="H33" s="610"/>
      <c r="I33" s="610"/>
      <c r="J33" s="610"/>
      <c r="K33" s="610"/>
      <c r="L33" s="611" t="s">
        <v>89</v>
      </c>
      <c r="M33" s="612"/>
      <c r="N33" s="113" t="s">
        <v>90</v>
      </c>
      <c r="O33" s="78"/>
      <c r="P33" s="78"/>
      <c r="Q33" s="577"/>
      <c r="R33" s="578"/>
      <c r="S33" s="578"/>
      <c r="T33" s="578"/>
      <c r="U33" s="578"/>
      <c r="V33" s="578"/>
      <c r="W33" s="578"/>
      <c r="X33" s="78" t="s">
        <v>91</v>
      </c>
      <c r="Y33" s="617"/>
      <c r="Z33" s="617"/>
      <c r="AA33" s="617"/>
      <c r="AB33" s="617"/>
      <c r="AC33" s="617"/>
      <c r="AD33" s="611" t="s">
        <v>89</v>
      </c>
      <c r="AE33" s="611"/>
      <c r="AF33" s="612"/>
      <c r="AG33" s="603"/>
      <c r="AH33" s="604" t="s">
        <v>97</v>
      </c>
      <c r="AI33" s="571" t="s">
        <v>96</v>
      </c>
      <c r="AJ33" s="571"/>
      <c r="AK33" s="571"/>
      <c r="AL33" s="572"/>
      <c r="AM33" s="609"/>
      <c r="AN33" s="610"/>
      <c r="AO33" s="610"/>
      <c r="AP33" s="610"/>
      <c r="AQ33" s="610"/>
      <c r="AR33" s="611" t="s">
        <v>89</v>
      </c>
      <c r="AS33" s="612"/>
    </row>
    <row r="34" spans="1:45" ht="27.6" customHeight="1">
      <c r="A34" s="615"/>
      <c r="B34" s="616"/>
      <c r="C34" s="571" t="s">
        <v>98</v>
      </c>
      <c r="D34" s="571"/>
      <c r="E34" s="571"/>
      <c r="F34" s="572"/>
      <c r="G34" s="573"/>
      <c r="H34" s="574"/>
      <c r="I34" s="574"/>
      <c r="J34" s="574"/>
      <c r="K34" s="574"/>
      <c r="L34" s="611" t="s">
        <v>89</v>
      </c>
      <c r="M34" s="612"/>
      <c r="N34" s="113" t="s">
        <v>90</v>
      </c>
      <c r="O34" s="78"/>
      <c r="P34" s="78"/>
      <c r="Q34" s="577"/>
      <c r="R34" s="578"/>
      <c r="S34" s="578"/>
      <c r="T34" s="578"/>
      <c r="U34" s="578"/>
      <c r="V34" s="578"/>
      <c r="W34" s="578"/>
      <c r="X34" s="78" t="s">
        <v>91</v>
      </c>
      <c r="Y34" s="618"/>
      <c r="Z34" s="618"/>
      <c r="AA34" s="618"/>
      <c r="AB34" s="618"/>
      <c r="AC34" s="618"/>
      <c r="AD34" s="611" t="s">
        <v>89</v>
      </c>
      <c r="AE34" s="611"/>
      <c r="AF34" s="612"/>
      <c r="AG34" s="603"/>
      <c r="AH34" s="604"/>
      <c r="AI34" s="571" t="s">
        <v>98</v>
      </c>
      <c r="AJ34" s="571"/>
      <c r="AK34" s="571"/>
      <c r="AL34" s="572"/>
      <c r="AM34" s="573"/>
      <c r="AN34" s="574"/>
      <c r="AO34" s="574"/>
      <c r="AP34" s="574"/>
      <c r="AQ34" s="574"/>
      <c r="AR34" s="611" t="s">
        <v>89</v>
      </c>
      <c r="AS34" s="612"/>
    </row>
    <row r="35" spans="1:45" ht="27.6" customHeight="1">
      <c r="A35" s="570" t="s">
        <v>99</v>
      </c>
      <c r="B35" s="571"/>
      <c r="C35" s="571"/>
      <c r="D35" s="571"/>
      <c r="E35" s="571"/>
      <c r="F35" s="572"/>
      <c r="G35" s="573"/>
      <c r="H35" s="574"/>
      <c r="I35" s="574"/>
      <c r="J35" s="574"/>
      <c r="K35" s="574"/>
      <c r="L35" s="575" t="s">
        <v>89</v>
      </c>
      <c r="M35" s="576"/>
      <c r="N35" s="114" t="s">
        <v>90</v>
      </c>
      <c r="O35" s="115"/>
      <c r="P35" s="115"/>
      <c r="Q35" s="577"/>
      <c r="R35" s="578"/>
      <c r="S35" s="578"/>
      <c r="T35" s="578"/>
      <c r="U35" s="578"/>
      <c r="V35" s="578"/>
      <c r="W35" s="578"/>
      <c r="X35" s="115" t="s">
        <v>91</v>
      </c>
      <c r="Y35" s="618"/>
      <c r="Z35" s="618"/>
      <c r="AA35" s="618"/>
      <c r="AB35" s="618"/>
      <c r="AC35" s="618"/>
      <c r="AD35" s="575" t="s">
        <v>89</v>
      </c>
      <c r="AE35" s="575"/>
      <c r="AF35" s="576"/>
      <c r="AG35" s="570"/>
      <c r="AH35" s="571"/>
      <c r="AI35" s="571"/>
      <c r="AJ35" s="571"/>
      <c r="AK35" s="571"/>
      <c r="AL35" s="572"/>
      <c r="AM35" s="573"/>
      <c r="AN35" s="574"/>
      <c r="AO35" s="574"/>
      <c r="AP35" s="574"/>
      <c r="AQ35" s="574"/>
      <c r="AR35" s="575"/>
      <c r="AS35" s="576"/>
    </row>
    <row r="36" spans="1:45" ht="27.6" customHeight="1">
      <c r="A36" s="570"/>
      <c r="B36" s="571"/>
      <c r="C36" s="571"/>
      <c r="D36" s="571"/>
      <c r="E36" s="571"/>
      <c r="F36" s="572"/>
      <c r="G36" s="573"/>
      <c r="H36" s="574"/>
      <c r="I36" s="574"/>
      <c r="J36" s="574"/>
      <c r="K36" s="574"/>
      <c r="L36" s="575"/>
      <c r="M36" s="576"/>
      <c r="N36" s="114" t="s">
        <v>90</v>
      </c>
      <c r="O36" s="115"/>
      <c r="P36" s="115"/>
      <c r="Q36" s="577"/>
      <c r="R36" s="578"/>
      <c r="S36" s="578"/>
      <c r="T36" s="578"/>
      <c r="U36" s="578"/>
      <c r="V36" s="578"/>
      <c r="W36" s="578"/>
      <c r="X36" s="115" t="s">
        <v>91</v>
      </c>
      <c r="Y36" s="618"/>
      <c r="Z36" s="618"/>
      <c r="AA36" s="618"/>
      <c r="AB36" s="618"/>
      <c r="AC36" s="618"/>
      <c r="AD36" s="575" t="s">
        <v>89</v>
      </c>
      <c r="AE36" s="575"/>
      <c r="AF36" s="576"/>
      <c r="AG36" s="570"/>
      <c r="AH36" s="571"/>
      <c r="AI36" s="571"/>
      <c r="AJ36" s="571"/>
      <c r="AK36" s="571"/>
      <c r="AL36" s="572"/>
      <c r="AM36" s="573"/>
      <c r="AN36" s="574"/>
      <c r="AO36" s="574"/>
      <c r="AP36" s="574"/>
      <c r="AQ36" s="574"/>
      <c r="AR36" s="575"/>
      <c r="AS36" s="576"/>
    </row>
    <row r="37" spans="1:45" ht="27.6" customHeight="1" thickBot="1">
      <c r="A37" s="594" t="s">
        <v>100</v>
      </c>
      <c r="B37" s="595"/>
      <c r="C37" s="595"/>
      <c r="D37" s="595"/>
      <c r="E37" s="595"/>
      <c r="F37" s="596"/>
      <c r="G37" s="597">
        <f t="shared" ref="G37" si="3">SUM(G31:K36)</f>
        <v>0</v>
      </c>
      <c r="H37" s="598"/>
      <c r="I37" s="598"/>
      <c r="J37" s="598"/>
      <c r="K37" s="598"/>
      <c r="L37" s="599" t="s">
        <v>89</v>
      </c>
      <c r="M37" s="600"/>
      <c r="N37" s="106"/>
      <c r="O37" s="106"/>
      <c r="P37" s="106"/>
      <c r="Q37" s="363"/>
      <c r="R37" s="363"/>
      <c r="S37" s="363"/>
      <c r="T37" s="363"/>
      <c r="U37" s="533" t="s">
        <v>101</v>
      </c>
      <c r="V37" s="533"/>
      <c r="W37" s="533"/>
      <c r="X37" s="533"/>
      <c r="Y37" s="601">
        <f t="shared" ref="Y37" si="4">SUM(Y31:AC36)</f>
        <v>0</v>
      </c>
      <c r="Z37" s="602"/>
      <c r="AA37" s="602"/>
      <c r="AB37" s="602"/>
      <c r="AC37" s="602"/>
      <c r="AD37" s="599" t="s">
        <v>89</v>
      </c>
      <c r="AE37" s="599"/>
      <c r="AF37" s="600"/>
      <c r="AG37" s="594" t="s">
        <v>102</v>
      </c>
      <c r="AH37" s="595"/>
      <c r="AI37" s="595"/>
      <c r="AJ37" s="595"/>
      <c r="AK37" s="595"/>
      <c r="AL37" s="596"/>
      <c r="AM37" s="597">
        <f t="shared" ref="AM37" si="5">SUM(AM31:AQ36)</f>
        <v>0</v>
      </c>
      <c r="AN37" s="598"/>
      <c r="AO37" s="598"/>
      <c r="AP37" s="598"/>
      <c r="AQ37" s="598"/>
      <c r="AR37" s="599" t="s">
        <v>89</v>
      </c>
      <c r="AS37" s="600"/>
    </row>
    <row r="38" spans="1:45" ht="27.6" customHeight="1" thickBot="1">
      <c r="A38" s="149"/>
      <c r="B38" s="149"/>
      <c r="C38" s="149"/>
      <c r="D38" s="149"/>
      <c r="E38" s="149"/>
      <c r="F38" s="149"/>
      <c r="G38" s="150"/>
      <c r="H38" s="150"/>
      <c r="I38" s="150"/>
      <c r="J38" s="150"/>
      <c r="K38" s="150"/>
      <c r="L38" s="151"/>
      <c r="M38" s="151"/>
      <c r="N38" s="579" t="s">
        <v>103</v>
      </c>
      <c r="O38" s="580"/>
      <c r="P38" s="580"/>
      <c r="Q38" s="580"/>
      <c r="R38" s="580"/>
      <c r="S38" s="580"/>
      <c r="T38" s="581"/>
      <c r="U38" s="582"/>
      <c r="V38" s="583"/>
      <c r="W38" s="583"/>
      <c r="X38" s="583"/>
      <c r="Y38" s="584"/>
      <c r="Z38" s="585" t="s">
        <v>89</v>
      </c>
      <c r="AA38" s="585"/>
      <c r="AB38" s="586"/>
      <c r="AC38" s="152"/>
      <c r="AD38" s="587" t="s">
        <v>104</v>
      </c>
      <c r="AE38" s="588"/>
      <c r="AF38" s="588"/>
      <c r="AG38" s="588"/>
      <c r="AH38" s="588"/>
      <c r="AI38" s="588"/>
      <c r="AJ38" s="588"/>
      <c r="AK38" s="588"/>
      <c r="AL38" s="589"/>
      <c r="AM38" s="590">
        <f>SUM(G37,AM37)</f>
        <v>0</v>
      </c>
      <c r="AN38" s="591"/>
      <c r="AO38" s="591"/>
      <c r="AP38" s="591"/>
      <c r="AQ38" s="591"/>
      <c r="AR38" s="592" t="s">
        <v>89</v>
      </c>
      <c r="AS38" s="593"/>
    </row>
    <row r="39" spans="1:45" ht="27.6" customHeight="1" thickBot="1">
      <c r="A39" s="149"/>
      <c r="B39" s="149"/>
      <c r="C39" s="149"/>
      <c r="D39" s="149"/>
      <c r="E39" s="149"/>
      <c r="F39" s="149"/>
      <c r="G39" s="150"/>
      <c r="H39" s="150"/>
      <c r="I39" s="150"/>
      <c r="J39" s="150"/>
      <c r="K39" s="150"/>
      <c r="L39" s="151"/>
      <c r="M39" s="151"/>
      <c r="N39" s="563" t="s">
        <v>105</v>
      </c>
      <c r="O39" s="451"/>
      <c r="P39" s="451"/>
      <c r="Q39" s="451"/>
      <c r="R39" s="451"/>
      <c r="S39" s="451"/>
      <c r="T39" s="564"/>
      <c r="U39" s="565"/>
      <c r="V39" s="566"/>
      <c r="W39" s="566"/>
      <c r="X39" s="566"/>
      <c r="Y39" s="567"/>
      <c r="Z39" s="568" t="s">
        <v>89</v>
      </c>
      <c r="AA39" s="568"/>
      <c r="AB39" s="569"/>
      <c r="AC39" s="152"/>
      <c r="AD39" s="280"/>
      <c r="AE39" s="280"/>
      <c r="AF39" s="280"/>
      <c r="AG39" s="280"/>
      <c r="AH39" s="280"/>
      <c r="AI39" s="280"/>
      <c r="AJ39" s="280"/>
      <c r="AK39" s="280"/>
      <c r="AL39" s="280"/>
      <c r="AM39" s="150"/>
      <c r="AN39" s="150"/>
      <c r="AO39" s="150"/>
      <c r="AP39" s="150"/>
      <c r="AQ39" s="150"/>
      <c r="AR39" s="151"/>
      <c r="AS39" s="151"/>
    </row>
    <row r="40" spans="1:45" ht="27.6" customHeight="1" thickBot="1">
      <c r="A40" s="79"/>
      <c r="B40" s="79"/>
      <c r="C40" s="79"/>
      <c r="D40" s="79"/>
      <c r="E40" s="79"/>
      <c r="F40" s="79"/>
      <c r="G40" s="79"/>
      <c r="H40" s="79"/>
      <c r="I40" s="79"/>
      <c r="J40" s="79"/>
      <c r="K40" s="57"/>
      <c r="L40" s="57"/>
      <c r="M40" s="57"/>
      <c r="N40" s="57"/>
      <c r="O40" s="57"/>
      <c r="P40" s="57"/>
      <c r="Q40" s="57"/>
      <c r="R40" s="57"/>
      <c r="S40" s="57"/>
      <c r="T40" s="57"/>
      <c r="U40" s="57"/>
      <c r="V40" s="57"/>
      <c r="W40" s="57"/>
      <c r="X40" s="57"/>
      <c r="Y40" s="57"/>
      <c r="Z40" s="57"/>
      <c r="AA40" s="57"/>
      <c r="AB40" s="57"/>
      <c r="AC40" s="57"/>
      <c r="AD40" s="57"/>
      <c r="AE40" s="57"/>
      <c r="AF40" s="57"/>
      <c r="AG40" s="148"/>
      <c r="AH40" s="148"/>
      <c r="AI40" s="148"/>
      <c r="AJ40" s="148"/>
      <c r="AK40" s="148"/>
      <c r="AL40" s="148"/>
      <c r="AM40" s="148"/>
      <c r="AN40" s="148"/>
      <c r="AO40" s="148"/>
      <c r="AP40" s="148"/>
      <c r="AQ40" s="148"/>
      <c r="AR40" s="148"/>
      <c r="AS40" s="148"/>
    </row>
    <row r="41" spans="1:45" ht="27.6" customHeight="1" thickBot="1">
      <c r="A41" s="635" t="s">
        <v>108</v>
      </c>
      <c r="B41" s="636"/>
      <c r="C41" s="636"/>
      <c r="D41" s="637"/>
      <c r="E41" s="638" t="s">
        <v>82</v>
      </c>
      <c r="F41" s="638"/>
      <c r="G41" s="638"/>
      <c r="H41" s="638"/>
      <c r="I41" s="638"/>
      <c r="J41" s="638"/>
      <c r="K41" s="638"/>
      <c r="L41" s="638"/>
      <c r="M41" s="638"/>
      <c r="N41" s="639" t="s">
        <v>83</v>
      </c>
      <c r="O41" s="640"/>
      <c r="P41" s="640"/>
      <c r="Q41" s="640"/>
      <c r="R41" s="640"/>
      <c r="S41" s="640"/>
      <c r="T41" s="640"/>
      <c r="U41" s="640"/>
      <c r="V41" s="640"/>
      <c r="W41" s="640"/>
      <c r="X41" s="640"/>
      <c r="Y41" s="641"/>
      <c r="Z41" s="641"/>
      <c r="AA41" s="642"/>
      <c r="AB41" s="643"/>
      <c r="AC41" s="644"/>
      <c r="AD41" s="644"/>
      <c r="AE41" s="644"/>
      <c r="AF41" s="644"/>
      <c r="AG41" s="644"/>
      <c r="AH41" s="644"/>
      <c r="AI41" s="644"/>
      <c r="AJ41" s="644"/>
      <c r="AK41" s="644"/>
      <c r="AL41" s="644"/>
      <c r="AM41" s="644"/>
      <c r="AN41" s="644"/>
      <c r="AO41" s="644"/>
      <c r="AP41" s="644"/>
      <c r="AQ41" s="644"/>
      <c r="AR41" s="644"/>
      <c r="AS41" s="645"/>
    </row>
    <row r="42" spans="1:45" ht="27.6" customHeight="1">
      <c r="A42" s="626" t="s">
        <v>84</v>
      </c>
      <c r="B42" s="627"/>
      <c r="C42" s="627"/>
      <c r="D42" s="627"/>
      <c r="E42" s="627"/>
      <c r="F42" s="627"/>
      <c r="G42" s="627"/>
      <c r="H42" s="627"/>
      <c r="I42" s="627"/>
      <c r="J42" s="627"/>
      <c r="K42" s="627"/>
      <c r="L42" s="627"/>
      <c r="M42" s="628"/>
      <c r="N42" s="629" t="s">
        <v>85</v>
      </c>
      <c r="O42" s="630"/>
      <c r="P42" s="630"/>
      <c r="Q42" s="630"/>
      <c r="R42" s="630"/>
      <c r="S42" s="630"/>
      <c r="T42" s="630"/>
      <c r="U42" s="630"/>
      <c r="V42" s="630"/>
      <c r="W42" s="630"/>
      <c r="X42" s="630"/>
      <c r="Y42" s="630"/>
      <c r="Z42" s="630"/>
      <c r="AA42" s="630"/>
      <c r="AB42" s="630"/>
      <c r="AC42" s="630"/>
      <c r="AD42" s="630"/>
      <c r="AE42" s="631"/>
      <c r="AF42" s="632"/>
      <c r="AG42" s="626" t="s">
        <v>86</v>
      </c>
      <c r="AH42" s="627"/>
      <c r="AI42" s="627"/>
      <c r="AJ42" s="627"/>
      <c r="AK42" s="627"/>
      <c r="AL42" s="627"/>
      <c r="AM42" s="627"/>
      <c r="AN42" s="627"/>
      <c r="AO42" s="627"/>
      <c r="AP42" s="627"/>
      <c r="AQ42" s="627"/>
      <c r="AR42" s="627"/>
      <c r="AS42" s="628"/>
    </row>
    <row r="43" spans="1:45" ht="27.6" customHeight="1">
      <c r="A43" s="633" t="s">
        <v>87</v>
      </c>
      <c r="B43" s="634"/>
      <c r="C43" s="624" t="s">
        <v>88</v>
      </c>
      <c r="D43" s="624"/>
      <c r="E43" s="624"/>
      <c r="F43" s="625"/>
      <c r="G43" s="605"/>
      <c r="H43" s="606"/>
      <c r="I43" s="606"/>
      <c r="J43" s="606"/>
      <c r="K43" s="606"/>
      <c r="L43" s="607" t="s">
        <v>89</v>
      </c>
      <c r="M43" s="608"/>
      <c r="N43" s="112" t="s">
        <v>90</v>
      </c>
      <c r="O43" s="77"/>
      <c r="P43" s="77"/>
      <c r="Q43" s="619">
        <v>1</v>
      </c>
      <c r="R43" s="620"/>
      <c r="S43" s="620"/>
      <c r="T43" s="620"/>
      <c r="U43" s="620"/>
      <c r="V43" s="620"/>
      <c r="W43" s="620"/>
      <c r="X43" s="77" t="s">
        <v>91</v>
      </c>
      <c r="Y43" s="621"/>
      <c r="Z43" s="621"/>
      <c r="AA43" s="621"/>
      <c r="AB43" s="621"/>
      <c r="AC43" s="621"/>
      <c r="AD43" s="622" t="s">
        <v>89</v>
      </c>
      <c r="AE43" s="622"/>
      <c r="AF43" s="623"/>
      <c r="AG43" s="603" t="s">
        <v>92</v>
      </c>
      <c r="AH43" s="604" t="s">
        <v>93</v>
      </c>
      <c r="AI43" s="571" t="s">
        <v>88</v>
      </c>
      <c r="AJ43" s="571"/>
      <c r="AK43" s="571"/>
      <c r="AL43" s="572"/>
      <c r="AM43" s="605"/>
      <c r="AN43" s="606"/>
      <c r="AO43" s="606"/>
      <c r="AP43" s="606"/>
      <c r="AQ43" s="606"/>
      <c r="AR43" s="607" t="s">
        <v>89</v>
      </c>
      <c r="AS43" s="608"/>
    </row>
    <row r="44" spans="1:45" ht="27.6" customHeight="1">
      <c r="A44" s="615"/>
      <c r="B44" s="616"/>
      <c r="C44" s="571" t="s">
        <v>94</v>
      </c>
      <c r="D44" s="571"/>
      <c r="E44" s="571"/>
      <c r="F44" s="572"/>
      <c r="G44" s="609"/>
      <c r="H44" s="610"/>
      <c r="I44" s="610"/>
      <c r="J44" s="610"/>
      <c r="K44" s="610"/>
      <c r="L44" s="611" t="s">
        <v>89</v>
      </c>
      <c r="M44" s="612"/>
      <c r="N44" s="113" t="s">
        <v>90</v>
      </c>
      <c r="O44" s="78"/>
      <c r="P44" s="78"/>
      <c r="Q44" s="577">
        <v>1</v>
      </c>
      <c r="R44" s="578"/>
      <c r="S44" s="578"/>
      <c r="T44" s="578"/>
      <c r="U44" s="578"/>
      <c r="V44" s="578"/>
      <c r="W44" s="578"/>
      <c r="X44" s="78" t="s">
        <v>91</v>
      </c>
      <c r="Y44" s="617"/>
      <c r="Z44" s="617"/>
      <c r="AA44" s="617"/>
      <c r="AB44" s="617"/>
      <c r="AC44" s="617"/>
      <c r="AD44" s="611" t="s">
        <v>89</v>
      </c>
      <c r="AE44" s="611"/>
      <c r="AF44" s="612"/>
      <c r="AG44" s="603"/>
      <c r="AH44" s="604"/>
      <c r="AI44" s="571" t="s">
        <v>94</v>
      </c>
      <c r="AJ44" s="571"/>
      <c r="AK44" s="571"/>
      <c r="AL44" s="572"/>
      <c r="AM44" s="609"/>
      <c r="AN44" s="610"/>
      <c r="AO44" s="610"/>
      <c r="AP44" s="610"/>
      <c r="AQ44" s="610"/>
      <c r="AR44" s="611" t="s">
        <v>89</v>
      </c>
      <c r="AS44" s="612"/>
    </row>
    <row r="45" spans="1:45" ht="27.6" customHeight="1">
      <c r="A45" s="613" t="s">
        <v>95</v>
      </c>
      <c r="B45" s="614"/>
      <c r="C45" s="571" t="s">
        <v>96</v>
      </c>
      <c r="D45" s="571"/>
      <c r="E45" s="571"/>
      <c r="F45" s="572"/>
      <c r="G45" s="609"/>
      <c r="H45" s="610"/>
      <c r="I45" s="610"/>
      <c r="J45" s="610"/>
      <c r="K45" s="610"/>
      <c r="L45" s="611" t="s">
        <v>89</v>
      </c>
      <c r="M45" s="612"/>
      <c r="N45" s="113" t="s">
        <v>90</v>
      </c>
      <c r="O45" s="78"/>
      <c r="P45" s="78"/>
      <c r="Q45" s="577">
        <v>1</v>
      </c>
      <c r="R45" s="578"/>
      <c r="S45" s="578"/>
      <c r="T45" s="578"/>
      <c r="U45" s="578"/>
      <c r="V45" s="578"/>
      <c r="W45" s="578"/>
      <c r="X45" s="78" t="s">
        <v>91</v>
      </c>
      <c r="Y45" s="617"/>
      <c r="Z45" s="617"/>
      <c r="AA45" s="617"/>
      <c r="AB45" s="617"/>
      <c r="AC45" s="617"/>
      <c r="AD45" s="611" t="s">
        <v>89</v>
      </c>
      <c r="AE45" s="611"/>
      <c r="AF45" s="612"/>
      <c r="AG45" s="603"/>
      <c r="AH45" s="604" t="s">
        <v>97</v>
      </c>
      <c r="AI45" s="571" t="s">
        <v>96</v>
      </c>
      <c r="AJ45" s="571"/>
      <c r="AK45" s="571"/>
      <c r="AL45" s="572"/>
      <c r="AM45" s="609"/>
      <c r="AN45" s="610"/>
      <c r="AO45" s="610"/>
      <c r="AP45" s="610"/>
      <c r="AQ45" s="610"/>
      <c r="AR45" s="611" t="s">
        <v>89</v>
      </c>
      <c r="AS45" s="612"/>
    </row>
    <row r="46" spans="1:45" ht="27.6" customHeight="1">
      <c r="A46" s="615"/>
      <c r="B46" s="616"/>
      <c r="C46" s="571" t="s">
        <v>98</v>
      </c>
      <c r="D46" s="571"/>
      <c r="E46" s="571"/>
      <c r="F46" s="572"/>
      <c r="G46" s="573"/>
      <c r="H46" s="574"/>
      <c r="I46" s="574"/>
      <c r="J46" s="574"/>
      <c r="K46" s="574"/>
      <c r="L46" s="611" t="s">
        <v>89</v>
      </c>
      <c r="M46" s="612"/>
      <c r="N46" s="113" t="s">
        <v>90</v>
      </c>
      <c r="O46" s="78"/>
      <c r="P46" s="78"/>
      <c r="Q46" s="577">
        <v>1</v>
      </c>
      <c r="R46" s="578"/>
      <c r="S46" s="578"/>
      <c r="T46" s="578"/>
      <c r="U46" s="578"/>
      <c r="V46" s="578"/>
      <c r="W46" s="578"/>
      <c r="X46" s="78" t="s">
        <v>91</v>
      </c>
      <c r="Y46" s="618"/>
      <c r="Z46" s="618"/>
      <c r="AA46" s="618"/>
      <c r="AB46" s="618"/>
      <c r="AC46" s="618"/>
      <c r="AD46" s="611" t="s">
        <v>89</v>
      </c>
      <c r="AE46" s="611"/>
      <c r="AF46" s="612"/>
      <c r="AG46" s="603"/>
      <c r="AH46" s="604"/>
      <c r="AI46" s="571" t="s">
        <v>98</v>
      </c>
      <c r="AJ46" s="571"/>
      <c r="AK46" s="571"/>
      <c r="AL46" s="572"/>
      <c r="AM46" s="573"/>
      <c r="AN46" s="574"/>
      <c r="AO46" s="574"/>
      <c r="AP46" s="574"/>
      <c r="AQ46" s="574"/>
      <c r="AR46" s="611" t="s">
        <v>89</v>
      </c>
      <c r="AS46" s="612"/>
    </row>
    <row r="47" spans="1:45" ht="27.6" customHeight="1">
      <c r="A47" s="570" t="s">
        <v>99</v>
      </c>
      <c r="B47" s="571"/>
      <c r="C47" s="571"/>
      <c r="D47" s="571"/>
      <c r="E47" s="571"/>
      <c r="F47" s="572"/>
      <c r="G47" s="573"/>
      <c r="H47" s="574"/>
      <c r="I47" s="574"/>
      <c r="J47" s="574"/>
      <c r="K47" s="574"/>
      <c r="L47" s="575" t="s">
        <v>89</v>
      </c>
      <c r="M47" s="576"/>
      <c r="N47" s="114" t="s">
        <v>90</v>
      </c>
      <c r="O47" s="115"/>
      <c r="P47" s="115"/>
      <c r="Q47" s="577">
        <v>1</v>
      </c>
      <c r="R47" s="578"/>
      <c r="S47" s="578"/>
      <c r="T47" s="578"/>
      <c r="U47" s="578"/>
      <c r="V47" s="578"/>
      <c r="W47" s="578"/>
      <c r="X47" s="115" t="s">
        <v>91</v>
      </c>
      <c r="Y47" s="618"/>
      <c r="Z47" s="618"/>
      <c r="AA47" s="618"/>
      <c r="AB47" s="618"/>
      <c r="AC47" s="618"/>
      <c r="AD47" s="575" t="s">
        <v>89</v>
      </c>
      <c r="AE47" s="575"/>
      <c r="AF47" s="576"/>
      <c r="AG47" s="570"/>
      <c r="AH47" s="571"/>
      <c r="AI47" s="571"/>
      <c r="AJ47" s="571"/>
      <c r="AK47" s="571"/>
      <c r="AL47" s="572"/>
      <c r="AM47" s="573"/>
      <c r="AN47" s="574"/>
      <c r="AO47" s="574"/>
      <c r="AP47" s="574"/>
      <c r="AQ47" s="574"/>
      <c r="AR47" s="575"/>
      <c r="AS47" s="576"/>
    </row>
    <row r="48" spans="1:45" ht="27.6" customHeight="1">
      <c r="A48" s="570"/>
      <c r="B48" s="571"/>
      <c r="C48" s="571"/>
      <c r="D48" s="571"/>
      <c r="E48" s="571"/>
      <c r="F48" s="572"/>
      <c r="G48" s="573"/>
      <c r="H48" s="574"/>
      <c r="I48" s="574"/>
      <c r="J48" s="574"/>
      <c r="K48" s="574"/>
      <c r="L48" s="575"/>
      <c r="M48" s="576"/>
      <c r="N48" s="114" t="s">
        <v>90</v>
      </c>
      <c r="O48" s="115"/>
      <c r="P48" s="115"/>
      <c r="Q48" s="577">
        <v>1</v>
      </c>
      <c r="R48" s="578"/>
      <c r="S48" s="578"/>
      <c r="T48" s="578"/>
      <c r="U48" s="578"/>
      <c r="V48" s="578"/>
      <c r="W48" s="578"/>
      <c r="X48" s="115" t="s">
        <v>91</v>
      </c>
      <c r="Y48" s="618"/>
      <c r="Z48" s="618"/>
      <c r="AA48" s="618"/>
      <c r="AB48" s="618"/>
      <c r="AC48" s="618"/>
      <c r="AD48" s="575" t="s">
        <v>89</v>
      </c>
      <c r="AE48" s="575"/>
      <c r="AF48" s="576"/>
      <c r="AG48" s="570"/>
      <c r="AH48" s="571"/>
      <c r="AI48" s="571"/>
      <c r="AJ48" s="571"/>
      <c r="AK48" s="571"/>
      <c r="AL48" s="572"/>
      <c r="AM48" s="573"/>
      <c r="AN48" s="574"/>
      <c r="AO48" s="574"/>
      <c r="AP48" s="574"/>
      <c r="AQ48" s="574"/>
      <c r="AR48" s="575"/>
      <c r="AS48" s="576"/>
    </row>
    <row r="49" spans="1:45" ht="27.6" customHeight="1" thickBot="1">
      <c r="A49" s="594" t="s">
        <v>100</v>
      </c>
      <c r="B49" s="595"/>
      <c r="C49" s="595"/>
      <c r="D49" s="595"/>
      <c r="E49" s="595"/>
      <c r="F49" s="596"/>
      <c r="G49" s="597">
        <f t="shared" ref="G49" si="6">SUM(G43:K48)</f>
        <v>0</v>
      </c>
      <c r="H49" s="598"/>
      <c r="I49" s="598"/>
      <c r="J49" s="598"/>
      <c r="K49" s="598"/>
      <c r="L49" s="599" t="s">
        <v>89</v>
      </c>
      <c r="M49" s="600"/>
      <c r="N49" s="106"/>
      <c r="O49" s="106"/>
      <c r="P49" s="106"/>
      <c r="Q49" s="363"/>
      <c r="R49" s="363"/>
      <c r="S49" s="363"/>
      <c r="T49" s="363"/>
      <c r="U49" s="533" t="s">
        <v>101</v>
      </c>
      <c r="V49" s="533"/>
      <c r="W49" s="533"/>
      <c r="X49" s="533"/>
      <c r="Y49" s="601">
        <f t="shared" ref="Y49" si="7">SUM(Y43:AC48)</f>
        <v>0</v>
      </c>
      <c r="Z49" s="602"/>
      <c r="AA49" s="602"/>
      <c r="AB49" s="602"/>
      <c r="AC49" s="602"/>
      <c r="AD49" s="599" t="s">
        <v>89</v>
      </c>
      <c r="AE49" s="599"/>
      <c r="AF49" s="600"/>
      <c r="AG49" s="594" t="s">
        <v>102</v>
      </c>
      <c r="AH49" s="595"/>
      <c r="AI49" s="595"/>
      <c r="AJ49" s="595"/>
      <c r="AK49" s="595"/>
      <c r="AL49" s="596"/>
      <c r="AM49" s="597">
        <f t="shared" ref="AM49" si="8">SUM(AM43:AQ48)</f>
        <v>0</v>
      </c>
      <c r="AN49" s="598"/>
      <c r="AO49" s="598"/>
      <c r="AP49" s="598"/>
      <c r="AQ49" s="598"/>
      <c r="AR49" s="599" t="s">
        <v>89</v>
      </c>
      <c r="AS49" s="600"/>
    </row>
    <row r="50" spans="1:45" ht="27.6" customHeight="1" thickBot="1">
      <c r="A50" s="149"/>
      <c r="B50" s="149"/>
      <c r="C50" s="149"/>
      <c r="D50" s="149"/>
      <c r="E50" s="149"/>
      <c r="F50" s="149"/>
      <c r="G50" s="150"/>
      <c r="H50" s="150"/>
      <c r="I50" s="150"/>
      <c r="J50" s="150"/>
      <c r="K50" s="150"/>
      <c r="L50" s="151"/>
      <c r="M50" s="151"/>
      <c r="N50" s="579" t="s">
        <v>103</v>
      </c>
      <c r="O50" s="580"/>
      <c r="P50" s="580"/>
      <c r="Q50" s="580"/>
      <c r="R50" s="580"/>
      <c r="S50" s="580"/>
      <c r="T50" s="581"/>
      <c r="U50" s="582"/>
      <c r="V50" s="583"/>
      <c r="W50" s="583"/>
      <c r="X50" s="583"/>
      <c r="Y50" s="584"/>
      <c r="Z50" s="585" t="s">
        <v>89</v>
      </c>
      <c r="AA50" s="585"/>
      <c r="AB50" s="586"/>
      <c r="AC50" s="152"/>
      <c r="AD50" s="587" t="s">
        <v>104</v>
      </c>
      <c r="AE50" s="588"/>
      <c r="AF50" s="588"/>
      <c r="AG50" s="588"/>
      <c r="AH50" s="588"/>
      <c r="AI50" s="588"/>
      <c r="AJ50" s="588"/>
      <c r="AK50" s="588"/>
      <c r="AL50" s="589"/>
      <c r="AM50" s="590">
        <f>SUM(G49,AM49)</f>
        <v>0</v>
      </c>
      <c r="AN50" s="591"/>
      <c r="AO50" s="591"/>
      <c r="AP50" s="591"/>
      <c r="AQ50" s="591"/>
      <c r="AR50" s="592" t="s">
        <v>89</v>
      </c>
      <c r="AS50" s="593"/>
    </row>
    <row r="51" spans="1:45" ht="27.6" customHeight="1" thickBot="1">
      <c r="A51" s="149"/>
      <c r="B51" s="149"/>
      <c r="C51" s="149"/>
      <c r="D51" s="149"/>
      <c r="E51" s="149"/>
      <c r="F51" s="149"/>
      <c r="G51" s="150"/>
      <c r="H51" s="150"/>
      <c r="I51" s="150"/>
      <c r="J51" s="150"/>
      <c r="K51" s="150"/>
      <c r="L51" s="151"/>
      <c r="M51" s="151"/>
      <c r="N51" s="563" t="s">
        <v>105</v>
      </c>
      <c r="O51" s="451"/>
      <c r="P51" s="451"/>
      <c r="Q51" s="451"/>
      <c r="R51" s="451"/>
      <c r="S51" s="451"/>
      <c r="T51" s="564"/>
      <c r="U51" s="565"/>
      <c r="V51" s="566"/>
      <c r="W51" s="566"/>
      <c r="X51" s="566"/>
      <c r="Y51" s="567"/>
      <c r="Z51" s="568" t="s">
        <v>89</v>
      </c>
      <c r="AA51" s="568"/>
      <c r="AB51" s="569"/>
      <c r="AC51" s="152"/>
      <c r="AD51" s="280"/>
      <c r="AE51" s="280"/>
      <c r="AF51" s="280"/>
      <c r="AG51" s="280"/>
      <c r="AH51" s="280"/>
      <c r="AI51" s="280"/>
      <c r="AJ51" s="280"/>
      <c r="AK51" s="280"/>
      <c r="AL51" s="280"/>
      <c r="AM51" s="150"/>
      <c r="AN51" s="150"/>
      <c r="AO51" s="150"/>
      <c r="AP51" s="150"/>
      <c r="AQ51" s="150"/>
      <c r="AR51" s="151"/>
      <c r="AS51" s="151"/>
    </row>
    <row r="52" spans="1:45" ht="27.6" customHeight="1" thickBot="1">
      <c r="A52" s="79"/>
      <c r="B52" s="79"/>
      <c r="C52" s="79"/>
      <c r="D52" s="79"/>
      <c r="E52" s="79"/>
      <c r="F52" s="79"/>
      <c r="G52" s="79"/>
      <c r="H52" s="79"/>
      <c r="I52" s="79"/>
      <c r="J52" s="79"/>
      <c r="K52" s="57"/>
      <c r="L52" s="57"/>
      <c r="M52" s="57"/>
      <c r="N52" s="57"/>
      <c r="O52" s="57"/>
      <c r="P52" s="57"/>
      <c r="Q52" s="57"/>
      <c r="R52" s="57"/>
      <c r="S52" s="57"/>
      <c r="T52" s="57"/>
      <c r="U52" s="57"/>
      <c r="V52" s="57"/>
      <c r="W52" s="57"/>
      <c r="X52" s="57"/>
      <c r="Y52" s="57"/>
      <c r="Z52" s="57"/>
      <c r="AA52" s="57"/>
      <c r="AB52" s="57"/>
      <c r="AC52" s="57"/>
      <c r="AD52" s="57"/>
      <c r="AE52" s="57"/>
      <c r="AF52" s="57"/>
      <c r="AG52" s="148"/>
      <c r="AH52" s="148"/>
      <c r="AI52" s="148"/>
      <c r="AJ52" s="148"/>
      <c r="AK52" s="148"/>
      <c r="AL52" s="148"/>
      <c r="AM52" s="148"/>
      <c r="AN52" s="148"/>
      <c r="AO52" s="148"/>
      <c r="AP52" s="148"/>
      <c r="AQ52" s="148"/>
      <c r="AR52" s="148"/>
      <c r="AS52" s="148"/>
    </row>
    <row r="53" spans="1:45" ht="27.6" customHeight="1" thickBot="1">
      <c r="A53" s="635" t="s">
        <v>109</v>
      </c>
      <c r="B53" s="636"/>
      <c r="C53" s="636"/>
      <c r="D53" s="637"/>
      <c r="E53" s="638" t="s">
        <v>82</v>
      </c>
      <c r="F53" s="638"/>
      <c r="G53" s="638"/>
      <c r="H53" s="638"/>
      <c r="I53" s="638"/>
      <c r="J53" s="638"/>
      <c r="K53" s="638"/>
      <c r="L53" s="638"/>
      <c r="M53" s="638"/>
      <c r="N53" s="639" t="s">
        <v>83</v>
      </c>
      <c r="O53" s="640"/>
      <c r="P53" s="640"/>
      <c r="Q53" s="640"/>
      <c r="R53" s="640"/>
      <c r="S53" s="640"/>
      <c r="T53" s="640"/>
      <c r="U53" s="640"/>
      <c r="V53" s="640"/>
      <c r="W53" s="640"/>
      <c r="X53" s="640"/>
      <c r="Y53" s="641"/>
      <c r="Z53" s="641"/>
      <c r="AA53" s="642"/>
      <c r="AB53" s="643"/>
      <c r="AC53" s="644"/>
      <c r="AD53" s="644"/>
      <c r="AE53" s="644"/>
      <c r="AF53" s="644"/>
      <c r="AG53" s="644"/>
      <c r="AH53" s="644"/>
      <c r="AI53" s="644"/>
      <c r="AJ53" s="644"/>
      <c r="AK53" s="644"/>
      <c r="AL53" s="644"/>
      <c r="AM53" s="644"/>
      <c r="AN53" s="644"/>
      <c r="AO53" s="644"/>
      <c r="AP53" s="644"/>
      <c r="AQ53" s="644"/>
      <c r="AR53" s="644"/>
      <c r="AS53" s="645"/>
    </row>
    <row r="54" spans="1:45" ht="27.6" customHeight="1">
      <c r="A54" s="626" t="s">
        <v>84</v>
      </c>
      <c r="B54" s="627"/>
      <c r="C54" s="627"/>
      <c r="D54" s="627"/>
      <c r="E54" s="627"/>
      <c r="F54" s="627"/>
      <c r="G54" s="627"/>
      <c r="H54" s="627"/>
      <c r="I54" s="627"/>
      <c r="J54" s="627"/>
      <c r="K54" s="627"/>
      <c r="L54" s="627"/>
      <c r="M54" s="628"/>
      <c r="N54" s="629" t="s">
        <v>85</v>
      </c>
      <c r="O54" s="630"/>
      <c r="P54" s="630"/>
      <c r="Q54" s="630"/>
      <c r="R54" s="630"/>
      <c r="S54" s="630"/>
      <c r="T54" s="630"/>
      <c r="U54" s="630"/>
      <c r="V54" s="630"/>
      <c r="W54" s="630"/>
      <c r="X54" s="630"/>
      <c r="Y54" s="630"/>
      <c r="Z54" s="630"/>
      <c r="AA54" s="630"/>
      <c r="AB54" s="630"/>
      <c r="AC54" s="630"/>
      <c r="AD54" s="630"/>
      <c r="AE54" s="631"/>
      <c r="AF54" s="632"/>
      <c r="AG54" s="626" t="s">
        <v>86</v>
      </c>
      <c r="AH54" s="627"/>
      <c r="AI54" s="627"/>
      <c r="AJ54" s="627"/>
      <c r="AK54" s="627"/>
      <c r="AL54" s="627"/>
      <c r="AM54" s="627"/>
      <c r="AN54" s="627"/>
      <c r="AO54" s="627"/>
      <c r="AP54" s="627"/>
      <c r="AQ54" s="627"/>
      <c r="AR54" s="627"/>
      <c r="AS54" s="628"/>
    </row>
    <row r="55" spans="1:45" ht="27.6" customHeight="1">
      <c r="A55" s="633" t="s">
        <v>87</v>
      </c>
      <c r="B55" s="634"/>
      <c r="C55" s="624" t="s">
        <v>88</v>
      </c>
      <c r="D55" s="624"/>
      <c r="E55" s="624"/>
      <c r="F55" s="625"/>
      <c r="G55" s="605"/>
      <c r="H55" s="606"/>
      <c r="I55" s="606"/>
      <c r="J55" s="606"/>
      <c r="K55" s="606"/>
      <c r="L55" s="607" t="s">
        <v>89</v>
      </c>
      <c r="M55" s="608"/>
      <c r="N55" s="112" t="s">
        <v>90</v>
      </c>
      <c r="O55" s="77"/>
      <c r="P55" s="77"/>
      <c r="Q55" s="619"/>
      <c r="R55" s="620"/>
      <c r="S55" s="620"/>
      <c r="T55" s="620"/>
      <c r="U55" s="620"/>
      <c r="V55" s="620"/>
      <c r="W55" s="620"/>
      <c r="X55" s="77" t="s">
        <v>91</v>
      </c>
      <c r="Y55" s="621"/>
      <c r="Z55" s="621"/>
      <c r="AA55" s="621"/>
      <c r="AB55" s="621"/>
      <c r="AC55" s="621"/>
      <c r="AD55" s="622" t="s">
        <v>89</v>
      </c>
      <c r="AE55" s="622"/>
      <c r="AF55" s="623"/>
      <c r="AG55" s="603" t="s">
        <v>92</v>
      </c>
      <c r="AH55" s="604" t="s">
        <v>93</v>
      </c>
      <c r="AI55" s="571" t="s">
        <v>88</v>
      </c>
      <c r="AJ55" s="571"/>
      <c r="AK55" s="571"/>
      <c r="AL55" s="572"/>
      <c r="AM55" s="605"/>
      <c r="AN55" s="606"/>
      <c r="AO55" s="606"/>
      <c r="AP55" s="606"/>
      <c r="AQ55" s="606"/>
      <c r="AR55" s="607" t="s">
        <v>89</v>
      </c>
      <c r="AS55" s="608"/>
    </row>
    <row r="56" spans="1:45" ht="27.6" customHeight="1">
      <c r="A56" s="615"/>
      <c r="B56" s="616"/>
      <c r="C56" s="571" t="s">
        <v>94</v>
      </c>
      <c r="D56" s="571"/>
      <c r="E56" s="571"/>
      <c r="F56" s="572"/>
      <c r="G56" s="609"/>
      <c r="H56" s="610"/>
      <c r="I56" s="610"/>
      <c r="J56" s="610"/>
      <c r="K56" s="610"/>
      <c r="L56" s="611" t="s">
        <v>89</v>
      </c>
      <c r="M56" s="612"/>
      <c r="N56" s="113" t="s">
        <v>90</v>
      </c>
      <c r="O56" s="78"/>
      <c r="P56" s="78"/>
      <c r="Q56" s="577"/>
      <c r="R56" s="578"/>
      <c r="S56" s="578"/>
      <c r="T56" s="578"/>
      <c r="U56" s="578"/>
      <c r="V56" s="578"/>
      <c r="W56" s="578"/>
      <c r="X56" s="78" t="s">
        <v>91</v>
      </c>
      <c r="Y56" s="617"/>
      <c r="Z56" s="617"/>
      <c r="AA56" s="617"/>
      <c r="AB56" s="617"/>
      <c r="AC56" s="617"/>
      <c r="AD56" s="611" t="s">
        <v>89</v>
      </c>
      <c r="AE56" s="611"/>
      <c r="AF56" s="612"/>
      <c r="AG56" s="603"/>
      <c r="AH56" s="604"/>
      <c r="AI56" s="571" t="s">
        <v>94</v>
      </c>
      <c r="AJ56" s="571"/>
      <c r="AK56" s="571"/>
      <c r="AL56" s="572"/>
      <c r="AM56" s="609"/>
      <c r="AN56" s="610"/>
      <c r="AO56" s="610"/>
      <c r="AP56" s="610"/>
      <c r="AQ56" s="610"/>
      <c r="AR56" s="611" t="s">
        <v>89</v>
      </c>
      <c r="AS56" s="612"/>
    </row>
    <row r="57" spans="1:45" ht="27.6" customHeight="1">
      <c r="A57" s="613" t="s">
        <v>95</v>
      </c>
      <c r="B57" s="614"/>
      <c r="C57" s="571" t="s">
        <v>96</v>
      </c>
      <c r="D57" s="571"/>
      <c r="E57" s="571"/>
      <c r="F57" s="572"/>
      <c r="G57" s="609"/>
      <c r="H57" s="610"/>
      <c r="I57" s="610"/>
      <c r="J57" s="610"/>
      <c r="K57" s="610"/>
      <c r="L57" s="611" t="s">
        <v>89</v>
      </c>
      <c r="M57" s="612"/>
      <c r="N57" s="113" t="s">
        <v>90</v>
      </c>
      <c r="O57" s="78"/>
      <c r="P57" s="78"/>
      <c r="Q57" s="577"/>
      <c r="R57" s="578"/>
      <c r="S57" s="578"/>
      <c r="T57" s="578"/>
      <c r="U57" s="578"/>
      <c r="V57" s="578"/>
      <c r="W57" s="578"/>
      <c r="X57" s="78" t="s">
        <v>91</v>
      </c>
      <c r="Y57" s="617"/>
      <c r="Z57" s="617"/>
      <c r="AA57" s="617"/>
      <c r="AB57" s="617"/>
      <c r="AC57" s="617"/>
      <c r="AD57" s="611" t="s">
        <v>89</v>
      </c>
      <c r="AE57" s="611"/>
      <c r="AF57" s="612"/>
      <c r="AG57" s="603"/>
      <c r="AH57" s="604" t="s">
        <v>97</v>
      </c>
      <c r="AI57" s="571" t="s">
        <v>96</v>
      </c>
      <c r="AJ57" s="571"/>
      <c r="AK57" s="571"/>
      <c r="AL57" s="572"/>
      <c r="AM57" s="609"/>
      <c r="AN57" s="610"/>
      <c r="AO57" s="610"/>
      <c r="AP57" s="610"/>
      <c r="AQ57" s="610"/>
      <c r="AR57" s="611" t="s">
        <v>89</v>
      </c>
      <c r="AS57" s="612"/>
    </row>
    <row r="58" spans="1:45" ht="27.6" customHeight="1">
      <c r="A58" s="615"/>
      <c r="B58" s="616"/>
      <c r="C58" s="571" t="s">
        <v>98</v>
      </c>
      <c r="D58" s="571"/>
      <c r="E58" s="571"/>
      <c r="F58" s="572"/>
      <c r="G58" s="573"/>
      <c r="H58" s="574"/>
      <c r="I58" s="574"/>
      <c r="J58" s="574"/>
      <c r="K58" s="574"/>
      <c r="L58" s="611" t="s">
        <v>89</v>
      </c>
      <c r="M58" s="612"/>
      <c r="N58" s="113" t="s">
        <v>90</v>
      </c>
      <c r="O58" s="78"/>
      <c r="P58" s="78"/>
      <c r="Q58" s="577"/>
      <c r="R58" s="578"/>
      <c r="S58" s="578"/>
      <c r="T58" s="578"/>
      <c r="U58" s="578"/>
      <c r="V58" s="578"/>
      <c r="W58" s="578"/>
      <c r="X58" s="78" t="s">
        <v>91</v>
      </c>
      <c r="Y58" s="618"/>
      <c r="Z58" s="618"/>
      <c r="AA58" s="618"/>
      <c r="AB58" s="618"/>
      <c r="AC58" s="618"/>
      <c r="AD58" s="611" t="s">
        <v>89</v>
      </c>
      <c r="AE58" s="611"/>
      <c r="AF58" s="612"/>
      <c r="AG58" s="603"/>
      <c r="AH58" s="604"/>
      <c r="AI58" s="571" t="s">
        <v>98</v>
      </c>
      <c r="AJ58" s="571"/>
      <c r="AK58" s="571"/>
      <c r="AL58" s="572"/>
      <c r="AM58" s="573"/>
      <c r="AN58" s="574"/>
      <c r="AO58" s="574"/>
      <c r="AP58" s="574"/>
      <c r="AQ58" s="574"/>
      <c r="AR58" s="611" t="s">
        <v>89</v>
      </c>
      <c r="AS58" s="612"/>
    </row>
    <row r="59" spans="1:45" ht="27.6" customHeight="1">
      <c r="A59" s="570" t="s">
        <v>99</v>
      </c>
      <c r="B59" s="571"/>
      <c r="C59" s="571"/>
      <c r="D59" s="571"/>
      <c r="E59" s="571"/>
      <c r="F59" s="572"/>
      <c r="G59" s="573"/>
      <c r="H59" s="574"/>
      <c r="I59" s="574"/>
      <c r="J59" s="574"/>
      <c r="K59" s="574"/>
      <c r="L59" s="575" t="s">
        <v>89</v>
      </c>
      <c r="M59" s="576"/>
      <c r="N59" s="114" t="s">
        <v>90</v>
      </c>
      <c r="O59" s="115"/>
      <c r="P59" s="115"/>
      <c r="Q59" s="577"/>
      <c r="R59" s="578"/>
      <c r="S59" s="578"/>
      <c r="T59" s="578"/>
      <c r="U59" s="578"/>
      <c r="V59" s="578"/>
      <c r="W59" s="578"/>
      <c r="X59" s="115" t="s">
        <v>91</v>
      </c>
      <c r="Y59" s="618"/>
      <c r="Z59" s="618"/>
      <c r="AA59" s="618"/>
      <c r="AB59" s="618"/>
      <c r="AC59" s="618"/>
      <c r="AD59" s="575" t="s">
        <v>89</v>
      </c>
      <c r="AE59" s="575"/>
      <c r="AF59" s="576"/>
      <c r="AG59" s="570"/>
      <c r="AH59" s="571"/>
      <c r="AI59" s="571"/>
      <c r="AJ59" s="571"/>
      <c r="AK59" s="571"/>
      <c r="AL59" s="572"/>
      <c r="AM59" s="573"/>
      <c r="AN59" s="574"/>
      <c r="AO59" s="574"/>
      <c r="AP59" s="574"/>
      <c r="AQ59" s="574"/>
      <c r="AR59" s="575"/>
      <c r="AS59" s="576"/>
    </row>
    <row r="60" spans="1:45" ht="27.6" customHeight="1">
      <c r="A60" s="570"/>
      <c r="B60" s="571"/>
      <c r="C60" s="571"/>
      <c r="D60" s="571"/>
      <c r="E60" s="571"/>
      <c r="F60" s="572"/>
      <c r="G60" s="573"/>
      <c r="H60" s="574"/>
      <c r="I60" s="574"/>
      <c r="J60" s="574"/>
      <c r="K60" s="574"/>
      <c r="L60" s="575"/>
      <c r="M60" s="576"/>
      <c r="N60" s="114" t="s">
        <v>90</v>
      </c>
      <c r="O60" s="115"/>
      <c r="P60" s="115"/>
      <c r="Q60" s="577"/>
      <c r="R60" s="578"/>
      <c r="S60" s="578"/>
      <c r="T60" s="578"/>
      <c r="U60" s="578"/>
      <c r="V60" s="578"/>
      <c r="W60" s="578"/>
      <c r="X60" s="115" t="s">
        <v>91</v>
      </c>
      <c r="Y60" s="618"/>
      <c r="Z60" s="618"/>
      <c r="AA60" s="618"/>
      <c r="AB60" s="618"/>
      <c r="AC60" s="618"/>
      <c r="AD60" s="575" t="s">
        <v>89</v>
      </c>
      <c r="AE60" s="575"/>
      <c r="AF60" s="576"/>
      <c r="AG60" s="570"/>
      <c r="AH60" s="571"/>
      <c r="AI60" s="571"/>
      <c r="AJ60" s="571"/>
      <c r="AK60" s="571"/>
      <c r="AL60" s="572"/>
      <c r="AM60" s="573"/>
      <c r="AN60" s="574"/>
      <c r="AO60" s="574"/>
      <c r="AP60" s="574"/>
      <c r="AQ60" s="574"/>
      <c r="AR60" s="575"/>
      <c r="AS60" s="576"/>
    </row>
    <row r="61" spans="1:45" ht="27.6" customHeight="1" thickBot="1">
      <c r="A61" s="594" t="s">
        <v>100</v>
      </c>
      <c r="B61" s="595"/>
      <c r="C61" s="595"/>
      <c r="D61" s="595"/>
      <c r="E61" s="595"/>
      <c r="F61" s="596"/>
      <c r="G61" s="597">
        <f t="shared" ref="G61" si="9">SUM(G55:K60)</f>
        <v>0</v>
      </c>
      <c r="H61" s="598"/>
      <c r="I61" s="598"/>
      <c r="J61" s="598"/>
      <c r="K61" s="598"/>
      <c r="L61" s="599" t="s">
        <v>89</v>
      </c>
      <c r="M61" s="600"/>
      <c r="N61" s="106"/>
      <c r="O61" s="106"/>
      <c r="P61" s="106"/>
      <c r="Q61" s="363"/>
      <c r="R61" s="363"/>
      <c r="S61" s="363"/>
      <c r="T61" s="363"/>
      <c r="U61" s="533" t="s">
        <v>101</v>
      </c>
      <c r="V61" s="533"/>
      <c r="W61" s="533"/>
      <c r="X61" s="533"/>
      <c r="Y61" s="601">
        <f t="shared" ref="Y61" si="10">SUM(Y55:AC60)</f>
        <v>0</v>
      </c>
      <c r="Z61" s="602"/>
      <c r="AA61" s="602"/>
      <c r="AB61" s="602"/>
      <c r="AC61" s="602"/>
      <c r="AD61" s="599" t="s">
        <v>89</v>
      </c>
      <c r="AE61" s="599"/>
      <c r="AF61" s="600"/>
      <c r="AG61" s="594" t="s">
        <v>102</v>
      </c>
      <c r="AH61" s="595"/>
      <c r="AI61" s="595"/>
      <c r="AJ61" s="595"/>
      <c r="AK61" s="595"/>
      <c r="AL61" s="596"/>
      <c r="AM61" s="597">
        <f>SUM(AM55:AQ60)</f>
        <v>0</v>
      </c>
      <c r="AN61" s="598"/>
      <c r="AO61" s="598"/>
      <c r="AP61" s="598"/>
      <c r="AQ61" s="598"/>
      <c r="AR61" s="599" t="s">
        <v>89</v>
      </c>
      <c r="AS61" s="600"/>
    </row>
    <row r="62" spans="1:45" ht="27.6" customHeight="1" thickBot="1">
      <c r="A62" s="149"/>
      <c r="B62" s="149"/>
      <c r="C62" s="149"/>
      <c r="D62" s="149"/>
      <c r="E62" s="149"/>
      <c r="F62" s="149"/>
      <c r="G62" s="150"/>
      <c r="H62" s="150"/>
      <c r="I62" s="150"/>
      <c r="J62" s="150"/>
      <c r="K62" s="150"/>
      <c r="L62" s="151"/>
      <c r="M62" s="151"/>
      <c r="N62" s="579" t="s">
        <v>103</v>
      </c>
      <c r="O62" s="580"/>
      <c r="P62" s="580"/>
      <c r="Q62" s="580"/>
      <c r="R62" s="580"/>
      <c r="S62" s="580"/>
      <c r="T62" s="581"/>
      <c r="U62" s="582"/>
      <c r="V62" s="583"/>
      <c r="W62" s="583"/>
      <c r="X62" s="583"/>
      <c r="Y62" s="584"/>
      <c r="Z62" s="585" t="s">
        <v>89</v>
      </c>
      <c r="AA62" s="585"/>
      <c r="AB62" s="586"/>
      <c r="AC62" s="152"/>
      <c r="AD62" s="587" t="s">
        <v>104</v>
      </c>
      <c r="AE62" s="588"/>
      <c r="AF62" s="588"/>
      <c r="AG62" s="588"/>
      <c r="AH62" s="588"/>
      <c r="AI62" s="588"/>
      <c r="AJ62" s="588"/>
      <c r="AK62" s="588"/>
      <c r="AL62" s="589"/>
      <c r="AM62" s="590">
        <f>SUM(G61,AM61)</f>
        <v>0</v>
      </c>
      <c r="AN62" s="591"/>
      <c r="AO62" s="591"/>
      <c r="AP62" s="591"/>
      <c r="AQ62" s="591"/>
      <c r="AR62" s="592" t="s">
        <v>89</v>
      </c>
      <c r="AS62" s="593"/>
    </row>
    <row r="63" spans="1:45" ht="27.6" customHeight="1" thickBot="1">
      <c r="A63" s="149"/>
      <c r="B63" s="149"/>
      <c r="C63" s="149"/>
      <c r="D63" s="149"/>
      <c r="E63" s="149"/>
      <c r="F63" s="149"/>
      <c r="G63" s="150"/>
      <c r="H63" s="150"/>
      <c r="I63" s="150"/>
      <c r="J63" s="150"/>
      <c r="K63" s="150"/>
      <c r="L63" s="151"/>
      <c r="M63" s="151"/>
      <c r="N63" s="563" t="s">
        <v>105</v>
      </c>
      <c r="O63" s="451"/>
      <c r="P63" s="451"/>
      <c r="Q63" s="451"/>
      <c r="R63" s="451"/>
      <c r="S63" s="451"/>
      <c r="T63" s="564"/>
      <c r="U63" s="565"/>
      <c r="V63" s="566"/>
      <c r="W63" s="566"/>
      <c r="X63" s="566"/>
      <c r="Y63" s="567"/>
      <c r="Z63" s="568" t="s">
        <v>89</v>
      </c>
      <c r="AA63" s="568"/>
      <c r="AB63" s="569"/>
      <c r="AC63" s="152"/>
      <c r="AD63" s="280"/>
      <c r="AE63" s="280"/>
      <c r="AF63" s="280"/>
      <c r="AG63" s="280"/>
      <c r="AH63" s="280"/>
      <c r="AI63" s="280"/>
      <c r="AJ63" s="280"/>
      <c r="AK63" s="280"/>
      <c r="AL63" s="280"/>
      <c r="AM63" s="150"/>
      <c r="AN63" s="150"/>
      <c r="AO63" s="150"/>
      <c r="AP63" s="150"/>
      <c r="AQ63" s="150"/>
      <c r="AR63" s="151"/>
      <c r="AS63" s="151"/>
    </row>
    <row r="64" spans="1:45" ht="27.6" customHeight="1">
      <c r="A64" s="79"/>
      <c r="B64" s="79"/>
      <c r="C64" s="79"/>
      <c r="D64" s="79"/>
      <c r="E64" s="79"/>
      <c r="F64" s="79"/>
      <c r="G64" s="79"/>
      <c r="H64" s="79"/>
      <c r="I64" s="79"/>
      <c r="J64" s="79"/>
      <c r="K64" s="57"/>
      <c r="L64" s="57"/>
      <c r="M64" s="57"/>
      <c r="N64" s="57"/>
      <c r="O64" s="57"/>
      <c r="P64" s="57"/>
      <c r="Q64" s="57"/>
      <c r="R64" s="57"/>
      <c r="S64" s="57"/>
      <c r="T64" s="57"/>
      <c r="U64" s="57"/>
      <c r="V64" s="57"/>
      <c r="W64" s="57"/>
      <c r="X64" s="57"/>
      <c r="Y64" s="57"/>
      <c r="Z64" s="57"/>
      <c r="AA64" s="57"/>
      <c r="AB64" s="57"/>
      <c r="AC64" s="57"/>
      <c r="AD64" s="57"/>
      <c r="AE64" s="57"/>
      <c r="AF64" s="57"/>
      <c r="AG64" s="148"/>
      <c r="AH64" s="148"/>
      <c r="AI64" s="148"/>
      <c r="AJ64" s="148"/>
      <c r="AK64" s="148"/>
      <c r="AL64" s="148"/>
      <c r="AM64" s="148"/>
      <c r="AN64" s="148"/>
      <c r="AO64" s="148"/>
      <c r="AP64" s="148"/>
      <c r="AQ64" s="148"/>
      <c r="AR64" s="148"/>
      <c r="AS64" s="148"/>
    </row>
  </sheetData>
  <mergeCells count="425">
    <mergeCell ref="N50:T50"/>
    <mergeCell ref="U50:Y50"/>
    <mergeCell ref="Z50:AB50"/>
    <mergeCell ref="AD50:AL50"/>
    <mergeCell ref="AM50:AQ50"/>
    <mergeCell ref="AR50:AS50"/>
    <mergeCell ref="N51:T51"/>
    <mergeCell ref="U51:Y51"/>
    <mergeCell ref="Z51:AB51"/>
    <mergeCell ref="Z27:AB27"/>
    <mergeCell ref="N38:T38"/>
    <mergeCell ref="U38:Y38"/>
    <mergeCell ref="Z38:AB38"/>
    <mergeCell ref="AD38:AL38"/>
    <mergeCell ref="AM38:AQ38"/>
    <mergeCell ref="AR38:AS38"/>
    <mergeCell ref="AR31:AS31"/>
    <mergeCell ref="AR37:AS37"/>
    <mergeCell ref="AR34:AS34"/>
    <mergeCell ref="N5:X5"/>
    <mergeCell ref="Y5:AA5"/>
    <mergeCell ref="AB5:AS5"/>
    <mergeCell ref="N17:X17"/>
    <mergeCell ref="Y17:AA17"/>
    <mergeCell ref="AB17:AS17"/>
    <mergeCell ref="N29:X29"/>
    <mergeCell ref="Y29:AA29"/>
    <mergeCell ref="AB29:AS29"/>
    <mergeCell ref="Q7:W7"/>
    <mergeCell ref="Y7:AC7"/>
    <mergeCell ref="AD7:AF7"/>
    <mergeCell ref="AG18:AS18"/>
    <mergeCell ref="AG13:AL13"/>
    <mergeCell ref="AM13:AQ13"/>
    <mergeCell ref="AR13:AS13"/>
    <mergeCell ref="AG19:AG22"/>
    <mergeCell ref="AH19:AH20"/>
    <mergeCell ref="AI19:AL19"/>
    <mergeCell ref="AM19:AQ19"/>
    <mergeCell ref="AR19:AS19"/>
    <mergeCell ref="AI20:AL20"/>
    <mergeCell ref="AM20:AQ20"/>
    <mergeCell ref="AR20:AS20"/>
    <mergeCell ref="A5:D5"/>
    <mergeCell ref="E5:M5"/>
    <mergeCell ref="A6:M6"/>
    <mergeCell ref="N6:AF6"/>
    <mergeCell ref="C7:F7"/>
    <mergeCell ref="C8:F8"/>
    <mergeCell ref="Y10:AC10"/>
    <mergeCell ref="AD10:AF10"/>
    <mergeCell ref="A7:B8"/>
    <mergeCell ref="A9:B10"/>
    <mergeCell ref="L10:M10"/>
    <mergeCell ref="Q10:W10"/>
    <mergeCell ref="L8:M8"/>
    <mergeCell ref="Q8:W8"/>
    <mergeCell ref="Y8:AC8"/>
    <mergeCell ref="AD8:AF8"/>
    <mergeCell ref="C10:F10"/>
    <mergeCell ref="G9:K9"/>
    <mergeCell ref="L9:M9"/>
    <mergeCell ref="Q9:W9"/>
    <mergeCell ref="Y9:AC9"/>
    <mergeCell ref="AD9:AF9"/>
    <mergeCell ref="G7:K7"/>
    <mergeCell ref="L7:M7"/>
    <mergeCell ref="G8:K8"/>
    <mergeCell ref="Y19:AC19"/>
    <mergeCell ref="AD19:AF19"/>
    <mergeCell ref="A12:F12"/>
    <mergeCell ref="G12:K12"/>
    <mergeCell ref="L12:M12"/>
    <mergeCell ref="Y12:AC12"/>
    <mergeCell ref="AD12:AF12"/>
    <mergeCell ref="AD13:AF13"/>
    <mergeCell ref="A17:D17"/>
    <mergeCell ref="E17:M17"/>
    <mergeCell ref="A18:M18"/>
    <mergeCell ref="N18:AF18"/>
    <mergeCell ref="A19:B20"/>
    <mergeCell ref="C19:F19"/>
    <mergeCell ref="C20:F20"/>
    <mergeCell ref="Q12:W12"/>
    <mergeCell ref="A13:F13"/>
    <mergeCell ref="G13:K13"/>
    <mergeCell ref="L13:M13"/>
    <mergeCell ref="U13:X13"/>
    <mergeCell ref="Y13:AC13"/>
    <mergeCell ref="G10:K10"/>
    <mergeCell ref="C9:F9"/>
    <mergeCell ref="A21:B22"/>
    <mergeCell ref="C21:F21"/>
    <mergeCell ref="C22:F22"/>
    <mergeCell ref="G19:K19"/>
    <mergeCell ref="L19:M19"/>
    <mergeCell ref="Q19:W19"/>
    <mergeCell ref="G21:K21"/>
    <mergeCell ref="L21:M21"/>
    <mergeCell ref="Q21:W21"/>
    <mergeCell ref="G20:K20"/>
    <mergeCell ref="L20:M20"/>
    <mergeCell ref="Q20:W20"/>
    <mergeCell ref="A60:F60"/>
    <mergeCell ref="G60:K60"/>
    <mergeCell ref="L60:M60"/>
    <mergeCell ref="Y60:AC60"/>
    <mergeCell ref="AD60:AF60"/>
    <mergeCell ref="A59:F59"/>
    <mergeCell ref="G59:K59"/>
    <mergeCell ref="L59:M59"/>
    <mergeCell ref="Q59:W59"/>
    <mergeCell ref="Y59:AC59"/>
    <mergeCell ref="AD59:AF59"/>
    <mergeCell ref="Q58:W58"/>
    <mergeCell ref="Y58:AC58"/>
    <mergeCell ref="AD58:AF58"/>
    <mergeCell ref="G57:K57"/>
    <mergeCell ref="L57:M57"/>
    <mergeCell ref="Y49:AC49"/>
    <mergeCell ref="AD49:AF49"/>
    <mergeCell ref="Q57:W57"/>
    <mergeCell ref="Y57:AC57"/>
    <mergeCell ref="AD57:AF57"/>
    <mergeCell ref="U49:X49"/>
    <mergeCell ref="G58:K58"/>
    <mergeCell ref="L58:M58"/>
    <mergeCell ref="E53:M53"/>
    <mergeCell ref="N53:X53"/>
    <mergeCell ref="Y53:AA53"/>
    <mergeCell ref="AB53:AS53"/>
    <mergeCell ref="A49:F49"/>
    <mergeCell ref="A53:D53"/>
    <mergeCell ref="G49:K49"/>
    <mergeCell ref="L49:M49"/>
    <mergeCell ref="AG54:AS54"/>
    <mergeCell ref="Q55:W55"/>
    <mergeCell ref="Y55:AC55"/>
    <mergeCell ref="A11:F11"/>
    <mergeCell ref="G11:K11"/>
    <mergeCell ref="L11:M11"/>
    <mergeCell ref="Q11:W11"/>
    <mergeCell ref="Y11:AC11"/>
    <mergeCell ref="AD11:AF11"/>
    <mergeCell ref="L23:M23"/>
    <mergeCell ref="Q23:W23"/>
    <mergeCell ref="Y23:AC23"/>
    <mergeCell ref="AD23:AF23"/>
    <mergeCell ref="Y21:AC21"/>
    <mergeCell ref="AD21:AF21"/>
    <mergeCell ref="G23:K23"/>
    <mergeCell ref="N14:T14"/>
    <mergeCell ref="N15:T15"/>
    <mergeCell ref="U14:Y14"/>
    <mergeCell ref="Z14:AB14"/>
    <mergeCell ref="U15:Y15"/>
    <mergeCell ref="Z15:AB15"/>
    <mergeCell ref="Y20:AC20"/>
    <mergeCell ref="AD20:AF20"/>
    <mergeCell ref="G22:K22"/>
    <mergeCell ref="L22:M22"/>
    <mergeCell ref="Q22:W22"/>
    <mergeCell ref="L47:M47"/>
    <mergeCell ref="Q47:W47"/>
    <mergeCell ref="Y47:AC47"/>
    <mergeCell ref="AD47:AF47"/>
    <mergeCell ref="A41:D41"/>
    <mergeCell ref="E41:M41"/>
    <mergeCell ref="A42:M42"/>
    <mergeCell ref="N42:AF42"/>
    <mergeCell ref="AD46:AF46"/>
    <mergeCell ref="A43:B44"/>
    <mergeCell ref="C43:F43"/>
    <mergeCell ref="A45:B46"/>
    <mergeCell ref="N41:X41"/>
    <mergeCell ref="Y41:AA41"/>
    <mergeCell ref="AB41:AS41"/>
    <mergeCell ref="AG42:AS42"/>
    <mergeCell ref="AI44:AL44"/>
    <mergeCell ref="AM44:AQ44"/>
    <mergeCell ref="AR44:AS44"/>
    <mergeCell ref="AH45:AH46"/>
    <mergeCell ref="C44:F44"/>
    <mergeCell ref="AR45:AS45"/>
    <mergeCell ref="G43:K43"/>
    <mergeCell ref="L43:M43"/>
    <mergeCell ref="A24:F24"/>
    <mergeCell ref="AG24:AL24"/>
    <mergeCell ref="AM24:AQ24"/>
    <mergeCell ref="AR24:AS24"/>
    <mergeCell ref="A25:F25"/>
    <mergeCell ref="U25:X25"/>
    <mergeCell ref="AG25:AL25"/>
    <mergeCell ref="A23:F23"/>
    <mergeCell ref="AD24:AF24"/>
    <mergeCell ref="AM25:AQ25"/>
    <mergeCell ref="AR25:AS25"/>
    <mergeCell ref="G25:K25"/>
    <mergeCell ref="L25:M25"/>
    <mergeCell ref="Y25:AC25"/>
    <mergeCell ref="AD25:AF25"/>
    <mergeCell ref="G24:K24"/>
    <mergeCell ref="L24:M24"/>
    <mergeCell ref="Q24:W24"/>
    <mergeCell ref="Y24:AC24"/>
    <mergeCell ref="G45:K45"/>
    <mergeCell ref="L45:M45"/>
    <mergeCell ref="Y45:AC45"/>
    <mergeCell ref="AD45:AF45"/>
    <mergeCell ref="Q44:W44"/>
    <mergeCell ref="Y44:AC44"/>
    <mergeCell ref="A29:D29"/>
    <mergeCell ref="E29:M29"/>
    <mergeCell ref="A30:M30"/>
    <mergeCell ref="N30:AF30"/>
    <mergeCell ref="A31:B32"/>
    <mergeCell ref="C31:F31"/>
    <mergeCell ref="G31:K31"/>
    <mergeCell ref="L31:M31"/>
    <mergeCell ref="Q31:W31"/>
    <mergeCell ref="Y31:AC31"/>
    <mergeCell ref="AD31:AF31"/>
    <mergeCell ref="Q34:W34"/>
    <mergeCell ref="AM45:AQ45"/>
    <mergeCell ref="AI22:AL22"/>
    <mergeCell ref="AM22:AQ22"/>
    <mergeCell ref="AI31:AL31"/>
    <mergeCell ref="AM31:AQ31"/>
    <mergeCell ref="Y37:AC37"/>
    <mergeCell ref="AD37:AF37"/>
    <mergeCell ref="Q36:W36"/>
    <mergeCell ref="Y36:AC36"/>
    <mergeCell ref="AD36:AF36"/>
    <mergeCell ref="AG30:AS30"/>
    <mergeCell ref="AG23:AL23"/>
    <mergeCell ref="AM23:AQ23"/>
    <mergeCell ref="AR23:AS23"/>
    <mergeCell ref="N26:T26"/>
    <mergeCell ref="U26:Y26"/>
    <mergeCell ref="Z26:AB26"/>
    <mergeCell ref="AD26:AL26"/>
    <mergeCell ref="AM26:AQ26"/>
    <mergeCell ref="Y22:AC22"/>
    <mergeCell ref="AD22:AF22"/>
    <mergeCell ref="AR26:AS26"/>
    <mergeCell ref="N27:T27"/>
    <mergeCell ref="U27:Y27"/>
    <mergeCell ref="AR22:AS22"/>
    <mergeCell ref="AH21:AH22"/>
    <mergeCell ref="AG6:AS6"/>
    <mergeCell ref="AI7:AL7"/>
    <mergeCell ref="AM7:AQ7"/>
    <mergeCell ref="AR7:AS7"/>
    <mergeCell ref="AI8:AL8"/>
    <mergeCell ref="AM8:AQ8"/>
    <mergeCell ref="AR8:AS8"/>
    <mergeCell ref="AI9:AL9"/>
    <mergeCell ref="AM9:AQ9"/>
    <mergeCell ref="AR9:AS9"/>
    <mergeCell ref="AM14:AQ14"/>
    <mergeCell ref="AI21:AL21"/>
    <mergeCell ref="AI10:AL10"/>
    <mergeCell ref="AM10:AQ10"/>
    <mergeCell ref="AR10:AS10"/>
    <mergeCell ref="AG7:AG10"/>
    <mergeCell ref="AH7:AH8"/>
    <mergeCell ref="AH9:AH10"/>
    <mergeCell ref="AG11:AL11"/>
    <mergeCell ref="AM11:AQ11"/>
    <mergeCell ref="AR11:AS11"/>
    <mergeCell ref="AR14:AS14"/>
    <mergeCell ref="AD55:AF55"/>
    <mergeCell ref="C55:F55"/>
    <mergeCell ref="G55:K55"/>
    <mergeCell ref="L55:M55"/>
    <mergeCell ref="A54:M54"/>
    <mergeCell ref="N54:AF54"/>
    <mergeCell ref="A55:B56"/>
    <mergeCell ref="C33:F33"/>
    <mergeCell ref="G33:K33"/>
    <mergeCell ref="L33:M33"/>
    <mergeCell ref="Q33:W33"/>
    <mergeCell ref="Y33:AC33"/>
    <mergeCell ref="AD33:AF33"/>
    <mergeCell ref="C45:F45"/>
    <mergeCell ref="Q45:W45"/>
    <mergeCell ref="Y35:AC35"/>
    <mergeCell ref="AD35:AF35"/>
    <mergeCell ref="C46:F46"/>
    <mergeCell ref="G46:K46"/>
    <mergeCell ref="L46:M46"/>
    <mergeCell ref="Q46:W46"/>
    <mergeCell ref="G37:K37"/>
    <mergeCell ref="A47:F47"/>
    <mergeCell ref="G47:K47"/>
    <mergeCell ref="AG12:AL12"/>
    <mergeCell ref="AM12:AQ12"/>
    <mergeCell ref="AR12:AS12"/>
    <mergeCell ref="AH33:AH34"/>
    <mergeCell ref="AM21:AQ21"/>
    <mergeCell ref="AR21:AS21"/>
    <mergeCell ref="AM35:AQ35"/>
    <mergeCell ref="AR35:AS35"/>
    <mergeCell ref="C32:F32"/>
    <mergeCell ref="G32:K32"/>
    <mergeCell ref="L32:M32"/>
    <mergeCell ref="Q32:W32"/>
    <mergeCell ref="Y32:AC32"/>
    <mergeCell ref="AD32:AF32"/>
    <mergeCell ref="AI32:AL32"/>
    <mergeCell ref="AM32:AQ32"/>
    <mergeCell ref="AR32:AS32"/>
    <mergeCell ref="AG31:AG34"/>
    <mergeCell ref="AH31:AH32"/>
    <mergeCell ref="Y34:AC34"/>
    <mergeCell ref="AD34:AF34"/>
    <mergeCell ref="C34:F34"/>
    <mergeCell ref="G34:K34"/>
    <mergeCell ref="L34:M34"/>
    <mergeCell ref="Y46:AC46"/>
    <mergeCell ref="A33:B34"/>
    <mergeCell ref="AG36:AL36"/>
    <mergeCell ref="A37:F37"/>
    <mergeCell ref="U37:X37"/>
    <mergeCell ref="AG37:AL37"/>
    <mergeCell ref="N39:T39"/>
    <mergeCell ref="U39:Y39"/>
    <mergeCell ref="Z39:AB39"/>
    <mergeCell ref="A36:F36"/>
    <mergeCell ref="L37:M37"/>
    <mergeCell ref="G35:K35"/>
    <mergeCell ref="L35:M35"/>
    <mergeCell ref="Q35:W35"/>
    <mergeCell ref="A35:F35"/>
    <mergeCell ref="AG35:AL35"/>
    <mergeCell ref="Q43:W43"/>
    <mergeCell ref="Y43:AC43"/>
    <mergeCell ref="AD43:AF43"/>
    <mergeCell ref="G44:K44"/>
    <mergeCell ref="L44:M44"/>
    <mergeCell ref="AI45:AL45"/>
    <mergeCell ref="G36:K36"/>
    <mergeCell ref="L36:M36"/>
    <mergeCell ref="A48:F48"/>
    <mergeCell ref="G48:K48"/>
    <mergeCell ref="L48:M48"/>
    <mergeCell ref="Q48:W48"/>
    <mergeCell ref="Y48:AC48"/>
    <mergeCell ref="AD48:AF48"/>
    <mergeCell ref="AG48:AL48"/>
    <mergeCell ref="AM48:AQ48"/>
    <mergeCell ref="AR48:AS48"/>
    <mergeCell ref="AG49:AL49"/>
    <mergeCell ref="AM49:AQ49"/>
    <mergeCell ref="AR49:AS49"/>
    <mergeCell ref="AD14:AL14"/>
    <mergeCell ref="AG47:AL47"/>
    <mergeCell ref="AM47:AQ47"/>
    <mergeCell ref="AR47:AS47"/>
    <mergeCell ref="AG43:AG46"/>
    <mergeCell ref="AH43:AH44"/>
    <mergeCell ref="AI43:AL43"/>
    <mergeCell ref="AM43:AQ43"/>
    <mergeCell ref="AR43:AS43"/>
    <mergeCell ref="AI33:AL33"/>
    <mergeCell ref="AM33:AQ33"/>
    <mergeCell ref="AR33:AS33"/>
    <mergeCell ref="AI34:AL34"/>
    <mergeCell ref="AM34:AQ34"/>
    <mergeCell ref="AI46:AL46"/>
    <mergeCell ref="AM46:AQ46"/>
    <mergeCell ref="AR46:AS46"/>
    <mergeCell ref="AD44:AF44"/>
    <mergeCell ref="AM36:AQ36"/>
    <mergeCell ref="AR36:AS36"/>
    <mergeCell ref="AM37:AQ37"/>
    <mergeCell ref="AG55:AG58"/>
    <mergeCell ref="AH55:AH56"/>
    <mergeCell ref="AI55:AL55"/>
    <mergeCell ref="AM55:AQ55"/>
    <mergeCell ref="AR55:AS55"/>
    <mergeCell ref="AI56:AL56"/>
    <mergeCell ref="AM56:AQ56"/>
    <mergeCell ref="AR56:AS56"/>
    <mergeCell ref="A57:B58"/>
    <mergeCell ref="AH57:AH58"/>
    <mergeCell ref="AI57:AL57"/>
    <mergeCell ref="AM57:AQ57"/>
    <mergeCell ref="AR57:AS57"/>
    <mergeCell ref="C58:F58"/>
    <mergeCell ref="AI58:AL58"/>
    <mergeCell ref="AM58:AQ58"/>
    <mergeCell ref="AR58:AS58"/>
    <mergeCell ref="C56:F56"/>
    <mergeCell ref="G56:K56"/>
    <mergeCell ref="L56:M56"/>
    <mergeCell ref="Q56:W56"/>
    <mergeCell ref="Y56:AC56"/>
    <mergeCell ref="AD56:AF56"/>
    <mergeCell ref="C57:F57"/>
    <mergeCell ref="A61:F61"/>
    <mergeCell ref="G61:K61"/>
    <mergeCell ref="L61:M61"/>
    <mergeCell ref="U61:X61"/>
    <mergeCell ref="Y61:AC61"/>
    <mergeCell ref="AD61:AF61"/>
    <mergeCell ref="AG61:AL61"/>
    <mergeCell ref="AM61:AQ61"/>
    <mergeCell ref="AR61:AS61"/>
    <mergeCell ref="N63:T63"/>
    <mergeCell ref="U63:Y63"/>
    <mergeCell ref="Z63:AB63"/>
    <mergeCell ref="AG59:AL59"/>
    <mergeCell ref="AM59:AQ59"/>
    <mergeCell ref="AR59:AS59"/>
    <mergeCell ref="Q60:W60"/>
    <mergeCell ref="AG60:AL60"/>
    <mergeCell ref="AM60:AQ60"/>
    <mergeCell ref="AR60:AS60"/>
    <mergeCell ref="N62:T62"/>
    <mergeCell ref="U62:Y62"/>
    <mergeCell ref="Z62:AB62"/>
    <mergeCell ref="AD62:AL62"/>
    <mergeCell ref="AM62:AQ62"/>
    <mergeCell ref="AR62:AS62"/>
  </mergeCells>
  <phoneticPr fontId="1"/>
  <conditionalFormatting sqref="G10:M12 G22:M24 G34:M36 G46:M48 G58:M60">
    <cfRule type="expression" dxfId="38" priority="10">
      <formula>COUNTA(#REF!)&lt;1</formula>
    </cfRule>
  </conditionalFormatting>
  <conditionalFormatting sqref="AM10:AS12 AM22:AS24 AM34:AS36 AM46:AS48 AM58:AS60">
    <cfRule type="expression" dxfId="37" priority="1">
      <formula>COUNTA(#REF!)&lt;1</formula>
    </cfRule>
  </conditionalFormatting>
  <dataValidations count="1">
    <dataValidation type="list" allowBlank="1" showInputMessage="1" showErrorMessage="1" sqref="Y5:AA5 Y17:AA17 Y29:AA29 Y41:AA41 Y53:AA53" xr:uid="{DC868770-5176-44B5-B459-801CF4E27461}">
      <formula1>"有,なし"</formula1>
    </dataValidation>
  </dataValidations>
  <pageMargins left="0.70866141732283472" right="0.70866141732283472" top="0.74803149606299213" bottom="0.74803149606299213" header="0.31496062992125984" footer="0.31496062992125984"/>
  <pageSetup paperSize="9" scale="44"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23699-0D76-4D79-87AF-2334C5843757}">
  <sheetPr codeName="Sheet4">
    <tabColor theme="8"/>
    <pageSetUpPr fitToPage="1"/>
  </sheetPr>
  <dimension ref="A1:I51"/>
  <sheetViews>
    <sheetView tabSelected="1" view="pageBreakPreview" zoomScaleNormal="100" zoomScaleSheetLayoutView="100" workbookViewId="0">
      <selection activeCell="F12" sqref="F12"/>
    </sheetView>
  </sheetViews>
  <sheetFormatPr defaultColWidth="8.69921875" defaultRowHeight="13.2"/>
  <cols>
    <col min="1" max="1" width="4.09765625" style="302" customWidth="1"/>
    <col min="2" max="4" width="14.19921875" style="302" customWidth="1"/>
    <col min="5" max="5" width="8.796875" style="302" customWidth="1"/>
    <col min="6" max="8" width="11.5" style="302" bestFit="1" customWidth="1"/>
    <col min="9" max="9" width="15.3984375" style="302" customWidth="1"/>
    <col min="10" max="10" width="3.19921875" style="302" bestFit="1" customWidth="1"/>
    <col min="11" max="16384" width="8.69921875" style="302"/>
  </cols>
  <sheetData>
    <row r="1" spans="1:9" ht="16.2">
      <c r="A1" s="80" t="s">
        <v>110</v>
      </c>
      <c r="B1" s="337"/>
      <c r="C1" s="337"/>
      <c r="D1" s="337"/>
      <c r="E1" s="337"/>
      <c r="F1" s="337"/>
      <c r="G1" s="337"/>
      <c r="H1" s="337"/>
      <c r="I1" s="340"/>
    </row>
    <row r="2" spans="1:9" ht="13.2" customHeight="1">
      <c r="A2" s="337"/>
      <c r="B2" s="341" t="s">
        <v>111</v>
      </c>
      <c r="C2" s="339"/>
      <c r="D2" s="339"/>
      <c r="E2" s="339"/>
      <c r="F2" s="339"/>
      <c r="G2" s="339"/>
      <c r="H2" s="339"/>
      <c r="I2" s="339"/>
    </row>
    <row r="3" spans="1:9">
      <c r="A3" s="337"/>
      <c r="B3" s="338" t="s">
        <v>112</v>
      </c>
      <c r="C3" s="337"/>
      <c r="D3" s="337"/>
      <c r="E3" s="337"/>
      <c r="F3" s="337"/>
      <c r="G3" s="337"/>
      <c r="H3" s="337"/>
      <c r="I3" s="337"/>
    </row>
    <row r="4" spans="1:9" ht="13.8" thickBot="1">
      <c r="A4" s="338"/>
      <c r="B4" s="337"/>
      <c r="C4" s="337"/>
      <c r="D4" s="337"/>
      <c r="E4" s="337"/>
      <c r="F4" s="337"/>
      <c r="G4" s="337"/>
      <c r="H4" s="337"/>
      <c r="I4" s="337"/>
    </row>
    <row r="5" spans="1:9" ht="15" customHeight="1">
      <c r="A5" s="342" t="s">
        <v>113</v>
      </c>
      <c r="B5" s="343"/>
      <c r="C5" s="343"/>
      <c r="D5" s="343"/>
      <c r="E5" s="343"/>
      <c r="F5" s="343"/>
      <c r="G5" s="343"/>
      <c r="H5" s="343"/>
      <c r="I5" s="344"/>
    </row>
    <row r="6" spans="1:9" ht="15" customHeight="1">
      <c r="A6" s="345" t="s">
        <v>114</v>
      </c>
      <c r="B6" s="337" t="s">
        <v>115</v>
      </c>
      <c r="C6" s="337"/>
      <c r="D6" s="337"/>
      <c r="E6" s="337"/>
      <c r="F6" s="337"/>
      <c r="G6" s="337"/>
      <c r="H6" s="337"/>
      <c r="I6" s="346"/>
    </row>
    <row r="7" spans="1:9" ht="15" customHeight="1">
      <c r="A7" s="347"/>
      <c r="B7" s="337" t="s">
        <v>116</v>
      </c>
      <c r="C7" s="337"/>
      <c r="D7" s="337"/>
      <c r="E7" s="337"/>
      <c r="F7" s="337"/>
      <c r="G7" s="337"/>
      <c r="H7" s="337"/>
      <c r="I7" s="346"/>
    </row>
    <row r="8" spans="1:9" ht="15" customHeight="1">
      <c r="A8" s="348" t="s">
        <v>114</v>
      </c>
      <c r="B8" s="337" t="s">
        <v>117</v>
      </c>
      <c r="C8" s="337"/>
      <c r="D8" s="337"/>
      <c r="E8" s="337"/>
      <c r="F8" s="337"/>
      <c r="G8" s="337"/>
      <c r="H8" s="337"/>
      <c r="I8" s="346"/>
    </row>
    <row r="9" spans="1:9" ht="15" customHeight="1">
      <c r="A9" s="348"/>
      <c r="B9" s="337" t="s">
        <v>118</v>
      </c>
      <c r="C9" s="337"/>
      <c r="D9" s="337"/>
      <c r="E9" s="337"/>
      <c r="F9" s="337"/>
      <c r="G9" s="337"/>
      <c r="H9" s="337"/>
      <c r="I9" s="346"/>
    </row>
    <row r="10" spans="1:9" ht="15" customHeight="1">
      <c r="A10" s="348"/>
      <c r="B10" s="337" t="s">
        <v>119</v>
      </c>
      <c r="C10" s="337"/>
      <c r="D10" s="337"/>
      <c r="E10" s="337"/>
      <c r="F10" s="337"/>
      <c r="G10" s="337"/>
      <c r="H10" s="337"/>
      <c r="I10" s="346"/>
    </row>
    <row r="11" spans="1:9" ht="15" customHeight="1">
      <c r="A11" s="348"/>
      <c r="B11" s="649" t="s">
        <v>120</v>
      </c>
      <c r="C11" s="649"/>
      <c r="D11" s="649"/>
      <c r="E11" s="649"/>
      <c r="F11" s="649"/>
      <c r="G11" s="649"/>
      <c r="H11" s="649"/>
      <c r="I11" s="650"/>
    </row>
    <row r="12" spans="1:9" ht="18" customHeight="1">
      <c r="A12" s="349"/>
      <c r="B12" s="302" t="s">
        <v>121</v>
      </c>
      <c r="C12" s="337"/>
      <c r="D12" s="337"/>
      <c r="E12" s="337"/>
      <c r="F12" s="337"/>
      <c r="G12" s="337"/>
      <c r="H12" s="337"/>
      <c r="I12" s="346"/>
    </row>
    <row r="13" spans="1:9" ht="18" customHeight="1">
      <c r="A13" s="345" t="s">
        <v>114</v>
      </c>
      <c r="B13" s="337" t="s">
        <v>440</v>
      </c>
      <c r="C13" s="337"/>
      <c r="D13" s="337"/>
      <c r="E13" s="337"/>
      <c r="F13" s="337"/>
      <c r="G13" s="337"/>
      <c r="H13" s="337"/>
      <c r="I13" s="346"/>
    </row>
    <row r="14" spans="1:9" s="337" customFormat="1" ht="18" customHeight="1">
      <c r="A14" s="345"/>
      <c r="I14" s="346"/>
    </row>
    <row r="15" spans="1:9" ht="33.6" customHeight="1">
      <c r="A15" s="349"/>
      <c r="B15" s="303" t="s">
        <v>14</v>
      </c>
      <c r="C15" s="304" t="s">
        <v>122</v>
      </c>
      <c r="D15" s="304" t="s">
        <v>123</v>
      </c>
      <c r="E15" s="304" t="s">
        <v>453</v>
      </c>
      <c r="F15" s="304" t="s">
        <v>25</v>
      </c>
      <c r="G15" s="386" t="s">
        <v>411</v>
      </c>
      <c r="H15" s="387" t="s">
        <v>124</v>
      </c>
      <c r="I15" s="350" t="s">
        <v>125</v>
      </c>
    </row>
    <row r="16" spans="1:9" s="305" customFormat="1">
      <c r="A16" s="351"/>
      <c r="B16" s="316"/>
      <c r="C16" s="306"/>
      <c r="D16" s="306"/>
      <c r="E16" s="391"/>
      <c r="F16" s="306">
        <f>SUM(F17:F25)</f>
        <v>0</v>
      </c>
      <c r="G16" s="306">
        <f>SUM(G17:G25)</f>
        <v>0</v>
      </c>
      <c r="H16" s="373" t="str">
        <f>IFERROR(ROUNDDOWN(G16/F16,2),"")</f>
        <v/>
      </c>
      <c r="I16" s="352"/>
    </row>
    <row r="17" spans="1:9" s="305" customFormat="1">
      <c r="A17" s="351"/>
      <c r="B17" s="317"/>
      <c r="C17" s="308"/>
      <c r="D17" s="308"/>
      <c r="E17" s="392"/>
      <c r="F17" s="308"/>
      <c r="G17" s="309"/>
      <c r="H17" s="310" t="str">
        <f>IFERROR(ROUNDDOWN(G17/F17,2),"")</f>
        <v/>
      </c>
      <c r="I17" s="353"/>
    </row>
    <row r="18" spans="1:9" s="305" customFormat="1">
      <c r="A18" s="351"/>
      <c r="B18" s="317"/>
      <c r="C18" s="308"/>
      <c r="D18" s="308"/>
      <c r="E18" s="392"/>
      <c r="F18" s="308"/>
      <c r="G18" s="309"/>
      <c r="H18" s="310" t="str">
        <f t="shared" ref="H18:H45" si="0">IFERROR(ROUNDDOWN(G18/F18,2),"")</f>
        <v/>
      </c>
      <c r="I18" s="353"/>
    </row>
    <row r="19" spans="1:9" s="305" customFormat="1">
      <c r="A19" s="351"/>
      <c r="B19" s="317"/>
      <c r="C19" s="308"/>
      <c r="D19" s="308"/>
      <c r="E19" s="392"/>
      <c r="F19" s="308"/>
      <c r="G19" s="309"/>
      <c r="H19" s="310" t="str">
        <f t="shared" si="0"/>
        <v/>
      </c>
      <c r="I19" s="353"/>
    </row>
    <row r="20" spans="1:9" s="305" customFormat="1">
      <c r="A20" s="351"/>
      <c r="B20" s="317"/>
      <c r="C20" s="308"/>
      <c r="D20" s="308"/>
      <c r="E20" s="392"/>
      <c r="F20" s="308"/>
      <c r="G20" s="309"/>
      <c r="H20" s="310" t="str">
        <f t="shared" si="0"/>
        <v/>
      </c>
      <c r="I20" s="353"/>
    </row>
    <row r="21" spans="1:9" s="305" customFormat="1">
      <c r="A21" s="351"/>
      <c r="B21" s="317"/>
      <c r="C21" s="308"/>
      <c r="D21" s="308"/>
      <c r="E21" s="392"/>
      <c r="F21" s="308"/>
      <c r="G21" s="309"/>
      <c r="H21" s="310" t="str">
        <f t="shared" si="0"/>
        <v/>
      </c>
      <c r="I21" s="353"/>
    </row>
    <row r="22" spans="1:9" s="305" customFormat="1">
      <c r="A22" s="351"/>
      <c r="B22" s="317"/>
      <c r="C22" s="308"/>
      <c r="D22" s="308"/>
      <c r="E22" s="392"/>
      <c r="F22" s="308"/>
      <c r="G22" s="309"/>
      <c r="H22" s="310" t="str">
        <f t="shared" si="0"/>
        <v/>
      </c>
      <c r="I22" s="353"/>
    </row>
    <row r="23" spans="1:9" s="305" customFormat="1">
      <c r="A23" s="351"/>
      <c r="B23" s="317"/>
      <c r="C23" s="308"/>
      <c r="D23" s="308"/>
      <c r="E23" s="392"/>
      <c r="F23" s="308"/>
      <c r="G23" s="309"/>
      <c r="H23" s="310" t="str">
        <f t="shared" si="0"/>
        <v/>
      </c>
      <c r="I23" s="353"/>
    </row>
    <row r="24" spans="1:9" s="305" customFormat="1">
      <c r="A24" s="351"/>
      <c r="B24" s="317"/>
      <c r="C24" s="308"/>
      <c r="D24" s="308"/>
      <c r="E24" s="392"/>
      <c r="F24" s="308"/>
      <c r="G24" s="309"/>
      <c r="H24" s="310" t="str">
        <f t="shared" si="0"/>
        <v/>
      </c>
      <c r="I24" s="353"/>
    </row>
    <row r="25" spans="1:9" s="305" customFormat="1">
      <c r="A25" s="351"/>
      <c r="B25" s="318"/>
      <c r="C25" s="311"/>
      <c r="D25" s="311"/>
      <c r="E25" s="393"/>
      <c r="F25" s="311"/>
      <c r="G25" s="312"/>
      <c r="H25" s="313" t="str">
        <f t="shared" si="0"/>
        <v/>
      </c>
      <c r="I25" s="354"/>
    </row>
    <row r="26" spans="1:9" s="305" customFormat="1">
      <c r="A26" s="351"/>
      <c r="B26" s="316"/>
      <c r="C26" s="306"/>
      <c r="D26" s="306"/>
      <c r="E26" s="391"/>
      <c r="F26" s="306">
        <f>SUM(F27:F35)</f>
        <v>0</v>
      </c>
      <c r="G26" s="306">
        <f>SUM(G27:G35)</f>
        <v>0</v>
      </c>
      <c r="H26" s="307" t="str">
        <f t="shared" si="0"/>
        <v/>
      </c>
      <c r="I26" s="352"/>
    </row>
    <row r="27" spans="1:9" s="305" customFormat="1">
      <c r="A27" s="351"/>
      <c r="B27" s="317"/>
      <c r="C27" s="308"/>
      <c r="D27" s="308"/>
      <c r="E27" s="392"/>
      <c r="F27" s="309"/>
      <c r="G27" s="309"/>
      <c r="H27" s="310" t="str">
        <f t="shared" si="0"/>
        <v/>
      </c>
      <c r="I27" s="353"/>
    </row>
    <row r="28" spans="1:9" s="305" customFormat="1">
      <c r="A28" s="351"/>
      <c r="B28" s="317"/>
      <c r="C28" s="308"/>
      <c r="D28" s="308"/>
      <c r="E28" s="392"/>
      <c r="F28" s="309"/>
      <c r="G28" s="309"/>
      <c r="H28" s="310" t="str">
        <f t="shared" si="0"/>
        <v/>
      </c>
      <c r="I28" s="353"/>
    </row>
    <row r="29" spans="1:9" s="305" customFormat="1">
      <c r="A29" s="351"/>
      <c r="B29" s="317"/>
      <c r="C29" s="308"/>
      <c r="D29" s="308"/>
      <c r="E29" s="392"/>
      <c r="F29" s="309"/>
      <c r="G29" s="309"/>
      <c r="H29" s="310" t="str">
        <f t="shared" si="0"/>
        <v/>
      </c>
      <c r="I29" s="353"/>
    </row>
    <row r="30" spans="1:9" s="305" customFormat="1">
      <c r="A30" s="351"/>
      <c r="B30" s="317"/>
      <c r="C30" s="308"/>
      <c r="D30" s="308"/>
      <c r="E30" s="392"/>
      <c r="F30" s="309"/>
      <c r="G30" s="309"/>
      <c r="H30" s="310" t="str">
        <f t="shared" si="0"/>
        <v/>
      </c>
      <c r="I30" s="353"/>
    </row>
    <row r="31" spans="1:9" s="305" customFormat="1">
      <c r="A31" s="351"/>
      <c r="B31" s="317"/>
      <c r="C31" s="308"/>
      <c r="D31" s="308"/>
      <c r="E31" s="392"/>
      <c r="F31" s="309"/>
      <c r="G31" s="309"/>
      <c r="H31" s="310" t="str">
        <f t="shared" si="0"/>
        <v/>
      </c>
      <c r="I31" s="353"/>
    </row>
    <row r="32" spans="1:9" s="305" customFormat="1">
      <c r="A32" s="351"/>
      <c r="B32" s="317"/>
      <c r="C32" s="311"/>
      <c r="D32" s="311"/>
      <c r="E32" s="393"/>
      <c r="F32" s="311"/>
      <c r="G32" s="312"/>
      <c r="H32" s="310" t="str">
        <f t="shared" si="0"/>
        <v/>
      </c>
      <c r="I32" s="354"/>
    </row>
    <row r="33" spans="1:9" s="305" customFormat="1">
      <c r="A33" s="351"/>
      <c r="B33" s="317"/>
      <c r="C33" s="311"/>
      <c r="D33" s="311"/>
      <c r="E33" s="393"/>
      <c r="F33" s="311"/>
      <c r="G33" s="312"/>
      <c r="H33" s="310" t="str">
        <f t="shared" si="0"/>
        <v/>
      </c>
      <c r="I33" s="354"/>
    </row>
    <row r="34" spans="1:9" s="305" customFormat="1">
      <c r="A34" s="351"/>
      <c r="B34" s="317"/>
      <c r="C34" s="311"/>
      <c r="D34" s="311"/>
      <c r="E34" s="393"/>
      <c r="F34" s="311"/>
      <c r="G34" s="312"/>
      <c r="H34" s="310" t="str">
        <f t="shared" si="0"/>
        <v/>
      </c>
      <c r="I34" s="354"/>
    </row>
    <row r="35" spans="1:9" s="305" customFormat="1">
      <c r="A35" s="351"/>
      <c r="B35" s="318"/>
      <c r="C35" s="311"/>
      <c r="D35" s="311"/>
      <c r="E35" s="393"/>
      <c r="F35" s="311"/>
      <c r="G35" s="312"/>
      <c r="H35" s="313" t="str">
        <f t="shared" si="0"/>
        <v/>
      </c>
      <c r="I35" s="354"/>
    </row>
    <row r="36" spans="1:9" s="305" customFormat="1">
      <c r="A36" s="351"/>
      <c r="B36" s="316"/>
      <c r="C36" s="306"/>
      <c r="D36" s="306"/>
      <c r="E36" s="391"/>
      <c r="F36" s="306">
        <f>SUM(F37:F45)</f>
        <v>0</v>
      </c>
      <c r="G36" s="306">
        <f>SUM(G37:G45)</f>
        <v>0</v>
      </c>
      <c r="H36" s="307" t="str">
        <f>IFERROR(ROUNDDOWN(G36/F36,2),"")</f>
        <v/>
      </c>
      <c r="I36" s="352"/>
    </row>
    <row r="37" spans="1:9" s="305" customFormat="1">
      <c r="A37" s="351"/>
      <c r="B37" s="317"/>
      <c r="C37" s="308"/>
      <c r="D37" s="308"/>
      <c r="E37" s="392"/>
      <c r="F37" s="309"/>
      <c r="G37" s="309"/>
      <c r="H37" s="310" t="str">
        <f t="shared" si="0"/>
        <v/>
      </c>
      <c r="I37" s="353"/>
    </row>
    <row r="38" spans="1:9" s="305" customFormat="1">
      <c r="A38" s="351"/>
      <c r="B38" s="317"/>
      <c r="C38" s="308"/>
      <c r="D38" s="308"/>
      <c r="E38" s="392"/>
      <c r="F38" s="309"/>
      <c r="G38" s="309"/>
      <c r="H38" s="310" t="str">
        <f t="shared" si="0"/>
        <v/>
      </c>
      <c r="I38" s="353"/>
    </row>
    <row r="39" spans="1:9" s="305" customFormat="1">
      <c r="A39" s="351"/>
      <c r="B39" s="317"/>
      <c r="C39" s="308"/>
      <c r="D39" s="308"/>
      <c r="E39" s="392"/>
      <c r="F39" s="309"/>
      <c r="G39" s="309"/>
      <c r="H39" s="310" t="str">
        <f t="shared" si="0"/>
        <v/>
      </c>
      <c r="I39" s="353"/>
    </row>
    <row r="40" spans="1:9" s="305" customFormat="1">
      <c r="A40" s="351"/>
      <c r="B40" s="317"/>
      <c r="C40" s="308"/>
      <c r="D40" s="308"/>
      <c r="E40" s="392"/>
      <c r="F40" s="309"/>
      <c r="G40" s="309"/>
      <c r="H40" s="310" t="str">
        <f t="shared" si="0"/>
        <v/>
      </c>
      <c r="I40" s="353"/>
    </row>
    <row r="41" spans="1:9" s="305" customFormat="1">
      <c r="A41" s="351"/>
      <c r="B41" s="317"/>
      <c r="C41" s="308"/>
      <c r="D41" s="308"/>
      <c r="E41" s="392"/>
      <c r="F41" s="309"/>
      <c r="G41" s="309"/>
      <c r="H41" s="310" t="str">
        <f t="shared" si="0"/>
        <v/>
      </c>
      <c r="I41" s="353"/>
    </row>
    <row r="42" spans="1:9" s="305" customFormat="1">
      <c r="A42" s="351"/>
      <c r="B42" s="317"/>
      <c r="C42" s="308"/>
      <c r="D42" s="308"/>
      <c r="E42" s="392"/>
      <c r="F42" s="309"/>
      <c r="G42" s="309"/>
      <c r="H42" s="310" t="str">
        <f t="shared" si="0"/>
        <v/>
      </c>
      <c r="I42" s="353"/>
    </row>
    <row r="43" spans="1:9" s="305" customFormat="1">
      <c r="A43" s="351"/>
      <c r="B43" s="317"/>
      <c r="C43" s="308"/>
      <c r="D43" s="308"/>
      <c r="E43" s="392"/>
      <c r="F43" s="309"/>
      <c r="G43" s="309"/>
      <c r="H43" s="310" t="str">
        <f t="shared" si="0"/>
        <v/>
      </c>
      <c r="I43" s="353"/>
    </row>
    <row r="44" spans="1:9" s="305" customFormat="1">
      <c r="A44" s="351"/>
      <c r="B44" s="317"/>
      <c r="C44" s="308"/>
      <c r="D44" s="308"/>
      <c r="E44" s="392"/>
      <c r="F44" s="309"/>
      <c r="G44" s="309"/>
      <c r="H44" s="310" t="str">
        <f t="shared" si="0"/>
        <v/>
      </c>
      <c r="I44" s="353"/>
    </row>
    <row r="45" spans="1:9" s="305" customFormat="1">
      <c r="A45" s="351"/>
      <c r="B45" s="318"/>
      <c r="C45" s="314"/>
      <c r="D45" s="314"/>
      <c r="E45" s="394"/>
      <c r="F45" s="315"/>
      <c r="G45" s="315"/>
      <c r="H45" s="388" t="str">
        <f t="shared" si="0"/>
        <v/>
      </c>
      <c r="I45" s="355"/>
    </row>
    <row r="46" spans="1:9">
      <c r="A46" s="349"/>
      <c r="B46" s="377" t="s">
        <v>126</v>
      </c>
      <c r="C46" s="337"/>
      <c r="D46" s="337"/>
      <c r="E46" s="337"/>
      <c r="F46" s="337"/>
      <c r="G46" s="337"/>
      <c r="H46" s="337"/>
      <c r="I46" s="346"/>
    </row>
    <row r="47" spans="1:9">
      <c r="A47" s="349"/>
      <c r="B47" s="356" t="s">
        <v>127</v>
      </c>
      <c r="C47" s="337"/>
      <c r="D47" s="337"/>
      <c r="E47" s="337"/>
      <c r="F47" s="337"/>
      <c r="G47" s="337"/>
      <c r="H47" s="337"/>
      <c r="I47" s="346"/>
    </row>
    <row r="48" spans="1:9">
      <c r="A48" s="349"/>
      <c r="B48" s="356" t="s">
        <v>454</v>
      </c>
      <c r="C48" s="337"/>
      <c r="D48" s="337"/>
      <c r="E48" s="337"/>
      <c r="F48" s="337"/>
      <c r="G48" s="337"/>
      <c r="H48" s="337"/>
      <c r="I48" s="346"/>
    </row>
    <row r="49" spans="1:9">
      <c r="A49" s="349"/>
      <c r="B49" s="356" t="s">
        <v>455</v>
      </c>
      <c r="C49" s="337"/>
      <c r="D49" s="337"/>
      <c r="E49" s="337"/>
      <c r="F49" s="337"/>
      <c r="G49" s="337"/>
      <c r="H49" s="337"/>
      <c r="I49" s="346"/>
    </row>
    <row r="50" spans="1:9" ht="15" customHeight="1">
      <c r="A50" s="349"/>
      <c r="B50" s="356" t="s">
        <v>128</v>
      </c>
      <c r="C50" s="337"/>
      <c r="D50" s="337"/>
      <c r="E50" s="337"/>
      <c r="F50" s="337"/>
      <c r="G50" s="337"/>
      <c r="H50" s="337"/>
      <c r="I50" s="346"/>
    </row>
    <row r="51" spans="1:9" ht="15" customHeight="1" thickBot="1">
      <c r="A51" s="357"/>
      <c r="B51" s="358"/>
      <c r="C51" s="359"/>
      <c r="D51" s="359"/>
      <c r="E51" s="359"/>
      <c r="F51" s="359"/>
      <c r="G51" s="359"/>
      <c r="H51" s="359"/>
      <c r="I51" s="360"/>
    </row>
  </sheetData>
  <sheetProtection insertRows="0"/>
  <mergeCells count="1">
    <mergeCell ref="B11:I11"/>
  </mergeCells>
  <phoneticPr fontId="1"/>
  <printOptions horizontalCentered="1"/>
  <pageMargins left="0.39370078740157483" right="0.39370078740157483" top="0.39370078740157483" bottom="0.39370078740157483" header="0.19685039370078741" footer="0.19685039370078741"/>
  <pageSetup paperSize="9" scale="83" orientation="portrait" cellComments="asDisplayed"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BA770-76D5-4D75-9D2E-B2CAE82F23D1}">
  <sheetPr codeName="Sheet5">
    <tabColor rgb="FFFF0000"/>
    <pageSetUpPr fitToPage="1"/>
  </sheetPr>
  <dimension ref="A1:AG111"/>
  <sheetViews>
    <sheetView view="pageBreakPreview" zoomScale="70" zoomScaleNormal="70" zoomScaleSheetLayoutView="70" workbookViewId="0">
      <pane ySplit="1" topLeftCell="A2" activePane="bottomLeft" state="frozen"/>
      <selection activeCell="B25" sqref="B25:AD25"/>
      <selection pane="bottomLeft" activeCell="J29" sqref="J29"/>
    </sheetView>
  </sheetViews>
  <sheetFormatPr defaultColWidth="9" defaultRowHeight="16.2"/>
  <cols>
    <col min="1" max="18" width="4.69921875" style="1" customWidth="1"/>
    <col min="19" max="19" width="8.19921875" style="1" customWidth="1"/>
    <col min="20" max="20" width="7.19921875" style="1" customWidth="1"/>
    <col min="21" max="23" width="4.69921875" style="1" customWidth="1"/>
    <col min="24" max="24" width="5.09765625" style="1" customWidth="1"/>
    <col min="25" max="30" width="4.69921875" style="1" customWidth="1"/>
    <col min="31" max="55" width="3.69921875" style="1" customWidth="1"/>
    <col min="56" max="16384" width="9" style="1"/>
  </cols>
  <sheetData>
    <row r="1" spans="1:33">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row>
    <row r="2" spans="1:33" ht="45" customHeight="1" thickBot="1">
      <c r="A2" s="866" t="s">
        <v>451</v>
      </c>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2"/>
      <c r="AF2" s="2"/>
      <c r="AG2" s="2"/>
    </row>
    <row r="3" spans="1:33" ht="28.5" customHeight="1" thickBot="1">
      <c r="A3" s="56"/>
      <c r="B3" s="56"/>
      <c r="C3" s="56"/>
      <c r="D3" s="56"/>
      <c r="E3" s="56"/>
      <c r="F3" s="56"/>
      <c r="G3" s="57"/>
      <c r="H3" s="58"/>
      <c r="I3" s="58"/>
      <c r="J3" s="58"/>
      <c r="K3" s="58"/>
      <c r="L3" s="58"/>
      <c r="M3" s="58"/>
      <c r="N3" s="58"/>
      <c r="O3" s="59"/>
      <c r="P3" s="57"/>
      <c r="Q3" s="57"/>
      <c r="R3" s="57"/>
      <c r="S3" s="57"/>
      <c r="T3" s="57"/>
      <c r="U3" s="57"/>
      <c r="V3" s="57"/>
      <c r="W3" s="57"/>
      <c r="X3" s="60" t="s">
        <v>130</v>
      </c>
      <c r="Y3" s="900"/>
      <c r="Z3" s="901"/>
      <c r="AA3" s="901"/>
      <c r="AB3" s="901"/>
      <c r="AC3" s="901"/>
      <c r="AD3" s="902"/>
    </row>
    <row r="4" spans="1:33" ht="35.25" customHeight="1" thickBot="1">
      <c r="A4" s="843" t="s">
        <v>131</v>
      </c>
      <c r="B4" s="843"/>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row>
    <row r="5" spans="1:33" ht="30" customHeight="1" thickBot="1">
      <c r="A5" s="862" t="s">
        <v>132</v>
      </c>
      <c r="B5" s="793" t="s">
        <v>3</v>
      </c>
      <c r="C5" s="793"/>
      <c r="D5" s="793"/>
      <c r="E5" s="793"/>
      <c r="F5" s="790"/>
      <c r="G5" s="790"/>
      <c r="H5" s="790"/>
      <c r="I5" s="790"/>
      <c r="J5" s="790"/>
      <c r="K5" s="799" t="s">
        <v>4</v>
      </c>
      <c r="L5" s="800"/>
      <c r="M5" s="800"/>
      <c r="N5" s="801"/>
      <c r="O5" s="877"/>
      <c r="P5" s="878"/>
      <c r="Q5" s="878"/>
      <c r="R5" s="878"/>
      <c r="S5" s="878"/>
      <c r="T5" s="879"/>
      <c r="U5" s="881" t="s">
        <v>133</v>
      </c>
      <c r="V5" s="882"/>
      <c r="W5" s="882"/>
      <c r="X5" s="883"/>
      <c r="Y5" s="884"/>
      <c r="Z5" s="885"/>
      <c r="AA5" s="885"/>
      <c r="AB5" s="885"/>
      <c r="AC5" s="885"/>
      <c r="AD5" s="886"/>
    </row>
    <row r="6" spans="1:33" ht="30" customHeight="1" thickBot="1">
      <c r="A6" s="863"/>
      <c r="B6" s="832" t="s">
        <v>6</v>
      </c>
      <c r="C6" s="832"/>
      <c r="D6" s="832"/>
      <c r="E6" s="832"/>
      <c r="F6" s="887"/>
      <c r="G6" s="887"/>
      <c r="H6" s="887"/>
      <c r="I6" s="887"/>
      <c r="J6" s="887"/>
      <c r="K6" s="887"/>
      <c r="L6" s="887"/>
      <c r="M6" s="887"/>
      <c r="N6" s="887"/>
      <c r="O6" s="887"/>
      <c r="P6" s="887"/>
      <c r="Q6" s="887"/>
      <c r="R6" s="887"/>
      <c r="S6" s="887"/>
      <c r="T6" s="887"/>
      <c r="U6" s="888"/>
      <c r="V6" s="888"/>
      <c r="W6" s="888"/>
      <c r="X6" s="888"/>
      <c r="Y6" s="887"/>
      <c r="Z6" s="887"/>
      <c r="AA6" s="887"/>
      <c r="AB6" s="887"/>
      <c r="AC6" s="887"/>
      <c r="AD6" s="889"/>
    </row>
    <row r="7" spans="1:33" ht="30" customHeight="1" thickBot="1">
      <c r="A7" s="864"/>
      <c r="B7" s="833" t="s">
        <v>8</v>
      </c>
      <c r="C7" s="833"/>
      <c r="D7" s="833"/>
      <c r="E7" s="833"/>
      <c r="F7" s="890"/>
      <c r="G7" s="890"/>
      <c r="H7" s="890"/>
      <c r="I7" s="890"/>
      <c r="J7" s="890"/>
      <c r="K7" s="834" t="s">
        <v>134</v>
      </c>
      <c r="L7" s="835"/>
      <c r="M7" s="835"/>
      <c r="N7" s="836"/>
      <c r="O7" s="874"/>
      <c r="P7" s="875"/>
      <c r="Q7" s="875"/>
      <c r="R7" s="875"/>
      <c r="S7" s="875"/>
      <c r="T7" s="876"/>
      <c r="U7" s="834" t="s">
        <v>9</v>
      </c>
      <c r="V7" s="835"/>
      <c r="W7" s="835"/>
      <c r="X7" s="836"/>
      <c r="Y7" s="874"/>
      <c r="Z7" s="875"/>
      <c r="AA7" s="875"/>
      <c r="AB7" s="875"/>
      <c r="AC7" s="875"/>
      <c r="AD7" s="880"/>
    </row>
    <row r="8" spans="1:33" ht="30" customHeight="1" thickBot="1">
      <c r="A8" s="844" t="s">
        <v>135</v>
      </c>
      <c r="B8" s="23" t="s">
        <v>136</v>
      </c>
      <c r="C8" s="61"/>
      <c r="D8" s="61"/>
      <c r="E8" s="61"/>
      <c r="F8" s="61"/>
      <c r="G8" s="61"/>
      <c r="H8" s="61"/>
      <c r="I8" s="61"/>
      <c r="J8" s="61"/>
      <c r="K8" s="61"/>
      <c r="L8" s="61"/>
      <c r="M8" s="61"/>
      <c r="N8" s="61"/>
      <c r="O8" s="24"/>
      <c r="P8" s="24"/>
      <c r="Q8" s="24"/>
      <c r="R8" s="24"/>
      <c r="S8" s="24"/>
      <c r="T8" s="24"/>
      <c r="U8" s="24"/>
      <c r="V8" s="24"/>
      <c r="W8" s="24"/>
      <c r="X8" s="24"/>
      <c r="Y8" s="24"/>
      <c r="Z8" s="24"/>
      <c r="AA8" s="24"/>
      <c r="AB8" s="24"/>
      <c r="AC8" s="24"/>
      <c r="AD8" s="62"/>
    </row>
    <row r="9" spans="1:33" ht="30" customHeight="1" thickBot="1">
      <c r="A9" s="845"/>
      <c r="B9" s="7"/>
      <c r="C9" s="8"/>
      <c r="D9" s="8"/>
      <c r="E9" s="9"/>
      <c r="F9" s="651" t="s">
        <v>137</v>
      </c>
      <c r="G9" s="652"/>
      <c r="H9" s="652"/>
      <c r="I9" s="652"/>
      <c r="J9" s="652"/>
      <c r="K9" s="652"/>
      <c r="L9" s="652"/>
      <c r="M9" s="698" t="s">
        <v>138</v>
      </c>
      <c r="N9" s="699"/>
      <c r="O9" s="699"/>
      <c r="P9" s="651" t="s">
        <v>412</v>
      </c>
      <c r="Q9" s="652"/>
      <c r="R9" s="652"/>
      <c r="S9" s="652"/>
      <c r="T9" s="652"/>
      <c r="U9" s="652"/>
      <c r="V9" s="652"/>
      <c r="W9" s="652"/>
      <c r="X9" s="652"/>
      <c r="Y9" s="652"/>
      <c r="Z9" s="652"/>
      <c r="AA9" s="652"/>
      <c r="AB9" s="652"/>
      <c r="AC9" s="652"/>
      <c r="AD9" s="786"/>
    </row>
    <row r="10" spans="1:33" ht="30" customHeight="1" thickBot="1">
      <c r="A10" s="845"/>
      <c r="B10" s="10"/>
      <c r="C10" s="794" t="s">
        <v>140</v>
      </c>
      <c r="D10" s="785"/>
      <c r="E10" s="795"/>
      <c r="F10" s="826"/>
      <c r="G10" s="827"/>
      <c r="H10" s="827"/>
      <c r="I10" s="827"/>
      <c r="J10" s="827"/>
      <c r="K10" s="827"/>
      <c r="L10" s="828"/>
      <c r="M10" s="826"/>
      <c r="N10" s="827"/>
      <c r="O10" s="828"/>
      <c r="P10" s="891" t="s">
        <v>141</v>
      </c>
      <c r="Q10" s="892"/>
      <c r="R10" s="892"/>
      <c r="S10" s="893"/>
      <c r="T10" s="837"/>
      <c r="U10" s="838"/>
      <c r="V10" s="838"/>
      <c r="W10" s="838"/>
      <c r="X10" s="838"/>
      <c r="Y10" s="838"/>
      <c r="Z10" s="838"/>
      <c r="AA10" s="838"/>
      <c r="AB10" s="838"/>
      <c r="AC10" s="838"/>
      <c r="AD10" s="839"/>
    </row>
    <row r="11" spans="1:33" ht="30" customHeight="1" thickBot="1">
      <c r="A11" s="845"/>
      <c r="B11" s="10"/>
      <c r="C11" s="796"/>
      <c r="D11" s="797"/>
      <c r="E11" s="798"/>
      <c r="F11" s="829"/>
      <c r="G11" s="830"/>
      <c r="H11" s="830"/>
      <c r="I11" s="830"/>
      <c r="J11" s="830"/>
      <c r="K11" s="830"/>
      <c r="L11" s="831"/>
      <c r="M11" s="829"/>
      <c r="N11" s="830"/>
      <c r="O11" s="831"/>
      <c r="P11" s="802" t="s">
        <v>142</v>
      </c>
      <c r="Q11" s="840"/>
      <c r="R11" s="840"/>
      <c r="S11" s="803"/>
      <c r="T11" s="837"/>
      <c r="U11" s="838"/>
      <c r="V11" s="838"/>
      <c r="W11" s="838"/>
      <c r="X11" s="838"/>
      <c r="Y11" s="838"/>
      <c r="Z11" s="838"/>
      <c r="AA11" s="838"/>
      <c r="AB11" s="838"/>
      <c r="AC11" s="838"/>
      <c r="AD11" s="839"/>
    </row>
    <row r="12" spans="1:33" ht="30" customHeight="1" thickBot="1">
      <c r="A12" s="845"/>
      <c r="B12" s="10"/>
      <c r="C12" s="796"/>
      <c r="D12" s="797"/>
      <c r="E12" s="798"/>
      <c r="F12" s="821" t="s">
        <v>442</v>
      </c>
      <c r="G12" s="822"/>
      <c r="H12" s="822"/>
      <c r="I12" s="822"/>
      <c r="J12" s="822"/>
      <c r="K12" s="822"/>
      <c r="L12" s="822"/>
      <c r="M12" s="822"/>
      <c r="N12" s="822"/>
      <c r="O12" s="822"/>
      <c r="P12" s="823"/>
      <c r="Q12" s="824"/>
      <c r="R12" s="824"/>
      <c r="S12" s="825"/>
      <c r="T12" s="144" t="s">
        <v>143</v>
      </c>
      <c r="U12" s="334"/>
      <c r="V12" s="335"/>
      <c r="W12" s="335"/>
      <c r="X12" s="335"/>
      <c r="Y12" s="335"/>
      <c r="Z12" s="335"/>
      <c r="AA12" s="335"/>
      <c r="AB12" s="335"/>
      <c r="AC12" s="335"/>
      <c r="AD12" s="336"/>
    </row>
    <row r="13" spans="1:33" ht="30" customHeight="1" thickBot="1">
      <c r="A13" s="845"/>
      <c r="B13" s="7"/>
      <c r="C13" s="813"/>
      <c r="D13" s="814"/>
      <c r="E13" s="815"/>
      <c r="F13" s="819" t="s">
        <v>144</v>
      </c>
      <c r="G13" s="820"/>
      <c r="H13" s="867"/>
      <c r="I13" s="819" t="s">
        <v>144</v>
      </c>
      <c r="J13" s="820"/>
      <c r="K13" s="867"/>
      <c r="L13" s="819" t="s">
        <v>145</v>
      </c>
      <c r="M13" s="820"/>
      <c r="N13" s="820"/>
      <c r="O13" s="31"/>
      <c r="P13" s="31"/>
      <c r="Q13" s="31"/>
      <c r="R13" s="31"/>
      <c r="S13" s="31"/>
      <c r="T13" s="31"/>
      <c r="U13" s="8"/>
      <c r="V13" s="331"/>
      <c r="W13" s="332"/>
      <c r="X13" s="333"/>
      <c r="Y13" s="917" t="s">
        <v>146</v>
      </c>
      <c r="Z13" s="472"/>
      <c r="AA13" s="918"/>
      <c r="AB13" s="894" t="s">
        <v>147</v>
      </c>
      <c r="AC13" s="895"/>
      <c r="AD13" s="896"/>
    </row>
    <row r="14" spans="1:33" ht="30" customHeight="1" thickBot="1">
      <c r="A14" s="845"/>
      <c r="B14" s="7"/>
      <c r="C14" s="816"/>
      <c r="D14" s="817"/>
      <c r="E14" s="818"/>
      <c r="F14" s="871" t="s">
        <v>148</v>
      </c>
      <c r="G14" s="872"/>
      <c r="H14" s="873"/>
      <c r="I14" s="871" t="s">
        <v>149</v>
      </c>
      <c r="J14" s="872"/>
      <c r="K14" s="873"/>
      <c r="L14" s="868"/>
      <c r="M14" s="869"/>
      <c r="N14" s="870"/>
      <c r="O14" s="802" t="s">
        <v>150</v>
      </c>
      <c r="P14" s="803"/>
      <c r="Q14" s="802" t="s">
        <v>151</v>
      </c>
      <c r="R14" s="803"/>
      <c r="S14" s="802" t="s">
        <v>152</v>
      </c>
      <c r="T14" s="803"/>
      <c r="U14" s="802" t="s">
        <v>153</v>
      </c>
      <c r="V14" s="912"/>
      <c r="W14" s="329"/>
      <c r="X14" s="330"/>
      <c r="Y14" s="868"/>
      <c r="Z14" s="869"/>
      <c r="AA14" s="870"/>
      <c r="AB14" s="897"/>
      <c r="AC14" s="898"/>
      <c r="AD14" s="899"/>
    </row>
    <row r="15" spans="1:33" ht="30" customHeight="1" thickBot="1">
      <c r="A15" s="845"/>
      <c r="B15" s="7"/>
      <c r="C15" s="810" t="s">
        <v>154</v>
      </c>
      <c r="D15" s="811"/>
      <c r="E15" s="812"/>
      <c r="F15" s="791"/>
      <c r="G15" s="792"/>
      <c r="H15" s="11" t="s">
        <v>155</v>
      </c>
      <c r="I15" s="791"/>
      <c r="J15" s="792"/>
      <c r="K15" s="11" t="s">
        <v>155</v>
      </c>
      <c r="L15" s="791"/>
      <c r="M15" s="792"/>
      <c r="N15" s="11" t="s">
        <v>155</v>
      </c>
      <c r="O15" s="364"/>
      <c r="P15" s="11" t="s">
        <v>155</v>
      </c>
      <c r="Q15" s="364"/>
      <c r="R15" s="11" t="s">
        <v>155</v>
      </c>
      <c r="S15" s="364"/>
      <c r="T15" s="11" t="s">
        <v>155</v>
      </c>
      <c r="U15" s="364"/>
      <c r="V15" s="321" t="s">
        <v>155</v>
      </c>
      <c r="W15" s="913" t="s">
        <v>156</v>
      </c>
      <c r="X15" s="914"/>
      <c r="Y15" s="792"/>
      <c r="Z15" s="792"/>
      <c r="AA15" s="11" t="s">
        <v>155</v>
      </c>
      <c r="AB15" s="910"/>
      <c r="AC15" s="909"/>
      <c r="AD15" s="911"/>
    </row>
    <row r="16" spans="1:33" ht="30" customHeight="1" thickBot="1">
      <c r="A16" s="845"/>
      <c r="B16" s="7"/>
      <c r="C16" s="810" t="s">
        <v>157</v>
      </c>
      <c r="D16" s="811"/>
      <c r="E16" s="812"/>
      <c r="F16" s="791"/>
      <c r="G16" s="792"/>
      <c r="H16" s="11" t="s">
        <v>155</v>
      </c>
      <c r="I16" s="791"/>
      <c r="J16" s="792"/>
      <c r="K16" s="11" t="s">
        <v>155</v>
      </c>
      <c r="L16" s="791"/>
      <c r="M16" s="792"/>
      <c r="N16" s="11" t="s">
        <v>155</v>
      </c>
      <c r="O16" s="364"/>
      <c r="P16" s="11" t="s">
        <v>155</v>
      </c>
      <c r="Q16" s="364"/>
      <c r="R16" s="11" t="s">
        <v>155</v>
      </c>
      <c r="S16" s="198"/>
      <c r="T16" s="147"/>
      <c r="U16" s="147"/>
      <c r="V16" s="326"/>
      <c r="W16" s="915"/>
      <c r="X16" s="916"/>
      <c r="Y16" s="792"/>
      <c r="Z16" s="792"/>
      <c r="AA16" s="11" t="s">
        <v>155</v>
      </c>
      <c r="AB16" s="910"/>
      <c r="AC16" s="909"/>
      <c r="AD16" s="911"/>
    </row>
    <row r="17" spans="1:31" ht="30" customHeight="1" thickBot="1">
      <c r="A17" s="845"/>
      <c r="B17" s="7"/>
      <c r="C17" s="807" t="s">
        <v>158</v>
      </c>
      <c r="D17" s="808"/>
      <c r="E17" s="809"/>
      <c r="F17" s="927"/>
      <c r="G17" s="928"/>
      <c r="H17" s="322" t="s">
        <v>155</v>
      </c>
      <c r="I17" s="927"/>
      <c r="J17" s="928"/>
      <c r="K17" s="322" t="s">
        <v>155</v>
      </c>
      <c r="L17" s="927"/>
      <c r="M17" s="928"/>
      <c r="N17" s="322" t="s">
        <v>155</v>
      </c>
      <c r="O17" s="366"/>
      <c r="P17" s="322" t="s">
        <v>155</v>
      </c>
      <c r="Q17" s="366"/>
      <c r="R17" s="322" t="s">
        <v>155</v>
      </c>
      <c r="S17" s="327"/>
      <c r="T17" s="328"/>
      <c r="U17" s="323"/>
      <c r="V17" s="324"/>
      <c r="W17" s="319"/>
      <c r="X17" s="320" t="s">
        <v>155</v>
      </c>
      <c r="Y17" s="909"/>
      <c r="Z17" s="909"/>
      <c r="AA17" s="144" t="s">
        <v>155</v>
      </c>
      <c r="AB17" s="199"/>
      <c r="AC17" s="146"/>
      <c r="AD17" s="200"/>
    </row>
    <row r="18" spans="1:31" ht="30" customHeight="1" thickBot="1">
      <c r="A18" s="845"/>
      <c r="B18" s="10"/>
      <c r="C18" s="325" t="s">
        <v>159</v>
      </c>
      <c r="D18" s="24"/>
      <c r="E18" s="24"/>
      <c r="F18" s="8"/>
      <c r="G18" s="8"/>
      <c r="H18" s="8"/>
      <c r="I18" s="8"/>
      <c r="J18" s="8"/>
      <c r="K18" s="8"/>
      <c r="L18" s="8"/>
      <c r="M18" s="8"/>
      <c r="N18" s="8"/>
      <c r="O18" s="8"/>
      <c r="P18" s="8"/>
      <c r="Q18" s="8"/>
      <c r="R18" s="8"/>
      <c r="S18" s="8"/>
      <c r="T18" s="8"/>
      <c r="U18" s="8"/>
      <c r="V18" s="8"/>
      <c r="W18" s="8"/>
      <c r="X18" s="8"/>
      <c r="Y18" s="122"/>
      <c r="Z18" s="122"/>
      <c r="AA18" s="122"/>
      <c r="AB18" s="122"/>
      <c r="AC18" s="122"/>
      <c r="AD18" s="16"/>
    </row>
    <row r="19" spans="1:31" ht="30" customHeight="1" thickBot="1">
      <c r="A19" s="845"/>
      <c r="B19" s="10"/>
      <c r="C19" s="17"/>
      <c r="D19" s="8"/>
      <c r="E19" s="9"/>
      <c r="F19" s="651" t="s">
        <v>160</v>
      </c>
      <c r="G19" s="652"/>
      <c r="H19" s="652"/>
      <c r="I19" s="652"/>
      <c r="J19" s="652"/>
      <c r="K19" s="652"/>
      <c r="L19" s="652"/>
      <c r="M19" s="785"/>
      <c r="N19" s="785"/>
      <c r="O19" s="785"/>
      <c r="P19" s="785"/>
      <c r="Q19" s="785"/>
      <c r="R19" s="785"/>
      <c r="S19" s="785"/>
      <c r="T19" s="652"/>
      <c r="U19" s="652"/>
      <c r="V19" s="652"/>
      <c r="W19" s="652"/>
      <c r="X19" s="652"/>
      <c r="Y19" s="652"/>
      <c r="Z19" s="652"/>
      <c r="AA19" s="652"/>
      <c r="AB19" s="652"/>
      <c r="AC19" s="652"/>
      <c r="AD19" s="786"/>
    </row>
    <row r="20" spans="1:31" ht="30" customHeight="1" thickBot="1">
      <c r="A20" s="845"/>
      <c r="B20" s="10"/>
      <c r="C20" s="661" t="s">
        <v>154</v>
      </c>
      <c r="D20" s="661"/>
      <c r="E20" s="661"/>
      <c r="F20" s="661" t="s">
        <v>161</v>
      </c>
      <c r="G20" s="661"/>
      <c r="H20" s="661"/>
      <c r="I20" s="661"/>
      <c r="J20" s="661"/>
      <c r="K20" s="701"/>
      <c r="L20" s="701"/>
      <c r="M20" s="661" t="s">
        <v>162</v>
      </c>
      <c r="N20" s="661"/>
      <c r="O20" s="661"/>
      <c r="P20" s="661"/>
      <c r="Q20" s="661"/>
      <c r="R20" s="661"/>
      <c r="S20" s="661"/>
      <c r="T20" s="906"/>
      <c r="U20" s="907"/>
      <c r="V20" s="907"/>
      <c r="W20" s="907"/>
      <c r="X20" s="907"/>
      <c r="Y20" s="907"/>
      <c r="Z20" s="907"/>
      <c r="AA20" s="907"/>
      <c r="AB20" s="907"/>
      <c r="AC20" s="907"/>
      <c r="AD20" s="908"/>
    </row>
    <row r="21" spans="1:31" ht="30" customHeight="1" thickBot="1">
      <c r="A21" s="845"/>
      <c r="B21" s="10"/>
      <c r="C21" s="661" t="s">
        <v>157</v>
      </c>
      <c r="D21" s="661"/>
      <c r="E21" s="661"/>
      <c r="F21" s="661" t="s">
        <v>161</v>
      </c>
      <c r="G21" s="661"/>
      <c r="H21" s="661"/>
      <c r="I21" s="661"/>
      <c r="J21" s="661"/>
      <c r="K21" s="701"/>
      <c r="L21" s="701"/>
      <c r="M21" s="661" t="s">
        <v>162</v>
      </c>
      <c r="N21" s="661"/>
      <c r="O21" s="661"/>
      <c r="P21" s="661"/>
      <c r="Q21" s="661"/>
      <c r="R21" s="661"/>
      <c r="S21" s="661"/>
      <c r="T21" s="903"/>
      <c r="U21" s="904"/>
      <c r="V21" s="904"/>
      <c r="W21" s="904"/>
      <c r="X21" s="904"/>
      <c r="Y21" s="904"/>
      <c r="Z21" s="904"/>
      <c r="AA21" s="904"/>
      <c r="AB21" s="904"/>
      <c r="AC21" s="904"/>
      <c r="AD21" s="905"/>
    </row>
    <row r="22" spans="1:31" ht="30" customHeight="1" thickBot="1">
      <c r="A22" s="845"/>
      <c r="B22" s="10"/>
      <c r="C22" s="661" t="s">
        <v>158</v>
      </c>
      <c r="D22" s="661"/>
      <c r="E22" s="661"/>
      <c r="F22" s="661" t="s">
        <v>161</v>
      </c>
      <c r="G22" s="661"/>
      <c r="H22" s="661"/>
      <c r="I22" s="661"/>
      <c r="J22" s="661"/>
      <c r="K22" s="701"/>
      <c r="L22" s="701"/>
      <c r="M22" s="661" t="s">
        <v>162</v>
      </c>
      <c r="N22" s="661"/>
      <c r="O22" s="661"/>
      <c r="P22" s="661"/>
      <c r="Q22" s="661"/>
      <c r="R22" s="661"/>
      <c r="S22" s="661"/>
      <c r="T22" s="929"/>
      <c r="U22" s="930"/>
      <c r="V22" s="930"/>
      <c r="W22" s="930"/>
      <c r="X22" s="930"/>
      <c r="Y22" s="930"/>
      <c r="Z22" s="930"/>
      <c r="AA22" s="930"/>
      <c r="AB22" s="930"/>
      <c r="AC22" s="930"/>
      <c r="AD22" s="931"/>
    </row>
    <row r="23" spans="1:31" ht="30" hidden="1" customHeight="1" thickBot="1">
      <c r="A23" s="845"/>
      <c r="B23" s="10"/>
      <c r="C23" s="395"/>
      <c r="D23" s="395"/>
      <c r="E23" s="395"/>
      <c r="F23" s="396"/>
      <c r="G23" s="396"/>
      <c r="H23" s="396"/>
      <c r="I23" s="397"/>
      <c r="J23" s="397"/>
      <c r="K23" s="398"/>
      <c r="L23" s="398"/>
      <c r="M23" s="397"/>
      <c r="N23" s="397"/>
      <c r="O23" s="399"/>
      <c r="P23" s="399"/>
      <c r="Q23" s="399"/>
      <c r="R23" s="399"/>
      <c r="S23" s="399"/>
      <c r="T23" s="389"/>
      <c r="U23" s="389"/>
      <c r="V23" s="389"/>
      <c r="W23" s="389"/>
      <c r="X23" s="389"/>
      <c r="Y23" s="389"/>
      <c r="Z23" s="389"/>
      <c r="AA23" s="389"/>
      <c r="AB23" s="389"/>
      <c r="AC23" s="389"/>
      <c r="AD23" s="390"/>
    </row>
    <row r="24" spans="1:31" ht="30" hidden="1" customHeight="1" thickBot="1">
      <c r="A24" s="845"/>
      <c r="B24" s="10"/>
      <c r="C24" s="395"/>
      <c r="D24" s="395"/>
      <c r="E24" s="395"/>
      <c r="F24" s="396"/>
      <c r="G24" s="396"/>
      <c r="H24" s="396"/>
      <c r="I24" s="397"/>
      <c r="J24" s="397"/>
      <c r="K24" s="398"/>
      <c r="L24" s="398"/>
      <c r="M24" s="397"/>
      <c r="N24" s="397"/>
      <c r="O24" s="399"/>
      <c r="P24" s="399"/>
      <c r="Q24" s="399"/>
      <c r="R24" s="399"/>
      <c r="S24" s="399"/>
      <c r="T24" s="389"/>
      <c r="U24" s="389"/>
      <c r="V24" s="389"/>
      <c r="W24" s="389"/>
      <c r="X24" s="389"/>
      <c r="Y24" s="389"/>
      <c r="Z24" s="389"/>
      <c r="AA24" s="389"/>
      <c r="AB24" s="389"/>
      <c r="AC24" s="389"/>
      <c r="AD24" s="390"/>
    </row>
    <row r="25" spans="1:31" ht="30" customHeight="1" thickBot="1">
      <c r="A25" s="845"/>
      <c r="B25" s="10"/>
      <c r="C25" s="119" t="s">
        <v>417</v>
      </c>
      <c r="D25" s="10"/>
      <c r="E25" s="10"/>
      <c r="F25" s="120"/>
      <c r="G25" s="120"/>
      <c r="H25" s="120"/>
      <c r="I25" s="17"/>
      <c r="J25" s="17"/>
      <c r="K25" s="17"/>
      <c r="L25" s="17"/>
      <c r="M25" s="17"/>
      <c r="N25" s="121"/>
      <c r="O25" s="8"/>
      <c r="P25" s="8"/>
      <c r="Q25" s="8"/>
      <c r="R25" s="8"/>
      <c r="S25" s="8"/>
      <c r="T25" s="8"/>
      <c r="U25" s="8"/>
      <c r="V25" s="8"/>
      <c r="W25" s="8"/>
      <c r="X25" s="122"/>
      <c r="Y25" s="122"/>
      <c r="Z25" s="122"/>
      <c r="AA25" s="122"/>
      <c r="AB25" s="122"/>
      <c r="AC25" s="122"/>
      <c r="AD25" s="16"/>
    </row>
    <row r="26" spans="1:31" ht="30" customHeight="1" thickBot="1">
      <c r="A26" s="846"/>
      <c r="B26" s="10"/>
      <c r="C26" s="7"/>
      <c r="D26" s="24"/>
      <c r="E26" s="25"/>
      <c r="F26" s="651" t="s">
        <v>164</v>
      </c>
      <c r="G26" s="652"/>
      <c r="H26" s="652"/>
      <c r="I26" s="652"/>
      <c r="J26" s="652"/>
      <c r="K26" s="652"/>
      <c r="L26" s="652"/>
      <c r="M26" s="652"/>
      <c r="N26" s="653"/>
      <c r="O26" s="651" t="s">
        <v>163</v>
      </c>
      <c r="P26" s="652"/>
      <c r="Q26" s="653"/>
      <c r="R26" s="791"/>
      <c r="S26" s="923"/>
      <c r="T26" s="924" t="s">
        <v>165</v>
      </c>
      <c r="U26" s="811"/>
      <c r="V26" s="811"/>
      <c r="W26" s="811"/>
      <c r="X26" s="811"/>
      <c r="Y26" s="811"/>
      <c r="Z26" s="812"/>
      <c r="AA26" s="654"/>
      <c r="AB26" s="655"/>
      <c r="AC26" s="655"/>
      <c r="AD26" s="925"/>
    </row>
    <row r="27" spans="1:31" ht="30" customHeight="1" thickBot="1">
      <c r="A27" s="846"/>
      <c r="B27" s="10"/>
      <c r="C27" s="7"/>
      <c r="D27" s="24"/>
      <c r="E27" s="25"/>
      <c r="F27" s="651" t="s">
        <v>166</v>
      </c>
      <c r="G27" s="652"/>
      <c r="H27" s="652"/>
      <c r="I27" s="652"/>
      <c r="J27" s="652"/>
      <c r="K27" s="652"/>
      <c r="L27" s="652"/>
      <c r="M27" s="652"/>
      <c r="N27" s="653"/>
      <c r="O27" s="651" t="s">
        <v>163</v>
      </c>
      <c r="P27" s="652"/>
      <c r="Q27" s="653"/>
      <c r="R27" s="791"/>
      <c r="S27" s="923"/>
      <c r="T27" s="924" t="s">
        <v>167</v>
      </c>
      <c r="U27" s="811"/>
      <c r="V27" s="811"/>
      <c r="W27" s="811"/>
      <c r="X27" s="811"/>
      <c r="Y27" s="811"/>
      <c r="Z27" s="812"/>
      <c r="AA27" s="654"/>
      <c r="AB27" s="655"/>
      <c r="AC27" s="655"/>
      <c r="AD27" s="925"/>
    </row>
    <row r="28" spans="1:31" ht="30" customHeight="1" thickBot="1">
      <c r="A28" s="847"/>
      <c r="B28" s="28"/>
      <c r="C28" s="18"/>
      <c r="D28" s="19"/>
      <c r="E28" s="20"/>
      <c r="F28" s="742" t="s">
        <v>168</v>
      </c>
      <c r="G28" s="743"/>
      <c r="H28" s="743"/>
      <c r="I28" s="743"/>
      <c r="J28" s="743"/>
      <c r="K28" s="743"/>
      <c r="L28" s="743"/>
      <c r="M28" s="743"/>
      <c r="N28" s="744"/>
      <c r="O28" s="742" t="s">
        <v>163</v>
      </c>
      <c r="P28" s="743"/>
      <c r="Q28" s="744"/>
      <c r="R28" s="932"/>
      <c r="S28" s="933"/>
      <c r="T28" s="865" t="s">
        <v>167</v>
      </c>
      <c r="U28" s="808"/>
      <c r="V28" s="808"/>
      <c r="W28" s="808"/>
      <c r="X28" s="808"/>
      <c r="Y28" s="808"/>
      <c r="Z28" s="809"/>
      <c r="AA28" s="681"/>
      <c r="AB28" s="682"/>
      <c r="AC28" s="682"/>
      <c r="AD28" s="926"/>
    </row>
    <row r="29" spans="1:31" ht="30" customHeight="1" thickBot="1">
      <c r="A29" s="848" t="s">
        <v>169</v>
      </c>
      <c r="B29" s="3" t="s">
        <v>170</v>
      </c>
      <c r="C29" s="4"/>
      <c r="D29" s="4"/>
      <c r="E29" s="4"/>
      <c r="F29" s="4"/>
      <c r="G29" s="4"/>
      <c r="H29" s="4"/>
      <c r="I29" s="4"/>
      <c r="J29" s="4"/>
      <c r="K29" s="4"/>
      <c r="L29" s="4"/>
      <c r="M29" s="4"/>
      <c r="N29" s="4"/>
      <c r="O29" s="5"/>
      <c r="P29" s="5"/>
      <c r="Q29" s="5"/>
      <c r="R29" s="5"/>
      <c r="S29" s="5"/>
      <c r="T29" s="5"/>
      <c r="U29" s="5"/>
      <c r="V29" s="5"/>
      <c r="W29" s="5"/>
      <c r="X29" s="5"/>
      <c r="Y29" s="5"/>
      <c r="Z29" s="5"/>
      <c r="AA29" s="5"/>
      <c r="AB29" s="5"/>
      <c r="AC29" s="5"/>
      <c r="AD29" s="6"/>
    </row>
    <row r="30" spans="1:31" ht="30" customHeight="1" thickBot="1">
      <c r="A30" s="849"/>
      <c r="B30" s="23"/>
      <c r="C30" s="8"/>
      <c r="D30" s="8"/>
      <c r="E30" s="24"/>
      <c r="F30" s="24"/>
      <c r="G30" s="24"/>
      <c r="H30" s="24"/>
      <c r="I30" s="24"/>
      <c r="J30" s="24"/>
      <c r="K30" s="24"/>
      <c r="L30" s="24"/>
      <c r="M30" s="24"/>
      <c r="N30" s="24"/>
      <c r="O30" s="24"/>
      <c r="P30" s="24"/>
      <c r="Q30" s="24"/>
      <c r="R30" s="25"/>
      <c r="S30" s="651" t="s">
        <v>171</v>
      </c>
      <c r="T30" s="652"/>
      <c r="U30" s="652"/>
      <c r="V30" s="653"/>
      <c r="W30" s="651" t="s">
        <v>172</v>
      </c>
      <c r="X30" s="652"/>
      <c r="Y30" s="652"/>
      <c r="Z30" s="653"/>
      <c r="AA30" s="651" t="s">
        <v>173</v>
      </c>
      <c r="AB30" s="652"/>
      <c r="AC30" s="652"/>
      <c r="AD30" s="653"/>
    </row>
    <row r="31" spans="1:31" ht="30" customHeight="1" thickBot="1">
      <c r="A31" s="849"/>
      <c r="B31" s="10"/>
      <c r="C31" s="854" t="s">
        <v>174</v>
      </c>
      <c r="D31" s="855"/>
      <c r="E31" s="787" t="s">
        <v>175</v>
      </c>
      <c r="F31" s="788"/>
      <c r="G31" s="788"/>
      <c r="H31" s="788"/>
      <c r="I31" s="788"/>
      <c r="J31" s="788"/>
      <c r="K31" s="788"/>
      <c r="L31" s="788"/>
      <c r="M31" s="788"/>
      <c r="N31" s="788"/>
      <c r="O31" s="788"/>
      <c r="P31" s="788"/>
      <c r="Q31" s="788"/>
      <c r="R31" s="789"/>
      <c r="S31" s="654"/>
      <c r="T31" s="655"/>
      <c r="U31" s="655"/>
      <c r="V31" s="12" t="s">
        <v>176</v>
      </c>
      <c r="W31" s="654"/>
      <c r="X31" s="655"/>
      <c r="Y31" s="655"/>
      <c r="Z31" s="12" t="s">
        <v>176</v>
      </c>
      <c r="AA31" s="654"/>
      <c r="AB31" s="655"/>
      <c r="AC31" s="655"/>
      <c r="AD31" s="116" t="s">
        <v>176</v>
      </c>
      <c r="AE31" s="26"/>
    </row>
    <row r="32" spans="1:31" ht="30" customHeight="1" thickBot="1">
      <c r="A32" s="849"/>
      <c r="B32" s="10"/>
      <c r="C32" s="856"/>
      <c r="D32" s="857"/>
      <c r="E32" s="787" t="s">
        <v>177</v>
      </c>
      <c r="F32" s="788"/>
      <c r="G32" s="788"/>
      <c r="H32" s="788"/>
      <c r="I32" s="788"/>
      <c r="J32" s="788"/>
      <c r="K32" s="788"/>
      <c r="L32" s="788"/>
      <c r="M32" s="788"/>
      <c r="N32" s="788"/>
      <c r="O32" s="788"/>
      <c r="P32" s="788"/>
      <c r="Q32" s="788"/>
      <c r="R32" s="789"/>
      <c r="S32" s="654"/>
      <c r="T32" s="655"/>
      <c r="U32" s="655"/>
      <c r="V32" s="12" t="s">
        <v>178</v>
      </c>
      <c r="W32" s="654"/>
      <c r="X32" s="655"/>
      <c r="Y32" s="655"/>
      <c r="Z32" s="12" t="s">
        <v>178</v>
      </c>
      <c r="AA32" s="654"/>
      <c r="AB32" s="655"/>
      <c r="AC32" s="655"/>
      <c r="AD32" s="116" t="s">
        <v>178</v>
      </c>
    </row>
    <row r="33" spans="1:30" ht="30" customHeight="1" thickBot="1">
      <c r="A33" s="849"/>
      <c r="B33" s="10"/>
      <c r="C33" s="856"/>
      <c r="D33" s="857"/>
      <c r="E33" s="787" t="s">
        <v>179</v>
      </c>
      <c r="F33" s="788"/>
      <c r="G33" s="788"/>
      <c r="H33" s="788"/>
      <c r="I33" s="788"/>
      <c r="J33" s="788"/>
      <c r="K33" s="788"/>
      <c r="L33" s="788"/>
      <c r="M33" s="788"/>
      <c r="N33" s="788"/>
      <c r="O33" s="788"/>
      <c r="P33" s="788"/>
      <c r="Q33" s="788"/>
      <c r="R33" s="789"/>
      <c r="S33" s="654"/>
      <c r="T33" s="655"/>
      <c r="U33" s="655"/>
      <c r="V33" s="12" t="s">
        <v>155</v>
      </c>
      <c r="W33" s="654"/>
      <c r="X33" s="655"/>
      <c r="Y33" s="655"/>
      <c r="Z33" s="12" t="s">
        <v>155</v>
      </c>
      <c r="AA33" s="654"/>
      <c r="AB33" s="655"/>
      <c r="AC33" s="655"/>
      <c r="AD33" s="116" t="s">
        <v>155</v>
      </c>
    </row>
    <row r="34" spans="1:30" ht="30" customHeight="1" thickBot="1">
      <c r="A34" s="849"/>
      <c r="B34" s="10"/>
      <c r="C34" s="856"/>
      <c r="D34" s="857"/>
      <c r="E34" s="787" t="s">
        <v>180</v>
      </c>
      <c r="F34" s="788"/>
      <c r="G34" s="788"/>
      <c r="H34" s="788"/>
      <c r="I34" s="788"/>
      <c r="J34" s="788"/>
      <c r="K34" s="788"/>
      <c r="L34" s="788"/>
      <c r="M34" s="788"/>
      <c r="N34" s="788"/>
      <c r="O34" s="788"/>
      <c r="P34" s="788"/>
      <c r="Q34" s="788"/>
      <c r="R34" s="789"/>
      <c r="S34" s="654"/>
      <c r="T34" s="655"/>
      <c r="U34" s="655"/>
      <c r="V34" s="12" t="s">
        <v>176</v>
      </c>
      <c r="W34" s="654"/>
      <c r="X34" s="655"/>
      <c r="Y34" s="655"/>
      <c r="Z34" s="12" t="s">
        <v>176</v>
      </c>
      <c r="AA34" s="654"/>
      <c r="AB34" s="655"/>
      <c r="AC34" s="655"/>
      <c r="AD34" s="116" t="s">
        <v>176</v>
      </c>
    </row>
    <row r="35" spans="1:30" ht="30" customHeight="1" thickBot="1">
      <c r="A35" s="849"/>
      <c r="B35" s="10"/>
      <c r="C35" s="858"/>
      <c r="D35" s="859"/>
      <c r="E35" s="804" t="s">
        <v>181</v>
      </c>
      <c r="F35" s="805"/>
      <c r="G35" s="805"/>
      <c r="H35" s="805"/>
      <c r="I35" s="805"/>
      <c r="J35" s="805"/>
      <c r="K35" s="805"/>
      <c r="L35" s="805"/>
      <c r="M35" s="805"/>
      <c r="N35" s="805"/>
      <c r="O35" s="805"/>
      <c r="P35" s="805"/>
      <c r="Q35" s="805"/>
      <c r="R35" s="806"/>
      <c r="S35" s="654"/>
      <c r="T35" s="655"/>
      <c r="U35" s="655"/>
      <c r="V35" s="27"/>
      <c r="W35" s="654"/>
      <c r="X35" s="655"/>
      <c r="Y35" s="655"/>
      <c r="Z35" s="27"/>
      <c r="AA35" s="654"/>
      <c r="AB35" s="655"/>
      <c r="AC35" s="655"/>
      <c r="AD35" s="117"/>
    </row>
    <row r="36" spans="1:30" ht="30" customHeight="1" thickBot="1">
      <c r="A36" s="849"/>
      <c r="B36" s="10"/>
      <c r="C36" s="854" t="s">
        <v>182</v>
      </c>
      <c r="D36" s="855"/>
      <c r="E36" s="787" t="s">
        <v>175</v>
      </c>
      <c r="F36" s="788"/>
      <c r="G36" s="788"/>
      <c r="H36" s="788"/>
      <c r="I36" s="788"/>
      <c r="J36" s="788"/>
      <c r="K36" s="788"/>
      <c r="L36" s="788"/>
      <c r="M36" s="788"/>
      <c r="N36" s="788"/>
      <c r="O36" s="788"/>
      <c r="P36" s="788"/>
      <c r="Q36" s="788"/>
      <c r="R36" s="789"/>
      <c r="S36" s="654"/>
      <c r="T36" s="655"/>
      <c r="U36" s="655"/>
      <c r="V36" s="12" t="s">
        <v>176</v>
      </c>
      <c r="W36" s="654"/>
      <c r="X36" s="655"/>
      <c r="Y36" s="655"/>
      <c r="Z36" s="12" t="s">
        <v>176</v>
      </c>
      <c r="AA36" s="654"/>
      <c r="AB36" s="655"/>
      <c r="AC36" s="655"/>
      <c r="AD36" s="116" t="s">
        <v>176</v>
      </c>
    </row>
    <row r="37" spans="1:30" ht="30" customHeight="1" thickBot="1">
      <c r="A37" s="849"/>
      <c r="B37" s="10"/>
      <c r="C37" s="856"/>
      <c r="D37" s="857"/>
      <c r="E37" s="787" t="s">
        <v>177</v>
      </c>
      <c r="F37" s="788"/>
      <c r="G37" s="788"/>
      <c r="H37" s="788"/>
      <c r="I37" s="788"/>
      <c r="J37" s="788"/>
      <c r="K37" s="788"/>
      <c r="L37" s="788"/>
      <c r="M37" s="788"/>
      <c r="N37" s="788"/>
      <c r="O37" s="788"/>
      <c r="P37" s="788"/>
      <c r="Q37" s="788"/>
      <c r="R37" s="789"/>
      <c r="S37" s="654"/>
      <c r="T37" s="655"/>
      <c r="U37" s="655"/>
      <c r="V37" s="12" t="s">
        <v>178</v>
      </c>
      <c r="W37" s="654"/>
      <c r="X37" s="655"/>
      <c r="Y37" s="655"/>
      <c r="Z37" s="12" t="s">
        <v>178</v>
      </c>
      <c r="AA37" s="654"/>
      <c r="AB37" s="655"/>
      <c r="AC37" s="655"/>
      <c r="AD37" s="116" t="s">
        <v>178</v>
      </c>
    </row>
    <row r="38" spans="1:30" ht="30" customHeight="1" thickBot="1">
      <c r="A38" s="849"/>
      <c r="B38" s="10"/>
      <c r="C38" s="856"/>
      <c r="D38" s="857"/>
      <c r="E38" s="787" t="s">
        <v>183</v>
      </c>
      <c r="F38" s="788"/>
      <c r="G38" s="788"/>
      <c r="H38" s="788"/>
      <c r="I38" s="788"/>
      <c r="J38" s="788"/>
      <c r="K38" s="788"/>
      <c r="L38" s="788"/>
      <c r="M38" s="788"/>
      <c r="N38" s="788"/>
      <c r="O38" s="788"/>
      <c r="P38" s="788"/>
      <c r="Q38" s="788"/>
      <c r="R38" s="789"/>
      <c r="S38" s="654"/>
      <c r="T38" s="655"/>
      <c r="U38" s="655"/>
      <c r="V38" s="12" t="s">
        <v>155</v>
      </c>
      <c r="W38" s="654"/>
      <c r="X38" s="655"/>
      <c r="Y38" s="655"/>
      <c r="Z38" s="12" t="s">
        <v>155</v>
      </c>
      <c r="AA38" s="654"/>
      <c r="AB38" s="655"/>
      <c r="AC38" s="655"/>
      <c r="AD38" s="116" t="s">
        <v>155</v>
      </c>
    </row>
    <row r="39" spans="1:30" ht="30" customHeight="1" thickBot="1">
      <c r="A39" s="849"/>
      <c r="B39" s="10"/>
      <c r="C39" s="856"/>
      <c r="D39" s="857"/>
      <c r="E39" s="787" t="s">
        <v>180</v>
      </c>
      <c r="F39" s="788"/>
      <c r="G39" s="788"/>
      <c r="H39" s="788"/>
      <c r="I39" s="788"/>
      <c r="J39" s="788"/>
      <c r="K39" s="788"/>
      <c r="L39" s="788"/>
      <c r="M39" s="788"/>
      <c r="N39" s="788"/>
      <c r="O39" s="788"/>
      <c r="P39" s="788"/>
      <c r="Q39" s="788"/>
      <c r="R39" s="789"/>
      <c r="S39" s="654"/>
      <c r="T39" s="655"/>
      <c r="U39" s="655"/>
      <c r="V39" s="12" t="s">
        <v>176</v>
      </c>
      <c r="W39" s="654"/>
      <c r="X39" s="655"/>
      <c r="Y39" s="655"/>
      <c r="Z39" s="12" t="s">
        <v>176</v>
      </c>
      <c r="AA39" s="654"/>
      <c r="AB39" s="655"/>
      <c r="AC39" s="655"/>
      <c r="AD39" s="116" t="s">
        <v>176</v>
      </c>
    </row>
    <row r="40" spans="1:30" ht="30" customHeight="1" thickBot="1">
      <c r="A40" s="850"/>
      <c r="B40" s="28"/>
      <c r="C40" s="860"/>
      <c r="D40" s="861"/>
      <c r="E40" s="678" t="s">
        <v>184</v>
      </c>
      <c r="F40" s="679"/>
      <c r="G40" s="679"/>
      <c r="H40" s="679"/>
      <c r="I40" s="679"/>
      <c r="J40" s="679"/>
      <c r="K40" s="679"/>
      <c r="L40" s="679"/>
      <c r="M40" s="679"/>
      <c r="N40" s="679"/>
      <c r="O40" s="679"/>
      <c r="P40" s="679"/>
      <c r="Q40" s="679"/>
      <c r="R40" s="680"/>
      <c r="S40" s="681"/>
      <c r="T40" s="682"/>
      <c r="U40" s="682"/>
      <c r="V40" s="29"/>
      <c r="W40" s="681"/>
      <c r="X40" s="682"/>
      <c r="Y40" s="682"/>
      <c r="Z40" s="29"/>
      <c r="AA40" s="681"/>
      <c r="AB40" s="682"/>
      <c r="AC40" s="682"/>
      <c r="AD40" s="118"/>
    </row>
    <row r="41" spans="1:30" ht="30" customHeight="1" thickBot="1">
      <c r="A41" s="851" t="s">
        <v>185</v>
      </c>
      <c r="B41" s="3" t="s">
        <v>186</v>
      </c>
      <c r="C41" s="4"/>
      <c r="D41" s="4"/>
      <c r="E41" s="4"/>
      <c r="F41" s="4"/>
      <c r="G41" s="4"/>
      <c r="H41" s="4"/>
      <c r="I41" s="4"/>
      <c r="J41" s="4"/>
      <c r="K41" s="4"/>
      <c r="L41" s="4"/>
      <c r="M41" s="4"/>
      <c r="N41" s="30"/>
      <c r="O41" s="31"/>
      <c r="P41" s="31"/>
      <c r="Q41" s="31"/>
      <c r="R41" s="31"/>
      <c r="S41" s="31"/>
      <c r="T41" s="31"/>
      <c r="U41" s="31"/>
      <c r="V41" s="31"/>
      <c r="W41" s="31"/>
      <c r="X41" s="31"/>
      <c r="Y41" s="31"/>
      <c r="Z41" s="31"/>
      <c r="AA41" s="31"/>
      <c r="AB41" s="31"/>
      <c r="AC41" s="31"/>
      <c r="AD41" s="32"/>
    </row>
    <row r="42" spans="1:30" ht="57" customHeight="1" thickBot="1">
      <c r="A42" s="852"/>
      <c r="B42" s="7"/>
      <c r="C42" s="8"/>
      <c r="D42" s="8"/>
      <c r="E42" s="8"/>
      <c r="F42" s="8"/>
      <c r="G42" s="8"/>
      <c r="H42" s="368"/>
      <c r="I42" s="368"/>
      <c r="J42" s="368"/>
      <c r="K42" s="368"/>
      <c r="L42" s="8"/>
      <c r="M42" s="369"/>
      <c r="N42" s="661" t="s">
        <v>187</v>
      </c>
      <c r="O42" s="661"/>
      <c r="P42" s="661"/>
      <c r="Q42" s="661"/>
      <c r="R42" s="661" t="s">
        <v>188</v>
      </c>
      <c r="S42" s="661"/>
      <c r="T42" s="661"/>
      <c r="U42" s="661"/>
      <c r="V42" s="660" t="s">
        <v>189</v>
      </c>
      <c r="W42" s="661"/>
      <c r="X42" s="661"/>
      <c r="Y42" s="661"/>
      <c r="Z42" s="658" t="s">
        <v>190</v>
      </c>
      <c r="AA42" s="659"/>
      <c r="AB42" s="659"/>
      <c r="AC42" s="659"/>
      <c r="AD42" s="53"/>
    </row>
    <row r="43" spans="1:30" ht="30" customHeight="1" thickBot="1">
      <c r="A43" s="852"/>
      <c r="B43" s="10"/>
      <c r="C43" s="688" t="s">
        <v>191</v>
      </c>
      <c r="D43" s="689"/>
      <c r="E43" s="689"/>
      <c r="F43" s="689"/>
      <c r="G43" s="689"/>
      <c r="H43" s="689"/>
      <c r="I43" s="689"/>
      <c r="J43" s="690"/>
      <c r="K43" s="662" t="s">
        <v>174</v>
      </c>
      <c r="L43" s="663"/>
      <c r="M43" s="664"/>
      <c r="N43" s="665"/>
      <c r="O43" s="665"/>
      <c r="P43" s="665"/>
      <c r="Q43" s="665"/>
      <c r="R43" s="657"/>
      <c r="S43" s="657"/>
      <c r="T43" s="657"/>
      <c r="U43" s="657"/>
      <c r="V43" s="656"/>
      <c r="W43" s="656"/>
      <c r="X43" s="656"/>
      <c r="Y43" s="656"/>
      <c r="Z43" s="656"/>
      <c r="AA43" s="656"/>
      <c r="AB43" s="656"/>
      <c r="AC43" s="656"/>
      <c r="AD43" s="54">
        <f t="shared" ref="AD43:AD70" si="0">IF(AND(OR($Z43="",$Z43="該当なし"),$V43=""),$R43,IF(AND(OR($Z43="",$Z43="該当なし"),$V43&lt;&gt;""),$V43,$Z43))</f>
        <v>0</v>
      </c>
    </row>
    <row r="44" spans="1:30" ht="30" customHeight="1" thickBot="1">
      <c r="A44" s="852"/>
      <c r="B44" s="10"/>
      <c r="C44" s="691"/>
      <c r="D44" s="692"/>
      <c r="E44" s="692"/>
      <c r="F44" s="692"/>
      <c r="G44" s="692"/>
      <c r="H44" s="692"/>
      <c r="I44" s="692"/>
      <c r="J44" s="693"/>
      <c r="K44" s="662" t="s">
        <v>192</v>
      </c>
      <c r="L44" s="663"/>
      <c r="M44" s="664"/>
      <c r="N44" s="665"/>
      <c r="O44" s="665"/>
      <c r="P44" s="665"/>
      <c r="Q44" s="665"/>
      <c r="R44" s="657"/>
      <c r="S44" s="657"/>
      <c r="T44" s="657"/>
      <c r="U44" s="657"/>
      <c r="V44" s="656"/>
      <c r="W44" s="656"/>
      <c r="X44" s="656"/>
      <c r="Y44" s="656"/>
      <c r="Z44" s="656"/>
      <c r="AA44" s="656"/>
      <c r="AB44" s="656"/>
      <c r="AC44" s="656"/>
      <c r="AD44" s="54">
        <f t="shared" si="0"/>
        <v>0</v>
      </c>
    </row>
    <row r="45" spans="1:30" ht="30" customHeight="1" thickBot="1">
      <c r="A45" s="852"/>
      <c r="B45" s="10"/>
      <c r="C45" s="688" t="s">
        <v>193</v>
      </c>
      <c r="D45" s="689"/>
      <c r="E45" s="689"/>
      <c r="F45" s="689"/>
      <c r="G45" s="689"/>
      <c r="H45" s="689"/>
      <c r="I45" s="689"/>
      <c r="J45" s="690"/>
      <c r="K45" s="662" t="s">
        <v>174</v>
      </c>
      <c r="L45" s="663"/>
      <c r="M45" s="664"/>
      <c r="N45" s="665"/>
      <c r="O45" s="665"/>
      <c r="P45" s="665"/>
      <c r="Q45" s="665"/>
      <c r="R45" s="657"/>
      <c r="S45" s="657"/>
      <c r="T45" s="657"/>
      <c r="U45" s="657"/>
      <c r="V45" s="656"/>
      <c r="W45" s="656"/>
      <c r="X45" s="656"/>
      <c r="Y45" s="656"/>
      <c r="Z45" s="656"/>
      <c r="AA45" s="656"/>
      <c r="AB45" s="656"/>
      <c r="AC45" s="656"/>
      <c r="AD45" s="54">
        <f t="shared" si="0"/>
        <v>0</v>
      </c>
    </row>
    <row r="46" spans="1:30" ht="30" customHeight="1" thickBot="1">
      <c r="A46" s="852"/>
      <c r="B46" s="10"/>
      <c r="C46" s="691"/>
      <c r="D46" s="692"/>
      <c r="E46" s="692"/>
      <c r="F46" s="692"/>
      <c r="G46" s="692"/>
      <c r="H46" s="692"/>
      <c r="I46" s="692"/>
      <c r="J46" s="693"/>
      <c r="K46" s="662" t="s">
        <v>182</v>
      </c>
      <c r="L46" s="663"/>
      <c r="M46" s="664"/>
      <c r="N46" s="665"/>
      <c r="O46" s="665"/>
      <c r="P46" s="665"/>
      <c r="Q46" s="665"/>
      <c r="R46" s="657"/>
      <c r="S46" s="657"/>
      <c r="T46" s="657"/>
      <c r="U46" s="657"/>
      <c r="V46" s="656"/>
      <c r="W46" s="656"/>
      <c r="X46" s="656"/>
      <c r="Y46" s="656"/>
      <c r="Z46" s="656"/>
      <c r="AA46" s="656"/>
      <c r="AB46" s="656"/>
      <c r="AC46" s="656"/>
      <c r="AD46" s="54">
        <f t="shared" si="0"/>
        <v>0</v>
      </c>
    </row>
    <row r="47" spans="1:30" ht="30" customHeight="1" thickBot="1">
      <c r="A47" s="852"/>
      <c r="B47" s="10"/>
      <c r="C47" s="688" t="s">
        <v>194</v>
      </c>
      <c r="D47" s="689"/>
      <c r="E47" s="689"/>
      <c r="F47" s="689"/>
      <c r="G47" s="689"/>
      <c r="H47" s="689"/>
      <c r="I47" s="689"/>
      <c r="J47" s="690"/>
      <c r="K47" s="662" t="s">
        <v>174</v>
      </c>
      <c r="L47" s="663"/>
      <c r="M47" s="664"/>
      <c r="N47" s="665"/>
      <c r="O47" s="665"/>
      <c r="P47" s="665"/>
      <c r="Q47" s="665"/>
      <c r="R47" s="657"/>
      <c r="S47" s="657"/>
      <c r="T47" s="657"/>
      <c r="U47" s="657"/>
      <c r="V47" s="656"/>
      <c r="W47" s="656"/>
      <c r="X47" s="656"/>
      <c r="Y47" s="656"/>
      <c r="Z47" s="656"/>
      <c r="AA47" s="656"/>
      <c r="AB47" s="656"/>
      <c r="AC47" s="656"/>
      <c r="AD47" s="54">
        <f t="shared" si="0"/>
        <v>0</v>
      </c>
    </row>
    <row r="48" spans="1:30" ht="30" customHeight="1" thickBot="1">
      <c r="A48" s="852"/>
      <c r="B48" s="10"/>
      <c r="C48" s="691"/>
      <c r="D48" s="692"/>
      <c r="E48" s="692"/>
      <c r="F48" s="692"/>
      <c r="G48" s="692"/>
      <c r="H48" s="692"/>
      <c r="I48" s="692"/>
      <c r="J48" s="693"/>
      <c r="K48" s="662" t="s">
        <v>182</v>
      </c>
      <c r="L48" s="663"/>
      <c r="M48" s="664"/>
      <c r="N48" s="665"/>
      <c r="O48" s="665"/>
      <c r="P48" s="665"/>
      <c r="Q48" s="665"/>
      <c r="R48" s="657"/>
      <c r="S48" s="657"/>
      <c r="T48" s="657"/>
      <c r="U48" s="657"/>
      <c r="V48" s="656"/>
      <c r="W48" s="656"/>
      <c r="X48" s="656"/>
      <c r="Y48" s="656"/>
      <c r="Z48" s="656"/>
      <c r="AA48" s="656"/>
      <c r="AB48" s="656"/>
      <c r="AC48" s="656"/>
      <c r="AD48" s="54">
        <f t="shared" si="0"/>
        <v>0</v>
      </c>
    </row>
    <row r="49" spans="1:30" ht="30" customHeight="1" thickBot="1">
      <c r="A49" s="852"/>
      <c r="B49" s="10"/>
      <c r="C49" s="688" t="s">
        <v>195</v>
      </c>
      <c r="D49" s="689"/>
      <c r="E49" s="689"/>
      <c r="F49" s="689"/>
      <c r="G49" s="689"/>
      <c r="H49" s="689"/>
      <c r="I49" s="689"/>
      <c r="J49" s="690"/>
      <c r="K49" s="662" t="s">
        <v>174</v>
      </c>
      <c r="L49" s="663"/>
      <c r="M49" s="664"/>
      <c r="N49" s="665"/>
      <c r="O49" s="665"/>
      <c r="P49" s="665"/>
      <c r="Q49" s="665"/>
      <c r="R49" s="657"/>
      <c r="S49" s="657"/>
      <c r="T49" s="657"/>
      <c r="U49" s="657"/>
      <c r="V49" s="656"/>
      <c r="W49" s="656"/>
      <c r="X49" s="656"/>
      <c r="Y49" s="656"/>
      <c r="Z49" s="656"/>
      <c r="AA49" s="656"/>
      <c r="AB49" s="656"/>
      <c r="AC49" s="656"/>
      <c r="AD49" s="54">
        <f t="shared" si="0"/>
        <v>0</v>
      </c>
    </row>
    <row r="50" spans="1:30" ht="30" customHeight="1" thickBot="1">
      <c r="A50" s="852"/>
      <c r="B50" s="10"/>
      <c r="C50" s="691"/>
      <c r="D50" s="692"/>
      <c r="E50" s="692"/>
      <c r="F50" s="692"/>
      <c r="G50" s="692"/>
      <c r="H50" s="692"/>
      <c r="I50" s="692"/>
      <c r="J50" s="693"/>
      <c r="K50" s="662" t="s">
        <v>182</v>
      </c>
      <c r="L50" s="663"/>
      <c r="M50" s="664"/>
      <c r="N50" s="665"/>
      <c r="O50" s="665"/>
      <c r="P50" s="665"/>
      <c r="Q50" s="665"/>
      <c r="R50" s="657"/>
      <c r="S50" s="657"/>
      <c r="T50" s="657"/>
      <c r="U50" s="657"/>
      <c r="V50" s="656"/>
      <c r="W50" s="656"/>
      <c r="X50" s="656"/>
      <c r="Y50" s="656"/>
      <c r="Z50" s="656"/>
      <c r="AA50" s="656"/>
      <c r="AB50" s="656"/>
      <c r="AC50" s="656"/>
      <c r="AD50" s="54">
        <f t="shared" si="0"/>
        <v>0</v>
      </c>
    </row>
    <row r="51" spans="1:30" ht="30" customHeight="1" thickBot="1">
      <c r="A51" s="852"/>
      <c r="B51" s="10"/>
      <c r="C51" s="688" t="s">
        <v>196</v>
      </c>
      <c r="D51" s="689"/>
      <c r="E51" s="689"/>
      <c r="F51" s="689"/>
      <c r="G51" s="689"/>
      <c r="H51" s="689"/>
      <c r="I51" s="689"/>
      <c r="J51" s="690"/>
      <c r="K51" s="662" t="s">
        <v>174</v>
      </c>
      <c r="L51" s="663"/>
      <c r="M51" s="664"/>
      <c r="N51" s="665"/>
      <c r="O51" s="665"/>
      <c r="P51" s="665"/>
      <c r="Q51" s="665"/>
      <c r="R51" s="657"/>
      <c r="S51" s="657"/>
      <c r="T51" s="657"/>
      <c r="U51" s="657"/>
      <c r="V51" s="656"/>
      <c r="W51" s="656"/>
      <c r="X51" s="656"/>
      <c r="Y51" s="656"/>
      <c r="Z51" s="656"/>
      <c r="AA51" s="656"/>
      <c r="AB51" s="656"/>
      <c r="AC51" s="656"/>
      <c r="AD51" s="54">
        <f t="shared" si="0"/>
        <v>0</v>
      </c>
    </row>
    <row r="52" spans="1:30" ht="30" customHeight="1" thickBot="1">
      <c r="A52" s="852"/>
      <c r="B52" s="10"/>
      <c r="C52" s="691"/>
      <c r="D52" s="692"/>
      <c r="E52" s="692"/>
      <c r="F52" s="692"/>
      <c r="G52" s="692"/>
      <c r="H52" s="692"/>
      <c r="I52" s="692"/>
      <c r="J52" s="693"/>
      <c r="K52" s="662" t="s">
        <v>182</v>
      </c>
      <c r="L52" s="663"/>
      <c r="M52" s="664"/>
      <c r="N52" s="665"/>
      <c r="O52" s="665"/>
      <c r="P52" s="665"/>
      <c r="Q52" s="665"/>
      <c r="R52" s="657"/>
      <c r="S52" s="657"/>
      <c r="T52" s="657"/>
      <c r="U52" s="657"/>
      <c r="V52" s="656"/>
      <c r="W52" s="656"/>
      <c r="X52" s="656"/>
      <c r="Y52" s="656"/>
      <c r="Z52" s="656"/>
      <c r="AA52" s="656"/>
      <c r="AB52" s="656"/>
      <c r="AC52" s="656"/>
      <c r="AD52" s="54">
        <f t="shared" si="0"/>
        <v>0</v>
      </c>
    </row>
    <row r="53" spans="1:30" ht="30" customHeight="1" thickBot="1">
      <c r="A53" s="852"/>
      <c r="B53" s="10"/>
      <c r="C53" s="688" t="s">
        <v>197</v>
      </c>
      <c r="D53" s="689"/>
      <c r="E53" s="689"/>
      <c r="F53" s="689"/>
      <c r="G53" s="689"/>
      <c r="H53" s="689"/>
      <c r="I53" s="689"/>
      <c r="J53" s="690"/>
      <c r="K53" s="662" t="s">
        <v>174</v>
      </c>
      <c r="L53" s="663"/>
      <c r="M53" s="664"/>
      <c r="N53" s="665"/>
      <c r="O53" s="665"/>
      <c r="P53" s="665"/>
      <c r="Q53" s="665"/>
      <c r="R53" s="657"/>
      <c r="S53" s="657"/>
      <c r="T53" s="657"/>
      <c r="U53" s="657"/>
      <c r="V53" s="656"/>
      <c r="W53" s="656"/>
      <c r="X53" s="656"/>
      <c r="Y53" s="656"/>
      <c r="Z53" s="656"/>
      <c r="AA53" s="656"/>
      <c r="AB53" s="656"/>
      <c r="AC53" s="656"/>
      <c r="AD53" s="54">
        <f t="shared" si="0"/>
        <v>0</v>
      </c>
    </row>
    <row r="54" spans="1:30" ht="30" customHeight="1" thickBot="1">
      <c r="A54" s="852"/>
      <c r="B54" s="10"/>
      <c r="C54" s="691"/>
      <c r="D54" s="692"/>
      <c r="E54" s="692"/>
      <c r="F54" s="692"/>
      <c r="G54" s="692"/>
      <c r="H54" s="692"/>
      <c r="I54" s="692"/>
      <c r="J54" s="693"/>
      <c r="K54" s="662" t="s">
        <v>182</v>
      </c>
      <c r="L54" s="663"/>
      <c r="M54" s="664"/>
      <c r="N54" s="665"/>
      <c r="O54" s="665"/>
      <c r="P54" s="665"/>
      <c r="Q54" s="665"/>
      <c r="R54" s="657"/>
      <c r="S54" s="657"/>
      <c r="T54" s="657"/>
      <c r="U54" s="657"/>
      <c r="V54" s="656"/>
      <c r="W54" s="656"/>
      <c r="X54" s="656"/>
      <c r="Y54" s="656"/>
      <c r="Z54" s="656"/>
      <c r="AA54" s="656"/>
      <c r="AB54" s="656"/>
      <c r="AC54" s="656"/>
      <c r="AD54" s="54">
        <f t="shared" si="0"/>
        <v>0</v>
      </c>
    </row>
    <row r="55" spans="1:30" ht="30" customHeight="1" thickBot="1">
      <c r="A55" s="852"/>
      <c r="B55" s="10"/>
      <c r="C55" s="688" t="s">
        <v>198</v>
      </c>
      <c r="D55" s="689"/>
      <c r="E55" s="689"/>
      <c r="F55" s="689"/>
      <c r="G55" s="689"/>
      <c r="H55" s="689"/>
      <c r="I55" s="689"/>
      <c r="J55" s="690"/>
      <c r="K55" s="662" t="s">
        <v>174</v>
      </c>
      <c r="L55" s="663"/>
      <c r="M55" s="664"/>
      <c r="N55" s="665"/>
      <c r="O55" s="665"/>
      <c r="P55" s="665"/>
      <c r="Q55" s="665"/>
      <c r="R55" s="657"/>
      <c r="S55" s="657"/>
      <c r="T55" s="657"/>
      <c r="U55" s="657"/>
      <c r="V55" s="656"/>
      <c r="W55" s="656"/>
      <c r="X55" s="656"/>
      <c r="Y55" s="656"/>
      <c r="Z55" s="656"/>
      <c r="AA55" s="656"/>
      <c r="AB55" s="656"/>
      <c r="AC55" s="656"/>
      <c r="AD55" s="54">
        <f t="shared" si="0"/>
        <v>0</v>
      </c>
    </row>
    <row r="56" spans="1:30" ht="30" customHeight="1" thickBot="1">
      <c r="A56" s="852"/>
      <c r="B56" s="10"/>
      <c r="C56" s="691"/>
      <c r="D56" s="692"/>
      <c r="E56" s="692"/>
      <c r="F56" s="692"/>
      <c r="G56" s="692"/>
      <c r="H56" s="692"/>
      <c r="I56" s="692"/>
      <c r="J56" s="693"/>
      <c r="K56" s="662" t="s">
        <v>182</v>
      </c>
      <c r="L56" s="663"/>
      <c r="M56" s="664"/>
      <c r="N56" s="665"/>
      <c r="O56" s="665"/>
      <c r="P56" s="665"/>
      <c r="Q56" s="665"/>
      <c r="R56" s="657"/>
      <c r="S56" s="657"/>
      <c r="T56" s="657"/>
      <c r="U56" s="657"/>
      <c r="V56" s="656"/>
      <c r="W56" s="656"/>
      <c r="X56" s="656"/>
      <c r="Y56" s="656"/>
      <c r="Z56" s="656"/>
      <c r="AA56" s="656"/>
      <c r="AB56" s="656"/>
      <c r="AC56" s="656"/>
      <c r="AD56" s="54">
        <f t="shared" si="0"/>
        <v>0</v>
      </c>
    </row>
    <row r="57" spans="1:30" ht="30" customHeight="1" thickBot="1">
      <c r="A57" s="852"/>
      <c r="B57" s="10"/>
      <c r="C57" s="688" t="s">
        <v>199</v>
      </c>
      <c r="D57" s="689"/>
      <c r="E57" s="689"/>
      <c r="F57" s="689"/>
      <c r="G57" s="689"/>
      <c r="H57" s="689"/>
      <c r="I57" s="689"/>
      <c r="J57" s="690"/>
      <c r="K57" s="662" t="s">
        <v>174</v>
      </c>
      <c r="L57" s="663"/>
      <c r="M57" s="664"/>
      <c r="N57" s="665"/>
      <c r="O57" s="665"/>
      <c r="P57" s="665"/>
      <c r="Q57" s="665"/>
      <c r="R57" s="657"/>
      <c r="S57" s="657"/>
      <c r="T57" s="657"/>
      <c r="U57" s="657"/>
      <c r="V57" s="656"/>
      <c r="W57" s="656"/>
      <c r="X57" s="656"/>
      <c r="Y57" s="656"/>
      <c r="Z57" s="656"/>
      <c r="AA57" s="656"/>
      <c r="AB57" s="656"/>
      <c r="AC57" s="656"/>
      <c r="AD57" s="54">
        <f t="shared" si="0"/>
        <v>0</v>
      </c>
    </row>
    <row r="58" spans="1:30" ht="30" customHeight="1" thickBot="1">
      <c r="A58" s="852"/>
      <c r="B58" s="10"/>
      <c r="C58" s="691"/>
      <c r="D58" s="692"/>
      <c r="E58" s="692"/>
      <c r="F58" s="692"/>
      <c r="G58" s="692"/>
      <c r="H58" s="692"/>
      <c r="I58" s="692"/>
      <c r="J58" s="693"/>
      <c r="K58" s="662" t="s">
        <v>182</v>
      </c>
      <c r="L58" s="663"/>
      <c r="M58" s="664"/>
      <c r="N58" s="665"/>
      <c r="O58" s="665"/>
      <c r="P58" s="665"/>
      <c r="Q58" s="665"/>
      <c r="R58" s="657"/>
      <c r="S58" s="657"/>
      <c r="T58" s="657"/>
      <c r="U58" s="657"/>
      <c r="V58" s="656"/>
      <c r="W58" s="656"/>
      <c r="X58" s="656"/>
      <c r="Y58" s="656"/>
      <c r="Z58" s="656"/>
      <c r="AA58" s="656"/>
      <c r="AB58" s="656"/>
      <c r="AC58" s="656"/>
      <c r="AD58" s="54">
        <f t="shared" si="0"/>
        <v>0</v>
      </c>
    </row>
    <row r="59" spans="1:30" ht="30" customHeight="1" thickBot="1">
      <c r="A59" s="852"/>
      <c r="B59" s="10"/>
      <c r="C59" s="688" t="s">
        <v>200</v>
      </c>
      <c r="D59" s="689"/>
      <c r="E59" s="689"/>
      <c r="F59" s="689"/>
      <c r="G59" s="689"/>
      <c r="H59" s="689"/>
      <c r="I59" s="689"/>
      <c r="J59" s="690"/>
      <c r="K59" s="662" t="s">
        <v>174</v>
      </c>
      <c r="L59" s="663"/>
      <c r="M59" s="664"/>
      <c r="N59" s="665"/>
      <c r="O59" s="665"/>
      <c r="P59" s="665"/>
      <c r="Q59" s="665"/>
      <c r="R59" s="657"/>
      <c r="S59" s="657"/>
      <c r="T59" s="657"/>
      <c r="U59" s="657"/>
      <c r="V59" s="656"/>
      <c r="W59" s="656"/>
      <c r="X59" s="656"/>
      <c r="Y59" s="656"/>
      <c r="Z59" s="656"/>
      <c r="AA59" s="656"/>
      <c r="AB59" s="656"/>
      <c r="AC59" s="656"/>
      <c r="AD59" s="54">
        <f t="shared" si="0"/>
        <v>0</v>
      </c>
    </row>
    <row r="60" spans="1:30" ht="30" customHeight="1" thickBot="1">
      <c r="A60" s="852"/>
      <c r="B60" s="10"/>
      <c r="C60" s="691"/>
      <c r="D60" s="692"/>
      <c r="E60" s="692"/>
      <c r="F60" s="692"/>
      <c r="G60" s="692"/>
      <c r="H60" s="692"/>
      <c r="I60" s="692"/>
      <c r="J60" s="693"/>
      <c r="K60" s="662" t="s">
        <v>182</v>
      </c>
      <c r="L60" s="663"/>
      <c r="M60" s="664"/>
      <c r="N60" s="665"/>
      <c r="O60" s="665"/>
      <c r="P60" s="665"/>
      <c r="Q60" s="665"/>
      <c r="R60" s="657"/>
      <c r="S60" s="657"/>
      <c r="T60" s="657"/>
      <c r="U60" s="657"/>
      <c r="V60" s="656"/>
      <c r="W60" s="656"/>
      <c r="X60" s="656"/>
      <c r="Y60" s="656"/>
      <c r="Z60" s="656"/>
      <c r="AA60" s="656"/>
      <c r="AB60" s="656"/>
      <c r="AC60" s="656"/>
      <c r="AD60" s="54">
        <f t="shared" si="0"/>
        <v>0</v>
      </c>
    </row>
    <row r="61" spans="1:30" ht="30" customHeight="1" thickBot="1">
      <c r="A61" s="852"/>
      <c r="B61" s="10"/>
      <c r="C61" s="688" t="s">
        <v>201</v>
      </c>
      <c r="D61" s="689"/>
      <c r="E61" s="689"/>
      <c r="F61" s="689"/>
      <c r="G61" s="689"/>
      <c r="H61" s="689"/>
      <c r="I61" s="689"/>
      <c r="J61" s="690"/>
      <c r="K61" s="662" t="s">
        <v>174</v>
      </c>
      <c r="L61" s="663"/>
      <c r="M61" s="664"/>
      <c r="N61" s="665"/>
      <c r="O61" s="665"/>
      <c r="P61" s="665"/>
      <c r="Q61" s="665"/>
      <c r="R61" s="657"/>
      <c r="S61" s="657"/>
      <c r="T61" s="657"/>
      <c r="U61" s="657"/>
      <c r="V61" s="656"/>
      <c r="W61" s="656"/>
      <c r="X61" s="656"/>
      <c r="Y61" s="656"/>
      <c r="Z61" s="656"/>
      <c r="AA61" s="656"/>
      <c r="AB61" s="656"/>
      <c r="AC61" s="656"/>
      <c r="AD61" s="54">
        <f t="shared" si="0"/>
        <v>0</v>
      </c>
    </row>
    <row r="62" spans="1:30" ht="30" customHeight="1" thickBot="1">
      <c r="A62" s="852"/>
      <c r="B62" s="10"/>
      <c r="C62" s="691"/>
      <c r="D62" s="692"/>
      <c r="E62" s="692"/>
      <c r="F62" s="692"/>
      <c r="G62" s="692"/>
      <c r="H62" s="692"/>
      <c r="I62" s="692"/>
      <c r="J62" s="693"/>
      <c r="K62" s="662" t="s">
        <v>182</v>
      </c>
      <c r="L62" s="663"/>
      <c r="M62" s="664"/>
      <c r="N62" s="665"/>
      <c r="O62" s="665"/>
      <c r="P62" s="665"/>
      <c r="Q62" s="665"/>
      <c r="R62" s="657"/>
      <c r="S62" s="657"/>
      <c r="T62" s="657"/>
      <c r="U62" s="657"/>
      <c r="V62" s="656"/>
      <c r="W62" s="656"/>
      <c r="X62" s="656"/>
      <c r="Y62" s="656"/>
      <c r="Z62" s="656"/>
      <c r="AA62" s="656"/>
      <c r="AB62" s="656"/>
      <c r="AC62" s="656"/>
      <c r="AD62" s="54">
        <f t="shared" si="0"/>
        <v>0</v>
      </c>
    </row>
    <row r="63" spans="1:30" ht="30" customHeight="1" thickBot="1">
      <c r="A63" s="852"/>
      <c r="B63" s="10"/>
      <c r="C63" s="688" t="s">
        <v>202</v>
      </c>
      <c r="D63" s="689"/>
      <c r="E63" s="689"/>
      <c r="F63" s="689"/>
      <c r="G63" s="689"/>
      <c r="H63" s="689"/>
      <c r="I63" s="689"/>
      <c r="J63" s="690"/>
      <c r="K63" s="662" t="s">
        <v>174</v>
      </c>
      <c r="L63" s="663"/>
      <c r="M63" s="664"/>
      <c r="N63" s="665"/>
      <c r="O63" s="665"/>
      <c r="P63" s="665"/>
      <c r="Q63" s="665"/>
      <c r="R63" s="657"/>
      <c r="S63" s="657"/>
      <c r="T63" s="657"/>
      <c r="U63" s="657"/>
      <c r="V63" s="656"/>
      <c r="W63" s="656"/>
      <c r="X63" s="656"/>
      <c r="Y63" s="656"/>
      <c r="Z63" s="656"/>
      <c r="AA63" s="656"/>
      <c r="AB63" s="656"/>
      <c r="AC63" s="656"/>
      <c r="AD63" s="54">
        <f t="shared" si="0"/>
        <v>0</v>
      </c>
    </row>
    <row r="64" spans="1:30" ht="30" customHeight="1" thickBot="1">
      <c r="A64" s="852"/>
      <c r="B64" s="10"/>
      <c r="C64" s="691"/>
      <c r="D64" s="692"/>
      <c r="E64" s="692"/>
      <c r="F64" s="692"/>
      <c r="G64" s="692"/>
      <c r="H64" s="692"/>
      <c r="I64" s="692"/>
      <c r="J64" s="693"/>
      <c r="K64" s="662" t="s">
        <v>182</v>
      </c>
      <c r="L64" s="663"/>
      <c r="M64" s="664"/>
      <c r="N64" s="665"/>
      <c r="O64" s="665"/>
      <c r="P64" s="665"/>
      <c r="Q64" s="665"/>
      <c r="R64" s="657"/>
      <c r="S64" s="657"/>
      <c r="T64" s="657"/>
      <c r="U64" s="657"/>
      <c r="V64" s="656"/>
      <c r="W64" s="656"/>
      <c r="X64" s="656"/>
      <c r="Y64" s="656"/>
      <c r="Z64" s="656"/>
      <c r="AA64" s="656"/>
      <c r="AB64" s="656"/>
      <c r="AC64" s="656"/>
      <c r="AD64" s="54">
        <f t="shared" si="0"/>
        <v>0</v>
      </c>
    </row>
    <row r="65" spans="1:30" ht="30" customHeight="1" thickBot="1">
      <c r="A65" s="852"/>
      <c r="B65" s="10"/>
      <c r="C65" s="688" t="s">
        <v>203</v>
      </c>
      <c r="D65" s="689"/>
      <c r="E65" s="689"/>
      <c r="F65" s="689"/>
      <c r="G65" s="689"/>
      <c r="H65" s="689"/>
      <c r="I65" s="689"/>
      <c r="J65" s="690"/>
      <c r="K65" s="662" t="s">
        <v>174</v>
      </c>
      <c r="L65" s="663"/>
      <c r="M65" s="664"/>
      <c r="N65" s="665"/>
      <c r="O65" s="665"/>
      <c r="P65" s="665"/>
      <c r="Q65" s="665"/>
      <c r="R65" s="657"/>
      <c r="S65" s="657"/>
      <c r="T65" s="657"/>
      <c r="U65" s="657"/>
      <c r="V65" s="656"/>
      <c r="W65" s="656"/>
      <c r="X65" s="656"/>
      <c r="Y65" s="656"/>
      <c r="Z65" s="656"/>
      <c r="AA65" s="656"/>
      <c r="AB65" s="656"/>
      <c r="AC65" s="656"/>
      <c r="AD65" s="54">
        <f t="shared" si="0"/>
        <v>0</v>
      </c>
    </row>
    <row r="66" spans="1:30" ht="30" customHeight="1" thickBot="1">
      <c r="A66" s="852"/>
      <c r="B66" s="10"/>
      <c r="C66" s="691"/>
      <c r="D66" s="692"/>
      <c r="E66" s="692"/>
      <c r="F66" s="692"/>
      <c r="G66" s="692"/>
      <c r="H66" s="692"/>
      <c r="I66" s="692"/>
      <c r="J66" s="693"/>
      <c r="K66" s="662" t="s">
        <v>182</v>
      </c>
      <c r="L66" s="663"/>
      <c r="M66" s="664"/>
      <c r="N66" s="665"/>
      <c r="O66" s="665"/>
      <c r="P66" s="665"/>
      <c r="Q66" s="665"/>
      <c r="R66" s="657"/>
      <c r="S66" s="657"/>
      <c r="T66" s="657"/>
      <c r="U66" s="657"/>
      <c r="V66" s="656"/>
      <c r="W66" s="656"/>
      <c r="X66" s="656"/>
      <c r="Y66" s="656"/>
      <c r="Z66" s="656"/>
      <c r="AA66" s="656"/>
      <c r="AB66" s="656"/>
      <c r="AC66" s="656"/>
      <c r="AD66" s="54">
        <f t="shared" si="0"/>
        <v>0</v>
      </c>
    </row>
    <row r="67" spans="1:30" ht="30" customHeight="1" thickBot="1">
      <c r="A67" s="852"/>
      <c r="B67" s="10"/>
      <c r="C67" s="688" t="s">
        <v>204</v>
      </c>
      <c r="D67" s="689"/>
      <c r="E67" s="689"/>
      <c r="F67" s="689"/>
      <c r="G67" s="689"/>
      <c r="H67" s="689"/>
      <c r="I67" s="689"/>
      <c r="J67" s="690"/>
      <c r="K67" s="662" t="s">
        <v>174</v>
      </c>
      <c r="L67" s="663"/>
      <c r="M67" s="664"/>
      <c r="N67" s="665"/>
      <c r="O67" s="665"/>
      <c r="P67" s="665"/>
      <c r="Q67" s="665"/>
      <c r="R67" s="657"/>
      <c r="S67" s="657"/>
      <c r="T67" s="657"/>
      <c r="U67" s="657"/>
      <c r="V67" s="656"/>
      <c r="W67" s="656"/>
      <c r="X67" s="656"/>
      <c r="Y67" s="656"/>
      <c r="Z67" s="656"/>
      <c r="AA67" s="656"/>
      <c r="AB67" s="656"/>
      <c r="AC67" s="656"/>
      <c r="AD67" s="54">
        <f t="shared" si="0"/>
        <v>0</v>
      </c>
    </row>
    <row r="68" spans="1:30" ht="30" customHeight="1" thickBot="1">
      <c r="A68" s="852"/>
      <c r="B68" s="10"/>
      <c r="C68" s="691"/>
      <c r="D68" s="692"/>
      <c r="E68" s="692"/>
      <c r="F68" s="692"/>
      <c r="G68" s="692"/>
      <c r="H68" s="692"/>
      <c r="I68" s="692"/>
      <c r="J68" s="693"/>
      <c r="K68" s="662" t="s">
        <v>182</v>
      </c>
      <c r="L68" s="663"/>
      <c r="M68" s="664"/>
      <c r="N68" s="665"/>
      <c r="O68" s="665"/>
      <c r="P68" s="665"/>
      <c r="Q68" s="665"/>
      <c r="R68" s="657"/>
      <c r="S68" s="657"/>
      <c r="T68" s="657"/>
      <c r="U68" s="657"/>
      <c r="V68" s="656"/>
      <c r="W68" s="656"/>
      <c r="X68" s="656"/>
      <c r="Y68" s="656"/>
      <c r="Z68" s="656"/>
      <c r="AA68" s="656"/>
      <c r="AB68" s="656"/>
      <c r="AC68" s="656"/>
      <c r="AD68" s="54">
        <f t="shared" si="0"/>
        <v>0</v>
      </c>
    </row>
    <row r="69" spans="1:30" ht="30" customHeight="1" thickBot="1">
      <c r="A69" s="852"/>
      <c r="B69" s="10"/>
      <c r="C69" s="688" t="s">
        <v>205</v>
      </c>
      <c r="D69" s="689"/>
      <c r="E69" s="689"/>
      <c r="F69" s="689"/>
      <c r="G69" s="689"/>
      <c r="H69" s="689"/>
      <c r="I69" s="689"/>
      <c r="J69" s="690"/>
      <c r="K69" s="662" t="s">
        <v>174</v>
      </c>
      <c r="L69" s="663"/>
      <c r="M69" s="664"/>
      <c r="N69" s="665"/>
      <c r="O69" s="665"/>
      <c r="P69" s="665"/>
      <c r="Q69" s="665"/>
      <c r="R69" s="657"/>
      <c r="S69" s="657"/>
      <c r="T69" s="657"/>
      <c r="U69" s="657"/>
      <c r="V69" s="656"/>
      <c r="W69" s="656"/>
      <c r="X69" s="656"/>
      <c r="Y69" s="656"/>
      <c r="Z69" s="656"/>
      <c r="AA69" s="656"/>
      <c r="AB69" s="656"/>
      <c r="AC69" s="656"/>
      <c r="AD69" s="54">
        <f t="shared" si="0"/>
        <v>0</v>
      </c>
    </row>
    <row r="70" spans="1:30" ht="30" customHeight="1" thickBot="1">
      <c r="A70" s="853"/>
      <c r="B70" s="28"/>
      <c r="C70" s="779"/>
      <c r="D70" s="780"/>
      <c r="E70" s="780"/>
      <c r="F70" s="780"/>
      <c r="G70" s="780"/>
      <c r="H70" s="780"/>
      <c r="I70" s="780"/>
      <c r="J70" s="781"/>
      <c r="K70" s="782" t="s">
        <v>182</v>
      </c>
      <c r="L70" s="783"/>
      <c r="M70" s="784"/>
      <c r="N70" s="672"/>
      <c r="O70" s="672"/>
      <c r="P70" s="672"/>
      <c r="Q70" s="672"/>
      <c r="R70" s="673"/>
      <c r="S70" s="673"/>
      <c r="T70" s="673"/>
      <c r="U70" s="673"/>
      <c r="V70" s="674"/>
      <c r="W70" s="674"/>
      <c r="X70" s="674"/>
      <c r="Y70" s="674"/>
      <c r="Z70" s="674"/>
      <c r="AA70" s="674"/>
      <c r="AB70" s="674"/>
      <c r="AC70" s="674"/>
      <c r="AD70" s="55">
        <f t="shared" si="0"/>
        <v>0</v>
      </c>
    </row>
    <row r="71" spans="1:30" ht="30" customHeight="1" thickBot="1">
      <c r="A71" s="851" t="s">
        <v>206</v>
      </c>
      <c r="B71" s="3" t="s">
        <v>207</v>
      </c>
      <c r="C71" s="30"/>
      <c r="D71" s="30"/>
      <c r="E71" s="30"/>
      <c r="F71" s="30"/>
      <c r="G71" s="30"/>
      <c r="H71" s="30"/>
      <c r="I71" s="30"/>
      <c r="J71" s="30"/>
      <c r="K71" s="30"/>
      <c r="L71" s="30"/>
      <c r="M71" s="30"/>
      <c r="N71" s="30"/>
      <c r="O71" s="31"/>
      <c r="P71" s="31"/>
      <c r="Q71" s="31"/>
      <c r="R71" s="31"/>
      <c r="S71" s="31"/>
      <c r="T71" s="31"/>
      <c r="U71" s="31"/>
      <c r="V71" s="31"/>
      <c r="W71" s="31"/>
      <c r="X71" s="31"/>
      <c r="Y71" s="31"/>
      <c r="Z71" s="31"/>
      <c r="AA71" s="31"/>
      <c r="AB71" s="31"/>
      <c r="AC71" s="31"/>
      <c r="AD71" s="32"/>
    </row>
    <row r="72" spans="1:30" ht="30" customHeight="1" thickBot="1">
      <c r="A72" s="852"/>
      <c r="B72" s="35"/>
      <c r="C72" s="683" t="s">
        <v>208</v>
      </c>
      <c r="D72" s="684"/>
      <c r="E72" s="684"/>
      <c r="F72" s="684"/>
      <c r="G72" s="684"/>
      <c r="H72" s="684"/>
      <c r="I72" s="684"/>
      <c r="J72" s="684"/>
      <c r="K72" s="684"/>
      <c r="L72" s="684"/>
      <c r="M72" s="684"/>
      <c r="N72" s="684"/>
      <c r="O72" s="685"/>
      <c r="P72" s="686"/>
      <c r="Q72" s="686"/>
      <c r="R72" s="687"/>
      <c r="S72" s="21"/>
      <c r="T72" s="21"/>
      <c r="U72" s="21"/>
      <c r="V72" s="21"/>
      <c r="W72" s="21"/>
      <c r="X72" s="21"/>
      <c r="Y72" s="21"/>
      <c r="Z72" s="21"/>
      <c r="AA72" s="21"/>
      <c r="AB72" s="21"/>
      <c r="AC72" s="21"/>
      <c r="AD72" s="22"/>
    </row>
    <row r="73" spans="1:30" ht="30" customHeight="1" thickBot="1">
      <c r="A73" s="852"/>
      <c r="B73" s="35"/>
      <c r="C73" s="713" t="s">
        <v>209</v>
      </c>
      <c r="D73" s="714"/>
      <c r="E73" s="714"/>
      <c r="F73" s="714"/>
      <c r="G73" s="714"/>
      <c r="H73" s="714"/>
      <c r="I73" s="714"/>
      <c r="J73" s="714"/>
      <c r="K73" s="715"/>
      <c r="L73" s="698" t="s">
        <v>210</v>
      </c>
      <c r="M73" s="699"/>
      <c r="N73" s="700"/>
      <c r="O73" s="710"/>
      <c r="P73" s="711"/>
      <c r="Q73" s="711"/>
      <c r="R73" s="712"/>
      <c r="S73" s="21"/>
      <c r="T73" s="21"/>
      <c r="U73" s="21"/>
      <c r="V73" s="21"/>
      <c r="W73" s="21"/>
      <c r="X73" s="21"/>
      <c r="Y73" s="21"/>
      <c r="Z73" s="21"/>
      <c r="AA73" s="21"/>
      <c r="AB73" s="21"/>
      <c r="AC73" s="21"/>
      <c r="AD73" s="22"/>
    </row>
    <row r="74" spans="1:30" ht="30" customHeight="1" thickBot="1">
      <c r="A74" s="852"/>
      <c r="B74" s="35"/>
      <c r="C74" s="716"/>
      <c r="D74" s="717"/>
      <c r="E74" s="717"/>
      <c r="F74" s="717"/>
      <c r="G74" s="717"/>
      <c r="H74" s="717"/>
      <c r="I74" s="717"/>
      <c r="J74" s="717"/>
      <c r="K74" s="718"/>
      <c r="L74" s="698" t="s">
        <v>211</v>
      </c>
      <c r="M74" s="699"/>
      <c r="N74" s="700"/>
      <c r="O74" s="675"/>
      <c r="P74" s="676"/>
      <c r="Q74" s="676"/>
      <c r="R74" s="677"/>
      <c r="S74" s="21"/>
      <c r="T74" s="21"/>
      <c r="U74" s="21"/>
      <c r="V74" s="21"/>
      <c r="W74" s="21"/>
      <c r="X74" s="21"/>
      <c r="Y74" s="21"/>
      <c r="Z74" s="21"/>
      <c r="AA74" s="21"/>
      <c r="AB74" s="21"/>
      <c r="AC74" s="21"/>
      <c r="AD74" s="22"/>
    </row>
    <row r="75" spans="1:30" ht="30" customHeight="1" thickBot="1">
      <c r="A75" s="852"/>
      <c r="B75" s="35"/>
      <c r="C75" s="713" t="s">
        <v>212</v>
      </c>
      <c r="D75" s="714"/>
      <c r="E75" s="714"/>
      <c r="F75" s="714"/>
      <c r="G75" s="714"/>
      <c r="H75" s="714"/>
      <c r="I75" s="714"/>
      <c r="J75" s="714"/>
      <c r="K75" s="715"/>
      <c r="L75" s="698" t="s">
        <v>210</v>
      </c>
      <c r="M75" s="699"/>
      <c r="N75" s="700"/>
      <c r="O75" s="710"/>
      <c r="P75" s="711"/>
      <c r="Q75" s="711"/>
      <c r="R75" s="712"/>
      <c r="S75" s="21"/>
      <c r="T75" s="21"/>
      <c r="U75" s="21"/>
      <c r="V75" s="21"/>
      <c r="W75" s="21"/>
      <c r="X75" s="21"/>
      <c r="Y75" s="21"/>
      <c r="Z75" s="21"/>
      <c r="AA75" s="21"/>
      <c r="AB75" s="21"/>
      <c r="AC75" s="21"/>
      <c r="AD75" s="22"/>
    </row>
    <row r="76" spans="1:30" ht="30" customHeight="1" thickBot="1">
      <c r="A76" s="852"/>
      <c r="B76" s="35"/>
      <c r="C76" s="716"/>
      <c r="D76" s="717"/>
      <c r="E76" s="717"/>
      <c r="F76" s="717"/>
      <c r="G76" s="717"/>
      <c r="H76" s="717"/>
      <c r="I76" s="717"/>
      <c r="J76" s="717"/>
      <c r="K76" s="718"/>
      <c r="L76" s="698" t="s">
        <v>211</v>
      </c>
      <c r="M76" s="699"/>
      <c r="N76" s="700"/>
      <c r="O76" s="675"/>
      <c r="P76" s="676"/>
      <c r="Q76" s="676"/>
      <c r="R76" s="677"/>
      <c r="S76" s="21"/>
      <c r="T76" s="21"/>
      <c r="U76" s="21"/>
      <c r="V76" s="21"/>
      <c r="W76" s="21"/>
      <c r="X76" s="21"/>
      <c r="Y76" s="21"/>
      <c r="Z76" s="21"/>
      <c r="AA76" s="21"/>
      <c r="AB76" s="21"/>
      <c r="AC76" s="21"/>
      <c r="AD76" s="22"/>
    </row>
    <row r="77" spans="1:30" ht="30" customHeight="1" thickBot="1">
      <c r="A77" s="852"/>
      <c r="B77" s="36" t="s">
        <v>213</v>
      </c>
      <c r="C77" s="36"/>
      <c r="D77" s="36"/>
      <c r="E77" s="36"/>
      <c r="F77" s="36"/>
      <c r="G77" s="36"/>
      <c r="H77" s="36"/>
      <c r="I77" s="37"/>
      <c r="J77" s="37"/>
      <c r="K77" s="37"/>
      <c r="L77" s="37"/>
      <c r="M77" s="37"/>
      <c r="N77" s="38"/>
      <c r="O77" s="15"/>
      <c r="P77" s="15"/>
      <c r="Q77" s="15"/>
      <c r="R77" s="15"/>
      <c r="S77" s="15"/>
      <c r="T77" s="15"/>
      <c r="U77" s="15"/>
      <c r="V77" s="15"/>
      <c r="W77" s="15"/>
      <c r="X77" s="15"/>
      <c r="Y77" s="15"/>
      <c r="Z77" s="15"/>
      <c r="AA77" s="15"/>
      <c r="AB77" s="15"/>
      <c r="AC77" s="15"/>
      <c r="AD77" s="39"/>
    </row>
    <row r="78" spans="1:30" ht="30" customHeight="1" thickBot="1">
      <c r="A78" s="852"/>
      <c r="B78" s="23"/>
      <c r="C78" s="8"/>
      <c r="D78" s="8"/>
      <c r="E78" s="8"/>
      <c r="F78" s="8"/>
      <c r="G78" s="8"/>
      <c r="H78" s="8"/>
      <c r="I78" s="8"/>
      <c r="J78" s="8"/>
      <c r="K78" s="8"/>
      <c r="L78" s="8"/>
      <c r="M78" s="8"/>
      <c r="N78" s="9"/>
      <c r="O78" s="661" t="s">
        <v>214</v>
      </c>
      <c r="P78" s="661"/>
      <c r="Q78" s="661"/>
      <c r="R78" s="661" t="s">
        <v>215</v>
      </c>
      <c r="S78" s="661"/>
      <c r="T78" s="661"/>
      <c r="U78" s="661"/>
      <c r="V78" s="661"/>
      <c r="W78" s="661"/>
      <c r="X78" s="661"/>
      <c r="Y78" s="661"/>
      <c r="Z78" s="661"/>
      <c r="AA78" s="661"/>
      <c r="AB78" s="661"/>
      <c r="AC78" s="661"/>
      <c r="AD78" s="666"/>
    </row>
    <row r="79" spans="1:30" ht="30" customHeight="1" thickBot="1">
      <c r="A79" s="852"/>
      <c r="B79" s="10"/>
      <c r="C79" s="703" t="s">
        <v>216</v>
      </c>
      <c r="D79" s="704"/>
      <c r="E79" s="704"/>
      <c r="F79" s="704"/>
      <c r="G79" s="704"/>
      <c r="H79" s="704"/>
      <c r="I79" s="704"/>
      <c r="J79" s="704"/>
      <c r="K79" s="705"/>
      <c r="L79" s="651" t="s">
        <v>39</v>
      </c>
      <c r="M79" s="652"/>
      <c r="N79" s="653"/>
      <c r="O79" s="667"/>
      <c r="P79" s="668"/>
      <c r="Q79" s="669"/>
      <c r="R79" s="670"/>
      <c r="S79" s="670"/>
      <c r="T79" s="670"/>
      <c r="U79" s="670"/>
      <c r="V79" s="670"/>
      <c r="W79" s="670"/>
      <c r="X79" s="670"/>
      <c r="Y79" s="670"/>
      <c r="Z79" s="670"/>
      <c r="AA79" s="670"/>
      <c r="AB79" s="670"/>
      <c r="AC79" s="670"/>
      <c r="AD79" s="671"/>
    </row>
    <row r="80" spans="1:30" ht="30" customHeight="1" thickBot="1">
      <c r="A80" s="852"/>
      <c r="B80" s="10"/>
      <c r="C80" s="706"/>
      <c r="D80" s="707"/>
      <c r="E80" s="707"/>
      <c r="F80" s="707"/>
      <c r="G80" s="707"/>
      <c r="H80" s="707"/>
      <c r="I80" s="707"/>
      <c r="J80" s="707"/>
      <c r="K80" s="708"/>
      <c r="L80" s="698" t="s">
        <v>40</v>
      </c>
      <c r="M80" s="699"/>
      <c r="N80" s="700"/>
      <c r="O80" s="696"/>
      <c r="P80" s="696"/>
      <c r="Q80" s="696"/>
      <c r="R80" s="694"/>
      <c r="S80" s="694"/>
      <c r="T80" s="694"/>
      <c r="U80" s="694"/>
      <c r="V80" s="694"/>
      <c r="W80" s="694"/>
      <c r="X80" s="694"/>
      <c r="Y80" s="694"/>
      <c r="Z80" s="694"/>
      <c r="AA80" s="694"/>
      <c r="AB80" s="694"/>
      <c r="AC80" s="694"/>
      <c r="AD80" s="695"/>
    </row>
    <row r="81" spans="1:30" ht="30" customHeight="1" thickBot="1">
      <c r="A81" s="852"/>
      <c r="B81" s="10"/>
      <c r="C81" s="703" t="s">
        <v>217</v>
      </c>
      <c r="D81" s="704"/>
      <c r="E81" s="704"/>
      <c r="F81" s="704"/>
      <c r="G81" s="704"/>
      <c r="H81" s="704"/>
      <c r="I81" s="704"/>
      <c r="J81" s="704"/>
      <c r="K81" s="705"/>
      <c r="L81" s="651" t="s">
        <v>39</v>
      </c>
      <c r="M81" s="652"/>
      <c r="N81" s="653"/>
      <c r="O81" s="701"/>
      <c r="P81" s="701"/>
      <c r="Q81" s="701"/>
      <c r="R81" s="670"/>
      <c r="S81" s="670"/>
      <c r="T81" s="670"/>
      <c r="U81" s="670"/>
      <c r="V81" s="670"/>
      <c r="W81" s="670"/>
      <c r="X81" s="670"/>
      <c r="Y81" s="670"/>
      <c r="Z81" s="670"/>
      <c r="AA81" s="670"/>
      <c r="AB81" s="670"/>
      <c r="AC81" s="670"/>
      <c r="AD81" s="671"/>
    </row>
    <row r="82" spans="1:30" ht="30" customHeight="1" thickBot="1">
      <c r="A82" s="852"/>
      <c r="B82" s="10"/>
      <c r="C82" s="706"/>
      <c r="D82" s="707"/>
      <c r="E82" s="707"/>
      <c r="F82" s="707"/>
      <c r="G82" s="707"/>
      <c r="H82" s="707"/>
      <c r="I82" s="707"/>
      <c r="J82" s="707"/>
      <c r="K82" s="708"/>
      <c r="L82" s="698" t="s">
        <v>40</v>
      </c>
      <c r="M82" s="699"/>
      <c r="N82" s="700"/>
      <c r="O82" s="697"/>
      <c r="P82" s="697"/>
      <c r="Q82" s="697"/>
      <c r="R82" s="694"/>
      <c r="S82" s="694"/>
      <c r="T82" s="694"/>
      <c r="U82" s="694"/>
      <c r="V82" s="694"/>
      <c r="W82" s="694"/>
      <c r="X82" s="694"/>
      <c r="Y82" s="694"/>
      <c r="Z82" s="694"/>
      <c r="AA82" s="694"/>
      <c r="AB82" s="694"/>
      <c r="AC82" s="694"/>
      <c r="AD82" s="695"/>
    </row>
    <row r="83" spans="1:30" ht="30" customHeight="1" thickBot="1">
      <c r="A83" s="852"/>
      <c r="B83" s="10"/>
      <c r="C83" s="703" t="s">
        <v>218</v>
      </c>
      <c r="D83" s="704"/>
      <c r="E83" s="704"/>
      <c r="F83" s="704"/>
      <c r="G83" s="704"/>
      <c r="H83" s="704"/>
      <c r="I83" s="704"/>
      <c r="J83" s="704"/>
      <c r="K83" s="705"/>
      <c r="L83" s="651" t="s">
        <v>39</v>
      </c>
      <c r="M83" s="652"/>
      <c r="N83" s="653"/>
      <c r="O83" s="701"/>
      <c r="P83" s="701"/>
      <c r="Q83" s="701"/>
      <c r="R83" s="670"/>
      <c r="S83" s="670"/>
      <c r="T83" s="670"/>
      <c r="U83" s="670"/>
      <c r="V83" s="670"/>
      <c r="W83" s="670"/>
      <c r="X83" s="670"/>
      <c r="Y83" s="670"/>
      <c r="Z83" s="670"/>
      <c r="AA83" s="670"/>
      <c r="AB83" s="670"/>
      <c r="AC83" s="670"/>
      <c r="AD83" s="671"/>
    </row>
    <row r="84" spans="1:30" ht="30" customHeight="1" thickBot="1">
      <c r="A84" s="852"/>
      <c r="B84" s="10"/>
      <c r="C84" s="706"/>
      <c r="D84" s="707"/>
      <c r="E84" s="707"/>
      <c r="F84" s="707"/>
      <c r="G84" s="707"/>
      <c r="H84" s="707"/>
      <c r="I84" s="707"/>
      <c r="J84" s="707"/>
      <c r="K84" s="708"/>
      <c r="L84" s="698" t="s">
        <v>40</v>
      </c>
      <c r="M84" s="699"/>
      <c r="N84" s="700"/>
      <c r="O84" s="697"/>
      <c r="P84" s="697"/>
      <c r="Q84" s="697"/>
      <c r="R84" s="694"/>
      <c r="S84" s="694"/>
      <c r="T84" s="694"/>
      <c r="U84" s="694"/>
      <c r="V84" s="694"/>
      <c r="W84" s="694"/>
      <c r="X84" s="694"/>
      <c r="Y84" s="694"/>
      <c r="Z84" s="694"/>
      <c r="AA84" s="694"/>
      <c r="AB84" s="694"/>
      <c r="AC84" s="694"/>
      <c r="AD84" s="695"/>
    </row>
    <row r="85" spans="1:30" ht="30" customHeight="1" thickBot="1">
      <c r="A85" s="852"/>
      <c r="B85" s="10"/>
      <c r="C85" s="703" t="s">
        <v>219</v>
      </c>
      <c r="D85" s="704"/>
      <c r="E85" s="704"/>
      <c r="F85" s="704"/>
      <c r="G85" s="704"/>
      <c r="H85" s="704"/>
      <c r="I85" s="704"/>
      <c r="J85" s="704"/>
      <c r="K85" s="705"/>
      <c r="L85" s="651" t="s">
        <v>39</v>
      </c>
      <c r="M85" s="652"/>
      <c r="N85" s="653"/>
      <c r="O85" s="701"/>
      <c r="P85" s="701"/>
      <c r="Q85" s="701"/>
      <c r="R85" s="670"/>
      <c r="S85" s="670"/>
      <c r="T85" s="670"/>
      <c r="U85" s="670"/>
      <c r="V85" s="670"/>
      <c r="W85" s="670"/>
      <c r="X85" s="670"/>
      <c r="Y85" s="670"/>
      <c r="Z85" s="670"/>
      <c r="AA85" s="670"/>
      <c r="AB85" s="670"/>
      <c r="AC85" s="670"/>
      <c r="AD85" s="671"/>
    </row>
    <row r="86" spans="1:30" ht="30" customHeight="1" thickBot="1">
      <c r="A86" s="852"/>
      <c r="B86" s="10"/>
      <c r="C86" s="706"/>
      <c r="D86" s="707"/>
      <c r="E86" s="707"/>
      <c r="F86" s="707"/>
      <c r="G86" s="707"/>
      <c r="H86" s="707"/>
      <c r="I86" s="707"/>
      <c r="J86" s="707"/>
      <c r="K86" s="708"/>
      <c r="L86" s="698" t="s">
        <v>40</v>
      </c>
      <c r="M86" s="699"/>
      <c r="N86" s="700"/>
      <c r="O86" s="697"/>
      <c r="P86" s="697"/>
      <c r="Q86" s="697"/>
      <c r="R86" s="694"/>
      <c r="S86" s="694"/>
      <c r="T86" s="694"/>
      <c r="U86" s="694"/>
      <c r="V86" s="694"/>
      <c r="W86" s="694"/>
      <c r="X86" s="694"/>
      <c r="Y86" s="694"/>
      <c r="Z86" s="694"/>
      <c r="AA86" s="694"/>
      <c r="AB86" s="694"/>
      <c r="AC86" s="694"/>
      <c r="AD86" s="695"/>
    </row>
    <row r="87" spans="1:30" ht="30" customHeight="1" thickBot="1">
      <c r="A87" s="852"/>
      <c r="B87" s="10"/>
      <c r="C87" s="703" t="s">
        <v>220</v>
      </c>
      <c r="D87" s="704"/>
      <c r="E87" s="704"/>
      <c r="F87" s="704"/>
      <c r="G87" s="704"/>
      <c r="H87" s="704"/>
      <c r="I87" s="704"/>
      <c r="J87" s="704"/>
      <c r="K87" s="705"/>
      <c r="L87" s="651" t="s">
        <v>39</v>
      </c>
      <c r="M87" s="652"/>
      <c r="N87" s="653"/>
      <c r="O87" s="701"/>
      <c r="P87" s="701"/>
      <c r="Q87" s="701"/>
      <c r="R87" s="670"/>
      <c r="S87" s="670"/>
      <c r="T87" s="670"/>
      <c r="U87" s="670"/>
      <c r="V87" s="670"/>
      <c r="W87" s="670"/>
      <c r="X87" s="670"/>
      <c r="Y87" s="670"/>
      <c r="Z87" s="670"/>
      <c r="AA87" s="670"/>
      <c r="AB87" s="670"/>
      <c r="AC87" s="670"/>
      <c r="AD87" s="671"/>
    </row>
    <row r="88" spans="1:30" ht="30" customHeight="1" thickBot="1">
      <c r="A88" s="852"/>
      <c r="B88" s="10"/>
      <c r="C88" s="706"/>
      <c r="D88" s="707"/>
      <c r="E88" s="707"/>
      <c r="F88" s="707"/>
      <c r="G88" s="707"/>
      <c r="H88" s="707"/>
      <c r="I88" s="707"/>
      <c r="J88" s="707"/>
      <c r="K88" s="708"/>
      <c r="L88" s="698" t="s">
        <v>40</v>
      </c>
      <c r="M88" s="699"/>
      <c r="N88" s="700"/>
      <c r="O88" s="697"/>
      <c r="P88" s="697"/>
      <c r="Q88" s="697"/>
      <c r="R88" s="694"/>
      <c r="S88" s="694"/>
      <c r="T88" s="694"/>
      <c r="U88" s="694"/>
      <c r="V88" s="694"/>
      <c r="W88" s="694"/>
      <c r="X88" s="694"/>
      <c r="Y88" s="694"/>
      <c r="Z88" s="694"/>
      <c r="AA88" s="694"/>
      <c r="AB88" s="694"/>
      <c r="AC88" s="694"/>
      <c r="AD88" s="695"/>
    </row>
    <row r="89" spans="1:30" ht="30" customHeight="1" thickBot="1">
      <c r="A89" s="852"/>
      <c r="B89" s="10"/>
      <c r="C89" s="703" t="s">
        <v>221</v>
      </c>
      <c r="D89" s="704"/>
      <c r="E89" s="704"/>
      <c r="F89" s="704"/>
      <c r="G89" s="704"/>
      <c r="H89" s="704"/>
      <c r="I89" s="704"/>
      <c r="J89" s="704"/>
      <c r="K89" s="705"/>
      <c r="L89" s="651" t="s">
        <v>39</v>
      </c>
      <c r="M89" s="652"/>
      <c r="N89" s="653"/>
      <c r="O89" s="701"/>
      <c r="P89" s="701"/>
      <c r="Q89" s="701"/>
      <c r="R89" s="670"/>
      <c r="S89" s="670"/>
      <c r="T89" s="670"/>
      <c r="U89" s="670"/>
      <c r="V89" s="670"/>
      <c r="W89" s="670"/>
      <c r="X89" s="670"/>
      <c r="Y89" s="670"/>
      <c r="Z89" s="670"/>
      <c r="AA89" s="670"/>
      <c r="AB89" s="670"/>
      <c r="AC89" s="670"/>
      <c r="AD89" s="671"/>
    </row>
    <row r="90" spans="1:30" ht="30" customHeight="1" thickBot="1">
      <c r="A90" s="852"/>
      <c r="B90" s="10"/>
      <c r="C90" s="706"/>
      <c r="D90" s="707"/>
      <c r="E90" s="707"/>
      <c r="F90" s="707"/>
      <c r="G90" s="707"/>
      <c r="H90" s="707"/>
      <c r="I90" s="707"/>
      <c r="J90" s="707"/>
      <c r="K90" s="708"/>
      <c r="L90" s="698" t="s">
        <v>40</v>
      </c>
      <c r="M90" s="699"/>
      <c r="N90" s="700"/>
      <c r="O90" s="697"/>
      <c r="P90" s="697"/>
      <c r="Q90" s="697"/>
      <c r="R90" s="694"/>
      <c r="S90" s="694"/>
      <c r="T90" s="694"/>
      <c r="U90" s="694"/>
      <c r="V90" s="694"/>
      <c r="W90" s="694"/>
      <c r="X90" s="694"/>
      <c r="Y90" s="694"/>
      <c r="Z90" s="694"/>
      <c r="AA90" s="694"/>
      <c r="AB90" s="694"/>
      <c r="AC90" s="694"/>
      <c r="AD90" s="695"/>
    </row>
    <row r="91" spans="1:30" ht="30" customHeight="1" thickBot="1">
      <c r="A91" s="852"/>
      <c r="B91" s="10"/>
      <c r="C91" s="703" t="s">
        <v>222</v>
      </c>
      <c r="D91" s="704"/>
      <c r="E91" s="704"/>
      <c r="F91" s="704"/>
      <c r="G91" s="704"/>
      <c r="H91" s="704"/>
      <c r="I91" s="704"/>
      <c r="J91" s="704"/>
      <c r="K91" s="705"/>
      <c r="L91" s="651" t="s">
        <v>39</v>
      </c>
      <c r="M91" s="652"/>
      <c r="N91" s="653"/>
      <c r="O91" s="701"/>
      <c r="P91" s="701"/>
      <c r="Q91" s="701"/>
      <c r="R91" s="670"/>
      <c r="S91" s="670"/>
      <c r="T91" s="670"/>
      <c r="U91" s="670"/>
      <c r="V91" s="670"/>
      <c r="W91" s="670"/>
      <c r="X91" s="670"/>
      <c r="Y91" s="670"/>
      <c r="Z91" s="670"/>
      <c r="AA91" s="670"/>
      <c r="AB91" s="670"/>
      <c r="AC91" s="670"/>
      <c r="AD91" s="671"/>
    </row>
    <row r="92" spans="1:30" ht="30" customHeight="1" thickBot="1">
      <c r="A92" s="852"/>
      <c r="B92" s="10"/>
      <c r="C92" s="706"/>
      <c r="D92" s="707"/>
      <c r="E92" s="707"/>
      <c r="F92" s="707"/>
      <c r="G92" s="707"/>
      <c r="H92" s="707"/>
      <c r="I92" s="707"/>
      <c r="J92" s="707"/>
      <c r="K92" s="708"/>
      <c r="L92" s="698" t="s">
        <v>40</v>
      </c>
      <c r="M92" s="699"/>
      <c r="N92" s="700"/>
      <c r="O92" s="697"/>
      <c r="P92" s="697"/>
      <c r="Q92" s="697"/>
      <c r="R92" s="694"/>
      <c r="S92" s="694"/>
      <c r="T92" s="694"/>
      <c r="U92" s="694"/>
      <c r="V92" s="694"/>
      <c r="W92" s="694"/>
      <c r="X92" s="694"/>
      <c r="Y92" s="694"/>
      <c r="Z92" s="694"/>
      <c r="AA92" s="694"/>
      <c r="AB92" s="694"/>
      <c r="AC92" s="694"/>
      <c r="AD92" s="695"/>
    </row>
    <row r="93" spans="1:30" ht="30" customHeight="1" thickBot="1">
      <c r="A93" s="852"/>
      <c r="B93" s="10"/>
      <c r="C93" s="703" t="s">
        <v>223</v>
      </c>
      <c r="D93" s="704"/>
      <c r="E93" s="704"/>
      <c r="F93" s="704"/>
      <c r="G93" s="704"/>
      <c r="H93" s="704"/>
      <c r="I93" s="704"/>
      <c r="J93" s="704"/>
      <c r="K93" s="705"/>
      <c r="L93" s="651" t="s">
        <v>39</v>
      </c>
      <c r="M93" s="652"/>
      <c r="N93" s="653"/>
      <c r="O93" s="701"/>
      <c r="P93" s="701"/>
      <c r="Q93" s="701"/>
      <c r="R93" s="670"/>
      <c r="S93" s="670"/>
      <c r="T93" s="670"/>
      <c r="U93" s="670"/>
      <c r="V93" s="670"/>
      <c r="W93" s="670"/>
      <c r="X93" s="670"/>
      <c r="Y93" s="670"/>
      <c r="Z93" s="670"/>
      <c r="AA93" s="670"/>
      <c r="AB93" s="670"/>
      <c r="AC93" s="670"/>
      <c r="AD93" s="671"/>
    </row>
    <row r="94" spans="1:30" ht="30" customHeight="1" thickBot="1">
      <c r="A94" s="852"/>
      <c r="B94" s="10"/>
      <c r="C94" s="706"/>
      <c r="D94" s="707"/>
      <c r="E94" s="707"/>
      <c r="F94" s="707"/>
      <c r="G94" s="707"/>
      <c r="H94" s="707"/>
      <c r="I94" s="707"/>
      <c r="J94" s="707"/>
      <c r="K94" s="708"/>
      <c r="L94" s="698" t="s">
        <v>40</v>
      </c>
      <c r="M94" s="699"/>
      <c r="N94" s="700"/>
      <c r="O94" s="697"/>
      <c r="P94" s="697"/>
      <c r="Q94" s="697"/>
      <c r="R94" s="694"/>
      <c r="S94" s="694"/>
      <c r="T94" s="694"/>
      <c r="U94" s="694"/>
      <c r="V94" s="694"/>
      <c r="W94" s="694"/>
      <c r="X94" s="694"/>
      <c r="Y94" s="694"/>
      <c r="Z94" s="694"/>
      <c r="AA94" s="694"/>
      <c r="AB94" s="694"/>
      <c r="AC94" s="694"/>
      <c r="AD94" s="695"/>
    </row>
    <row r="95" spans="1:30" ht="30" customHeight="1" thickBot="1">
      <c r="A95" s="852"/>
      <c r="B95" s="10"/>
      <c r="C95" s="703" t="s">
        <v>224</v>
      </c>
      <c r="D95" s="704"/>
      <c r="E95" s="704"/>
      <c r="F95" s="704"/>
      <c r="G95" s="704"/>
      <c r="H95" s="704"/>
      <c r="I95" s="704"/>
      <c r="J95" s="704"/>
      <c r="K95" s="705"/>
      <c r="L95" s="651" t="s">
        <v>39</v>
      </c>
      <c r="M95" s="652"/>
      <c r="N95" s="653"/>
      <c r="O95" s="701"/>
      <c r="P95" s="701"/>
      <c r="Q95" s="701"/>
      <c r="R95" s="670"/>
      <c r="S95" s="670"/>
      <c r="T95" s="670"/>
      <c r="U95" s="670"/>
      <c r="V95" s="670"/>
      <c r="W95" s="670"/>
      <c r="X95" s="670"/>
      <c r="Y95" s="670"/>
      <c r="Z95" s="670"/>
      <c r="AA95" s="670"/>
      <c r="AB95" s="670"/>
      <c r="AC95" s="670"/>
      <c r="AD95" s="671"/>
    </row>
    <row r="96" spans="1:30" ht="30" customHeight="1" thickBot="1">
      <c r="A96" s="852"/>
      <c r="B96" s="10"/>
      <c r="C96" s="706"/>
      <c r="D96" s="707"/>
      <c r="E96" s="707"/>
      <c r="F96" s="707"/>
      <c r="G96" s="707"/>
      <c r="H96" s="707"/>
      <c r="I96" s="707"/>
      <c r="J96" s="707"/>
      <c r="K96" s="708"/>
      <c r="L96" s="698" t="s">
        <v>40</v>
      </c>
      <c r="M96" s="699"/>
      <c r="N96" s="700"/>
      <c r="O96" s="697"/>
      <c r="P96" s="697"/>
      <c r="Q96" s="697"/>
      <c r="R96" s="694"/>
      <c r="S96" s="694"/>
      <c r="T96" s="694"/>
      <c r="U96" s="694"/>
      <c r="V96" s="694"/>
      <c r="W96" s="694"/>
      <c r="X96" s="694"/>
      <c r="Y96" s="694"/>
      <c r="Z96" s="694"/>
      <c r="AA96" s="694"/>
      <c r="AB96" s="694"/>
      <c r="AC96" s="694"/>
      <c r="AD96" s="695"/>
    </row>
    <row r="97" spans="1:30" ht="30" customHeight="1" thickBot="1">
      <c r="A97" s="852"/>
      <c r="B97" s="10"/>
      <c r="C97" s="703" t="s">
        <v>225</v>
      </c>
      <c r="D97" s="704"/>
      <c r="E97" s="704"/>
      <c r="F97" s="704"/>
      <c r="G97" s="704"/>
      <c r="H97" s="704"/>
      <c r="I97" s="704"/>
      <c r="J97" s="704"/>
      <c r="K97" s="705"/>
      <c r="L97" s="651" t="s">
        <v>39</v>
      </c>
      <c r="M97" s="652"/>
      <c r="N97" s="653"/>
      <c r="O97" s="701"/>
      <c r="P97" s="701"/>
      <c r="Q97" s="701"/>
      <c r="R97" s="670"/>
      <c r="S97" s="670"/>
      <c r="T97" s="670"/>
      <c r="U97" s="670"/>
      <c r="V97" s="670"/>
      <c r="W97" s="670"/>
      <c r="X97" s="670"/>
      <c r="Y97" s="670"/>
      <c r="Z97" s="670"/>
      <c r="AA97" s="670"/>
      <c r="AB97" s="670"/>
      <c r="AC97" s="670"/>
      <c r="AD97" s="671"/>
    </row>
    <row r="98" spans="1:30" ht="30" customHeight="1" thickBot="1">
      <c r="A98" s="852"/>
      <c r="B98" s="10"/>
      <c r="C98" s="706"/>
      <c r="D98" s="707"/>
      <c r="E98" s="707"/>
      <c r="F98" s="707"/>
      <c r="G98" s="707"/>
      <c r="H98" s="707"/>
      <c r="I98" s="707"/>
      <c r="J98" s="707"/>
      <c r="K98" s="708"/>
      <c r="L98" s="698" t="s">
        <v>40</v>
      </c>
      <c r="M98" s="699"/>
      <c r="N98" s="700"/>
      <c r="O98" s="697"/>
      <c r="P98" s="697"/>
      <c r="Q98" s="697"/>
      <c r="R98" s="694"/>
      <c r="S98" s="694"/>
      <c r="T98" s="694"/>
      <c r="U98" s="694"/>
      <c r="V98" s="694"/>
      <c r="W98" s="694"/>
      <c r="X98" s="694"/>
      <c r="Y98" s="694"/>
      <c r="Z98" s="694"/>
      <c r="AA98" s="694"/>
      <c r="AB98" s="694"/>
      <c r="AC98" s="694"/>
      <c r="AD98" s="695"/>
    </row>
    <row r="99" spans="1:30" ht="30" customHeight="1" thickBot="1">
      <c r="A99" s="853"/>
      <c r="B99" s="10"/>
      <c r="C99" s="919" t="s">
        <v>226</v>
      </c>
      <c r="D99" s="919"/>
      <c r="E99" s="919"/>
      <c r="F99" s="919"/>
      <c r="G99" s="919"/>
      <c r="H99" s="919"/>
      <c r="I99" s="919"/>
      <c r="J99" s="919"/>
      <c r="K99" s="919"/>
      <c r="L99" s="919"/>
      <c r="M99" s="919"/>
      <c r="N99" s="919"/>
      <c r="O99" s="920"/>
      <c r="P99" s="920"/>
      <c r="Q99" s="920"/>
      <c r="R99" s="921"/>
      <c r="S99" s="921"/>
      <c r="T99" s="921"/>
      <c r="U99" s="921"/>
      <c r="V99" s="921"/>
      <c r="W99" s="921"/>
      <c r="X99" s="921"/>
      <c r="Y99" s="921"/>
      <c r="Z99" s="921"/>
      <c r="AA99" s="921"/>
      <c r="AB99" s="921"/>
      <c r="AC99" s="921"/>
      <c r="AD99" s="922"/>
    </row>
    <row r="100" spans="1:30" ht="30" customHeight="1" thickBot="1">
      <c r="A100" s="774" t="s">
        <v>227</v>
      </c>
      <c r="B100" s="3" t="s">
        <v>228</v>
      </c>
      <c r="C100" s="4"/>
      <c r="D100" s="4"/>
      <c r="E100" s="4"/>
      <c r="F100" s="4"/>
      <c r="G100" s="4"/>
      <c r="H100" s="5"/>
      <c r="I100" s="5"/>
      <c r="J100" s="5"/>
      <c r="K100" s="5"/>
      <c r="L100" s="5"/>
      <c r="M100" s="5"/>
      <c r="N100" s="40"/>
      <c r="O100" s="765"/>
      <c r="P100" s="766"/>
      <c r="Q100" s="41" t="s">
        <v>229</v>
      </c>
      <c r="R100" s="727" t="s">
        <v>230</v>
      </c>
      <c r="S100" s="728"/>
      <c r="T100" s="728"/>
      <c r="U100" s="729"/>
      <c r="V100" s="730"/>
      <c r="W100" s="730"/>
      <c r="X100" s="730"/>
      <c r="Y100" s="730"/>
      <c r="Z100" s="730"/>
      <c r="AA100" s="730"/>
      <c r="AB100" s="730"/>
      <c r="AC100" s="730"/>
      <c r="AD100" s="731"/>
    </row>
    <row r="101" spans="1:30" ht="30" customHeight="1" thickBot="1">
      <c r="A101" s="775"/>
      <c r="B101" s="37" t="s">
        <v>231</v>
      </c>
      <c r="C101" s="44"/>
      <c r="D101" s="44"/>
      <c r="E101" s="44"/>
      <c r="F101" s="44"/>
      <c r="G101" s="44"/>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6"/>
    </row>
    <row r="102" spans="1:30" ht="30" customHeight="1" thickBot="1">
      <c r="A102" s="775"/>
      <c r="B102" s="35"/>
      <c r="C102" s="745" t="s">
        <v>232</v>
      </c>
      <c r="D102" s="746"/>
      <c r="E102" s="746"/>
      <c r="F102" s="746"/>
      <c r="G102" s="746"/>
      <c r="H102" s="750"/>
      <c r="I102" s="768" t="s">
        <v>233</v>
      </c>
      <c r="J102" s="769"/>
      <c r="K102" s="770"/>
      <c r="L102" s="698" t="s">
        <v>234</v>
      </c>
      <c r="M102" s="699"/>
      <c r="N102" s="700"/>
      <c r="O102" s="701"/>
      <c r="P102" s="701"/>
      <c r="Q102" s="701"/>
      <c r="R102" s="701"/>
      <c r="S102" s="661" t="s">
        <v>235</v>
      </c>
      <c r="T102" s="661"/>
      <c r="U102" s="741"/>
      <c r="V102" s="741"/>
      <c r="W102" s="741"/>
      <c r="X102" s="741"/>
      <c r="Y102" s="45"/>
      <c r="Z102" s="46"/>
      <c r="AA102" s="46"/>
      <c r="AB102" s="46"/>
      <c r="AC102" s="46"/>
      <c r="AD102" s="47"/>
    </row>
    <row r="103" spans="1:30" ht="30" customHeight="1" thickBot="1">
      <c r="A103" s="775"/>
      <c r="B103" s="23"/>
      <c r="C103" s="751"/>
      <c r="D103" s="752"/>
      <c r="E103" s="752"/>
      <c r="F103" s="752"/>
      <c r="G103" s="752"/>
      <c r="H103" s="753"/>
      <c r="I103" s="771"/>
      <c r="J103" s="772"/>
      <c r="K103" s="773"/>
      <c r="L103" s="698" t="s">
        <v>236</v>
      </c>
      <c r="M103" s="699"/>
      <c r="N103" s="700"/>
      <c r="O103" s="697"/>
      <c r="P103" s="697"/>
      <c r="Q103" s="697"/>
      <c r="R103" s="697"/>
      <c r="S103" s="661" t="s">
        <v>235</v>
      </c>
      <c r="T103" s="661"/>
      <c r="U103" s="675"/>
      <c r="V103" s="676"/>
      <c r="W103" s="676"/>
      <c r="X103" s="677"/>
      <c r="Y103" s="49"/>
      <c r="Z103" s="50"/>
      <c r="AA103" s="50"/>
      <c r="AB103" s="50"/>
      <c r="AC103" s="50"/>
      <c r="AD103" s="51"/>
    </row>
    <row r="104" spans="1:30" ht="30" customHeight="1" thickBot="1">
      <c r="A104" s="775"/>
      <c r="B104" s="48"/>
      <c r="C104" s="724" t="s">
        <v>237</v>
      </c>
      <c r="D104" s="725"/>
      <c r="E104" s="725"/>
      <c r="F104" s="725"/>
      <c r="G104" s="725"/>
      <c r="H104" s="726"/>
      <c r="I104" s="762" t="s">
        <v>408</v>
      </c>
      <c r="J104" s="763"/>
      <c r="K104" s="763"/>
      <c r="L104" s="764"/>
      <c r="M104" s="764"/>
      <c r="N104" s="764"/>
      <c r="O104" s="760"/>
      <c r="P104" s="760"/>
      <c r="Q104" s="760"/>
      <c r="R104" s="760"/>
      <c r="S104" s="777" t="s">
        <v>409</v>
      </c>
      <c r="T104" s="778"/>
      <c r="U104" s="760"/>
      <c r="V104" s="761"/>
      <c r="W104" s="761"/>
      <c r="X104" s="761"/>
      <c r="Y104" s="747" t="s">
        <v>238</v>
      </c>
      <c r="Z104" s="748"/>
      <c r="AA104" s="749"/>
      <c r="AB104" s="654"/>
      <c r="AC104" s="709"/>
      <c r="AD104" s="63">
        <f>IF(OR(AB104="",AB104="要"),U104,"重任登記不要")</f>
        <v>0</v>
      </c>
    </row>
    <row r="105" spans="1:30" ht="30" customHeight="1" thickBot="1">
      <c r="A105" s="775"/>
      <c r="B105" s="745" t="s">
        <v>239</v>
      </c>
      <c r="C105" s="746"/>
      <c r="D105" s="746"/>
      <c r="E105" s="746"/>
      <c r="F105" s="746"/>
      <c r="G105" s="746"/>
      <c r="H105" s="746"/>
      <c r="I105" s="746"/>
      <c r="J105" s="746"/>
      <c r="K105" s="750"/>
      <c r="L105" s="698" t="s">
        <v>240</v>
      </c>
      <c r="M105" s="699"/>
      <c r="N105" s="700"/>
      <c r="O105" s="757"/>
      <c r="P105" s="758"/>
      <c r="Q105" s="758"/>
      <c r="R105" s="759"/>
      <c r="S105" s="46"/>
      <c r="T105" s="46"/>
      <c r="U105" s="46"/>
      <c r="V105" s="46"/>
      <c r="W105" s="46"/>
      <c r="X105" s="46"/>
      <c r="Y105" s="46"/>
      <c r="Z105" s="46"/>
      <c r="AA105" s="46"/>
      <c r="AB105" s="46"/>
      <c r="AC105" s="46"/>
      <c r="AD105" s="47"/>
    </row>
    <row r="106" spans="1:30" ht="30" customHeight="1" thickBot="1">
      <c r="A106" s="775"/>
      <c r="B106" s="751"/>
      <c r="C106" s="752"/>
      <c r="D106" s="752"/>
      <c r="E106" s="752"/>
      <c r="F106" s="752"/>
      <c r="G106" s="752"/>
      <c r="H106" s="752"/>
      <c r="I106" s="752"/>
      <c r="J106" s="752"/>
      <c r="K106" s="753"/>
      <c r="L106" s="698" t="s">
        <v>241</v>
      </c>
      <c r="M106" s="699"/>
      <c r="N106" s="700"/>
      <c r="O106" s="754"/>
      <c r="P106" s="755"/>
      <c r="Q106" s="755"/>
      <c r="R106" s="756"/>
      <c r="S106" s="46"/>
      <c r="T106" s="46"/>
      <c r="U106" s="46"/>
      <c r="V106" s="46"/>
      <c r="W106" s="46"/>
      <c r="X106" s="46"/>
      <c r="Y106" s="46"/>
      <c r="Z106" s="46"/>
      <c r="AA106" s="46"/>
      <c r="AB106" s="46"/>
      <c r="AC106" s="46"/>
      <c r="AD106" s="47"/>
    </row>
    <row r="107" spans="1:30" ht="30" customHeight="1" thickBot="1">
      <c r="A107" s="775"/>
      <c r="B107" s="745" t="s">
        <v>242</v>
      </c>
      <c r="C107" s="725"/>
      <c r="D107" s="725"/>
      <c r="E107" s="725"/>
      <c r="F107" s="725"/>
      <c r="G107" s="725"/>
      <c r="H107" s="725"/>
      <c r="I107" s="746"/>
      <c r="J107" s="746"/>
      <c r="K107" s="746"/>
      <c r="L107" s="725"/>
      <c r="M107" s="725"/>
      <c r="N107" s="725"/>
      <c r="O107" s="652"/>
      <c r="P107" s="652"/>
      <c r="Q107" s="652"/>
      <c r="R107" s="652"/>
      <c r="S107" s="122"/>
      <c r="T107" s="122"/>
      <c r="U107" s="122"/>
      <c r="V107" s="122"/>
      <c r="W107" s="122"/>
      <c r="X107" s="122"/>
      <c r="Y107" s="122"/>
      <c r="Z107" s="122"/>
      <c r="AA107" s="122"/>
      <c r="AB107" s="122"/>
      <c r="AC107" s="122"/>
      <c r="AD107" s="16"/>
    </row>
    <row r="108" spans="1:30" ht="30" customHeight="1" thickBot="1">
      <c r="A108" s="775"/>
      <c r="B108" s="24"/>
      <c r="C108" s="724" t="s">
        <v>243</v>
      </c>
      <c r="D108" s="725"/>
      <c r="E108" s="726"/>
      <c r="F108" s="651" t="s">
        <v>244</v>
      </c>
      <c r="G108" s="652"/>
      <c r="H108" s="653"/>
      <c r="I108" s="654"/>
      <c r="J108" s="655"/>
      <c r="K108" s="709"/>
      <c r="L108" s="698" t="s">
        <v>245</v>
      </c>
      <c r="M108" s="699"/>
      <c r="N108" s="699"/>
      <c r="O108" s="699"/>
      <c r="P108" s="699"/>
      <c r="Q108" s="654"/>
      <c r="R108" s="655"/>
      <c r="S108" s="709"/>
      <c r="T108" s="661" t="s">
        <v>246</v>
      </c>
      <c r="U108" s="661"/>
      <c r="V108" s="661"/>
      <c r="W108" s="661"/>
      <c r="X108" s="741"/>
      <c r="Y108" s="741"/>
      <c r="Z108" s="741"/>
      <c r="AA108" s="741"/>
      <c r="AB108" s="50"/>
      <c r="AC108" s="50"/>
      <c r="AD108" s="51"/>
    </row>
    <row r="109" spans="1:30" ht="30" customHeight="1" thickBot="1">
      <c r="A109" s="776"/>
      <c r="B109" s="19"/>
      <c r="C109" s="721" t="s">
        <v>247</v>
      </c>
      <c r="D109" s="722"/>
      <c r="E109" s="723"/>
      <c r="F109" s="742" t="s">
        <v>244</v>
      </c>
      <c r="G109" s="743"/>
      <c r="H109" s="744"/>
      <c r="I109" s="681"/>
      <c r="J109" s="682"/>
      <c r="K109" s="702"/>
      <c r="L109" s="719" t="s">
        <v>245</v>
      </c>
      <c r="M109" s="720"/>
      <c r="N109" s="720"/>
      <c r="O109" s="720"/>
      <c r="P109" s="720"/>
      <c r="Q109" s="681"/>
      <c r="R109" s="682"/>
      <c r="S109" s="702"/>
      <c r="T109" s="767" t="s">
        <v>246</v>
      </c>
      <c r="U109" s="767"/>
      <c r="V109" s="767"/>
      <c r="W109" s="767"/>
      <c r="X109" s="740"/>
      <c r="Y109" s="740"/>
      <c r="Z109" s="740"/>
      <c r="AA109" s="740"/>
      <c r="AB109" s="33"/>
      <c r="AC109" s="33"/>
      <c r="AD109" s="34"/>
    </row>
    <row r="110" spans="1:30" ht="30" customHeight="1" thickBot="1">
      <c r="A110" s="841" t="s">
        <v>248</v>
      </c>
      <c r="B110" s="52" t="s">
        <v>249</v>
      </c>
      <c r="C110" s="30"/>
      <c r="D110" s="30"/>
      <c r="E110" s="30"/>
      <c r="F110" s="30"/>
      <c r="G110" s="30"/>
      <c r="H110" s="30"/>
      <c r="I110" s="732" t="s">
        <v>250</v>
      </c>
      <c r="J110" s="733"/>
      <c r="K110" s="733"/>
      <c r="L110" s="733"/>
      <c r="M110" s="733"/>
      <c r="N110" s="734"/>
      <c r="O110" s="735"/>
      <c r="P110" s="736"/>
      <c r="Q110" s="736"/>
      <c r="R110" s="737"/>
      <c r="S110" s="738" t="s">
        <v>251</v>
      </c>
      <c r="T110" s="738"/>
      <c r="U110" s="738"/>
      <c r="V110" s="738"/>
      <c r="W110" s="738"/>
      <c r="X110" s="739"/>
      <c r="Y110" s="739"/>
      <c r="Z110" s="739"/>
      <c r="AA110" s="739"/>
      <c r="AB110" s="42"/>
      <c r="AC110" s="42"/>
      <c r="AD110" s="43"/>
    </row>
    <row r="111" spans="1:30" ht="30" customHeight="1" thickBot="1">
      <c r="A111" s="842"/>
      <c r="B111" s="721" t="s">
        <v>252</v>
      </c>
      <c r="C111" s="722"/>
      <c r="D111" s="722"/>
      <c r="E111" s="722"/>
      <c r="F111" s="722"/>
      <c r="G111" s="722"/>
      <c r="H111" s="722"/>
      <c r="I111" s="722"/>
      <c r="J111" s="722"/>
      <c r="K111" s="722"/>
      <c r="L111" s="722"/>
      <c r="M111" s="722"/>
      <c r="N111" s="723"/>
      <c r="O111" s="681"/>
      <c r="P111" s="682"/>
      <c r="Q111" s="682"/>
      <c r="R111" s="702"/>
      <c r="S111" s="33"/>
      <c r="T111" s="33"/>
      <c r="U111" s="33"/>
      <c r="V111" s="33"/>
      <c r="W111" s="33"/>
      <c r="X111" s="33"/>
      <c r="Y111" s="33"/>
      <c r="Z111" s="33"/>
      <c r="AA111" s="33"/>
      <c r="AB111" s="33"/>
      <c r="AC111" s="33"/>
      <c r="AD111" s="34"/>
    </row>
  </sheetData>
  <mergeCells count="435">
    <mergeCell ref="T22:AD22"/>
    <mergeCell ref="K22:L22"/>
    <mergeCell ref="K21:L21"/>
    <mergeCell ref="K20:L20"/>
    <mergeCell ref="M22:S22"/>
    <mergeCell ref="R28:S28"/>
    <mergeCell ref="M21:S21"/>
    <mergeCell ref="AB15:AD15"/>
    <mergeCell ref="AB16:AD16"/>
    <mergeCell ref="M20:S20"/>
    <mergeCell ref="U14:V14"/>
    <mergeCell ref="W15:X16"/>
    <mergeCell ref="Y13:AA14"/>
    <mergeCell ref="A71:A99"/>
    <mergeCell ref="C99:N99"/>
    <mergeCell ref="O99:Q99"/>
    <mergeCell ref="R99:AD99"/>
    <mergeCell ref="Y15:Z15"/>
    <mergeCell ref="F26:N26"/>
    <mergeCell ref="F27:N27"/>
    <mergeCell ref="F28:N28"/>
    <mergeCell ref="R27:S27"/>
    <mergeCell ref="T27:Z27"/>
    <mergeCell ref="AA27:AD27"/>
    <mergeCell ref="R26:S26"/>
    <mergeCell ref="T26:Z26"/>
    <mergeCell ref="AA26:AD26"/>
    <mergeCell ref="AA28:AD28"/>
    <mergeCell ref="F17:G17"/>
    <mergeCell ref="I17:J17"/>
    <mergeCell ref="A2:AD2"/>
    <mergeCell ref="I13:K13"/>
    <mergeCell ref="F13:H13"/>
    <mergeCell ref="L14:N14"/>
    <mergeCell ref="I14:K14"/>
    <mergeCell ref="F14:H14"/>
    <mergeCell ref="O7:T7"/>
    <mergeCell ref="O5:T5"/>
    <mergeCell ref="U7:X7"/>
    <mergeCell ref="Y7:AD7"/>
    <mergeCell ref="U5:X5"/>
    <mergeCell ref="Y5:AD5"/>
    <mergeCell ref="F6:AD6"/>
    <mergeCell ref="F7:J7"/>
    <mergeCell ref="P10:S10"/>
    <mergeCell ref="AB13:AD14"/>
    <mergeCell ref="T10:AD10"/>
    <mergeCell ref="S14:T14"/>
    <mergeCell ref="Y3:AD3"/>
    <mergeCell ref="A110:A111"/>
    <mergeCell ref="A4:AD4"/>
    <mergeCell ref="A8:A28"/>
    <mergeCell ref="A29:A40"/>
    <mergeCell ref="A41:A70"/>
    <mergeCell ref="C31:D35"/>
    <mergeCell ref="C36:D40"/>
    <mergeCell ref="A5:A7"/>
    <mergeCell ref="C22:E22"/>
    <mergeCell ref="C21:E21"/>
    <mergeCell ref="C20:E20"/>
    <mergeCell ref="C61:J62"/>
    <mergeCell ref="C59:J60"/>
    <mergeCell ref="C57:J58"/>
    <mergeCell ref="C55:J56"/>
    <mergeCell ref="C53:J54"/>
    <mergeCell ref="C51:J52"/>
    <mergeCell ref="AA35:AC35"/>
    <mergeCell ref="AA36:AC36"/>
    <mergeCell ref="AA37:AC37"/>
    <mergeCell ref="C43:J44"/>
    <mergeCell ref="F16:G16"/>
    <mergeCell ref="I16:J16"/>
    <mergeCell ref="C49:J50"/>
    <mergeCell ref="C17:E17"/>
    <mergeCell ref="C16:E16"/>
    <mergeCell ref="C13:E14"/>
    <mergeCell ref="L13:N13"/>
    <mergeCell ref="F12:O12"/>
    <mergeCell ref="P12:S12"/>
    <mergeCell ref="F10:L11"/>
    <mergeCell ref="B6:E6"/>
    <mergeCell ref="B7:E7"/>
    <mergeCell ref="K7:N7"/>
    <mergeCell ref="M9:O9"/>
    <mergeCell ref="P9:AD9"/>
    <mergeCell ref="F9:L9"/>
    <mergeCell ref="T11:AD11"/>
    <mergeCell ref="M10:O11"/>
    <mergeCell ref="Y16:Z16"/>
    <mergeCell ref="L15:M15"/>
    <mergeCell ref="P11:S11"/>
    <mergeCell ref="C15:E15"/>
    <mergeCell ref="L16:M16"/>
    <mergeCell ref="Y17:Z17"/>
    <mergeCell ref="L17:M17"/>
    <mergeCell ref="F5:J5"/>
    <mergeCell ref="I15:J15"/>
    <mergeCell ref="F15:G15"/>
    <mergeCell ref="B5:E5"/>
    <mergeCell ref="C10:E12"/>
    <mergeCell ref="K5:N5"/>
    <mergeCell ref="O14:P14"/>
    <mergeCell ref="Q14:R14"/>
    <mergeCell ref="AA39:AC39"/>
    <mergeCell ref="E38:R38"/>
    <mergeCell ref="E33:R33"/>
    <mergeCell ref="E32:R32"/>
    <mergeCell ref="W31:Y31"/>
    <mergeCell ref="W32:Y32"/>
    <mergeCell ref="S34:U34"/>
    <mergeCell ref="E37:R37"/>
    <mergeCell ref="E36:R36"/>
    <mergeCell ref="E35:R35"/>
    <mergeCell ref="E34:R34"/>
    <mergeCell ref="S35:U35"/>
    <mergeCell ref="W33:Y33"/>
    <mergeCell ref="E31:R31"/>
    <mergeCell ref="W34:Y34"/>
    <mergeCell ref="W35:Y35"/>
    <mergeCell ref="C45:J46"/>
    <mergeCell ref="F19:AD19"/>
    <mergeCell ref="F22:J22"/>
    <mergeCell ref="F21:J21"/>
    <mergeCell ref="F20:J20"/>
    <mergeCell ref="N49:Q49"/>
    <mergeCell ref="R49:U49"/>
    <mergeCell ref="R46:U46"/>
    <mergeCell ref="N47:Q47"/>
    <mergeCell ref="N45:Q45"/>
    <mergeCell ref="R45:U45"/>
    <mergeCell ref="N48:Q48"/>
    <mergeCell ref="R48:U48"/>
    <mergeCell ref="V48:Y48"/>
    <mergeCell ref="Z49:AC49"/>
    <mergeCell ref="AA31:AC31"/>
    <mergeCell ref="AA32:AC32"/>
    <mergeCell ref="E39:R39"/>
    <mergeCell ref="T28:Z28"/>
    <mergeCell ref="O26:Q26"/>
    <mergeCell ref="O27:Q27"/>
    <mergeCell ref="O28:Q28"/>
    <mergeCell ref="T21:AD21"/>
    <mergeCell ref="T20:AD20"/>
    <mergeCell ref="V56:Y56"/>
    <mergeCell ref="N57:Q57"/>
    <mergeCell ref="R57:U57"/>
    <mergeCell ref="V57:Y57"/>
    <mergeCell ref="AA40:AC40"/>
    <mergeCell ref="K65:M65"/>
    <mergeCell ref="K64:M64"/>
    <mergeCell ref="K63:M63"/>
    <mergeCell ref="K62:M62"/>
    <mergeCell ref="N60:Q60"/>
    <mergeCell ref="R60:U60"/>
    <mergeCell ref="N56:Q56"/>
    <mergeCell ref="R56:U56"/>
    <mergeCell ref="S39:U39"/>
    <mergeCell ref="C69:J70"/>
    <mergeCell ref="K70:M70"/>
    <mergeCell ref="K59:M59"/>
    <mergeCell ref="K58:M58"/>
    <mergeCell ref="K57:M57"/>
    <mergeCell ref="K56:M56"/>
    <mergeCell ref="K43:M43"/>
    <mergeCell ref="K61:M61"/>
    <mergeCell ref="N46:Q46"/>
    <mergeCell ref="K45:M45"/>
    <mergeCell ref="R47:U47"/>
    <mergeCell ref="K50:M50"/>
    <mergeCell ref="K49:M49"/>
    <mergeCell ref="K52:M52"/>
    <mergeCell ref="N54:Q54"/>
    <mergeCell ref="R54:U54"/>
    <mergeCell ref="N52:Q52"/>
    <mergeCell ref="N58:Q58"/>
    <mergeCell ref="C47:J48"/>
    <mergeCell ref="W39:Y39"/>
    <mergeCell ref="W40:Y40"/>
    <mergeCell ref="N53:Q53"/>
    <mergeCell ref="R53:U53"/>
    <mergeCell ref="N50:Q50"/>
    <mergeCell ref="R50:U50"/>
    <mergeCell ref="K51:M51"/>
    <mergeCell ref="V53:Y53"/>
    <mergeCell ref="N51:Q51"/>
    <mergeCell ref="R51:U51"/>
    <mergeCell ref="V51:Y51"/>
    <mergeCell ref="V45:Y45"/>
    <mergeCell ref="V47:Y47"/>
    <mergeCell ref="N62:Q62"/>
    <mergeCell ref="V62:Y62"/>
    <mergeCell ref="C95:K96"/>
    <mergeCell ref="C93:K94"/>
    <mergeCell ref="C91:K92"/>
    <mergeCell ref="C89:K90"/>
    <mergeCell ref="C87:K88"/>
    <mergeCell ref="C67:J68"/>
    <mergeCell ref="C85:K86"/>
    <mergeCell ref="R83:AD83"/>
    <mergeCell ref="O84:Q84"/>
    <mergeCell ref="R84:AD84"/>
    <mergeCell ref="C75:K76"/>
    <mergeCell ref="L75:N75"/>
    <mergeCell ref="L76:N76"/>
    <mergeCell ref="R85:AD85"/>
    <mergeCell ref="L73:N73"/>
    <mergeCell ref="L74:N74"/>
    <mergeCell ref="C79:K80"/>
    <mergeCell ref="L79:N79"/>
    <mergeCell ref="R62:U62"/>
    <mergeCell ref="N63:Q63"/>
    <mergeCell ref="K67:M67"/>
    <mergeCell ref="K66:M66"/>
    <mergeCell ref="L84:N84"/>
    <mergeCell ref="R81:AD81"/>
    <mergeCell ref="O82:Q82"/>
    <mergeCell ref="V70:Y70"/>
    <mergeCell ref="V68:Y68"/>
    <mergeCell ref="R69:U69"/>
    <mergeCell ref="V69:Y69"/>
    <mergeCell ref="O83:Q83"/>
    <mergeCell ref="A100:A109"/>
    <mergeCell ref="O104:R104"/>
    <mergeCell ref="O102:R102"/>
    <mergeCell ref="S104:T104"/>
    <mergeCell ref="S102:T102"/>
    <mergeCell ref="L85:N85"/>
    <mergeCell ref="L86:N86"/>
    <mergeCell ref="C83:K84"/>
    <mergeCell ref="C81:K82"/>
    <mergeCell ref="L81:N81"/>
    <mergeCell ref="L82:N82"/>
    <mergeCell ref="L83:N83"/>
    <mergeCell ref="L91:N91"/>
    <mergeCell ref="O88:Q88"/>
    <mergeCell ref="O89:Q89"/>
    <mergeCell ref="O90:Q90"/>
    <mergeCell ref="L95:N95"/>
    <mergeCell ref="L90:N90"/>
    <mergeCell ref="C104:H104"/>
    <mergeCell ref="I104:N104"/>
    <mergeCell ref="O100:P100"/>
    <mergeCell ref="T109:W109"/>
    <mergeCell ref="T108:W108"/>
    <mergeCell ref="C102:H103"/>
    <mergeCell ref="L102:N102"/>
    <mergeCell ref="L103:N103"/>
    <mergeCell ref="I102:K103"/>
    <mergeCell ref="U103:X103"/>
    <mergeCell ref="O103:R103"/>
    <mergeCell ref="S103:T103"/>
    <mergeCell ref="U102:X102"/>
    <mergeCell ref="O95:Q95"/>
    <mergeCell ref="O97:Q97"/>
    <mergeCell ref="R95:AD95"/>
    <mergeCell ref="O91:Q91"/>
    <mergeCell ref="R91:AD91"/>
    <mergeCell ref="O92:Q92"/>
    <mergeCell ref="B111:N111"/>
    <mergeCell ref="I110:N110"/>
    <mergeCell ref="O110:R110"/>
    <mergeCell ref="S110:W110"/>
    <mergeCell ref="X110:AA110"/>
    <mergeCell ref="X109:AA109"/>
    <mergeCell ref="X108:AA108"/>
    <mergeCell ref="O107:R107"/>
    <mergeCell ref="F109:H109"/>
    <mergeCell ref="F108:H108"/>
    <mergeCell ref="I109:K109"/>
    <mergeCell ref="B107:N107"/>
    <mergeCell ref="C97:K98"/>
    <mergeCell ref="AB104:AC104"/>
    <mergeCell ref="O75:R75"/>
    <mergeCell ref="O73:R73"/>
    <mergeCell ref="C73:K74"/>
    <mergeCell ref="I108:K108"/>
    <mergeCell ref="L109:P109"/>
    <mergeCell ref="L108:P108"/>
    <mergeCell ref="Q109:S109"/>
    <mergeCell ref="Q108:S108"/>
    <mergeCell ref="C109:E109"/>
    <mergeCell ref="C108:E108"/>
    <mergeCell ref="R100:U100"/>
    <mergeCell ref="V100:AD100"/>
    <mergeCell ref="Y104:AA104"/>
    <mergeCell ref="L105:N105"/>
    <mergeCell ref="L106:N106"/>
    <mergeCell ref="B105:K106"/>
    <mergeCell ref="O106:R106"/>
    <mergeCell ref="O105:R105"/>
    <mergeCell ref="U104:X104"/>
    <mergeCell ref="L92:N92"/>
    <mergeCell ref="L93:N93"/>
    <mergeCell ref="L94:N94"/>
    <mergeCell ref="R96:AD96"/>
    <mergeCell ref="O94:Q94"/>
    <mergeCell ref="R94:AD94"/>
    <mergeCell ref="R87:AD87"/>
    <mergeCell ref="O87:Q87"/>
    <mergeCell ref="O111:R111"/>
    <mergeCell ref="Z63:AC63"/>
    <mergeCell ref="Z64:AC64"/>
    <mergeCell ref="Z65:AC65"/>
    <mergeCell ref="Z66:AC66"/>
    <mergeCell ref="N64:Q64"/>
    <mergeCell ref="R64:U64"/>
    <mergeCell ref="V64:Y64"/>
    <mergeCell ref="R80:AD80"/>
    <mergeCell ref="O80:Q80"/>
    <mergeCell ref="R89:AD89"/>
    <mergeCell ref="O98:Q98"/>
    <mergeCell ref="R98:AD98"/>
    <mergeCell ref="L97:N97"/>
    <mergeCell ref="L98:N98"/>
    <mergeCell ref="R88:AD88"/>
    <mergeCell ref="R97:AD97"/>
    <mergeCell ref="R90:AD90"/>
    <mergeCell ref="O86:Q86"/>
    <mergeCell ref="R86:AD86"/>
    <mergeCell ref="L96:N96"/>
    <mergeCell ref="L87:N87"/>
    <mergeCell ref="L88:N88"/>
    <mergeCell ref="L89:N89"/>
    <mergeCell ref="R82:AD82"/>
    <mergeCell ref="L80:N80"/>
    <mergeCell ref="O81:Q81"/>
    <mergeCell ref="O85:Q85"/>
    <mergeCell ref="R92:AD92"/>
    <mergeCell ref="O93:Q93"/>
    <mergeCell ref="R93:AD93"/>
    <mergeCell ref="O96:Q96"/>
    <mergeCell ref="V65:Y65"/>
    <mergeCell ref="O74:R74"/>
    <mergeCell ref="O76:R76"/>
    <mergeCell ref="E40:R40"/>
    <mergeCell ref="N65:Q65"/>
    <mergeCell ref="K54:M54"/>
    <mergeCell ref="K53:M53"/>
    <mergeCell ref="S40:U40"/>
    <mergeCell ref="C72:N72"/>
    <mergeCell ref="O72:R72"/>
    <mergeCell ref="R67:U67"/>
    <mergeCell ref="C65:J66"/>
    <mergeCell ref="C63:J64"/>
    <mergeCell ref="V67:Y67"/>
    <mergeCell ref="N68:Q68"/>
    <mergeCell ref="R68:U68"/>
    <mergeCell ref="N69:Q69"/>
    <mergeCell ref="N67:Q67"/>
    <mergeCell ref="K60:M60"/>
    <mergeCell ref="K69:M69"/>
    <mergeCell ref="K68:M68"/>
    <mergeCell ref="N55:Q55"/>
    <mergeCell ref="R55:U55"/>
    <mergeCell ref="N59:Q59"/>
    <mergeCell ref="O78:Q78"/>
    <mergeCell ref="R78:AD78"/>
    <mergeCell ref="O79:Q79"/>
    <mergeCell ref="R79:AD79"/>
    <mergeCell ref="R63:U63"/>
    <mergeCell ref="K55:M55"/>
    <mergeCell ref="R65:U65"/>
    <mergeCell ref="N61:Q61"/>
    <mergeCell ref="R61:U61"/>
    <mergeCell ref="V61:Y61"/>
    <mergeCell ref="N70:Q70"/>
    <mergeCell ref="R70:U70"/>
    <mergeCell ref="V63:Y63"/>
    <mergeCell ref="Z60:AC60"/>
    <mergeCell ref="V60:Y60"/>
    <mergeCell ref="Z61:AC61"/>
    <mergeCell ref="Z62:AC62"/>
    <mergeCell ref="Z67:AC67"/>
    <mergeCell ref="Z68:AC68"/>
    <mergeCell ref="Z69:AC69"/>
    <mergeCell ref="Z70:AC70"/>
    <mergeCell ref="N66:Q66"/>
    <mergeCell ref="R66:U66"/>
    <mergeCell ref="V66:Y66"/>
    <mergeCell ref="Z43:AC43"/>
    <mergeCell ref="Z44:AC44"/>
    <mergeCell ref="Z45:AC45"/>
    <mergeCell ref="Z42:AC42"/>
    <mergeCell ref="V42:Y42"/>
    <mergeCell ref="R42:U42"/>
    <mergeCell ref="Z48:AC48"/>
    <mergeCell ref="N42:Q42"/>
    <mergeCell ref="K44:M44"/>
    <mergeCell ref="R44:U44"/>
    <mergeCell ref="N44:Q44"/>
    <mergeCell ref="V43:Y43"/>
    <mergeCell ref="R43:U43"/>
    <mergeCell ref="K48:M48"/>
    <mergeCell ref="K47:M47"/>
    <mergeCell ref="K46:M46"/>
    <mergeCell ref="N43:Q43"/>
    <mergeCell ref="Z59:AC59"/>
    <mergeCell ref="V50:Y50"/>
    <mergeCell ref="Z54:AC54"/>
    <mergeCell ref="Z55:AC55"/>
    <mergeCell ref="R52:U52"/>
    <mergeCell ref="V44:Y44"/>
    <mergeCell ref="V46:Y46"/>
    <mergeCell ref="Z53:AC53"/>
    <mergeCell ref="Z51:AC51"/>
    <mergeCell ref="Z52:AC52"/>
    <mergeCell ref="Z46:AC46"/>
    <mergeCell ref="Z47:AC47"/>
    <mergeCell ref="R58:U58"/>
    <mergeCell ref="V58:Y58"/>
    <mergeCell ref="Z50:AC50"/>
    <mergeCell ref="V59:Y59"/>
    <mergeCell ref="V49:Y49"/>
    <mergeCell ref="V55:Y55"/>
    <mergeCell ref="V52:Y52"/>
    <mergeCell ref="Z56:AC56"/>
    <mergeCell ref="Z57:AC57"/>
    <mergeCell ref="Z58:AC58"/>
    <mergeCell ref="R59:U59"/>
    <mergeCell ref="V54:Y54"/>
    <mergeCell ref="AA30:AD30"/>
    <mergeCell ref="W30:Z30"/>
    <mergeCell ref="S30:V30"/>
    <mergeCell ref="S37:U37"/>
    <mergeCell ref="S36:U36"/>
    <mergeCell ref="S38:U38"/>
    <mergeCell ref="W36:Y36"/>
    <mergeCell ref="W37:Y37"/>
    <mergeCell ref="AA38:AC38"/>
    <mergeCell ref="S33:U33"/>
    <mergeCell ref="W38:Y38"/>
    <mergeCell ref="S32:U32"/>
    <mergeCell ref="S31:U31"/>
    <mergeCell ref="AA33:AC33"/>
    <mergeCell ref="AA34:AC34"/>
  </mergeCells>
  <phoneticPr fontId="1"/>
  <conditionalFormatting sqref="K20:L20">
    <cfRule type="expression" dxfId="36" priority="10">
      <formula>$Y$15&lt;1</formula>
    </cfRule>
  </conditionalFormatting>
  <conditionalFormatting sqref="K21:L21">
    <cfRule type="expression" dxfId="35" priority="9">
      <formula>$Y$16&lt;1</formula>
    </cfRule>
  </conditionalFormatting>
  <conditionalFormatting sqref="K22:L24">
    <cfRule type="expression" dxfId="34" priority="8">
      <formula>$Y$17&lt;1</formula>
    </cfRule>
  </conditionalFormatting>
  <conditionalFormatting sqref="Q108:S109 X108:AA109">
    <cfRule type="expression" dxfId="33" priority="4">
      <formula>OR($I108="なし",$I108="")</formula>
    </cfRule>
  </conditionalFormatting>
  <conditionalFormatting sqref="T20:AD20">
    <cfRule type="expression" dxfId="32" priority="7">
      <formula>OR($K$20="",$K$20="なし")</formula>
    </cfRule>
  </conditionalFormatting>
  <conditionalFormatting sqref="T21:AD21">
    <cfRule type="expression" dxfId="31" priority="6">
      <formula>OR($K$21="",$K$21="なし")</formula>
    </cfRule>
  </conditionalFormatting>
  <conditionalFormatting sqref="T22:AD24">
    <cfRule type="expression" dxfId="30" priority="5">
      <formula>OR($K$22="",$K$22="なし")</formula>
    </cfRule>
  </conditionalFormatting>
  <conditionalFormatting sqref="V100:AD100">
    <cfRule type="expression" dxfId="29" priority="1">
      <formula>$O$100=0</formula>
    </cfRule>
  </conditionalFormatting>
  <conditionalFormatting sqref="AA26:AD28">
    <cfRule type="expression" dxfId="28" priority="3">
      <formula>OR($R26="なし",$R26="")</formula>
    </cfRule>
  </conditionalFormatting>
  <conditionalFormatting sqref="AB15:AB16">
    <cfRule type="expression" dxfId="27" priority="2">
      <formula>$O15=0</formula>
    </cfRule>
  </conditionalFormatting>
  <dataValidations count="13">
    <dataValidation type="list" allowBlank="1" showInputMessage="1" showErrorMessage="1" sqref="AA26:AD26" xr:uid="{4FC85989-41C5-48D5-BB09-D39ACF66343C}">
      <formula1>"理事長,理事,理事長及び理事"</formula1>
    </dataValidation>
    <dataValidation type="list" allowBlank="1" showInputMessage="1" showErrorMessage="1" sqref="AA27:AD28" xr:uid="{068A3E8A-905A-48F8-AD6E-71621A4BC6D9}">
      <formula1>"有,なし,承認予定"</formula1>
    </dataValidation>
    <dataValidation type="list" allowBlank="1" showInputMessage="1" showErrorMessage="1" sqref="O102:R103" xr:uid="{D3E9A458-42E8-4B27-B0DD-D070E11A4EFF}">
      <formula1>"３か月以内,２か月以内,定めなし"</formula1>
    </dataValidation>
    <dataValidation type="date" operator="greaterThanOrEqual" allowBlank="1" showInputMessage="1" showErrorMessage="1" sqref="N43:Q70 X108:AA109 O73:R76 U102:X104 O104:R106" xr:uid="{F05ADC99-BCE7-4B89-A829-7DBF45D7ECB4}">
      <formula1>1</formula1>
    </dataValidation>
    <dataValidation type="list" allowBlank="1" showInputMessage="1" showErrorMessage="1" sqref="AB104:AC104" xr:uid="{B3C69F62-CD6B-46CE-B286-BAE3EFC8F029}">
      <formula1>"要,不要"</formula1>
    </dataValidation>
    <dataValidation type="list" errorStyle="information" operator="greaterThanOrEqual" allowBlank="1" showInputMessage="1" sqref="Z43:AC70" xr:uid="{D70B45F0-8722-4E67-8593-AB80C9896E2C}">
      <formula1>"書面審議,該当なし"</formula1>
    </dataValidation>
    <dataValidation type="time" operator="greaterThanOrEqual" allowBlank="1" showInputMessage="1" showErrorMessage="1" sqref="R43:Y70" xr:uid="{160196A6-A775-49B1-BA5D-C93E61E58677}">
      <formula1>0</formula1>
    </dataValidation>
    <dataValidation type="list" allowBlank="1" showInputMessage="1" showErrorMessage="1" sqref="W40:Y40 S40:U40 S35:U35 W35:Y35 AA40:AC40 AA35:AC35" xr:uid="{FE39FE49-EE33-4170-A176-F494A49D6090}">
      <formula1>"○,×,－"</formula1>
    </dataValidation>
    <dataValidation type="decimal" allowBlank="1" showInputMessage="1" showErrorMessage="1" sqref="W37:Y37 W32:Y32 S37:U37 S32:U32 AA37:AC37 AA32:AC32" xr:uid="{1809180E-7E33-42B8-BF24-487A99CCB592}">
      <formula1>0</formula1>
      <formula2>100</formula2>
    </dataValidation>
    <dataValidation type="whole" operator="greaterThanOrEqual" allowBlank="1" showInputMessage="1" showErrorMessage="1" sqref="W31:Y31 S33:U34 S15 W17 W33:Y34 S36:U36 Y15:Z17 W36:Y36 S38:U39 P12:S12 W38:Y39 U15 O100:P100 F15:G17 I15:J17 L15:M17 O15:O17 Q15:Q17 S31:U31 AA31:AC31 AA33:AC34 AA36:AC36 AA38:AC39" xr:uid="{41A715A8-D531-4E96-A785-F50B1C1D1691}">
      <formula1>0</formula1>
    </dataValidation>
    <dataValidation type="list" allowBlank="1" showInputMessage="1" showErrorMessage="1" sqref="T20:AD24" xr:uid="{75FA1ECC-1C07-49EE-994D-1CC04A9CE02A}">
      <formula1>"認可時まで（～８月末）,認可以降から年内（９月～１２月）,翌年以降（１月～）"</formula1>
    </dataValidation>
    <dataValidation type="list" allowBlank="1" showInputMessage="1" showErrorMessage="1" sqref="O110:R111 R26:S28 O72:R72 I108:K109 Q108:S109 X110:AA110 K20:L24 O79:Q99 AB15:AD16" xr:uid="{09CE709D-B2A1-47FF-A582-428F1E20F767}">
      <formula1>"有,なし"</formula1>
    </dataValidation>
    <dataValidation type="list" allowBlank="1" showInputMessage="1" showErrorMessage="1" sqref="M10:O11" xr:uid="{B1CC9162-9812-4C4C-8225-F9C202148717}">
      <formula1>"常勤,非常勤"</formula1>
    </dataValidation>
  </dataValidations>
  <pageMargins left="0.70866141732283472" right="0.70866141732283472" top="0.74803149606299213" bottom="0.74803149606299213" header="0.31496062992125984" footer="0.31496062992125984"/>
  <pageSetup paperSize="9" scale="53" fitToHeight="0" orientation="portrait" r:id="rId1"/>
  <rowBreaks count="2" manualBreakCount="2">
    <brk id="40" max="29" man="1"/>
    <brk id="76" max="29"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29EB6-8CFC-467E-8C85-A2ECDA753C1A}">
  <sheetPr codeName="Sheet6">
    <tabColor rgb="FFFF0000"/>
    <pageSetUpPr fitToPage="1"/>
  </sheetPr>
  <dimension ref="A1:AF50"/>
  <sheetViews>
    <sheetView view="pageBreakPreview" zoomScale="70" zoomScaleNormal="70" zoomScaleSheetLayoutView="70" workbookViewId="0">
      <selection activeCell="AX22" sqref="AX22"/>
    </sheetView>
  </sheetViews>
  <sheetFormatPr defaultColWidth="9" defaultRowHeight="26.4"/>
  <cols>
    <col min="1" max="1" width="4.69921875" style="124" customWidth="1"/>
    <col min="2" max="2" width="4.69921875" style="125" customWidth="1"/>
    <col min="3" max="30" width="4.69921875" style="124" customWidth="1"/>
    <col min="31" max="32" width="6.19921875" style="124" customWidth="1"/>
    <col min="33" max="34" width="4.8984375" style="124" customWidth="1"/>
    <col min="35" max="16384" width="9" style="124"/>
  </cols>
  <sheetData>
    <row r="1" spans="1:32" s="123" customFormat="1" ht="19.2">
      <c r="A1" s="123">
        <v>1</v>
      </c>
      <c r="B1" s="123">
        <v>2</v>
      </c>
      <c r="C1" s="123">
        <v>3</v>
      </c>
      <c r="D1" s="123">
        <v>4</v>
      </c>
      <c r="E1" s="123">
        <v>5</v>
      </c>
      <c r="F1" s="123">
        <v>6</v>
      </c>
      <c r="G1" s="123">
        <v>7</v>
      </c>
      <c r="H1" s="123">
        <v>8</v>
      </c>
      <c r="I1" s="123">
        <v>9</v>
      </c>
      <c r="J1" s="123">
        <v>10</v>
      </c>
      <c r="K1" s="123">
        <v>11</v>
      </c>
      <c r="L1" s="123">
        <v>12</v>
      </c>
      <c r="M1" s="123">
        <v>13</v>
      </c>
      <c r="N1" s="123">
        <v>14</v>
      </c>
      <c r="O1" s="123">
        <v>15</v>
      </c>
      <c r="P1" s="123">
        <v>16</v>
      </c>
      <c r="Q1" s="123">
        <v>17</v>
      </c>
      <c r="R1" s="123">
        <v>18</v>
      </c>
      <c r="S1" s="123">
        <v>19</v>
      </c>
      <c r="T1" s="123">
        <v>20</v>
      </c>
      <c r="U1" s="123">
        <v>21</v>
      </c>
      <c r="V1" s="123">
        <v>22</v>
      </c>
      <c r="W1" s="123">
        <v>23</v>
      </c>
      <c r="X1" s="123">
        <v>24</v>
      </c>
      <c r="Y1" s="123">
        <v>25</v>
      </c>
      <c r="Z1" s="123">
        <v>26</v>
      </c>
      <c r="AA1" s="123">
        <v>27</v>
      </c>
      <c r="AB1" s="123">
        <v>28</v>
      </c>
      <c r="AC1" s="123">
        <v>29</v>
      </c>
      <c r="AD1" s="123">
        <v>30</v>
      </c>
      <c r="AE1" s="123">
        <v>31</v>
      </c>
      <c r="AF1" s="123">
        <v>32</v>
      </c>
    </row>
    <row r="2" spans="1:32" ht="32.4">
      <c r="A2" s="999" t="s">
        <v>253</v>
      </c>
      <c r="B2" s="999"/>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row>
    <row r="3" spans="1:32" ht="33" customHeight="1" thickBot="1">
      <c r="A3" s="1016" t="s">
        <v>254</v>
      </c>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row>
    <row r="4" spans="1:32" ht="27" thickBot="1">
      <c r="A4" s="186" t="s">
        <v>255</v>
      </c>
      <c r="B4" s="12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934" t="s">
        <v>256</v>
      </c>
      <c r="AF4" s="935"/>
    </row>
    <row r="5" spans="1:32" ht="27" thickBot="1">
      <c r="A5" s="126"/>
      <c r="B5" s="135" t="s">
        <v>257</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286"/>
      <c r="AF5" s="287"/>
    </row>
    <row r="6" spans="1:32" ht="27" thickBot="1">
      <c r="A6" s="127"/>
      <c r="B6" s="988" t="s">
        <v>258</v>
      </c>
      <c r="C6" s="989"/>
      <c r="D6" s="989"/>
      <c r="E6" s="1012"/>
      <c r="F6" s="1013"/>
      <c r="G6" s="1013"/>
      <c r="H6" s="1013"/>
      <c r="I6" s="1013"/>
      <c r="J6" s="1013"/>
      <c r="K6" s="1013"/>
      <c r="L6" s="1013"/>
      <c r="M6" s="1013"/>
      <c r="N6" s="1013"/>
      <c r="O6" s="1013"/>
      <c r="P6" s="1013"/>
      <c r="Q6" s="1013"/>
      <c r="R6" s="1013"/>
      <c r="S6" s="1013"/>
      <c r="T6" s="1013"/>
      <c r="U6" s="1013"/>
      <c r="V6" s="1013"/>
      <c r="W6" s="1013"/>
      <c r="X6" s="1013"/>
      <c r="Y6" s="1013"/>
      <c r="Z6" s="959"/>
      <c r="AA6" s="960"/>
      <c r="AB6" s="960"/>
      <c r="AC6" s="960"/>
      <c r="AD6" s="960"/>
      <c r="AE6" s="192"/>
      <c r="AF6" s="191"/>
    </row>
    <row r="7" spans="1:32">
      <c r="A7" s="127"/>
      <c r="B7" s="142"/>
      <c r="C7" s="130" t="s">
        <v>259</v>
      </c>
      <c r="D7" s="131"/>
      <c r="E7" s="131"/>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96"/>
      <c r="AF7" s="195"/>
    </row>
    <row r="8" spans="1:32" ht="27" thickBot="1">
      <c r="A8" s="127"/>
      <c r="B8" s="138"/>
      <c r="C8" s="139" t="s">
        <v>260</v>
      </c>
      <c r="D8" s="140"/>
      <c r="E8" s="140"/>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94"/>
      <c r="AF8" s="193"/>
    </row>
    <row r="9" spans="1:32" ht="27" thickBot="1">
      <c r="A9" s="126"/>
      <c r="B9" s="133" t="s">
        <v>261</v>
      </c>
      <c r="C9" s="134"/>
      <c r="D9" s="134"/>
      <c r="E9" s="134"/>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284"/>
      <c r="AF9" s="285"/>
    </row>
    <row r="10" spans="1:32" ht="27" thickBot="1">
      <c r="A10" s="127"/>
      <c r="B10" s="977" t="s">
        <v>262</v>
      </c>
      <c r="C10" s="978"/>
      <c r="D10" s="978"/>
      <c r="E10" s="990"/>
      <c r="F10" s="1014"/>
      <c r="G10" s="1015"/>
      <c r="H10" s="1015"/>
      <c r="I10" s="1015"/>
      <c r="J10" s="1015"/>
      <c r="K10" s="1015"/>
      <c r="L10" s="1015"/>
      <c r="M10" s="1015"/>
      <c r="N10" s="1015"/>
      <c r="O10" s="1015"/>
      <c r="P10" s="1015"/>
      <c r="Q10" s="1015"/>
      <c r="R10" s="1015"/>
      <c r="S10" s="1015"/>
      <c r="T10" s="998" t="s">
        <v>263</v>
      </c>
      <c r="U10" s="996"/>
      <c r="V10" s="996"/>
      <c r="W10" s="997"/>
      <c r="X10" s="959"/>
      <c r="Y10" s="960"/>
      <c r="Z10" s="960"/>
      <c r="AA10" s="960"/>
      <c r="AB10" s="960"/>
      <c r="AC10" s="960"/>
      <c r="AD10" s="960"/>
      <c r="AE10" s="192"/>
      <c r="AF10" s="191"/>
    </row>
    <row r="11" spans="1:32" ht="27" thickBot="1">
      <c r="A11" s="127"/>
      <c r="B11" s="1003" t="s">
        <v>264</v>
      </c>
      <c r="C11" s="1004"/>
      <c r="D11" s="1004"/>
      <c r="E11" s="1005"/>
      <c r="F11" s="1000"/>
      <c r="G11" s="1001"/>
      <c r="H11" s="1002"/>
      <c r="I11" s="1006" t="s">
        <v>265</v>
      </c>
      <c r="J11" s="1006"/>
      <c r="K11" s="1006"/>
      <c r="L11" s="1007"/>
      <c r="M11" s="1000"/>
      <c r="N11" s="1001"/>
      <c r="O11" s="1002"/>
      <c r="P11" s="988" t="s">
        <v>266</v>
      </c>
      <c r="Q11" s="989"/>
      <c r="R11" s="989"/>
      <c r="S11" s="989"/>
      <c r="T11" s="1000"/>
      <c r="U11" s="1001"/>
      <c r="V11" s="1002"/>
      <c r="W11" s="988" t="s">
        <v>267</v>
      </c>
      <c r="X11" s="989"/>
      <c r="Y11" s="989"/>
      <c r="Z11" s="989"/>
      <c r="AA11" s="959"/>
      <c r="AB11" s="960"/>
      <c r="AC11" s="960"/>
      <c r="AD11" s="960"/>
      <c r="AE11" s="192"/>
      <c r="AF11" s="191"/>
    </row>
    <row r="12" spans="1:32" ht="27" thickBot="1">
      <c r="A12" s="127"/>
      <c r="B12" s="998" t="s">
        <v>268</v>
      </c>
      <c r="C12" s="996"/>
      <c r="D12" s="996"/>
      <c r="E12" s="997"/>
      <c r="F12" s="959"/>
      <c r="G12" s="960"/>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192"/>
      <c r="AF12" s="191"/>
    </row>
    <row r="13" spans="1:32" ht="27" thickBot="1">
      <c r="A13" s="127"/>
      <c r="B13" s="981" t="s">
        <v>269</v>
      </c>
      <c r="C13" s="982"/>
      <c r="D13" s="982"/>
      <c r="E13" s="982"/>
      <c r="F13" s="983"/>
      <c r="G13" s="984"/>
      <c r="H13" s="984"/>
      <c r="I13" s="984"/>
      <c r="J13" s="984"/>
      <c r="K13" s="984"/>
      <c r="L13" s="984"/>
      <c r="M13" s="984"/>
      <c r="N13" s="985" t="s">
        <v>270</v>
      </c>
      <c r="O13" s="985"/>
      <c r="P13" s="985"/>
      <c r="Q13" s="985"/>
      <c r="R13" s="985"/>
      <c r="S13" s="985"/>
      <c r="T13" s="985"/>
      <c r="U13" s="985"/>
      <c r="V13" s="985"/>
      <c r="W13" s="986"/>
      <c r="X13" s="987"/>
      <c r="Y13" s="987"/>
      <c r="Z13" s="987"/>
      <c r="AA13" s="987"/>
      <c r="AB13" s="987"/>
      <c r="AC13" s="987"/>
      <c r="AD13" s="987"/>
      <c r="AE13" s="190"/>
      <c r="AF13" s="189"/>
    </row>
    <row r="14" spans="1:32" ht="27" customHeight="1" thickBot="1">
      <c r="A14" s="201" t="s">
        <v>271</v>
      </c>
      <c r="B14" s="202"/>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934" t="s">
        <v>256</v>
      </c>
      <c r="AF14" s="935"/>
    </row>
    <row r="15" spans="1:32" ht="27" thickBot="1">
      <c r="A15" s="207"/>
      <c r="B15" s="208" t="s">
        <v>272</v>
      </c>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10"/>
      <c r="AE15" s="217"/>
      <c r="AF15" s="218"/>
    </row>
    <row r="16" spans="1:32" ht="27" thickBot="1">
      <c r="A16" s="211"/>
      <c r="B16" s="944" t="s">
        <v>273</v>
      </c>
      <c r="C16" s="945"/>
      <c r="D16" s="945"/>
      <c r="E16" s="945"/>
      <c r="F16" s="945"/>
      <c r="G16" s="945"/>
      <c r="H16" s="945"/>
      <c r="I16" s="945"/>
      <c r="J16" s="945"/>
      <c r="K16" s="945"/>
      <c r="L16" s="946"/>
      <c r="M16" s="950"/>
      <c r="N16" s="950"/>
      <c r="O16" s="950"/>
      <c r="P16" s="950"/>
      <c r="Q16" s="950"/>
      <c r="R16" s="950"/>
      <c r="S16" s="950"/>
      <c r="T16" s="950"/>
      <c r="U16" s="950"/>
      <c r="V16" s="950"/>
      <c r="W16" s="950"/>
      <c r="X16" s="950"/>
      <c r="Y16" s="950"/>
      <c r="Z16" s="950"/>
      <c r="AA16" s="950"/>
      <c r="AB16" s="941"/>
      <c r="AC16" s="942"/>
      <c r="AD16" s="943"/>
      <c r="AE16" s="288"/>
      <c r="AF16" s="289"/>
    </row>
    <row r="17" spans="1:32" ht="27" thickBot="1">
      <c r="A17" s="211"/>
      <c r="B17" s="947" t="s">
        <v>274</v>
      </c>
      <c r="C17" s="948"/>
      <c r="D17" s="948"/>
      <c r="E17" s="948"/>
      <c r="F17" s="948"/>
      <c r="G17" s="948"/>
      <c r="H17" s="948"/>
      <c r="I17" s="948"/>
      <c r="J17" s="948"/>
      <c r="K17" s="948"/>
      <c r="L17" s="949"/>
      <c r="M17" s="950"/>
      <c r="N17" s="950"/>
      <c r="O17" s="950"/>
      <c r="P17" s="950"/>
      <c r="Q17" s="950"/>
      <c r="R17" s="950"/>
      <c r="S17" s="950"/>
      <c r="T17" s="950"/>
      <c r="U17" s="950"/>
      <c r="V17" s="950"/>
      <c r="W17" s="950"/>
      <c r="X17" s="950"/>
      <c r="Y17" s="950"/>
      <c r="Z17" s="950"/>
      <c r="AA17" s="950"/>
      <c r="AB17" s="941"/>
      <c r="AC17" s="942"/>
      <c r="AD17" s="943"/>
      <c r="AE17" s="288"/>
      <c r="AF17" s="289"/>
    </row>
    <row r="18" spans="1:32" ht="27" thickBot="1">
      <c r="A18" s="211"/>
      <c r="B18" s="944" t="s">
        <v>275</v>
      </c>
      <c r="C18" s="945"/>
      <c r="D18" s="945"/>
      <c r="E18" s="945"/>
      <c r="F18" s="945"/>
      <c r="G18" s="945"/>
      <c r="H18" s="945"/>
      <c r="I18" s="945"/>
      <c r="J18" s="945"/>
      <c r="K18" s="945"/>
      <c r="L18" s="946"/>
      <c r="M18" s="959"/>
      <c r="N18" s="960"/>
      <c r="O18" s="960"/>
      <c r="P18" s="960"/>
      <c r="Q18" s="960"/>
      <c r="R18" s="961"/>
      <c r="S18" s="188"/>
      <c r="T18" s="187"/>
      <c r="U18" s="187"/>
      <c r="V18" s="187"/>
      <c r="W18" s="187"/>
      <c r="X18" s="187"/>
      <c r="Y18" s="187"/>
      <c r="Z18" s="187"/>
      <c r="AA18" s="187"/>
      <c r="AB18" s="187"/>
      <c r="AC18" s="187"/>
      <c r="AD18" s="212"/>
      <c r="AE18" s="288"/>
      <c r="AF18" s="289"/>
    </row>
    <row r="19" spans="1:32" ht="48" customHeight="1" thickBot="1">
      <c r="A19" s="211"/>
      <c r="B19" s="143"/>
      <c r="C19" s="954" t="s">
        <v>276</v>
      </c>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5"/>
      <c r="AE19" s="219"/>
      <c r="AF19" s="220"/>
    </row>
    <row r="20" spans="1:32" ht="27" thickBot="1">
      <c r="A20" s="213"/>
      <c r="B20" s="951" t="s">
        <v>277</v>
      </c>
      <c r="C20" s="952"/>
      <c r="D20" s="952"/>
      <c r="E20" s="952"/>
      <c r="F20" s="952"/>
      <c r="G20" s="952"/>
      <c r="H20" s="952"/>
      <c r="I20" s="952"/>
      <c r="J20" s="952"/>
      <c r="K20" s="952"/>
      <c r="L20" s="952"/>
      <c r="M20" s="952"/>
      <c r="N20" s="952"/>
      <c r="O20" s="952"/>
      <c r="P20" s="952"/>
      <c r="Q20" s="952"/>
      <c r="R20" s="952"/>
      <c r="S20" s="952"/>
      <c r="T20" s="952"/>
      <c r="U20" s="952"/>
      <c r="V20" s="952"/>
      <c r="W20" s="952"/>
      <c r="X20" s="952"/>
      <c r="Y20" s="952"/>
      <c r="Z20" s="952"/>
      <c r="AA20" s="952"/>
      <c r="AB20" s="952"/>
      <c r="AC20" s="952"/>
      <c r="AD20" s="953"/>
      <c r="AE20" s="215"/>
      <c r="AF20" s="216"/>
    </row>
    <row r="21" spans="1:32" ht="27" thickBot="1">
      <c r="A21" s="211"/>
      <c r="B21" s="947" t="s">
        <v>278</v>
      </c>
      <c r="C21" s="948"/>
      <c r="D21" s="948"/>
      <c r="E21" s="948"/>
      <c r="F21" s="948"/>
      <c r="G21" s="948"/>
      <c r="H21" s="948"/>
      <c r="I21" s="948"/>
      <c r="J21" s="948"/>
      <c r="K21" s="948"/>
      <c r="L21" s="948"/>
      <c r="M21" s="948"/>
      <c r="N21" s="948"/>
      <c r="O21" s="948"/>
      <c r="P21" s="948"/>
      <c r="Q21" s="948"/>
      <c r="R21" s="948"/>
      <c r="S21" s="948"/>
      <c r="T21" s="948"/>
      <c r="U21" s="948"/>
      <c r="V21" s="948"/>
      <c r="W21" s="948"/>
      <c r="X21" s="948"/>
      <c r="Y21" s="948"/>
      <c r="Z21" s="948"/>
      <c r="AA21" s="948"/>
      <c r="AB21" s="948"/>
      <c r="AC21" s="948"/>
      <c r="AD21" s="1008"/>
      <c r="AE21" s="221"/>
      <c r="AF21" s="222"/>
    </row>
    <row r="22" spans="1:32" ht="27" customHeight="1">
      <c r="A22" s="211"/>
      <c r="B22" s="941"/>
      <c r="C22" s="942"/>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3"/>
      <c r="AE22" s="290"/>
      <c r="AF22" s="291"/>
    </row>
    <row r="23" spans="1:32">
      <c r="A23" s="211"/>
      <c r="B23" s="947" t="s">
        <v>279</v>
      </c>
      <c r="C23" s="948"/>
      <c r="D23" s="948"/>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1008"/>
      <c r="AE23" s="223"/>
      <c r="AF23" s="224"/>
    </row>
    <row r="24" spans="1:32">
      <c r="A24" s="225"/>
      <c r="B24" s="938"/>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40"/>
      <c r="AE24" s="290"/>
      <c r="AF24" s="291"/>
    </row>
    <row r="25" spans="1:32" ht="27" thickBot="1">
      <c r="A25" s="211"/>
      <c r="B25" s="947" t="s">
        <v>280</v>
      </c>
      <c r="C25" s="948"/>
      <c r="D25" s="948"/>
      <c r="E25" s="948"/>
      <c r="F25" s="948"/>
      <c r="G25" s="948"/>
      <c r="H25" s="948"/>
      <c r="I25" s="948"/>
      <c r="J25" s="948"/>
      <c r="K25" s="948"/>
      <c r="L25" s="948"/>
      <c r="M25" s="948"/>
      <c r="N25" s="948"/>
      <c r="O25" s="948"/>
      <c r="P25" s="948"/>
      <c r="Q25" s="948"/>
      <c r="R25" s="948"/>
      <c r="S25" s="948"/>
      <c r="T25" s="948"/>
      <c r="U25" s="948"/>
      <c r="V25" s="948"/>
      <c r="W25" s="948"/>
      <c r="X25" s="948"/>
      <c r="Y25" s="948"/>
      <c r="Z25" s="948"/>
      <c r="AA25" s="948"/>
      <c r="AB25" s="948"/>
      <c r="AC25" s="948"/>
      <c r="AD25" s="1008"/>
      <c r="AE25" s="223"/>
      <c r="AF25" s="224"/>
    </row>
    <row r="26" spans="1:32" ht="27" thickBot="1">
      <c r="A26" s="214"/>
      <c r="B26" s="1009"/>
      <c r="C26" s="1010"/>
      <c r="D26" s="1010"/>
      <c r="E26" s="1010"/>
      <c r="F26" s="1010"/>
      <c r="G26" s="1010"/>
      <c r="H26" s="1010"/>
      <c r="I26" s="1010"/>
      <c r="J26" s="1010"/>
      <c r="K26" s="1010"/>
      <c r="L26" s="1010"/>
      <c r="M26" s="1010"/>
      <c r="N26" s="1010"/>
      <c r="O26" s="1010"/>
      <c r="P26" s="1010"/>
      <c r="Q26" s="1010"/>
      <c r="R26" s="1010"/>
      <c r="S26" s="1010"/>
      <c r="T26" s="1010"/>
      <c r="U26" s="1010"/>
      <c r="V26" s="1010"/>
      <c r="W26" s="1010"/>
      <c r="X26" s="1010"/>
      <c r="Y26" s="1010"/>
      <c r="Z26" s="1010"/>
      <c r="AA26" s="1010"/>
      <c r="AB26" s="1010"/>
      <c r="AC26" s="1010"/>
      <c r="AD26" s="1011"/>
      <c r="AE26" s="226"/>
      <c r="AF26" s="227"/>
    </row>
    <row r="27" spans="1:32" ht="27" customHeight="1" thickBot="1">
      <c r="A27" s="204" t="s">
        <v>281</v>
      </c>
      <c r="B27" s="205"/>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934" t="s">
        <v>256</v>
      </c>
      <c r="AF27" s="935"/>
    </row>
    <row r="28" spans="1:32" ht="39" customHeight="1" thickBot="1">
      <c r="A28" s="126"/>
      <c r="B28" s="956" t="s">
        <v>282</v>
      </c>
      <c r="C28" s="957"/>
      <c r="D28" s="957"/>
      <c r="E28" s="957"/>
      <c r="F28" s="957"/>
      <c r="G28" s="957"/>
      <c r="H28" s="957"/>
      <c r="I28" s="958"/>
      <c r="J28" s="993" t="s">
        <v>283</v>
      </c>
      <c r="K28" s="994"/>
      <c r="L28" s="994"/>
      <c r="M28" s="994"/>
      <c r="N28" s="995"/>
      <c r="O28" s="991"/>
      <c r="P28" s="992"/>
      <c r="Q28" s="185" t="s">
        <v>284</v>
      </c>
      <c r="R28" s="184"/>
      <c r="S28" s="183"/>
      <c r="T28" s="184"/>
      <c r="U28" s="183"/>
      <c r="V28" s="183"/>
      <c r="W28" s="183"/>
      <c r="X28" s="183"/>
      <c r="Y28" s="183"/>
      <c r="Z28" s="183"/>
      <c r="AA28" s="183"/>
      <c r="AB28" s="183"/>
      <c r="AC28" s="183"/>
      <c r="AD28" s="183"/>
      <c r="AE28" s="292"/>
      <c r="AF28" s="293"/>
    </row>
    <row r="29" spans="1:32" ht="27" thickBot="1">
      <c r="A29" s="127"/>
      <c r="B29" s="974" t="s">
        <v>285</v>
      </c>
      <c r="C29" s="975"/>
      <c r="D29" s="975"/>
      <c r="E29" s="975"/>
      <c r="F29" s="975"/>
      <c r="G29" s="975"/>
      <c r="H29" s="975"/>
      <c r="I29" s="975"/>
      <c r="J29" s="979" t="s">
        <v>286</v>
      </c>
      <c r="K29" s="980"/>
      <c r="L29" s="980"/>
      <c r="M29" s="980"/>
      <c r="N29" s="1017"/>
      <c r="O29" s="967"/>
      <c r="P29" s="968"/>
      <c r="Q29" s="969" t="s">
        <v>287</v>
      </c>
      <c r="R29" s="969"/>
      <c r="S29" s="969"/>
      <c r="T29" s="969"/>
      <c r="U29" s="969"/>
      <c r="V29" s="967"/>
      <c r="W29" s="968"/>
      <c r="X29" s="969" t="s">
        <v>288</v>
      </c>
      <c r="Y29" s="969"/>
      <c r="Z29" s="969"/>
      <c r="AA29" s="969"/>
      <c r="AB29" s="969"/>
      <c r="AC29" s="967"/>
      <c r="AD29" s="976"/>
      <c r="AE29" s="294"/>
      <c r="AF29" s="295"/>
    </row>
    <row r="30" spans="1:32" ht="27" thickBot="1">
      <c r="A30" s="127"/>
      <c r="B30" s="974" t="s">
        <v>289</v>
      </c>
      <c r="C30" s="975"/>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296"/>
      <c r="AF30" s="297"/>
    </row>
    <row r="31" spans="1:32" ht="27" thickBot="1">
      <c r="A31" s="127"/>
      <c r="B31" s="182"/>
      <c r="C31" s="974" t="s">
        <v>290</v>
      </c>
      <c r="D31" s="975"/>
      <c r="E31" s="975"/>
      <c r="F31" s="975"/>
      <c r="G31" s="1018"/>
      <c r="H31" s="967"/>
      <c r="I31" s="968"/>
      <c r="J31" s="996" t="s">
        <v>291</v>
      </c>
      <c r="K31" s="996"/>
      <c r="L31" s="996"/>
      <c r="M31" s="996"/>
      <c r="N31" s="997"/>
      <c r="O31" s="967"/>
      <c r="P31" s="968"/>
      <c r="Q31" s="998" t="s">
        <v>292</v>
      </c>
      <c r="R31" s="996"/>
      <c r="S31" s="996"/>
      <c r="T31" s="996"/>
      <c r="U31" s="997"/>
      <c r="V31" s="967"/>
      <c r="W31" s="976"/>
      <c r="X31" s="998" t="s">
        <v>293</v>
      </c>
      <c r="Y31" s="996"/>
      <c r="Z31" s="996"/>
      <c r="AA31" s="996"/>
      <c r="AB31" s="997"/>
      <c r="AC31" s="967"/>
      <c r="AD31" s="976"/>
      <c r="AE31" s="181"/>
      <c r="AF31" s="180"/>
    </row>
    <row r="32" spans="1:32" ht="27" thickBot="1">
      <c r="A32" s="127"/>
      <c r="B32" s="179"/>
      <c r="C32" s="998" t="s">
        <v>294</v>
      </c>
      <c r="D32" s="996"/>
      <c r="E32" s="996"/>
      <c r="F32" s="996"/>
      <c r="G32" s="997"/>
      <c r="H32" s="967"/>
      <c r="I32" s="968"/>
      <c r="J32" s="998" t="s">
        <v>295</v>
      </c>
      <c r="K32" s="996"/>
      <c r="L32" s="996"/>
      <c r="M32" s="996"/>
      <c r="N32" s="997"/>
      <c r="O32" s="967"/>
      <c r="P32" s="968"/>
      <c r="Q32" s="998" t="s">
        <v>296</v>
      </c>
      <c r="R32" s="996"/>
      <c r="S32" s="996"/>
      <c r="T32" s="996"/>
      <c r="U32" s="997"/>
      <c r="V32" s="967"/>
      <c r="W32" s="968"/>
      <c r="X32" s="178"/>
      <c r="Y32" s="177"/>
      <c r="Z32" s="177"/>
      <c r="AA32" s="177"/>
      <c r="AB32" s="176"/>
      <c r="AC32" s="168"/>
      <c r="AD32" s="167"/>
      <c r="AE32" s="173"/>
      <c r="AF32" s="172"/>
    </row>
    <row r="33" spans="1:32" ht="27" thickBot="1">
      <c r="A33" s="127"/>
      <c r="B33" s="175" t="s">
        <v>297</v>
      </c>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70"/>
      <c r="AD33" s="170"/>
      <c r="AE33" s="298"/>
      <c r="AF33" s="299"/>
    </row>
    <row r="34" spans="1:32" ht="27" thickBot="1">
      <c r="A34" s="127"/>
      <c r="B34" s="162"/>
      <c r="C34" s="171" t="s">
        <v>298</v>
      </c>
      <c r="D34" s="170"/>
      <c r="E34" s="170"/>
      <c r="F34" s="170"/>
      <c r="G34" s="170"/>
      <c r="H34" s="170"/>
      <c r="I34" s="170"/>
      <c r="J34" s="170"/>
      <c r="K34" s="170"/>
      <c r="L34" s="170"/>
      <c r="M34" s="170"/>
      <c r="N34" s="170"/>
      <c r="O34" s="170"/>
      <c r="P34" s="170"/>
      <c r="Q34" s="170"/>
      <c r="R34" s="170"/>
      <c r="S34" s="170"/>
      <c r="T34" s="170"/>
      <c r="U34" s="170"/>
      <c r="V34" s="170"/>
      <c r="W34" s="170"/>
      <c r="X34" s="967"/>
      <c r="Y34" s="976"/>
      <c r="Z34" s="168"/>
      <c r="AA34" s="167"/>
      <c r="AB34" s="169"/>
      <c r="AC34" s="168"/>
      <c r="AD34" s="167"/>
      <c r="AE34" s="173"/>
      <c r="AF34" s="172"/>
    </row>
    <row r="35" spans="1:32" ht="27" thickBot="1">
      <c r="A35" s="127"/>
      <c r="B35" s="162"/>
      <c r="C35" s="171" t="s">
        <v>299</v>
      </c>
      <c r="D35" s="170"/>
      <c r="E35" s="170"/>
      <c r="F35" s="170"/>
      <c r="G35" s="170"/>
      <c r="H35" s="170"/>
      <c r="I35" s="170"/>
      <c r="J35" s="170"/>
      <c r="K35" s="170"/>
      <c r="L35" s="170"/>
      <c r="M35" s="170"/>
      <c r="N35" s="170"/>
      <c r="O35" s="170"/>
      <c r="P35" s="170"/>
      <c r="Q35" s="170"/>
      <c r="R35" s="170"/>
      <c r="S35" s="170"/>
      <c r="T35" s="170"/>
      <c r="U35" s="170"/>
      <c r="V35" s="170"/>
      <c r="W35" s="170"/>
      <c r="X35" s="967"/>
      <c r="Y35" s="976"/>
      <c r="Z35" s="168"/>
      <c r="AA35" s="167"/>
      <c r="AB35" s="169"/>
      <c r="AC35" s="168"/>
      <c r="AD35" s="167"/>
      <c r="AE35" s="173"/>
      <c r="AF35" s="172"/>
    </row>
    <row r="36" spans="1:32" ht="27" thickBot="1">
      <c r="A36" s="127"/>
      <c r="B36" s="162"/>
      <c r="C36" s="171" t="s">
        <v>300</v>
      </c>
      <c r="D36" s="170"/>
      <c r="E36" s="170"/>
      <c r="F36" s="170"/>
      <c r="G36" s="170"/>
      <c r="H36" s="170"/>
      <c r="I36" s="170"/>
      <c r="J36" s="170"/>
      <c r="K36" s="170"/>
      <c r="L36" s="170"/>
      <c r="M36" s="170"/>
      <c r="N36" s="170"/>
      <c r="O36" s="170"/>
      <c r="P36" s="170"/>
      <c r="Q36" s="170"/>
      <c r="R36" s="170"/>
      <c r="S36" s="170"/>
      <c r="T36" s="170"/>
      <c r="U36" s="170"/>
      <c r="V36" s="170"/>
      <c r="W36" s="170"/>
      <c r="X36" s="967"/>
      <c r="Y36" s="976"/>
      <c r="Z36" s="168"/>
      <c r="AA36" s="167"/>
      <c r="AB36" s="169"/>
      <c r="AC36" s="168"/>
      <c r="AD36" s="167"/>
      <c r="AE36" s="173"/>
      <c r="AF36" s="172"/>
    </row>
    <row r="37" spans="1:32" ht="27" thickBot="1">
      <c r="A37" s="127"/>
      <c r="B37" s="162"/>
      <c r="C37" s="171" t="s">
        <v>301</v>
      </c>
      <c r="D37" s="170"/>
      <c r="E37" s="170"/>
      <c r="F37" s="170"/>
      <c r="G37" s="170"/>
      <c r="H37" s="170"/>
      <c r="I37" s="170"/>
      <c r="J37" s="170"/>
      <c r="K37" s="170"/>
      <c r="L37" s="170"/>
      <c r="M37" s="170"/>
      <c r="N37" s="170"/>
      <c r="O37" s="170"/>
      <c r="P37" s="170"/>
      <c r="Q37" s="170"/>
      <c r="R37" s="170"/>
      <c r="S37" s="170"/>
      <c r="T37" s="170"/>
      <c r="U37" s="170"/>
      <c r="V37" s="170"/>
      <c r="W37" s="170"/>
      <c r="X37" s="967"/>
      <c r="Y37" s="976"/>
      <c r="Z37" s="168"/>
      <c r="AA37" s="167"/>
      <c r="AB37" s="169"/>
      <c r="AC37" s="168"/>
      <c r="AD37" s="167"/>
      <c r="AE37" s="173"/>
      <c r="AF37" s="172"/>
    </row>
    <row r="38" spans="1:32" ht="27" thickBot="1">
      <c r="A38" s="127"/>
      <c r="B38" s="174"/>
      <c r="C38" s="171" t="s">
        <v>302</v>
      </c>
      <c r="D38" s="170"/>
      <c r="E38" s="170"/>
      <c r="F38" s="170"/>
      <c r="G38" s="170"/>
      <c r="H38" s="170"/>
      <c r="I38" s="170"/>
      <c r="J38" s="170"/>
      <c r="K38" s="170"/>
      <c r="L38" s="170"/>
      <c r="M38" s="170"/>
      <c r="N38" s="170"/>
      <c r="O38" s="170"/>
      <c r="P38" s="170"/>
      <c r="Q38" s="170"/>
      <c r="R38" s="170"/>
      <c r="S38" s="170"/>
      <c r="T38" s="170"/>
      <c r="U38" s="170"/>
      <c r="V38" s="170"/>
      <c r="W38" s="170"/>
      <c r="X38" s="967"/>
      <c r="Y38" s="976"/>
      <c r="Z38" s="168"/>
      <c r="AA38" s="167"/>
      <c r="AB38" s="169"/>
      <c r="AC38" s="168"/>
      <c r="AD38" s="167"/>
      <c r="AE38" s="173"/>
      <c r="AF38" s="172"/>
    </row>
    <row r="39" spans="1:32" ht="27" thickBot="1">
      <c r="A39" s="127"/>
      <c r="B39" s="171" t="s">
        <v>303</v>
      </c>
      <c r="C39" s="170"/>
      <c r="D39" s="170"/>
      <c r="E39" s="170"/>
      <c r="F39" s="170"/>
      <c r="G39" s="170"/>
      <c r="H39" s="170"/>
      <c r="I39" s="170"/>
      <c r="J39" s="170"/>
      <c r="K39" s="170"/>
      <c r="L39" s="170"/>
      <c r="M39" s="170"/>
      <c r="N39" s="170"/>
      <c r="O39" s="170"/>
      <c r="P39" s="170"/>
      <c r="Q39" s="170"/>
      <c r="R39" s="170"/>
      <c r="S39" s="170"/>
      <c r="T39" s="170"/>
      <c r="U39" s="170"/>
      <c r="V39" s="170"/>
      <c r="W39" s="170"/>
      <c r="X39" s="967"/>
      <c r="Y39" s="976"/>
      <c r="Z39" s="168"/>
      <c r="AA39" s="167"/>
      <c r="AB39" s="169"/>
      <c r="AC39" s="168"/>
      <c r="AD39" s="167"/>
      <c r="AE39" s="284"/>
      <c r="AF39" s="285"/>
    </row>
    <row r="40" spans="1:32" ht="27" thickBot="1">
      <c r="A40" s="127"/>
      <c r="B40" s="171" t="s">
        <v>304</v>
      </c>
      <c r="C40" s="170"/>
      <c r="D40" s="170"/>
      <c r="E40" s="170"/>
      <c r="F40" s="170"/>
      <c r="G40" s="170"/>
      <c r="H40" s="170"/>
      <c r="I40" s="170"/>
      <c r="J40" s="170"/>
      <c r="K40" s="170"/>
      <c r="L40" s="170"/>
      <c r="M40" s="170"/>
      <c r="N40" s="170"/>
      <c r="O40" s="170"/>
      <c r="P40" s="170"/>
      <c r="Q40" s="170"/>
      <c r="R40" s="170"/>
      <c r="S40" s="170"/>
      <c r="T40" s="170"/>
      <c r="U40" s="170"/>
      <c r="V40" s="170"/>
      <c r="W40" s="170"/>
      <c r="X40" s="967"/>
      <c r="Y40" s="976"/>
      <c r="Z40" s="168"/>
      <c r="AA40" s="167"/>
      <c r="AB40" s="169"/>
      <c r="AC40" s="168"/>
      <c r="AD40" s="167"/>
      <c r="AE40" s="284"/>
      <c r="AF40" s="285"/>
    </row>
    <row r="41" spans="1:32">
      <c r="A41" s="127"/>
      <c r="B41" s="166" t="s">
        <v>305</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284"/>
      <c r="AF41" s="285"/>
    </row>
    <row r="42" spans="1:32" ht="27" thickBot="1">
      <c r="A42" s="127"/>
      <c r="B42" s="977" t="s">
        <v>306</v>
      </c>
      <c r="C42" s="978"/>
      <c r="D42" s="978"/>
      <c r="E42" s="978"/>
      <c r="F42" s="978"/>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164"/>
      <c r="AF42" s="163"/>
    </row>
    <row r="43" spans="1:32" ht="27" thickBot="1">
      <c r="A43" s="127"/>
      <c r="B43" s="162"/>
      <c r="C43" s="937" t="s">
        <v>307</v>
      </c>
      <c r="D43" s="937"/>
      <c r="E43" s="937"/>
      <c r="F43" s="937"/>
      <c r="G43" s="937"/>
      <c r="H43" s="936" t="s">
        <v>23</v>
      </c>
      <c r="I43" s="936"/>
      <c r="J43" s="936" t="s">
        <v>308</v>
      </c>
      <c r="K43" s="936"/>
      <c r="L43" s="936" t="s">
        <v>267</v>
      </c>
      <c r="M43" s="936"/>
      <c r="N43" s="936" t="s">
        <v>265</v>
      </c>
      <c r="O43" s="936"/>
      <c r="P43" s="936" t="s">
        <v>309</v>
      </c>
      <c r="Q43" s="936"/>
      <c r="R43" s="936"/>
      <c r="S43" s="936"/>
      <c r="T43" s="936" t="s">
        <v>310</v>
      </c>
      <c r="U43" s="936"/>
      <c r="V43" s="936"/>
      <c r="W43" s="936"/>
      <c r="X43" s="936"/>
      <c r="Y43" s="936"/>
      <c r="Z43" s="936"/>
      <c r="AA43" s="979" t="s">
        <v>311</v>
      </c>
      <c r="AB43" s="980"/>
      <c r="AC43" s="980"/>
      <c r="AD43" s="980"/>
      <c r="AE43" s="161"/>
      <c r="AF43" s="160"/>
    </row>
    <row r="44" spans="1:32" ht="27" thickBot="1">
      <c r="A44" s="127"/>
      <c r="B44" s="159"/>
      <c r="C44" s="959"/>
      <c r="D44" s="960"/>
      <c r="E44" s="960"/>
      <c r="F44" s="960"/>
      <c r="G44" s="961"/>
      <c r="H44" s="964"/>
      <c r="I44" s="966"/>
      <c r="J44" s="964"/>
      <c r="K44" s="966"/>
      <c r="L44" s="964"/>
      <c r="M44" s="966"/>
      <c r="N44" s="964"/>
      <c r="O44" s="966"/>
      <c r="P44" s="964"/>
      <c r="Q44" s="965"/>
      <c r="R44" s="965"/>
      <c r="S44" s="966"/>
      <c r="T44" s="964"/>
      <c r="U44" s="965"/>
      <c r="V44" s="965"/>
      <c r="W44" s="965"/>
      <c r="X44" s="965"/>
      <c r="Y44" s="965"/>
      <c r="Z44" s="966"/>
      <c r="AA44" s="964"/>
      <c r="AB44" s="965"/>
      <c r="AC44" s="965"/>
      <c r="AD44" s="965"/>
      <c r="AE44" s="158"/>
      <c r="AF44" s="157"/>
    </row>
    <row r="45" spans="1:32" ht="27" thickBot="1">
      <c r="A45" s="127"/>
      <c r="B45" s="159"/>
      <c r="C45" s="959"/>
      <c r="D45" s="960"/>
      <c r="E45" s="960"/>
      <c r="F45" s="960"/>
      <c r="G45" s="961"/>
      <c r="H45" s="964"/>
      <c r="I45" s="966"/>
      <c r="J45" s="964"/>
      <c r="K45" s="966"/>
      <c r="L45" s="964"/>
      <c r="M45" s="966"/>
      <c r="N45" s="964"/>
      <c r="O45" s="966"/>
      <c r="P45" s="964"/>
      <c r="Q45" s="965"/>
      <c r="R45" s="965"/>
      <c r="S45" s="966"/>
      <c r="T45" s="964"/>
      <c r="U45" s="965"/>
      <c r="V45" s="965"/>
      <c r="W45" s="965"/>
      <c r="X45" s="965"/>
      <c r="Y45" s="965"/>
      <c r="Z45" s="966"/>
      <c r="AA45" s="964"/>
      <c r="AB45" s="965"/>
      <c r="AC45" s="965"/>
      <c r="AD45" s="965"/>
      <c r="AE45" s="158"/>
      <c r="AF45" s="157"/>
    </row>
    <row r="46" spans="1:32" ht="27" thickBot="1">
      <c r="A46" s="127"/>
      <c r="B46" s="159"/>
      <c r="C46" s="959"/>
      <c r="D46" s="960"/>
      <c r="E46" s="960"/>
      <c r="F46" s="960"/>
      <c r="G46" s="961"/>
      <c r="H46" s="964"/>
      <c r="I46" s="966"/>
      <c r="J46" s="964"/>
      <c r="K46" s="966"/>
      <c r="L46" s="964"/>
      <c r="M46" s="966"/>
      <c r="N46" s="964"/>
      <c r="O46" s="966"/>
      <c r="P46" s="964"/>
      <c r="Q46" s="965"/>
      <c r="R46" s="965"/>
      <c r="S46" s="966"/>
      <c r="T46" s="964"/>
      <c r="U46" s="965"/>
      <c r="V46" s="965"/>
      <c r="W46" s="965"/>
      <c r="X46" s="965"/>
      <c r="Y46" s="965"/>
      <c r="Z46" s="966"/>
      <c r="AA46" s="964"/>
      <c r="AB46" s="965"/>
      <c r="AC46" s="965"/>
      <c r="AD46" s="965"/>
      <c r="AE46" s="158"/>
      <c r="AF46" s="157"/>
    </row>
    <row r="47" spans="1:32" ht="27" thickBot="1">
      <c r="A47" s="127"/>
      <c r="B47" s="159"/>
      <c r="C47" s="959"/>
      <c r="D47" s="960"/>
      <c r="E47" s="960"/>
      <c r="F47" s="960"/>
      <c r="G47" s="961"/>
      <c r="H47" s="964"/>
      <c r="I47" s="966"/>
      <c r="J47" s="964"/>
      <c r="K47" s="966"/>
      <c r="L47" s="964"/>
      <c r="M47" s="966"/>
      <c r="N47" s="964"/>
      <c r="O47" s="966"/>
      <c r="P47" s="964"/>
      <c r="Q47" s="965"/>
      <c r="R47" s="965"/>
      <c r="S47" s="966"/>
      <c r="T47" s="964"/>
      <c r="U47" s="965"/>
      <c r="V47" s="965"/>
      <c r="W47" s="965"/>
      <c r="X47" s="965"/>
      <c r="Y47" s="965"/>
      <c r="Z47" s="966"/>
      <c r="AA47" s="964"/>
      <c r="AB47" s="965"/>
      <c r="AC47" s="965"/>
      <c r="AD47" s="965"/>
      <c r="AE47" s="158"/>
      <c r="AF47" s="157"/>
    </row>
    <row r="48" spans="1:32" ht="27" thickBot="1">
      <c r="A48" s="127"/>
      <c r="B48" s="159"/>
      <c r="C48" s="959"/>
      <c r="D48" s="960"/>
      <c r="E48" s="960"/>
      <c r="F48" s="960"/>
      <c r="G48" s="961"/>
      <c r="H48" s="964"/>
      <c r="I48" s="966"/>
      <c r="J48" s="964"/>
      <c r="K48" s="966"/>
      <c r="L48" s="964"/>
      <c r="M48" s="966"/>
      <c r="N48" s="964"/>
      <c r="O48" s="966"/>
      <c r="P48" s="964"/>
      <c r="Q48" s="965"/>
      <c r="R48" s="965"/>
      <c r="S48" s="966"/>
      <c r="T48" s="964"/>
      <c r="U48" s="965"/>
      <c r="V48" s="965"/>
      <c r="W48" s="965"/>
      <c r="X48" s="965"/>
      <c r="Y48" s="965"/>
      <c r="Z48" s="966"/>
      <c r="AA48" s="964"/>
      <c r="AB48" s="965"/>
      <c r="AC48" s="965"/>
      <c r="AD48" s="965"/>
      <c r="AE48" s="158"/>
      <c r="AF48" s="157"/>
    </row>
    <row r="49" spans="1:32" ht="27" thickBot="1">
      <c r="A49" s="127"/>
      <c r="B49" s="159"/>
      <c r="C49" s="959"/>
      <c r="D49" s="960"/>
      <c r="E49" s="960"/>
      <c r="F49" s="960"/>
      <c r="G49" s="961"/>
      <c r="H49" s="964"/>
      <c r="I49" s="966"/>
      <c r="J49" s="964"/>
      <c r="K49" s="966"/>
      <c r="L49" s="964"/>
      <c r="M49" s="966"/>
      <c r="N49" s="964"/>
      <c r="O49" s="966"/>
      <c r="P49" s="964"/>
      <c r="Q49" s="965"/>
      <c r="R49" s="965"/>
      <c r="S49" s="966"/>
      <c r="T49" s="964"/>
      <c r="U49" s="965"/>
      <c r="V49" s="965"/>
      <c r="W49" s="965"/>
      <c r="X49" s="965"/>
      <c r="Y49" s="965"/>
      <c r="Z49" s="966"/>
      <c r="AA49" s="964"/>
      <c r="AB49" s="965"/>
      <c r="AC49" s="965"/>
      <c r="AD49" s="965"/>
      <c r="AE49" s="158"/>
      <c r="AF49" s="157"/>
    </row>
    <row r="50" spans="1:32" ht="27" thickBot="1">
      <c r="A50" s="156"/>
      <c r="B50" s="155"/>
      <c r="C50" s="971"/>
      <c r="D50" s="972"/>
      <c r="E50" s="972"/>
      <c r="F50" s="972"/>
      <c r="G50" s="973"/>
      <c r="H50" s="962"/>
      <c r="I50" s="970"/>
      <c r="J50" s="962"/>
      <c r="K50" s="970"/>
      <c r="L50" s="962"/>
      <c r="M50" s="970"/>
      <c r="N50" s="962"/>
      <c r="O50" s="970"/>
      <c r="P50" s="962"/>
      <c r="Q50" s="963"/>
      <c r="R50" s="963"/>
      <c r="S50" s="970"/>
      <c r="T50" s="962"/>
      <c r="U50" s="963"/>
      <c r="V50" s="963"/>
      <c r="W50" s="963"/>
      <c r="X50" s="963"/>
      <c r="Y50" s="963"/>
      <c r="Z50" s="970"/>
      <c r="AA50" s="962"/>
      <c r="AB50" s="963"/>
      <c r="AC50" s="963"/>
      <c r="AD50" s="963"/>
      <c r="AE50" s="154"/>
      <c r="AF50" s="153"/>
    </row>
  </sheetData>
  <mergeCells count="150">
    <mergeCell ref="F12:AD12"/>
    <mergeCell ref="AA11:AD11"/>
    <mergeCell ref="B29:I29"/>
    <mergeCell ref="J29:N29"/>
    <mergeCell ref="M18:R18"/>
    <mergeCell ref="N43:O43"/>
    <mergeCell ref="P43:S43"/>
    <mergeCell ref="X35:Y35"/>
    <mergeCell ref="X36:Y36"/>
    <mergeCell ref="X37:Y37"/>
    <mergeCell ref="J32:N32"/>
    <mergeCell ref="Q32:U32"/>
    <mergeCell ref="X31:AB31"/>
    <mergeCell ref="X34:Y34"/>
    <mergeCell ref="C31:G31"/>
    <mergeCell ref="H31:I31"/>
    <mergeCell ref="C32:G32"/>
    <mergeCell ref="V32:W32"/>
    <mergeCell ref="O32:P32"/>
    <mergeCell ref="H32:I32"/>
    <mergeCell ref="A2:AF2"/>
    <mergeCell ref="F11:H11"/>
    <mergeCell ref="B11:E11"/>
    <mergeCell ref="I11:L11"/>
    <mergeCell ref="M11:O11"/>
    <mergeCell ref="P11:S11"/>
    <mergeCell ref="T11:V11"/>
    <mergeCell ref="B25:AD25"/>
    <mergeCell ref="B26:AD26"/>
    <mergeCell ref="B6:E6"/>
    <mergeCell ref="F6:J6"/>
    <mergeCell ref="K6:O6"/>
    <mergeCell ref="P6:T6"/>
    <mergeCell ref="U6:Y6"/>
    <mergeCell ref="Z6:AD6"/>
    <mergeCell ref="B12:E12"/>
    <mergeCell ref="F10:S10"/>
    <mergeCell ref="T10:W10"/>
    <mergeCell ref="S16:U16"/>
    <mergeCell ref="P16:R16"/>
    <mergeCell ref="A3:AF3"/>
    <mergeCell ref="AE4:AF4"/>
    <mergeCell ref="B23:AD23"/>
    <mergeCell ref="B21:AD21"/>
    <mergeCell ref="X10:AD10"/>
    <mergeCell ref="B13:E13"/>
    <mergeCell ref="F13:M13"/>
    <mergeCell ref="N13:V13"/>
    <mergeCell ref="W13:AD13"/>
    <mergeCell ref="W11:Z11"/>
    <mergeCell ref="B10:E10"/>
    <mergeCell ref="C44:G44"/>
    <mergeCell ref="P44:S44"/>
    <mergeCell ref="N44:O44"/>
    <mergeCell ref="AA44:AD44"/>
    <mergeCell ref="L44:M44"/>
    <mergeCell ref="J44:K44"/>
    <mergeCell ref="H44:I44"/>
    <mergeCell ref="L43:M43"/>
    <mergeCell ref="O28:P28"/>
    <mergeCell ref="J28:N28"/>
    <mergeCell ref="AC29:AD29"/>
    <mergeCell ref="AC31:AD31"/>
    <mergeCell ref="J31:N31"/>
    <mergeCell ref="O31:P31"/>
    <mergeCell ref="Q31:U31"/>
    <mergeCell ref="V31:W31"/>
    <mergeCell ref="V16:X16"/>
    <mergeCell ref="C45:G45"/>
    <mergeCell ref="C46:G46"/>
    <mergeCell ref="H47:I47"/>
    <mergeCell ref="J47:K47"/>
    <mergeCell ref="L47:M47"/>
    <mergeCell ref="X38:Y38"/>
    <mergeCell ref="X40:Y40"/>
    <mergeCell ref="X39:Y39"/>
    <mergeCell ref="T45:Z45"/>
    <mergeCell ref="C47:G47"/>
    <mergeCell ref="B42:AD42"/>
    <mergeCell ref="AA43:AD43"/>
    <mergeCell ref="T44:Z44"/>
    <mergeCell ref="AA45:AD45"/>
    <mergeCell ref="AA48:AD48"/>
    <mergeCell ref="AA47:AD47"/>
    <mergeCell ref="AA46:AD46"/>
    <mergeCell ref="P47:S47"/>
    <mergeCell ref="T47:Z47"/>
    <mergeCell ref="H45:I45"/>
    <mergeCell ref="J45:K45"/>
    <mergeCell ref="L45:M45"/>
    <mergeCell ref="N45:O45"/>
    <mergeCell ref="P45:S45"/>
    <mergeCell ref="P46:S46"/>
    <mergeCell ref="N47:O47"/>
    <mergeCell ref="H46:I46"/>
    <mergeCell ref="J46:K46"/>
    <mergeCell ref="L46:M46"/>
    <mergeCell ref="P48:S48"/>
    <mergeCell ref="T48:Z48"/>
    <mergeCell ref="N46:O46"/>
    <mergeCell ref="L48:M48"/>
    <mergeCell ref="H48:I48"/>
    <mergeCell ref="J48:K48"/>
    <mergeCell ref="T46:Z46"/>
    <mergeCell ref="C48:G48"/>
    <mergeCell ref="AA50:AD50"/>
    <mergeCell ref="AA49:AD49"/>
    <mergeCell ref="N48:O48"/>
    <mergeCell ref="T43:Z43"/>
    <mergeCell ref="O29:P29"/>
    <mergeCell ref="Q29:U29"/>
    <mergeCell ref="V29:W29"/>
    <mergeCell ref="X29:AB29"/>
    <mergeCell ref="T50:Z50"/>
    <mergeCell ref="C49:G49"/>
    <mergeCell ref="H49:I49"/>
    <mergeCell ref="J49:K49"/>
    <mergeCell ref="L49:M49"/>
    <mergeCell ref="N49:O49"/>
    <mergeCell ref="C50:G50"/>
    <mergeCell ref="H50:I50"/>
    <mergeCell ref="J50:K50"/>
    <mergeCell ref="L50:M50"/>
    <mergeCell ref="N50:O50"/>
    <mergeCell ref="P50:S50"/>
    <mergeCell ref="P49:S49"/>
    <mergeCell ref="T49:Z49"/>
    <mergeCell ref="B30:AD30"/>
    <mergeCell ref="AE14:AF14"/>
    <mergeCell ref="AE27:AF27"/>
    <mergeCell ref="H43:I43"/>
    <mergeCell ref="J43:K43"/>
    <mergeCell ref="C43:G43"/>
    <mergeCell ref="B24:AD24"/>
    <mergeCell ref="B22:AD22"/>
    <mergeCell ref="AB17:AD17"/>
    <mergeCell ref="AB16:AD16"/>
    <mergeCell ref="B18:L18"/>
    <mergeCell ref="B17:L17"/>
    <mergeCell ref="B16:L16"/>
    <mergeCell ref="P17:R17"/>
    <mergeCell ref="S17:U17"/>
    <mergeCell ref="V17:X17"/>
    <mergeCell ref="M16:O16"/>
    <mergeCell ref="M17:O17"/>
    <mergeCell ref="Y16:AA16"/>
    <mergeCell ref="Y17:AA17"/>
    <mergeCell ref="B20:AD20"/>
    <mergeCell ref="C19:AD19"/>
    <mergeCell ref="B28:I28"/>
  </mergeCells>
  <phoneticPr fontId="1"/>
  <dataValidations count="6">
    <dataValidation type="list" allowBlank="1" showInputMessage="1" showErrorMessage="1" sqref="V31:W32 AC34:AD40 P31 O29:P29 V29:W29 X34:Y40 AC29 AD32 AC31:AC32 O31:O32 H31:H32 I31" xr:uid="{BBF80158-7455-4FFF-8D56-ADCE6FE99A72}">
      <formula1>"○,✕"</formula1>
    </dataValidation>
    <dataValidation type="list" allowBlank="1" showInputMessage="1" showErrorMessage="1" sqref="O28" xr:uid="{FF4935CD-9767-4337-B089-E284CC589C34}">
      <formula1>"有,無"</formula1>
    </dataValidation>
    <dataValidation type="list" allowBlank="1" showInputMessage="1" showErrorMessage="1" sqref="M16:AB17" xr:uid="{B0264FD1-71C8-4475-B637-CB89F38DC106}">
      <formula1>" 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沖縄県,全国"</formula1>
    </dataValidation>
    <dataValidation type="list" allowBlank="1" showInputMessage="1" showErrorMessage="1" sqref="M18" xr:uid="{277BDFB6-3251-4586-847A-522FEA524224}">
      <formula1>"一致している,一致していない"</formula1>
    </dataValidation>
    <dataValidation type="list" allowBlank="1" showInputMessage="1" showErrorMessage="1" sqref="F13:M13" xr:uid="{AA6B169F-F1FF-4BC2-B1DF-3D9C4C131CD4}">
      <formula1>"学生募集停止（廃止）,収容定員変更,改組予定なし,その他"</formula1>
    </dataValidation>
    <dataValidation type="list" allowBlank="1" showInputMessage="1" showErrorMessage="1" sqref="F6:Z6" xr:uid="{4B91184D-AD10-4E7B-8836-EC90AD557A3B}">
      <formula1>"文学関係,教育学・保育学関係,法学関係,経済学関係,社会学・社会福祉学関係,理学関係,工学関係,農学関係,獣医学関係,医学関係,歯学関係,薬学関係,家政関係,美術関係,音楽関係,体育関係,保健衛生学関係（看護学関係）,保健衛生学関係（リハビリテーション関係）,保健衛生学関係（看護学関係及リハビリテーション関係を除く）"</formula1>
    </dataValidation>
  </dataValidations>
  <pageMargins left="0.7" right="0.7" top="0.75" bottom="0.75" header="0.3" footer="0.3"/>
  <pageSetup paperSize="9" scale="51"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C727D-5AD9-488A-A1AA-B49AFD906C5F}">
  <sheetPr codeName="Sheet7">
    <tabColor rgb="FFFF0000"/>
    <pageSetUpPr fitToPage="1"/>
  </sheetPr>
  <dimension ref="A1:H36"/>
  <sheetViews>
    <sheetView view="pageBreakPreview" zoomScaleNormal="85" zoomScaleSheetLayoutView="100" workbookViewId="0">
      <selection activeCell="C6" sqref="C6"/>
    </sheetView>
  </sheetViews>
  <sheetFormatPr defaultColWidth="8.19921875" defaultRowHeight="19.5" customHeight="1"/>
  <cols>
    <col min="1" max="1" width="2.5" style="64" customWidth="1"/>
    <col min="2" max="2" width="33" style="64" customWidth="1"/>
    <col min="3" max="3" width="15.69921875" style="64" customWidth="1"/>
    <col min="4" max="4" width="9.09765625" style="64" customWidth="1"/>
    <col min="5" max="5" width="23.5" style="64" customWidth="1"/>
    <col min="6" max="6" width="9.69921875" style="64" customWidth="1"/>
    <col min="7" max="7" width="15.8984375" style="64" customWidth="1"/>
    <col min="8" max="8" width="9.09765625" style="64" customWidth="1"/>
    <col min="9" max="256" width="8.19921875" style="64"/>
    <col min="257" max="257" width="2.5" style="64" customWidth="1"/>
    <col min="258" max="258" width="33" style="64" customWidth="1"/>
    <col min="259" max="259" width="15.69921875" style="64" customWidth="1"/>
    <col min="260" max="260" width="9.09765625" style="64" customWidth="1"/>
    <col min="261" max="261" width="23.5" style="64" customWidth="1"/>
    <col min="262" max="262" width="9.69921875" style="64" customWidth="1"/>
    <col min="263" max="263" width="15.8984375" style="64" customWidth="1"/>
    <col min="264" max="264" width="9.09765625" style="64" customWidth="1"/>
    <col min="265" max="512" width="8.19921875" style="64"/>
    <col min="513" max="513" width="2.5" style="64" customWidth="1"/>
    <col min="514" max="514" width="33" style="64" customWidth="1"/>
    <col min="515" max="515" width="15.69921875" style="64" customWidth="1"/>
    <col min="516" max="516" width="9.09765625" style="64" customWidth="1"/>
    <col min="517" max="517" width="23.5" style="64" customWidth="1"/>
    <col min="518" max="518" width="9.69921875" style="64" customWidth="1"/>
    <col min="519" max="519" width="15.8984375" style="64" customWidth="1"/>
    <col min="520" max="520" width="9.09765625" style="64" customWidth="1"/>
    <col min="521" max="768" width="8.19921875" style="64"/>
    <col min="769" max="769" width="2.5" style="64" customWidth="1"/>
    <col min="770" max="770" width="33" style="64" customWidth="1"/>
    <col min="771" max="771" width="15.69921875" style="64" customWidth="1"/>
    <col min="772" max="772" width="9.09765625" style="64" customWidth="1"/>
    <col min="773" max="773" width="23.5" style="64" customWidth="1"/>
    <col min="774" max="774" width="9.69921875" style="64" customWidth="1"/>
    <col min="775" max="775" width="15.8984375" style="64" customWidth="1"/>
    <col min="776" max="776" width="9.09765625" style="64" customWidth="1"/>
    <col min="777" max="1024" width="8.19921875" style="64"/>
    <col min="1025" max="1025" width="2.5" style="64" customWidth="1"/>
    <col min="1026" max="1026" width="33" style="64" customWidth="1"/>
    <col min="1027" max="1027" width="15.69921875" style="64" customWidth="1"/>
    <col min="1028" max="1028" width="9.09765625" style="64" customWidth="1"/>
    <col min="1029" max="1029" width="23.5" style="64" customWidth="1"/>
    <col min="1030" max="1030" width="9.69921875" style="64" customWidth="1"/>
    <col min="1031" max="1031" width="15.8984375" style="64" customWidth="1"/>
    <col min="1032" max="1032" width="9.09765625" style="64" customWidth="1"/>
    <col min="1033" max="1280" width="8.19921875" style="64"/>
    <col min="1281" max="1281" width="2.5" style="64" customWidth="1"/>
    <col min="1282" max="1282" width="33" style="64" customWidth="1"/>
    <col min="1283" max="1283" width="15.69921875" style="64" customWidth="1"/>
    <col min="1284" max="1284" width="9.09765625" style="64" customWidth="1"/>
    <col min="1285" max="1285" width="23.5" style="64" customWidth="1"/>
    <col min="1286" max="1286" width="9.69921875" style="64" customWidth="1"/>
    <col min="1287" max="1287" width="15.8984375" style="64" customWidth="1"/>
    <col min="1288" max="1288" width="9.09765625" style="64" customWidth="1"/>
    <col min="1289" max="1536" width="8.19921875" style="64"/>
    <col min="1537" max="1537" width="2.5" style="64" customWidth="1"/>
    <col min="1538" max="1538" width="33" style="64" customWidth="1"/>
    <col min="1539" max="1539" width="15.69921875" style="64" customWidth="1"/>
    <col min="1540" max="1540" width="9.09765625" style="64" customWidth="1"/>
    <col min="1541" max="1541" width="23.5" style="64" customWidth="1"/>
    <col min="1542" max="1542" width="9.69921875" style="64" customWidth="1"/>
    <col min="1543" max="1543" width="15.8984375" style="64" customWidth="1"/>
    <col min="1544" max="1544" width="9.09765625" style="64" customWidth="1"/>
    <col min="1545" max="1792" width="8.19921875" style="64"/>
    <col min="1793" max="1793" width="2.5" style="64" customWidth="1"/>
    <col min="1794" max="1794" width="33" style="64" customWidth="1"/>
    <col min="1795" max="1795" width="15.69921875" style="64" customWidth="1"/>
    <col min="1796" max="1796" width="9.09765625" style="64" customWidth="1"/>
    <col min="1797" max="1797" width="23.5" style="64" customWidth="1"/>
    <col min="1798" max="1798" width="9.69921875" style="64" customWidth="1"/>
    <col min="1799" max="1799" width="15.8984375" style="64" customWidth="1"/>
    <col min="1800" max="1800" width="9.09765625" style="64" customWidth="1"/>
    <col min="1801" max="2048" width="8.19921875" style="64"/>
    <col min="2049" max="2049" width="2.5" style="64" customWidth="1"/>
    <col min="2050" max="2050" width="33" style="64" customWidth="1"/>
    <col min="2051" max="2051" width="15.69921875" style="64" customWidth="1"/>
    <col min="2052" max="2052" width="9.09765625" style="64" customWidth="1"/>
    <col min="2053" max="2053" width="23.5" style="64" customWidth="1"/>
    <col min="2054" max="2054" width="9.69921875" style="64" customWidth="1"/>
    <col min="2055" max="2055" width="15.8984375" style="64" customWidth="1"/>
    <col min="2056" max="2056" width="9.09765625" style="64" customWidth="1"/>
    <col min="2057" max="2304" width="8.19921875" style="64"/>
    <col min="2305" max="2305" width="2.5" style="64" customWidth="1"/>
    <col min="2306" max="2306" width="33" style="64" customWidth="1"/>
    <col min="2307" max="2307" width="15.69921875" style="64" customWidth="1"/>
    <col min="2308" max="2308" width="9.09765625" style="64" customWidth="1"/>
    <col min="2309" max="2309" width="23.5" style="64" customWidth="1"/>
    <col min="2310" max="2310" width="9.69921875" style="64" customWidth="1"/>
    <col min="2311" max="2311" width="15.8984375" style="64" customWidth="1"/>
    <col min="2312" max="2312" width="9.09765625" style="64" customWidth="1"/>
    <col min="2313" max="2560" width="8.19921875" style="64"/>
    <col min="2561" max="2561" width="2.5" style="64" customWidth="1"/>
    <col min="2562" max="2562" width="33" style="64" customWidth="1"/>
    <col min="2563" max="2563" width="15.69921875" style="64" customWidth="1"/>
    <col min="2564" max="2564" width="9.09765625" style="64" customWidth="1"/>
    <col min="2565" max="2565" width="23.5" style="64" customWidth="1"/>
    <col min="2566" max="2566" width="9.69921875" style="64" customWidth="1"/>
    <col min="2567" max="2567" width="15.8984375" style="64" customWidth="1"/>
    <col min="2568" max="2568" width="9.09765625" style="64" customWidth="1"/>
    <col min="2569" max="2816" width="8.19921875" style="64"/>
    <col min="2817" max="2817" width="2.5" style="64" customWidth="1"/>
    <col min="2818" max="2818" width="33" style="64" customWidth="1"/>
    <col min="2819" max="2819" width="15.69921875" style="64" customWidth="1"/>
    <col min="2820" max="2820" width="9.09765625" style="64" customWidth="1"/>
    <col min="2821" max="2821" width="23.5" style="64" customWidth="1"/>
    <col min="2822" max="2822" width="9.69921875" style="64" customWidth="1"/>
    <col min="2823" max="2823" width="15.8984375" style="64" customWidth="1"/>
    <col min="2824" max="2824" width="9.09765625" style="64" customWidth="1"/>
    <col min="2825" max="3072" width="8.19921875" style="64"/>
    <col min="3073" max="3073" width="2.5" style="64" customWidth="1"/>
    <col min="3074" max="3074" width="33" style="64" customWidth="1"/>
    <col min="3075" max="3075" width="15.69921875" style="64" customWidth="1"/>
    <col min="3076" max="3076" width="9.09765625" style="64" customWidth="1"/>
    <col min="3077" max="3077" width="23.5" style="64" customWidth="1"/>
    <col min="3078" max="3078" width="9.69921875" style="64" customWidth="1"/>
    <col min="3079" max="3079" width="15.8984375" style="64" customWidth="1"/>
    <col min="3080" max="3080" width="9.09765625" style="64" customWidth="1"/>
    <col min="3081" max="3328" width="8.19921875" style="64"/>
    <col min="3329" max="3329" width="2.5" style="64" customWidth="1"/>
    <col min="3330" max="3330" width="33" style="64" customWidth="1"/>
    <col min="3331" max="3331" width="15.69921875" style="64" customWidth="1"/>
    <col min="3332" max="3332" width="9.09765625" style="64" customWidth="1"/>
    <col min="3333" max="3333" width="23.5" style="64" customWidth="1"/>
    <col min="3334" max="3334" width="9.69921875" style="64" customWidth="1"/>
    <col min="3335" max="3335" width="15.8984375" style="64" customWidth="1"/>
    <col min="3336" max="3336" width="9.09765625" style="64" customWidth="1"/>
    <col min="3337" max="3584" width="8.19921875" style="64"/>
    <col min="3585" max="3585" width="2.5" style="64" customWidth="1"/>
    <col min="3586" max="3586" width="33" style="64" customWidth="1"/>
    <col min="3587" max="3587" width="15.69921875" style="64" customWidth="1"/>
    <col min="3588" max="3588" width="9.09765625" style="64" customWidth="1"/>
    <col min="3589" max="3589" width="23.5" style="64" customWidth="1"/>
    <col min="3590" max="3590" width="9.69921875" style="64" customWidth="1"/>
    <col min="3591" max="3591" width="15.8984375" style="64" customWidth="1"/>
    <col min="3592" max="3592" width="9.09765625" style="64" customWidth="1"/>
    <col min="3593" max="3840" width="8.19921875" style="64"/>
    <col min="3841" max="3841" width="2.5" style="64" customWidth="1"/>
    <col min="3842" max="3842" width="33" style="64" customWidth="1"/>
    <col min="3843" max="3843" width="15.69921875" style="64" customWidth="1"/>
    <col min="3844" max="3844" width="9.09765625" style="64" customWidth="1"/>
    <col min="3845" max="3845" width="23.5" style="64" customWidth="1"/>
    <col min="3846" max="3846" width="9.69921875" style="64" customWidth="1"/>
    <col min="3847" max="3847" width="15.8984375" style="64" customWidth="1"/>
    <col min="3848" max="3848" width="9.09765625" style="64" customWidth="1"/>
    <col min="3849" max="4096" width="8.19921875" style="64"/>
    <col min="4097" max="4097" width="2.5" style="64" customWidth="1"/>
    <col min="4098" max="4098" width="33" style="64" customWidth="1"/>
    <col min="4099" max="4099" width="15.69921875" style="64" customWidth="1"/>
    <col min="4100" max="4100" width="9.09765625" style="64" customWidth="1"/>
    <col min="4101" max="4101" width="23.5" style="64" customWidth="1"/>
    <col min="4102" max="4102" width="9.69921875" style="64" customWidth="1"/>
    <col min="4103" max="4103" width="15.8984375" style="64" customWidth="1"/>
    <col min="4104" max="4104" width="9.09765625" style="64" customWidth="1"/>
    <col min="4105" max="4352" width="8.19921875" style="64"/>
    <col min="4353" max="4353" width="2.5" style="64" customWidth="1"/>
    <col min="4354" max="4354" width="33" style="64" customWidth="1"/>
    <col min="4355" max="4355" width="15.69921875" style="64" customWidth="1"/>
    <col min="4356" max="4356" width="9.09765625" style="64" customWidth="1"/>
    <col min="4357" max="4357" width="23.5" style="64" customWidth="1"/>
    <col min="4358" max="4358" width="9.69921875" style="64" customWidth="1"/>
    <col min="4359" max="4359" width="15.8984375" style="64" customWidth="1"/>
    <col min="4360" max="4360" width="9.09765625" style="64" customWidth="1"/>
    <col min="4361" max="4608" width="8.19921875" style="64"/>
    <col min="4609" max="4609" width="2.5" style="64" customWidth="1"/>
    <col min="4610" max="4610" width="33" style="64" customWidth="1"/>
    <col min="4611" max="4611" width="15.69921875" style="64" customWidth="1"/>
    <col min="4612" max="4612" width="9.09765625" style="64" customWidth="1"/>
    <col min="4613" max="4613" width="23.5" style="64" customWidth="1"/>
    <col min="4614" max="4614" width="9.69921875" style="64" customWidth="1"/>
    <col min="4615" max="4615" width="15.8984375" style="64" customWidth="1"/>
    <col min="4616" max="4616" width="9.09765625" style="64" customWidth="1"/>
    <col min="4617" max="4864" width="8.19921875" style="64"/>
    <col min="4865" max="4865" width="2.5" style="64" customWidth="1"/>
    <col min="4866" max="4866" width="33" style="64" customWidth="1"/>
    <col min="4867" max="4867" width="15.69921875" style="64" customWidth="1"/>
    <col min="4868" max="4868" width="9.09765625" style="64" customWidth="1"/>
    <col min="4869" max="4869" width="23.5" style="64" customWidth="1"/>
    <col min="4870" max="4870" width="9.69921875" style="64" customWidth="1"/>
    <col min="4871" max="4871" width="15.8984375" style="64" customWidth="1"/>
    <col min="4872" max="4872" width="9.09765625" style="64" customWidth="1"/>
    <col min="4873" max="5120" width="8.19921875" style="64"/>
    <col min="5121" max="5121" width="2.5" style="64" customWidth="1"/>
    <col min="5122" max="5122" width="33" style="64" customWidth="1"/>
    <col min="5123" max="5123" width="15.69921875" style="64" customWidth="1"/>
    <col min="5124" max="5124" width="9.09765625" style="64" customWidth="1"/>
    <col min="5125" max="5125" width="23.5" style="64" customWidth="1"/>
    <col min="5126" max="5126" width="9.69921875" style="64" customWidth="1"/>
    <col min="5127" max="5127" width="15.8984375" style="64" customWidth="1"/>
    <col min="5128" max="5128" width="9.09765625" style="64" customWidth="1"/>
    <col min="5129" max="5376" width="8.19921875" style="64"/>
    <col min="5377" max="5377" width="2.5" style="64" customWidth="1"/>
    <col min="5378" max="5378" width="33" style="64" customWidth="1"/>
    <col min="5379" max="5379" width="15.69921875" style="64" customWidth="1"/>
    <col min="5380" max="5380" width="9.09765625" style="64" customWidth="1"/>
    <col min="5381" max="5381" width="23.5" style="64" customWidth="1"/>
    <col min="5382" max="5382" width="9.69921875" style="64" customWidth="1"/>
    <col min="5383" max="5383" width="15.8984375" style="64" customWidth="1"/>
    <col min="5384" max="5384" width="9.09765625" style="64" customWidth="1"/>
    <col min="5385" max="5632" width="8.19921875" style="64"/>
    <col min="5633" max="5633" width="2.5" style="64" customWidth="1"/>
    <col min="5634" max="5634" width="33" style="64" customWidth="1"/>
    <col min="5635" max="5635" width="15.69921875" style="64" customWidth="1"/>
    <col min="5636" max="5636" width="9.09765625" style="64" customWidth="1"/>
    <col min="5637" max="5637" width="23.5" style="64" customWidth="1"/>
    <col min="5638" max="5638" width="9.69921875" style="64" customWidth="1"/>
    <col min="5639" max="5639" width="15.8984375" style="64" customWidth="1"/>
    <col min="5640" max="5640" width="9.09765625" style="64" customWidth="1"/>
    <col min="5641" max="5888" width="8.19921875" style="64"/>
    <col min="5889" max="5889" width="2.5" style="64" customWidth="1"/>
    <col min="5890" max="5890" width="33" style="64" customWidth="1"/>
    <col min="5891" max="5891" width="15.69921875" style="64" customWidth="1"/>
    <col min="5892" max="5892" width="9.09765625" style="64" customWidth="1"/>
    <col min="5893" max="5893" width="23.5" style="64" customWidth="1"/>
    <col min="5894" max="5894" width="9.69921875" style="64" customWidth="1"/>
    <col min="5895" max="5895" width="15.8984375" style="64" customWidth="1"/>
    <col min="5896" max="5896" width="9.09765625" style="64" customWidth="1"/>
    <col min="5897" max="6144" width="8.19921875" style="64"/>
    <col min="6145" max="6145" width="2.5" style="64" customWidth="1"/>
    <col min="6146" max="6146" width="33" style="64" customWidth="1"/>
    <col min="6147" max="6147" width="15.69921875" style="64" customWidth="1"/>
    <col min="6148" max="6148" width="9.09765625" style="64" customWidth="1"/>
    <col min="6149" max="6149" width="23.5" style="64" customWidth="1"/>
    <col min="6150" max="6150" width="9.69921875" style="64" customWidth="1"/>
    <col min="6151" max="6151" width="15.8984375" style="64" customWidth="1"/>
    <col min="6152" max="6152" width="9.09765625" style="64" customWidth="1"/>
    <col min="6153" max="6400" width="8.19921875" style="64"/>
    <col min="6401" max="6401" width="2.5" style="64" customWidth="1"/>
    <col min="6402" max="6402" width="33" style="64" customWidth="1"/>
    <col min="6403" max="6403" width="15.69921875" style="64" customWidth="1"/>
    <col min="6404" max="6404" width="9.09765625" style="64" customWidth="1"/>
    <col min="6405" max="6405" width="23.5" style="64" customWidth="1"/>
    <col min="6406" max="6406" width="9.69921875" style="64" customWidth="1"/>
    <col min="6407" max="6407" width="15.8984375" style="64" customWidth="1"/>
    <col min="6408" max="6408" width="9.09765625" style="64" customWidth="1"/>
    <col min="6409" max="6656" width="8.19921875" style="64"/>
    <col min="6657" max="6657" width="2.5" style="64" customWidth="1"/>
    <col min="6658" max="6658" width="33" style="64" customWidth="1"/>
    <col min="6659" max="6659" width="15.69921875" style="64" customWidth="1"/>
    <col min="6660" max="6660" width="9.09765625" style="64" customWidth="1"/>
    <col min="6661" max="6661" width="23.5" style="64" customWidth="1"/>
    <col min="6662" max="6662" width="9.69921875" style="64" customWidth="1"/>
    <col min="6663" max="6663" width="15.8984375" style="64" customWidth="1"/>
    <col min="6664" max="6664" width="9.09765625" style="64" customWidth="1"/>
    <col min="6665" max="6912" width="8.19921875" style="64"/>
    <col min="6913" max="6913" width="2.5" style="64" customWidth="1"/>
    <col min="6914" max="6914" width="33" style="64" customWidth="1"/>
    <col min="6915" max="6915" width="15.69921875" style="64" customWidth="1"/>
    <col min="6916" max="6916" width="9.09765625" style="64" customWidth="1"/>
    <col min="6917" max="6917" width="23.5" style="64" customWidth="1"/>
    <col min="6918" max="6918" width="9.69921875" style="64" customWidth="1"/>
    <col min="6919" max="6919" width="15.8984375" style="64" customWidth="1"/>
    <col min="6920" max="6920" width="9.09765625" style="64" customWidth="1"/>
    <col min="6921" max="7168" width="8.19921875" style="64"/>
    <col min="7169" max="7169" width="2.5" style="64" customWidth="1"/>
    <col min="7170" max="7170" width="33" style="64" customWidth="1"/>
    <col min="7171" max="7171" width="15.69921875" style="64" customWidth="1"/>
    <col min="7172" max="7172" width="9.09765625" style="64" customWidth="1"/>
    <col min="7173" max="7173" width="23.5" style="64" customWidth="1"/>
    <col min="7174" max="7174" width="9.69921875" style="64" customWidth="1"/>
    <col min="7175" max="7175" width="15.8984375" style="64" customWidth="1"/>
    <col min="7176" max="7176" width="9.09765625" style="64" customWidth="1"/>
    <col min="7177" max="7424" width="8.19921875" style="64"/>
    <col min="7425" max="7425" width="2.5" style="64" customWidth="1"/>
    <col min="7426" max="7426" width="33" style="64" customWidth="1"/>
    <col min="7427" max="7427" width="15.69921875" style="64" customWidth="1"/>
    <col min="7428" max="7428" width="9.09765625" style="64" customWidth="1"/>
    <col min="7429" max="7429" width="23.5" style="64" customWidth="1"/>
    <col min="7430" max="7430" width="9.69921875" style="64" customWidth="1"/>
    <col min="7431" max="7431" width="15.8984375" style="64" customWidth="1"/>
    <col min="7432" max="7432" width="9.09765625" style="64" customWidth="1"/>
    <col min="7433" max="7680" width="8.19921875" style="64"/>
    <col min="7681" max="7681" width="2.5" style="64" customWidth="1"/>
    <col min="7682" max="7682" width="33" style="64" customWidth="1"/>
    <col min="7683" max="7683" width="15.69921875" style="64" customWidth="1"/>
    <col min="7684" max="7684" width="9.09765625" style="64" customWidth="1"/>
    <col min="7685" max="7685" width="23.5" style="64" customWidth="1"/>
    <col min="7686" max="7686" width="9.69921875" style="64" customWidth="1"/>
    <col min="7687" max="7687" width="15.8984375" style="64" customWidth="1"/>
    <col min="7688" max="7688" width="9.09765625" style="64" customWidth="1"/>
    <col min="7689" max="7936" width="8.19921875" style="64"/>
    <col min="7937" max="7937" width="2.5" style="64" customWidth="1"/>
    <col min="7938" max="7938" width="33" style="64" customWidth="1"/>
    <col min="7939" max="7939" width="15.69921875" style="64" customWidth="1"/>
    <col min="7940" max="7940" width="9.09765625" style="64" customWidth="1"/>
    <col min="7941" max="7941" width="23.5" style="64" customWidth="1"/>
    <col min="7942" max="7942" width="9.69921875" style="64" customWidth="1"/>
    <col min="7943" max="7943" width="15.8984375" style="64" customWidth="1"/>
    <col min="7944" max="7944" width="9.09765625" style="64" customWidth="1"/>
    <col min="7945" max="8192" width="8.19921875" style="64"/>
    <col min="8193" max="8193" width="2.5" style="64" customWidth="1"/>
    <col min="8194" max="8194" width="33" style="64" customWidth="1"/>
    <col min="8195" max="8195" width="15.69921875" style="64" customWidth="1"/>
    <col min="8196" max="8196" width="9.09765625" style="64" customWidth="1"/>
    <col min="8197" max="8197" width="23.5" style="64" customWidth="1"/>
    <col min="8198" max="8198" width="9.69921875" style="64" customWidth="1"/>
    <col min="8199" max="8199" width="15.8984375" style="64" customWidth="1"/>
    <col min="8200" max="8200" width="9.09765625" style="64" customWidth="1"/>
    <col min="8201" max="8448" width="8.19921875" style="64"/>
    <col min="8449" max="8449" width="2.5" style="64" customWidth="1"/>
    <col min="8450" max="8450" width="33" style="64" customWidth="1"/>
    <col min="8451" max="8451" width="15.69921875" style="64" customWidth="1"/>
    <col min="8452" max="8452" width="9.09765625" style="64" customWidth="1"/>
    <col min="8453" max="8453" width="23.5" style="64" customWidth="1"/>
    <col min="8454" max="8454" width="9.69921875" style="64" customWidth="1"/>
    <col min="8455" max="8455" width="15.8984375" style="64" customWidth="1"/>
    <col min="8456" max="8456" width="9.09765625" style="64" customWidth="1"/>
    <col min="8457" max="8704" width="8.19921875" style="64"/>
    <col min="8705" max="8705" width="2.5" style="64" customWidth="1"/>
    <col min="8706" max="8706" width="33" style="64" customWidth="1"/>
    <col min="8707" max="8707" width="15.69921875" style="64" customWidth="1"/>
    <col min="8708" max="8708" width="9.09765625" style="64" customWidth="1"/>
    <col min="8709" max="8709" width="23.5" style="64" customWidth="1"/>
    <col min="8710" max="8710" width="9.69921875" style="64" customWidth="1"/>
    <col min="8711" max="8711" width="15.8984375" style="64" customWidth="1"/>
    <col min="8712" max="8712" width="9.09765625" style="64" customWidth="1"/>
    <col min="8713" max="8960" width="8.19921875" style="64"/>
    <col min="8961" max="8961" width="2.5" style="64" customWidth="1"/>
    <col min="8962" max="8962" width="33" style="64" customWidth="1"/>
    <col min="8963" max="8963" width="15.69921875" style="64" customWidth="1"/>
    <col min="8964" max="8964" width="9.09765625" style="64" customWidth="1"/>
    <col min="8965" max="8965" width="23.5" style="64" customWidth="1"/>
    <col min="8966" max="8966" width="9.69921875" style="64" customWidth="1"/>
    <col min="8967" max="8967" width="15.8984375" style="64" customWidth="1"/>
    <col min="8968" max="8968" width="9.09765625" style="64" customWidth="1"/>
    <col min="8969" max="9216" width="8.19921875" style="64"/>
    <col min="9217" max="9217" width="2.5" style="64" customWidth="1"/>
    <col min="9218" max="9218" width="33" style="64" customWidth="1"/>
    <col min="9219" max="9219" width="15.69921875" style="64" customWidth="1"/>
    <col min="9220" max="9220" width="9.09765625" style="64" customWidth="1"/>
    <col min="9221" max="9221" width="23.5" style="64" customWidth="1"/>
    <col min="9222" max="9222" width="9.69921875" style="64" customWidth="1"/>
    <col min="9223" max="9223" width="15.8984375" style="64" customWidth="1"/>
    <col min="9224" max="9224" width="9.09765625" style="64" customWidth="1"/>
    <col min="9225" max="9472" width="8.19921875" style="64"/>
    <col min="9473" max="9473" width="2.5" style="64" customWidth="1"/>
    <col min="9474" max="9474" width="33" style="64" customWidth="1"/>
    <col min="9475" max="9475" width="15.69921875" style="64" customWidth="1"/>
    <col min="9476" max="9476" width="9.09765625" style="64" customWidth="1"/>
    <col min="9477" max="9477" width="23.5" style="64" customWidth="1"/>
    <col min="9478" max="9478" width="9.69921875" style="64" customWidth="1"/>
    <col min="9479" max="9479" width="15.8984375" style="64" customWidth="1"/>
    <col min="9480" max="9480" width="9.09765625" style="64" customWidth="1"/>
    <col min="9481" max="9728" width="8.19921875" style="64"/>
    <col min="9729" max="9729" width="2.5" style="64" customWidth="1"/>
    <col min="9730" max="9730" width="33" style="64" customWidth="1"/>
    <col min="9731" max="9731" width="15.69921875" style="64" customWidth="1"/>
    <col min="9732" max="9732" width="9.09765625" style="64" customWidth="1"/>
    <col min="9733" max="9733" width="23.5" style="64" customWidth="1"/>
    <col min="9734" max="9734" width="9.69921875" style="64" customWidth="1"/>
    <col min="9735" max="9735" width="15.8984375" style="64" customWidth="1"/>
    <col min="9736" max="9736" width="9.09765625" style="64" customWidth="1"/>
    <col min="9737" max="9984" width="8.19921875" style="64"/>
    <col min="9985" max="9985" width="2.5" style="64" customWidth="1"/>
    <col min="9986" max="9986" width="33" style="64" customWidth="1"/>
    <col min="9987" max="9987" width="15.69921875" style="64" customWidth="1"/>
    <col min="9988" max="9988" width="9.09765625" style="64" customWidth="1"/>
    <col min="9989" max="9989" width="23.5" style="64" customWidth="1"/>
    <col min="9990" max="9990" width="9.69921875" style="64" customWidth="1"/>
    <col min="9991" max="9991" width="15.8984375" style="64" customWidth="1"/>
    <col min="9992" max="9992" width="9.09765625" style="64" customWidth="1"/>
    <col min="9993" max="10240" width="8.19921875" style="64"/>
    <col min="10241" max="10241" width="2.5" style="64" customWidth="1"/>
    <col min="10242" max="10242" width="33" style="64" customWidth="1"/>
    <col min="10243" max="10243" width="15.69921875" style="64" customWidth="1"/>
    <col min="10244" max="10244" width="9.09765625" style="64" customWidth="1"/>
    <col min="10245" max="10245" width="23.5" style="64" customWidth="1"/>
    <col min="10246" max="10246" width="9.69921875" style="64" customWidth="1"/>
    <col min="10247" max="10247" width="15.8984375" style="64" customWidth="1"/>
    <col min="10248" max="10248" width="9.09765625" style="64" customWidth="1"/>
    <col min="10249" max="10496" width="8.19921875" style="64"/>
    <col min="10497" max="10497" width="2.5" style="64" customWidth="1"/>
    <col min="10498" max="10498" width="33" style="64" customWidth="1"/>
    <col min="10499" max="10499" width="15.69921875" style="64" customWidth="1"/>
    <col min="10500" max="10500" width="9.09765625" style="64" customWidth="1"/>
    <col min="10501" max="10501" width="23.5" style="64" customWidth="1"/>
    <col min="10502" max="10502" width="9.69921875" style="64" customWidth="1"/>
    <col min="10503" max="10503" width="15.8984375" style="64" customWidth="1"/>
    <col min="10504" max="10504" width="9.09765625" style="64" customWidth="1"/>
    <col min="10505" max="10752" width="8.19921875" style="64"/>
    <col min="10753" max="10753" width="2.5" style="64" customWidth="1"/>
    <col min="10754" max="10754" width="33" style="64" customWidth="1"/>
    <col min="10755" max="10755" width="15.69921875" style="64" customWidth="1"/>
    <col min="10756" max="10756" width="9.09765625" style="64" customWidth="1"/>
    <col min="10757" max="10757" width="23.5" style="64" customWidth="1"/>
    <col min="10758" max="10758" width="9.69921875" style="64" customWidth="1"/>
    <col min="10759" max="10759" width="15.8984375" style="64" customWidth="1"/>
    <col min="10760" max="10760" width="9.09765625" style="64" customWidth="1"/>
    <col min="10761" max="11008" width="8.19921875" style="64"/>
    <col min="11009" max="11009" width="2.5" style="64" customWidth="1"/>
    <col min="11010" max="11010" width="33" style="64" customWidth="1"/>
    <col min="11011" max="11011" width="15.69921875" style="64" customWidth="1"/>
    <col min="11012" max="11012" width="9.09765625" style="64" customWidth="1"/>
    <col min="11013" max="11013" width="23.5" style="64" customWidth="1"/>
    <col min="11014" max="11014" width="9.69921875" style="64" customWidth="1"/>
    <col min="11015" max="11015" width="15.8984375" style="64" customWidth="1"/>
    <col min="11016" max="11016" width="9.09765625" style="64" customWidth="1"/>
    <col min="11017" max="11264" width="8.19921875" style="64"/>
    <col min="11265" max="11265" width="2.5" style="64" customWidth="1"/>
    <col min="11266" max="11266" width="33" style="64" customWidth="1"/>
    <col min="11267" max="11267" width="15.69921875" style="64" customWidth="1"/>
    <col min="11268" max="11268" width="9.09765625" style="64" customWidth="1"/>
    <col min="11269" max="11269" width="23.5" style="64" customWidth="1"/>
    <col min="11270" max="11270" width="9.69921875" style="64" customWidth="1"/>
    <col min="11271" max="11271" width="15.8984375" style="64" customWidth="1"/>
    <col min="11272" max="11272" width="9.09765625" style="64" customWidth="1"/>
    <col min="11273" max="11520" width="8.19921875" style="64"/>
    <col min="11521" max="11521" width="2.5" style="64" customWidth="1"/>
    <col min="11522" max="11522" width="33" style="64" customWidth="1"/>
    <col min="11523" max="11523" width="15.69921875" style="64" customWidth="1"/>
    <col min="11524" max="11524" width="9.09765625" style="64" customWidth="1"/>
    <col min="11525" max="11525" width="23.5" style="64" customWidth="1"/>
    <col min="11526" max="11526" width="9.69921875" style="64" customWidth="1"/>
    <col min="11527" max="11527" width="15.8984375" style="64" customWidth="1"/>
    <col min="11528" max="11528" width="9.09765625" style="64" customWidth="1"/>
    <col min="11529" max="11776" width="8.19921875" style="64"/>
    <col min="11777" max="11777" width="2.5" style="64" customWidth="1"/>
    <col min="11778" max="11778" width="33" style="64" customWidth="1"/>
    <col min="11779" max="11779" width="15.69921875" style="64" customWidth="1"/>
    <col min="11780" max="11780" width="9.09765625" style="64" customWidth="1"/>
    <col min="11781" max="11781" width="23.5" style="64" customWidth="1"/>
    <col min="11782" max="11782" width="9.69921875" style="64" customWidth="1"/>
    <col min="11783" max="11783" width="15.8984375" style="64" customWidth="1"/>
    <col min="11784" max="11784" width="9.09765625" style="64" customWidth="1"/>
    <col min="11785" max="12032" width="8.19921875" style="64"/>
    <col min="12033" max="12033" width="2.5" style="64" customWidth="1"/>
    <col min="12034" max="12034" width="33" style="64" customWidth="1"/>
    <col min="12035" max="12035" width="15.69921875" style="64" customWidth="1"/>
    <col min="12036" max="12036" width="9.09765625" style="64" customWidth="1"/>
    <col min="12037" max="12037" width="23.5" style="64" customWidth="1"/>
    <col min="12038" max="12038" width="9.69921875" style="64" customWidth="1"/>
    <col min="12039" max="12039" width="15.8984375" style="64" customWidth="1"/>
    <col min="12040" max="12040" width="9.09765625" style="64" customWidth="1"/>
    <col min="12041" max="12288" width="8.19921875" style="64"/>
    <col min="12289" max="12289" width="2.5" style="64" customWidth="1"/>
    <col min="12290" max="12290" width="33" style="64" customWidth="1"/>
    <col min="12291" max="12291" width="15.69921875" style="64" customWidth="1"/>
    <col min="12292" max="12292" width="9.09765625" style="64" customWidth="1"/>
    <col min="12293" max="12293" width="23.5" style="64" customWidth="1"/>
    <col min="12294" max="12294" width="9.69921875" style="64" customWidth="1"/>
    <col min="12295" max="12295" width="15.8984375" style="64" customWidth="1"/>
    <col min="12296" max="12296" width="9.09765625" style="64" customWidth="1"/>
    <col min="12297" max="12544" width="8.19921875" style="64"/>
    <col min="12545" max="12545" width="2.5" style="64" customWidth="1"/>
    <col min="12546" max="12546" width="33" style="64" customWidth="1"/>
    <col min="12547" max="12547" width="15.69921875" style="64" customWidth="1"/>
    <col min="12548" max="12548" width="9.09765625" style="64" customWidth="1"/>
    <col min="12549" max="12549" width="23.5" style="64" customWidth="1"/>
    <col min="12550" max="12550" width="9.69921875" style="64" customWidth="1"/>
    <col min="12551" max="12551" width="15.8984375" style="64" customWidth="1"/>
    <col min="12552" max="12552" width="9.09765625" style="64" customWidth="1"/>
    <col min="12553" max="12800" width="8.19921875" style="64"/>
    <col min="12801" max="12801" width="2.5" style="64" customWidth="1"/>
    <col min="12802" max="12802" width="33" style="64" customWidth="1"/>
    <col min="12803" max="12803" width="15.69921875" style="64" customWidth="1"/>
    <col min="12804" max="12804" width="9.09765625" style="64" customWidth="1"/>
    <col min="12805" max="12805" width="23.5" style="64" customWidth="1"/>
    <col min="12806" max="12806" width="9.69921875" style="64" customWidth="1"/>
    <col min="12807" max="12807" width="15.8984375" style="64" customWidth="1"/>
    <col min="12808" max="12808" width="9.09765625" style="64" customWidth="1"/>
    <col min="12809" max="13056" width="8.19921875" style="64"/>
    <col min="13057" max="13057" width="2.5" style="64" customWidth="1"/>
    <col min="13058" max="13058" width="33" style="64" customWidth="1"/>
    <col min="13059" max="13059" width="15.69921875" style="64" customWidth="1"/>
    <col min="13060" max="13060" width="9.09765625" style="64" customWidth="1"/>
    <col min="13061" max="13061" width="23.5" style="64" customWidth="1"/>
    <col min="13062" max="13062" width="9.69921875" style="64" customWidth="1"/>
    <col min="13063" max="13063" width="15.8984375" style="64" customWidth="1"/>
    <col min="13064" max="13064" width="9.09765625" style="64" customWidth="1"/>
    <col min="13065" max="13312" width="8.19921875" style="64"/>
    <col min="13313" max="13313" width="2.5" style="64" customWidth="1"/>
    <col min="13314" max="13314" width="33" style="64" customWidth="1"/>
    <col min="13315" max="13315" width="15.69921875" style="64" customWidth="1"/>
    <col min="13316" max="13316" width="9.09765625" style="64" customWidth="1"/>
    <col min="13317" max="13317" width="23.5" style="64" customWidth="1"/>
    <col min="13318" max="13318" width="9.69921875" style="64" customWidth="1"/>
    <col min="13319" max="13319" width="15.8984375" style="64" customWidth="1"/>
    <col min="13320" max="13320" width="9.09765625" style="64" customWidth="1"/>
    <col min="13321" max="13568" width="8.19921875" style="64"/>
    <col min="13569" max="13569" width="2.5" style="64" customWidth="1"/>
    <col min="13570" max="13570" width="33" style="64" customWidth="1"/>
    <col min="13571" max="13571" width="15.69921875" style="64" customWidth="1"/>
    <col min="13572" max="13572" width="9.09765625" style="64" customWidth="1"/>
    <col min="13573" max="13573" width="23.5" style="64" customWidth="1"/>
    <col min="13574" max="13574" width="9.69921875" style="64" customWidth="1"/>
    <col min="13575" max="13575" width="15.8984375" style="64" customWidth="1"/>
    <col min="13576" max="13576" width="9.09765625" style="64" customWidth="1"/>
    <col min="13577" max="13824" width="8.19921875" style="64"/>
    <col min="13825" max="13825" width="2.5" style="64" customWidth="1"/>
    <col min="13826" max="13826" width="33" style="64" customWidth="1"/>
    <col min="13827" max="13827" width="15.69921875" style="64" customWidth="1"/>
    <col min="13828" max="13828" width="9.09765625" style="64" customWidth="1"/>
    <col min="13829" max="13829" width="23.5" style="64" customWidth="1"/>
    <col min="13830" max="13830" width="9.69921875" style="64" customWidth="1"/>
    <col min="13831" max="13831" width="15.8984375" style="64" customWidth="1"/>
    <col min="13832" max="13832" width="9.09765625" style="64" customWidth="1"/>
    <col min="13833" max="14080" width="8.19921875" style="64"/>
    <col min="14081" max="14081" width="2.5" style="64" customWidth="1"/>
    <col min="14082" max="14082" width="33" style="64" customWidth="1"/>
    <col min="14083" max="14083" width="15.69921875" style="64" customWidth="1"/>
    <col min="14084" max="14084" width="9.09765625" style="64" customWidth="1"/>
    <col min="14085" max="14085" width="23.5" style="64" customWidth="1"/>
    <col min="14086" max="14086" width="9.69921875" style="64" customWidth="1"/>
    <col min="14087" max="14087" width="15.8984375" style="64" customWidth="1"/>
    <col min="14088" max="14088" width="9.09765625" style="64" customWidth="1"/>
    <col min="14089" max="14336" width="8.19921875" style="64"/>
    <col min="14337" max="14337" width="2.5" style="64" customWidth="1"/>
    <col min="14338" max="14338" width="33" style="64" customWidth="1"/>
    <col min="14339" max="14339" width="15.69921875" style="64" customWidth="1"/>
    <col min="14340" max="14340" width="9.09765625" style="64" customWidth="1"/>
    <col min="14341" max="14341" width="23.5" style="64" customWidth="1"/>
    <col min="14342" max="14342" width="9.69921875" style="64" customWidth="1"/>
    <col min="14343" max="14343" width="15.8984375" style="64" customWidth="1"/>
    <col min="14344" max="14344" width="9.09765625" style="64" customWidth="1"/>
    <col min="14345" max="14592" width="8.19921875" style="64"/>
    <col min="14593" max="14593" width="2.5" style="64" customWidth="1"/>
    <col min="14594" max="14594" width="33" style="64" customWidth="1"/>
    <col min="14595" max="14595" width="15.69921875" style="64" customWidth="1"/>
    <col min="14596" max="14596" width="9.09765625" style="64" customWidth="1"/>
    <col min="14597" max="14597" width="23.5" style="64" customWidth="1"/>
    <col min="14598" max="14598" width="9.69921875" style="64" customWidth="1"/>
    <col min="14599" max="14599" width="15.8984375" style="64" customWidth="1"/>
    <col min="14600" max="14600" width="9.09765625" style="64" customWidth="1"/>
    <col min="14601" max="14848" width="8.19921875" style="64"/>
    <col min="14849" max="14849" width="2.5" style="64" customWidth="1"/>
    <col min="14850" max="14850" width="33" style="64" customWidth="1"/>
    <col min="14851" max="14851" width="15.69921875" style="64" customWidth="1"/>
    <col min="14852" max="14852" width="9.09765625" style="64" customWidth="1"/>
    <col min="14853" max="14853" width="23.5" style="64" customWidth="1"/>
    <col min="14854" max="14854" width="9.69921875" style="64" customWidth="1"/>
    <col min="14855" max="14855" width="15.8984375" style="64" customWidth="1"/>
    <col min="14856" max="14856" width="9.09765625" style="64" customWidth="1"/>
    <col min="14857" max="15104" width="8.19921875" style="64"/>
    <col min="15105" max="15105" width="2.5" style="64" customWidth="1"/>
    <col min="15106" max="15106" width="33" style="64" customWidth="1"/>
    <col min="15107" max="15107" width="15.69921875" style="64" customWidth="1"/>
    <col min="15108" max="15108" width="9.09765625" style="64" customWidth="1"/>
    <col min="15109" max="15109" width="23.5" style="64" customWidth="1"/>
    <col min="15110" max="15110" width="9.69921875" style="64" customWidth="1"/>
    <col min="15111" max="15111" width="15.8984375" style="64" customWidth="1"/>
    <col min="15112" max="15112" width="9.09765625" style="64" customWidth="1"/>
    <col min="15113" max="15360" width="8.19921875" style="64"/>
    <col min="15361" max="15361" width="2.5" style="64" customWidth="1"/>
    <col min="15362" max="15362" width="33" style="64" customWidth="1"/>
    <col min="15363" max="15363" width="15.69921875" style="64" customWidth="1"/>
    <col min="15364" max="15364" width="9.09765625" style="64" customWidth="1"/>
    <col min="15365" max="15365" width="23.5" style="64" customWidth="1"/>
    <col min="15366" max="15366" width="9.69921875" style="64" customWidth="1"/>
    <col min="15367" max="15367" width="15.8984375" style="64" customWidth="1"/>
    <col min="15368" max="15368" width="9.09765625" style="64" customWidth="1"/>
    <col min="15369" max="15616" width="8.19921875" style="64"/>
    <col min="15617" max="15617" width="2.5" style="64" customWidth="1"/>
    <col min="15618" max="15618" width="33" style="64" customWidth="1"/>
    <col min="15619" max="15619" width="15.69921875" style="64" customWidth="1"/>
    <col min="15620" max="15620" width="9.09765625" style="64" customWidth="1"/>
    <col min="15621" max="15621" width="23.5" style="64" customWidth="1"/>
    <col min="15622" max="15622" width="9.69921875" style="64" customWidth="1"/>
    <col min="15623" max="15623" width="15.8984375" style="64" customWidth="1"/>
    <col min="15624" max="15624" width="9.09765625" style="64" customWidth="1"/>
    <col min="15625" max="15872" width="8.19921875" style="64"/>
    <col min="15873" max="15873" width="2.5" style="64" customWidth="1"/>
    <col min="15874" max="15874" width="33" style="64" customWidth="1"/>
    <col min="15875" max="15875" width="15.69921875" style="64" customWidth="1"/>
    <col min="15876" max="15876" width="9.09765625" style="64" customWidth="1"/>
    <col min="15877" max="15877" width="23.5" style="64" customWidth="1"/>
    <col min="15878" max="15878" width="9.69921875" style="64" customWidth="1"/>
    <col min="15879" max="15879" width="15.8984375" style="64" customWidth="1"/>
    <col min="15880" max="15880" width="9.09765625" style="64" customWidth="1"/>
    <col min="15881" max="16128" width="8.19921875" style="64"/>
    <col min="16129" max="16129" width="2.5" style="64" customWidth="1"/>
    <col min="16130" max="16130" width="33" style="64" customWidth="1"/>
    <col min="16131" max="16131" width="15.69921875" style="64" customWidth="1"/>
    <col min="16132" max="16132" width="9.09765625" style="64" customWidth="1"/>
    <col min="16133" max="16133" width="23.5" style="64" customWidth="1"/>
    <col min="16134" max="16134" width="9.69921875" style="64" customWidth="1"/>
    <col min="16135" max="16135" width="15.8984375" style="64" customWidth="1"/>
    <col min="16136" max="16136" width="9.09765625" style="64" customWidth="1"/>
    <col min="16137" max="16384" width="8.19921875" style="64"/>
  </cols>
  <sheetData>
    <row r="1" spans="1:8" ht="17.25" customHeight="1">
      <c r="A1" s="1019"/>
      <c r="B1" s="197" t="s">
        <v>312</v>
      </c>
    </row>
    <row r="2" spans="1:8" ht="30" customHeight="1">
      <c r="A2" s="1019"/>
      <c r="B2" s="1020" t="s">
        <v>313</v>
      </c>
      <c r="C2" s="1021"/>
      <c r="D2" s="1021"/>
      <c r="E2" s="1021"/>
      <c r="F2" s="1021"/>
      <c r="G2" s="1021"/>
      <c r="H2" s="1021"/>
    </row>
    <row r="3" spans="1:8" ht="22.5" customHeight="1">
      <c r="A3" s="1019"/>
      <c r="C3" s="76"/>
      <c r="D3" s="76"/>
      <c r="G3" s="76"/>
      <c r="H3" s="76"/>
    </row>
    <row r="4" spans="1:8" ht="22.5" customHeight="1">
      <c r="A4" s="1019"/>
      <c r="B4" s="75" t="s">
        <v>314</v>
      </c>
      <c r="C4" s="1022" t="s">
        <v>446</v>
      </c>
      <c r="D4" s="1023"/>
      <c r="E4" s="1024" t="s">
        <v>314</v>
      </c>
      <c r="F4" s="1025"/>
      <c r="G4" s="1022" t="s">
        <v>446</v>
      </c>
      <c r="H4" s="1023"/>
    </row>
    <row r="5" spans="1:8" ht="22.5" customHeight="1">
      <c r="A5" s="1019"/>
      <c r="B5" s="74" t="s">
        <v>315</v>
      </c>
      <c r="C5" s="1026" t="s">
        <v>316</v>
      </c>
      <c r="D5" s="1027"/>
      <c r="E5" s="1028" t="s">
        <v>315</v>
      </c>
      <c r="F5" s="1029"/>
      <c r="G5" s="1026" t="s">
        <v>316</v>
      </c>
      <c r="H5" s="1027"/>
    </row>
    <row r="6" spans="1:8" ht="22.5" customHeight="1">
      <c r="A6" s="1019"/>
      <c r="B6" s="69" t="s">
        <v>317</v>
      </c>
      <c r="C6" s="68"/>
      <c r="D6" s="67" t="s">
        <v>318</v>
      </c>
      <c r="E6" s="1030" t="s">
        <v>319</v>
      </c>
      <c r="F6" s="1031"/>
      <c r="G6" s="68"/>
      <c r="H6" s="67" t="s">
        <v>318</v>
      </c>
    </row>
    <row r="7" spans="1:8" ht="22.5" customHeight="1">
      <c r="A7" s="1019"/>
      <c r="B7" s="370"/>
      <c r="C7" s="71"/>
      <c r="D7" s="67"/>
      <c r="E7" s="1030" t="s">
        <v>320</v>
      </c>
      <c r="F7" s="1031"/>
      <c r="G7" s="68"/>
      <c r="H7" s="67" t="s">
        <v>318</v>
      </c>
    </row>
    <row r="8" spans="1:8" ht="22.5" customHeight="1">
      <c r="A8" s="1019"/>
      <c r="B8" s="69" t="s">
        <v>321</v>
      </c>
      <c r="C8" s="68"/>
      <c r="D8" s="67" t="s">
        <v>318</v>
      </c>
      <c r="E8" s="1030" t="s">
        <v>322</v>
      </c>
      <c r="F8" s="1031"/>
      <c r="G8" s="68"/>
      <c r="H8" s="67" t="s">
        <v>318</v>
      </c>
    </row>
    <row r="9" spans="1:8" ht="22.5" customHeight="1">
      <c r="A9" s="1019"/>
      <c r="B9" s="69" t="s">
        <v>323</v>
      </c>
      <c r="C9" s="68"/>
      <c r="D9" s="67" t="s">
        <v>318</v>
      </c>
      <c r="E9" s="1030" t="s">
        <v>324</v>
      </c>
      <c r="F9" s="1031"/>
      <c r="G9" s="68"/>
      <c r="H9" s="67" t="s">
        <v>318</v>
      </c>
    </row>
    <row r="10" spans="1:8" ht="22.5" customHeight="1">
      <c r="A10" s="1019"/>
      <c r="B10" s="69" t="s">
        <v>325</v>
      </c>
      <c r="C10" s="68"/>
      <c r="D10" s="67" t="s">
        <v>318</v>
      </c>
      <c r="E10" s="1030" t="s">
        <v>326</v>
      </c>
      <c r="F10" s="1031"/>
      <c r="G10" s="68"/>
      <c r="H10" s="67" t="s">
        <v>318</v>
      </c>
    </row>
    <row r="11" spans="1:8" ht="22.5" customHeight="1">
      <c r="A11" s="371"/>
      <c r="B11" s="69" t="s">
        <v>327</v>
      </c>
      <c r="C11" s="68"/>
      <c r="D11" s="67" t="s">
        <v>318</v>
      </c>
      <c r="E11" s="1030" t="s">
        <v>328</v>
      </c>
      <c r="F11" s="1031"/>
      <c r="G11" s="68"/>
      <c r="H11" s="67" t="s">
        <v>318</v>
      </c>
    </row>
    <row r="12" spans="1:8" ht="22.5" customHeight="1">
      <c r="A12" s="371"/>
      <c r="B12" s="69" t="s">
        <v>329</v>
      </c>
      <c r="C12" s="68"/>
      <c r="D12" s="67" t="s">
        <v>318</v>
      </c>
      <c r="E12" s="370"/>
      <c r="F12" s="72"/>
      <c r="G12" s="71"/>
      <c r="H12" s="67"/>
    </row>
    <row r="13" spans="1:8" ht="22.5" customHeight="1">
      <c r="A13" s="1019"/>
      <c r="B13" s="370"/>
      <c r="C13" s="71"/>
      <c r="D13" s="67"/>
      <c r="E13" s="1030" t="s">
        <v>330</v>
      </c>
      <c r="F13" s="1031"/>
      <c r="G13" s="73"/>
      <c r="H13" s="67" t="s">
        <v>318</v>
      </c>
    </row>
    <row r="14" spans="1:8" ht="22.5" customHeight="1">
      <c r="A14" s="1019"/>
      <c r="B14" s="69" t="s">
        <v>331</v>
      </c>
      <c r="C14" s="68"/>
      <c r="D14" s="67" t="s">
        <v>318</v>
      </c>
      <c r="E14" s="1030" t="s">
        <v>332</v>
      </c>
      <c r="F14" s="1031"/>
      <c r="G14" s="68"/>
      <c r="H14" s="67" t="s">
        <v>318</v>
      </c>
    </row>
    <row r="15" spans="1:8" ht="22.5" customHeight="1">
      <c r="A15" s="1019"/>
      <c r="B15" s="69" t="s">
        <v>333</v>
      </c>
      <c r="C15" s="68"/>
      <c r="D15" s="67" t="s">
        <v>318</v>
      </c>
      <c r="E15" s="370"/>
      <c r="F15" s="72"/>
      <c r="G15" s="71"/>
      <c r="H15" s="67"/>
    </row>
    <row r="16" spans="1:8" ht="22.5" customHeight="1">
      <c r="A16" s="1019"/>
      <c r="B16" s="69" t="s">
        <v>334</v>
      </c>
      <c r="C16" s="68"/>
      <c r="D16" s="67" t="s">
        <v>318</v>
      </c>
      <c r="E16" s="1030" t="s">
        <v>335</v>
      </c>
      <c r="F16" s="1031"/>
      <c r="G16" s="283" t="str">
        <f>IF(G13="","",G13-C15-G6)</f>
        <v/>
      </c>
      <c r="H16" s="67" t="s">
        <v>318</v>
      </c>
    </row>
    <row r="17" spans="1:8" ht="22.5" customHeight="1">
      <c r="A17" s="1019"/>
      <c r="B17" s="69" t="s">
        <v>336</v>
      </c>
      <c r="C17" s="68"/>
      <c r="D17" s="67" t="s">
        <v>318</v>
      </c>
      <c r="E17" s="1030" t="s">
        <v>337</v>
      </c>
      <c r="F17" s="1031"/>
      <c r="G17" s="68"/>
      <c r="H17" s="67" t="s">
        <v>318</v>
      </c>
    </row>
    <row r="18" spans="1:8" ht="22.5" customHeight="1">
      <c r="A18" s="1019"/>
      <c r="B18" s="69" t="s">
        <v>338</v>
      </c>
      <c r="C18" s="68"/>
      <c r="D18" s="67" t="s">
        <v>318</v>
      </c>
      <c r="E18" s="1030" t="s">
        <v>339</v>
      </c>
      <c r="F18" s="1031"/>
      <c r="G18" s="68"/>
      <c r="H18" s="67" t="s">
        <v>318</v>
      </c>
    </row>
    <row r="19" spans="1:8" ht="22.5" customHeight="1">
      <c r="A19" s="1019"/>
      <c r="B19" s="69" t="s">
        <v>340</v>
      </c>
      <c r="C19" s="68"/>
      <c r="D19" s="67" t="s">
        <v>318</v>
      </c>
      <c r="E19" s="70" t="s">
        <v>341</v>
      </c>
      <c r="F19" s="1032" t="s">
        <v>342</v>
      </c>
      <c r="G19" s="1034" t="str">
        <f>IF(G13="","",ROUNDDOWN((C15+G6-G10)/G13*100,1))</f>
        <v/>
      </c>
      <c r="H19" s="1036" t="s">
        <v>343</v>
      </c>
    </row>
    <row r="20" spans="1:8" ht="22.5" customHeight="1">
      <c r="A20" s="1019"/>
      <c r="B20" s="69" t="s">
        <v>328</v>
      </c>
      <c r="C20" s="68"/>
      <c r="D20" s="67" t="s">
        <v>318</v>
      </c>
      <c r="E20" s="66" t="s">
        <v>344</v>
      </c>
      <c r="F20" s="1033"/>
      <c r="G20" s="1035"/>
      <c r="H20" s="1037"/>
    </row>
    <row r="21" spans="1:8" ht="19.5" customHeight="1">
      <c r="A21" s="1019"/>
      <c r="B21" s="65" t="s">
        <v>345</v>
      </c>
    </row>
    <row r="22" spans="1:8" ht="19.5" customHeight="1">
      <c r="A22" s="1019"/>
    </row>
    <row r="23" spans="1:8" ht="19.5" customHeight="1">
      <c r="A23" s="1019"/>
    </row>
    <row r="24" spans="1:8" ht="19.5" customHeight="1">
      <c r="A24" s="1019"/>
    </row>
    <row r="25" spans="1:8" ht="19.5" customHeight="1">
      <c r="A25" s="1019"/>
    </row>
    <row r="26" spans="1:8" ht="19.5" customHeight="1">
      <c r="A26" s="1019"/>
    </row>
    <row r="27" spans="1:8" ht="19.5" customHeight="1">
      <c r="A27" s="1019"/>
    </row>
    <row r="28" spans="1:8" ht="19.5" customHeight="1">
      <c r="A28" s="1019"/>
    </row>
    <row r="29" spans="1:8" ht="19.5" customHeight="1">
      <c r="A29" s="1019"/>
    </row>
    <row r="30" spans="1:8" ht="19.5" customHeight="1">
      <c r="A30" s="1019"/>
    </row>
    <row r="31" spans="1:8" ht="19.5" customHeight="1">
      <c r="A31" s="1019"/>
    </row>
    <row r="32" spans="1:8" ht="19.5" customHeight="1">
      <c r="A32" s="1019"/>
    </row>
    <row r="33" spans="1:4" ht="19.5" customHeight="1">
      <c r="A33" s="1019"/>
    </row>
    <row r="34" spans="1:4" ht="19.5" customHeight="1">
      <c r="A34" s="1019"/>
    </row>
    <row r="35" spans="1:4" s="65" customFormat="1" ht="19.5" customHeight="1">
      <c r="A35" s="1019"/>
      <c r="B35" s="64"/>
      <c r="C35" s="64"/>
      <c r="D35" s="64"/>
    </row>
    <row r="36" spans="1:4" ht="19.5" customHeight="1">
      <c r="B36" s="65"/>
      <c r="C36" s="65"/>
      <c r="D36" s="65"/>
    </row>
  </sheetData>
  <sheetProtection sheet="1" selectLockedCells="1"/>
  <mergeCells count="23">
    <mergeCell ref="G19:G20"/>
    <mergeCell ref="H19:H20"/>
    <mergeCell ref="E8:F8"/>
    <mergeCell ref="E9:F9"/>
    <mergeCell ref="E10:F10"/>
    <mergeCell ref="E11:F11"/>
    <mergeCell ref="A13:A35"/>
    <mergeCell ref="E13:F13"/>
    <mergeCell ref="E14:F14"/>
    <mergeCell ref="E16:F16"/>
    <mergeCell ref="E17:F17"/>
    <mergeCell ref="E18:F18"/>
    <mergeCell ref="F19:F20"/>
    <mergeCell ref="A1:A10"/>
    <mergeCell ref="B2:H2"/>
    <mergeCell ref="C4:D4"/>
    <mergeCell ref="E4:F4"/>
    <mergeCell ref="G4:H4"/>
    <mergeCell ref="C5:D5"/>
    <mergeCell ref="E5:F5"/>
    <mergeCell ref="G5:H5"/>
    <mergeCell ref="E6:F6"/>
    <mergeCell ref="E7:F7"/>
  </mergeCells>
  <phoneticPr fontId="1"/>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5C0F-F66F-4132-97F9-0AF136C3DFF8}">
  <sheetPr codeName="Sheet8">
    <tabColor rgb="FFFF0000"/>
    <pageSetUpPr fitToPage="1"/>
  </sheetPr>
  <dimension ref="A1:H36"/>
  <sheetViews>
    <sheetView view="pageBreakPreview" zoomScaleNormal="85" zoomScaleSheetLayoutView="100" workbookViewId="0">
      <selection activeCell="G11" sqref="G11"/>
    </sheetView>
  </sheetViews>
  <sheetFormatPr defaultColWidth="8.19921875" defaultRowHeight="19.5" customHeight="1"/>
  <cols>
    <col min="1" max="1" width="2.5" style="64" customWidth="1"/>
    <col min="2" max="2" width="33" style="64" customWidth="1"/>
    <col min="3" max="3" width="15.69921875" style="64" customWidth="1"/>
    <col min="4" max="4" width="9.09765625" style="64" customWidth="1"/>
    <col min="5" max="5" width="23.5" style="64" customWidth="1"/>
    <col min="6" max="6" width="9.69921875" style="64" customWidth="1"/>
    <col min="7" max="7" width="15.8984375" style="64" customWidth="1"/>
    <col min="8" max="8" width="9.09765625" style="64" customWidth="1"/>
    <col min="9" max="256" width="8.19921875" style="64"/>
    <col min="257" max="257" width="2.5" style="64" customWidth="1"/>
    <col min="258" max="258" width="33" style="64" customWidth="1"/>
    <col min="259" max="259" width="15.69921875" style="64" customWidth="1"/>
    <col min="260" max="260" width="9.09765625" style="64" customWidth="1"/>
    <col min="261" max="261" width="23.5" style="64" customWidth="1"/>
    <col min="262" max="262" width="9.69921875" style="64" customWidth="1"/>
    <col min="263" max="263" width="15.8984375" style="64" customWidth="1"/>
    <col min="264" max="264" width="9.09765625" style="64" customWidth="1"/>
    <col min="265" max="512" width="8.19921875" style="64"/>
    <col min="513" max="513" width="2.5" style="64" customWidth="1"/>
    <col min="514" max="514" width="33" style="64" customWidth="1"/>
    <col min="515" max="515" width="15.69921875" style="64" customWidth="1"/>
    <col min="516" max="516" width="9.09765625" style="64" customWidth="1"/>
    <col min="517" max="517" width="23.5" style="64" customWidth="1"/>
    <col min="518" max="518" width="9.69921875" style="64" customWidth="1"/>
    <col min="519" max="519" width="15.8984375" style="64" customWidth="1"/>
    <col min="520" max="520" width="9.09765625" style="64" customWidth="1"/>
    <col min="521" max="768" width="8.19921875" style="64"/>
    <col min="769" max="769" width="2.5" style="64" customWidth="1"/>
    <col min="770" max="770" width="33" style="64" customWidth="1"/>
    <col min="771" max="771" width="15.69921875" style="64" customWidth="1"/>
    <col min="772" max="772" width="9.09765625" style="64" customWidth="1"/>
    <col min="773" max="773" width="23.5" style="64" customWidth="1"/>
    <col min="774" max="774" width="9.69921875" style="64" customWidth="1"/>
    <col min="775" max="775" width="15.8984375" style="64" customWidth="1"/>
    <col min="776" max="776" width="9.09765625" style="64" customWidth="1"/>
    <col min="777" max="1024" width="8.19921875" style="64"/>
    <col min="1025" max="1025" width="2.5" style="64" customWidth="1"/>
    <col min="1026" max="1026" width="33" style="64" customWidth="1"/>
    <col min="1027" max="1027" width="15.69921875" style="64" customWidth="1"/>
    <col min="1028" max="1028" width="9.09765625" style="64" customWidth="1"/>
    <col min="1029" max="1029" width="23.5" style="64" customWidth="1"/>
    <col min="1030" max="1030" width="9.69921875" style="64" customWidth="1"/>
    <col min="1031" max="1031" width="15.8984375" style="64" customWidth="1"/>
    <col min="1032" max="1032" width="9.09765625" style="64" customWidth="1"/>
    <col min="1033" max="1280" width="8.19921875" style="64"/>
    <col min="1281" max="1281" width="2.5" style="64" customWidth="1"/>
    <col min="1282" max="1282" width="33" style="64" customWidth="1"/>
    <col min="1283" max="1283" width="15.69921875" style="64" customWidth="1"/>
    <col min="1284" max="1284" width="9.09765625" style="64" customWidth="1"/>
    <col min="1285" max="1285" width="23.5" style="64" customWidth="1"/>
    <col min="1286" max="1286" width="9.69921875" style="64" customWidth="1"/>
    <col min="1287" max="1287" width="15.8984375" style="64" customWidth="1"/>
    <col min="1288" max="1288" width="9.09765625" style="64" customWidth="1"/>
    <col min="1289" max="1536" width="8.19921875" style="64"/>
    <col min="1537" max="1537" width="2.5" style="64" customWidth="1"/>
    <col min="1538" max="1538" width="33" style="64" customWidth="1"/>
    <col min="1539" max="1539" width="15.69921875" style="64" customWidth="1"/>
    <col min="1540" max="1540" width="9.09765625" style="64" customWidth="1"/>
    <col min="1541" max="1541" width="23.5" style="64" customWidth="1"/>
    <col min="1542" max="1542" width="9.69921875" style="64" customWidth="1"/>
    <col min="1543" max="1543" width="15.8984375" style="64" customWidth="1"/>
    <col min="1544" max="1544" width="9.09765625" style="64" customWidth="1"/>
    <col min="1545" max="1792" width="8.19921875" style="64"/>
    <col min="1793" max="1793" width="2.5" style="64" customWidth="1"/>
    <col min="1794" max="1794" width="33" style="64" customWidth="1"/>
    <col min="1795" max="1795" width="15.69921875" style="64" customWidth="1"/>
    <col min="1796" max="1796" width="9.09765625" style="64" customWidth="1"/>
    <col min="1797" max="1797" width="23.5" style="64" customWidth="1"/>
    <col min="1798" max="1798" width="9.69921875" style="64" customWidth="1"/>
    <col min="1799" max="1799" width="15.8984375" style="64" customWidth="1"/>
    <col min="1800" max="1800" width="9.09765625" style="64" customWidth="1"/>
    <col min="1801" max="2048" width="8.19921875" style="64"/>
    <col min="2049" max="2049" width="2.5" style="64" customWidth="1"/>
    <col min="2050" max="2050" width="33" style="64" customWidth="1"/>
    <col min="2051" max="2051" width="15.69921875" style="64" customWidth="1"/>
    <col min="2052" max="2052" width="9.09765625" style="64" customWidth="1"/>
    <col min="2053" max="2053" width="23.5" style="64" customWidth="1"/>
    <col min="2054" max="2054" width="9.69921875" style="64" customWidth="1"/>
    <col min="2055" max="2055" width="15.8984375" style="64" customWidth="1"/>
    <col min="2056" max="2056" width="9.09765625" style="64" customWidth="1"/>
    <col min="2057" max="2304" width="8.19921875" style="64"/>
    <col min="2305" max="2305" width="2.5" style="64" customWidth="1"/>
    <col min="2306" max="2306" width="33" style="64" customWidth="1"/>
    <col min="2307" max="2307" width="15.69921875" style="64" customWidth="1"/>
    <col min="2308" max="2308" width="9.09765625" style="64" customWidth="1"/>
    <col min="2309" max="2309" width="23.5" style="64" customWidth="1"/>
    <col min="2310" max="2310" width="9.69921875" style="64" customWidth="1"/>
    <col min="2311" max="2311" width="15.8984375" style="64" customWidth="1"/>
    <col min="2312" max="2312" width="9.09765625" style="64" customWidth="1"/>
    <col min="2313" max="2560" width="8.19921875" style="64"/>
    <col min="2561" max="2561" width="2.5" style="64" customWidth="1"/>
    <col min="2562" max="2562" width="33" style="64" customWidth="1"/>
    <col min="2563" max="2563" width="15.69921875" style="64" customWidth="1"/>
    <col min="2564" max="2564" width="9.09765625" style="64" customWidth="1"/>
    <col min="2565" max="2565" width="23.5" style="64" customWidth="1"/>
    <col min="2566" max="2566" width="9.69921875" style="64" customWidth="1"/>
    <col min="2567" max="2567" width="15.8984375" style="64" customWidth="1"/>
    <col min="2568" max="2568" width="9.09765625" style="64" customWidth="1"/>
    <col min="2569" max="2816" width="8.19921875" style="64"/>
    <col min="2817" max="2817" width="2.5" style="64" customWidth="1"/>
    <col min="2818" max="2818" width="33" style="64" customWidth="1"/>
    <col min="2819" max="2819" width="15.69921875" style="64" customWidth="1"/>
    <col min="2820" max="2820" width="9.09765625" style="64" customWidth="1"/>
    <col min="2821" max="2821" width="23.5" style="64" customWidth="1"/>
    <col min="2822" max="2822" width="9.69921875" style="64" customWidth="1"/>
    <col min="2823" max="2823" width="15.8984375" style="64" customWidth="1"/>
    <col min="2824" max="2824" width="9.09765625" style="64" customWidth="1"/>
    <col min="2825" max="3072" width="8.19921875" style="64"/>
    <col min="3073" max="3073" width="2.5" style="64" customWidth="1"/>
    <col min="3074" max="3074" width="33" style="64" customWidth="1"/>
    <col min="3075" max="3075" width="15.69921875" style="64" customWidth="1"/>
    <col min="3076" max="3076" width="9.09765625" style="64" customWidth="1"/>
    <col min="3077" max="3077" width="23.5" style="64" customWidth="1"/>
    <col min="3078" max="3078" width="9.69921875" style="64" customWidth="1"/>
    <col min="3079" max="3079" width="15.8984375" style="64" customWidth="1"/>
    <col min="3080" max="3080" width="9.09765625" style="64" customWidth="1"/>
    <col min="3081" max="3328" width="8.19921875" style="64"/>
    <col min="3329" max="3329" width="2.5" style="64" customWidth="1"/>
    <col min="3330" max="3330" width="33" style="64" customWidth="1"/>
    <col min="3331" max="3331" width="15.69921875" style="64" customWidth="1"/>
    <col min="3332" max="3332" width="9.09765625" style="64" customWidth="1"/>
    <col min="3333" max="3333" width="23.5" style="64" customWidth="1"/>
    <col min="3334" max="3334" width="9.69921875" style="64" customWidth="1"/>
    <col min="3335" max="3335" width="15.8984375" style="64" customWidth="1"/>
    <col min="3336" max="3336" width="9.09765625" style="64" customWidth="1"/>
    <col min="3337" max="3584" width="8.19921875" style="64"/>
    <col min="3585" max="3585" width="2.5" style="64" customWidth="1"/>
    <col min="3586" max="3586" width="33" style="64" customWidth="1"/>
    <col min="3587" max="3587" width="15.69921875" style="64" customWidth="1"/>
    <col min="3588" max="3588" width="9.09765625" style="64" customWidth="1"/>
    <col min="3589" max="3589" width="23.5" style="64" customWidth="1"/>
    <col min="3590" max="3590" width="9.69921875" style="64" customWidth="1"/>
    <col min="3591" max="3591" width="15.8984375" style="64" customWidth="1"/>
    <col min="3592" max="3592" width="9.09765625" style="64" customWidth="1"/>
    <col min="3593" max="3840" width="8.19921875" style="64"/>
    <col min="3841" max="3841" width="2.5" style="64" customWidth="1"/>
    <col min="3842" max="3842" width="33" style="64" customWidth="1"/>
    <col min="3843" max="3843" width="15.69921875" style="64" customWidth="1"/>
    <col min="3844" max="3844" width="9.09765625" style="64" customWidth="1"/>
    <col min="3845" max="3845" width="23.5" style="64" customWidth="1"/>
    <col min="3846" max="3846" width="9.69921875" style="64" customWidth="1"/>
    <col min="3847" max="3847" width="15.8984375" style="64" customWidth="1"/>
    <col min="3848" max="3848" width="9.09765625" style="64" customWidth="1"/>
    <col min="3849" max="4096" width="8.19921875" style="64"/>
    <col min="4097" max="4097" width="2.5" style="64" customWidth="1"/>
    <col min="4098" max="4098" width="33" style="64" customWidth="1"/>
    <col min="4099" max="4099" width="15.69921875" style="64" customWidth="1"/>
    <col min="4100" max="4100" width="9.09765625" style="64" customWidth="1"/>
    <col min="4101" max="4101" width="23.5" style="64" customWidth="1"/>
    <col min="4102" max="4102" width="9.69921875" style="64" customWidth="1"/>
    <col min="4103" max="4103" width="15.8984375" style="64" customWidth="1"/>
    <col min="4104" max="4104" width="9.09765625" style="64" customWidth="1"/>
    <col min="4105" max="4352" width="8.19921875" style="64"/>
    <col min="4353" max="4353" width="2.5" style="64" customWidth="1"/>
    <col min="4354" max="4354" width="33" style="64" customWidth="1"/>
    <col min="4355" max="4355" width="15.69921875" style="64" customWidth="1"/>
    <col min="4356" max="4356" width="9.09765625" style="64" customWidth="1"/>
    <col min="4357" max="4357" width="23.5" style="64" customWidth="1"/>
    <col min="4358" max="4358" width="9.69921875" style="64" customWidth="1"/>
    <col min="4359" max="4359" width="15.8984375" style="64" customWidth="1"/>
    <col min="4360" max="4360" width="9.09765625" style="64" customWidth="1"/>
    <col min="4361" max="4608" width="8.19921875" style="64"/>
    <col min="4609" max="4609" width="2.5" style="64" customWidth="1"/>
    <col min="4610" max="4610" width="33" style="64" customWidth="1"/>
    <col min="4611" max="4611" width="15.69921875" style="64" customWidth="1"/>
    <col min="4612" max="4612" width="9.09765625" style="64" customWidth="1"/>
    <col min="4613" max="4613" width="23.5" style="64" customWidth="1"/>
    <col min="4614" max="4614" width="9.69921875" style="64" customWidth="1"/>
    <col min="4615" max="4615" width="15.8984375" style="64" customWidth="1"/>
    <col min="4616" max="4616" width="9.09765625" style="64" customWidth="1"/>
    <col min="4617" max="4864" width="8.19921875" style="64"/>
    <col min="4865" max="4865" width="2.5" style="64" customWidth="1"/>
    <col min="4866" max="4866" width="33" style="64" customWidth="1"/>
    <col min="4867" max="4867" width="15.69921875" style="64" customWidth="1"/>
    <col min="4868" max="4868" width="9.09765625" style="64" customWidth="1"/>
    <col min="4869" max="4869" width="23.5" style="64" customWidth="1"/>
    <col min="4870" max="4870" width="9.69921875" style="64" customWidth="1"/>
    <col min="4871" max="4871" width="15.8984375" style="64" customWidth="1"/>
    <col min="4872" max="4872" width="9.09765625" style="64" customWidth="1"/>
    <col min="4873" max="5120" width="8.19921875" style="64"/>
    <col min="5121" max="5121" width="2.5" style="64" customWidth="1"/>
    <col min="5122" max="5122" width="33" style="64" customWidth="1"/>
    <col min="5123" max="5123" width="15.69921875" style="64" customWidth="1"/>
    <col min="5124" max="5124" width="9.09765625" style="64" customWidth="1"/>
    <col min="5125" max="5125" width="23.5" style="64" customWidth="1"/>
    <col min="5126" max="5126" width="9.69921875" style="64" customWidth="1"/>
    <col min="5127" max="5127" width="15.8984375" style="64" customWidth="1"/>
    <col min="5128" max="5128" width="9.09765625" style="64" customWidth="1"/>
    <col min="5129" max="5376" width="8.19921875" style="64"/>
    <col min="5377" max="5377" width="2.5" style="64" customWidth="1"/>
    <col min="5378" max="5378" width="33" style="64" customWidth="1"/>
    <col min="5379" max="5379" width="15.69921875" style="64" customWidth="1"/>
    <col min="5380" max="5380" width="9.09765625" style="64" customWidth="1"/>
    <col min="5381" max="5381" width="23.5" style="64" customWidth="1"/>
    <col min="5382" max="5382" width="9.69921875" style="64" customWidth="1"/>
    <col min="5383" max="5383" width="15.8984375" style="64" customWidth="1"/>
    <col min="5384" max="5384" width="9.09765625" style="64" customWidth="1"/>
    <col min="5385" max="5632" width="8.19921875" style="64"/>
    <col min="5633" max="5633" width="2.5" style="64" customWidth="1"/>
    <col min="5634" max="5634" width="33" style="64" customWidth="1"/>
    <col min="5635" max="5635" width="15.69921875" style="64" customWidth="1"/>
    <col min="5636" max="5636" width="9.09765625" style="64" customWidth="1"/>
    <col min="5637" max="5637" width="23.5" style="64" customWidth="1"/>
    <col min="5638" max="5638" width="9.69921875" style="64" customWidth="1"/>
    <col min="5639" max="5639" width="15.8984375" style="64" customWidth="1"/>
    <col min="5640" max="5640" width="9.09765625" style="64" customWidth="1"/>
    <col min="5641" max="5888" width="8.19921875" style="64"/>
    <col min="5889" max="5889" width="2.5" style="64" customWidth="1"/>
    <col min="5890" max="5890" width="33" style="64" customWidth="1"/>
    <col min="5891" max="5891" width="15.69921875" style="64" customWidth="1"/>
    <col min="5892" max="5892" width="9.09765625" style="64" customWidth="1"/>
    <col min="5893" max="5893" width="23.5" style="64" customWidth="1"/>
    <col min="5894" max="5894" width="9.69921875" style="64" customWidth="1"/>
    <col min="5895" max="5895" width="15.8984375" style="64" customWidth="1"/>
    <col min="5896" max="5896" width="9.09765625" style="64" customWidth="1"/>
    <col min="5897" max="6144" width="8.19921875" style="64"/>
    <col min="6145" max="6145" width="2.5" style="64" customWidth="1"/>
    <col min="6146" max="6146" width="33" style="64" customWidth="1"/>
    <col min="6147" max="6147" width="15.69921875" style="64" customWidth="1"/>
    <col min="6148" max="6148" width="9.09765625" style="64" customWidth="1"/>
    <col min="6149" max="6149" width="23.5" style="64" customWidth="1"/>
    <col min="6150" max="6150" width="9.69921875" style="64" customWidth="1"/>
    <col min="6151" max="6151" width="15.8984375" style="64" customWidth="1"/>
    <col min="6152" max="6152" width="9.09765625" style="64" customWidth="1"/>
    <col min="6153" max="6400" width="8.19921875" style="64"/>
    <col min="6401" max="6401" width="2.5" style="64" customWidth="1"/>
    <col min="6402" max="6402" width="33" style="64" customWidth="1"/>
    <col min="6403" max="6403" width="15.69921875" style="64" customWidth="1"/>
    <col min="6404" max="6404" width="9.09765625" style="64" customWidth="1"/>
    <col min="6405" max="6405" width="23.5" style="64" customWidth="1"/>
    <col min="6406" max="6406" width="9.69921875" style="64" customWidth="1"/>
    <col min="6407" max="6407" width="15.8984375" style="64" customWidth="1"/>
    <col min="6408" max="6408" width="9.09765625" style="64" customWidth="1"/>
    <col min="6409" max="6656" width="8.19921875" style="64"/>
    <col min="6657" max="6657" width="2.5" style="64" customWidth="1"/>
    <col min="6658" max="6658" width="33" style="64" customWidth="1"/>
    <col min="6659" max="6659" width="15.69921875" style="64" customWidth="1"/>
    <col min="6660" max="6660" width="9.09765625" style="64" customWidth="1"/>
    <col min="6661" max="6661" width="23.5" style="64" customWidth="1"/>
    <col min="6662" max="6662" width="9.69921875" style="64" customWidth="1"/>
    <col min="6663" max="6663" width="15.8984375" style="64" customWidth="1"/>
    <col min="6664" max="6664" width="9.09765625" style="64" customWidth="1"/>
    <col min="6665" max="6912" width="8.19921875" style="64"/>
    <col min="6913" max="6913" width="2.5" style="64" customWidth="1"/>
    <col min="6914" max="6914" width="33" style="64" customWidth="1"/>
    <col min="6915" max="6915" width="15.69921875" style="64" customWidth="1"/>
    <col min="6916" max="6916" width="9.09765625" style="64" customWidth="1"/>
    <col min="6917" max="6917" width="23.5" style="64" customWidth="1"/>
    <col min="6918" max="6918" width="9.69921875" style="64" customWidth="1"/>
    <col min="6919" max="6919" width="15.8984375" style="64" customWidth="1"/>
    <col min="6920" max="6920" width="9.09765625" style="64" customWidth="1"/>
    <col min="6921" max="7168" width="8.19921875" style="64"/>
    <col min="7169" max="7169" width="2.5" style="64" customWidth="1"/>
    <col min="7170" max="7170" width="33" style="64" customWidth="1"/>
    <col min="7171" max="7171" width="15.69921875" style="64" customWidth="1"/>
    <col min="7172" max="7172" width="9.09765625" style="64" customWidth="1"/>
    <col min="7173" max="7173" width="23.5" style="64" customWidth="1"/>
    <col min="7174" max="7174" width="9.69921875" style="64" customWidth="1"/>
    <col min="7175" max="7175" width="15.8984375" style="64" customWidth="1"/>
    <col min="7176" max="7176" width="9.09765625" style="64" customWidth="1"/>
    <col min="7177" max="7424" width="8.19921875" style="64"/>
    <col min="7425" max="7425" width="2.5" style="64" customWidth="1"/>
    <col min="7426" max="7426" width="33" style="64" customWidth="1"/>
    <col min="7427" max="7427" width="15.69921875" style="64" customWidth="1"/>
    <col min="7428" max="7428" width="9.09765625" style="64" customWidth="1"/>
    <col min="7429" max="7429" width="23.5" style="64" customWidth="1"/>
    <col min="7430" max="7430" width="9.69921875" style="64" customWidth="1"/>
    <col min="7431" max="7431" width="15.8984375" style="64" customWidth="1"/>
    <col min="7432" max="7432" width="9.09765625" style="64" customWidth="1"/>
    <col min="7433" max="7680" width="8.19921875" style="64"/>
    <col min="7681" max="7681" width="2.5" style="64" customWidth="1"/>
    <col min="7682" max="7682" width="33" style="64" customWidth="1"/>
    <col min="7683" max="7683" width="15.69921875" style="64" customWidth="1"/>
    <col min="7684" max="7684" width="9.09765625" style="64" customWidth="1"/>
    <col min="7685" max="7685" width="23.5" style="64" customWidth="1"/>
    <col min="7686" max="7686" width="9.69921875" style="64" customWidth="1"/>
    <col min="7687" max="7687" width="15.8984375" style="64" customWidth="1"/>
    <col min="7688" max="7688" width="9.09765625" style="64" customWidth="1"/>
    <col min="7689" max="7936" width="8.19921875" style="64"/>
    <col min="7937" max="7937" width="2.5" style="64" customWidth="1"/>
    <col min="7938" max="7938" width="33" style="64" customWidth="1"/>
    <col min="7939" max="7939" width="15.69921875" style="64" customWidth="1"/>
    <col min="7940" max="7940" width="9.09765625" style="64" customWidth="1"/>
    <col min="7941" max="7941" width="23.5" style="64" customWidth="1"/>
    <col min="7942" max="7942" width="9.69921875" style="64" customWidth="1"/>
    <col min="7943" max="7943" width="15.8984375" style="64" customWidth="1"/>
    <col min="7944" max="7944" width="9.09765625" style="64" customWidth="1"/>
    <col min="7945" max="8192" width="8.19921875" style="64"/>
    <col min="8193" max="8193" width="2.5" style="64" customWidth="1"/>
    <col min="8194" max="8194" width="33" style="64" customWidth="1"/>
    <col min="8195" max="8195" width="15.69921875" style="64" customWidth="1"/>
    <col min="8196" max="8196" width="9.09765625" style="64" customWidth="1"/>
    <col min="8197" max="8197" width="23.5" style="64" customWidth="1"/>
    <col min="8198" max="8198" width="9.69921875" style="64" customWidth="1"/>
    <col min="8199" max="8199" width="15.8984375" style="64" customWidth="1"/>
    <col min="8200" max="8200" width="9.09765625" style="64" customWidth="1"/>
    <col min="8201" max="8448" width="8.19921875" style="64"/>
    <col min="8449" max="8449" width="2.5" style="64" customWidth="1"/>
    <col min="8450" max="8450" width="33" style="64" customWidth="1"/>
    <col min="8451" max="8451" width="15.69921875" style="64" customWidth="1"/>
    <col min="8452" max="8452" width="9.09765625" style="64" customWidth="1"/>
    <col min="8453" max="8453" width="23.5" style="64" customWidth="1"/>
    <col min="8454" max="8454" width="9.69921875" style="64" customWidth="1"/>
    <col min="8455" max="8455" width="15.8984375" style="64" customWidth="1"/>
    <col min="8456" max="8456" width="9.09765625" style="64" customWidth="1"/>
    <col min="8457" max="8704" width="8.19921875" style="64"/>
    <col min="8705" max="8705" width="2.5" style="64" customWidth="1"/>
    <col min="8706" max="8706" width="33" style="64" customWidth="1"/>
    <col min="8707" max="8707" width="15.69921875" style="64" customWidth="1"/>
    <col min="8708" max="8708" width="9.09765625" style="64" customWidth="1"/>
    <col min="8709" max="8709" width="23.5" style="64" customWidth="1"/>
    <col min="8710" max="8710" width="9.69921875" style="64" customWidth="1"/>
    <col min="8711" max="8711" width="15.8984375" style="64" customWidth="1"/>
    <col min="8712" max="8712" width="9.09765625" style="64" customWidth="1"/>
    <col min="8713" max="8960" width="8.19921875" style="64"/>
    <col min="8961" max="8961" width="2.5" style="64" customWidth="1"/>
    <col min="8962" max="8962" width="33" style="64" customWidth="1"/>
    <col min="8963" max="8963" width="15.69921875" style="64" customWidth="1"/>
    <col min="8964" max="8964" width="9.09765625" style="64" customWidth="1"/>
    <col min="8965" max="8965" width="23.5" style="64" customWidth="1"/>
    <col min="8966" max="8966" width="9.69921875" style="64" customWidth="1"/>
    <col min="8967" max="8967" width="15.8984375" style="64" customWidth="1"/>
    <col min="8968" max="8968" width="9.09765625" style="64" customWidth="1"/>
    <col min="8969" max="9216" width="8.19921875" style="64"/>
    <col min="9217" max="9217" width="2.5" style="64" customWidth="1"/>
    <col min="9218" max="9218" width="33" style="64" customWidth="1"/>
    <col min="9219" max="9219" width="15.69921875" style="64" customWidth="1"/>
    <col min="9220" max="9220" width="9.09765625" style="64" customWidth="1"/>
    <col min="9221" max="9221" width="23.5" style="64" customWidth="1"/>
    <col min="9222" max="9222" width="9.69921875" style="64" customWidth="1"/>
    <col min="9223" max="9223" width="15.8984375" style="64" customWidth="1"/>
    <col min="9224" max="9224" width="9.09765625" style="64" customWidth="1"/>
    <col min="9225" max="9472" width="8.19921875" style="64"/>
    <col min="9473" max="9473" width="2.5" style="64" customWidth="1"/>
    <col min="9474" max="9474" width="33" style="64" customWidth="1"/>
    <col min="9475" max="9475" width="15.69921875" style="64" customWidth="1"/>
    <col min="9476" max="9476" width="9.09765625" style="64" customWidth="1"/>
    <col min="9477" max="9477" width="23.5" style="64" customWidth="1"/>
    <col min="9478" max="9478" width="9.69921875" style="64" customWidth="1"/>
    <col min="9479" max="9479" width="15.8984375" style="64" customWidth="1"/>
    <col min="9480" max="9480" width="9.09765625" style="64" customWidth="1"/>
    <col min="9481" max="9728" width="8.19921875" style="64"/>
    <col min="9729" max="9729" width="2.5" style="64" customWidth="1"/>
    <col min="9730" max="9730" width="33" style="64" customWidth="1"/>
    <col min="9731" max="9731" width="15.69921875" style="64" customWidth="1"/>
    <col min="9732" max="9732" width="9.09765625" style="64" customWidth="1"/>
    <col min="9733" max="9733" width="23.5" style="64" customWidth="1"/>
    <col min="9734" max="9734" width="9.69921875" style="64" customWidth="1"/>
    <col min="9735" max="9735" width="15.8984375" style="64" customWidth="1"/>
    <col min="9736" max="9736" width="9.09765625" style="64" customWidth="1"/>
    <col min="9737" max="9984" width="8.19921875" style="64"/>
    <col min="9985" max="9985" width="2.5" style="64" customWidth="1"/>
    <col min="9986" max="9986" width="33" style="64" customWidth="1"/>
    <col min="9987" max="9987" width="15.69921875" style="64" customWidth="1"/>
    <col min="9988" max="9988" width="9.09765625" style="64" customWidth="1"/>
    <col min="9989" max="9989" width="23.5" style="64" customWidth="1"/>
    <col min="9990" max="9990" width="9.69921875" style="64" customWidth="1"/>
    <col min="9991" max="9991" width="15.8984375" style="64" customWidth="1"/>
    <col min="9992" max="9992" width="9.09765625" style="64" customWidth="1"/>
    <col min="9993" max="10240" width="8.19921875" style="64"/>
    <col min="10241" max="10241" width="2.5" style="64" customWidth="1"/>
    <col min="10242" max="10242" width="33" style="64" customWidth="1"/>
    <col min="10243" max="10243" width="15.69921875" style="64" customWidth="1"/>
    <col min="10244" max="10244" width="9.09765625" style="64" customWidth="1"/>
    <col min="10245" max="10245" width="23.5" style="64" customWidth="1"/>
    <col min="10246" max="10246" width="9.69921875" style="64" customWidth="1"/>
    <col min="10247" max="10247" width="15.8984375" style="64" customWidth="1"/>
    <col min="10248" max="10248" width="9.09765625" style="64" customWidth="1"/>
    <col min="10249" max="10496" width="8.19921875" style="64"/>
    <col min="10497" max="10497" width="2.5" style="64" customWidth="1"/>
    <col min="10498" max="10498" width="33" style="64" customWidth="1"/>
    <col min="10499" max="10499" width="15.69921875" style="64" customWidth="1"/>
    <col min="10500" max="10500" width="9.09765625" style="64" customWidth="1"/>
    <col min="10501" max="10501" width="23.5" style="64" customWidth="1"/>
    <col min="10502" max="10502" width="9.69921875" style="64" customWidth="1"/>
    <col min="10503" max="10503" width="15.8984375" style="64" customWidth="1"/>
    <col min="10504" max="10504" width="9.09765625" style="64" customWidth="1"/>
    <col min="10505" max="10752" width="8.19921875" style="64"/>
    <col min="10753" max="10753" width="2.5" style="64" customWidth="1"/>
    <col min="10754" max="10754" width="33" style="64" customWidth="1"/>
    <col min="10755" max="10755" width="15.69921875" style="64" customWidth="1"/>
    <col min="10756" max="10756" width="9.09765625" style="64" customWidth="1"/>
    <col min="10757" max="10757" width="23.5" style="64" customWidth="1"/>
    <col min="10758" max="10758" width="9.69921875" style="64" customWidth="1"/>
    <col min="10759" max="10759" width="15.8984375" style="64" customWidth="1"/>
    <col min="10760" max="10760" width="9.09765625" style="64" customWidth="1"/>
    <col min="10761" max="11008" width="8.19921875" style="64"/>
    <col min="11009" max="11009" width="2.5" style="64" customWidth="1"/>
    <col min="11010" max="11010" width="33" style="64" customWidth="1"/>
    <col min="11011" max="11011" width="15.69921875" style="64" customWidth="1"/>
    <col min="11012" max="11012" width="9.09765625" style="64" customWidth="1"/>
    <col min="11013" max="11013" width="23.5" style="64" customWidth="1"/>
    <col min="11014" max="11014" width="9.69921875" style="64" customWidth="1"/>
    <col min="11015" max="11015" width="15.8984375" style="64" customWidth="1"/>
    <col min="11016" max="11016" width="9.09765625" style="64" customWidth="1"/>
    <col min="11017" max="11264" width="8.19921875" style="64"/>
    <col min="11265" max="11265" width="2.5" style="64" customWidth="1"/>
    <col min="11266" max="11266" width="33" style="64" customWidth="1"/>
    <col min="11267" max="11267" width="15.69921875" style="64" customWidth="1"/>
    <col min="11268" max="11268" width="9.09765625" style="64" customWidth="1"/>
    <col min="11269" max="11269" width="23.5" style="64" customWidth="1"/>
    <col min="11270" max="11270" width="9.69921875" style="64" customWidth="1"/>
    <col min="11271" max="11271" width="15.8984375" style="64" customWidth="1"/>
    <col min="11272" max="11272" width="9.09765625" style="64" customWidth="1"/>
    <col min="11273" max="11520" width="8.19921875" style="64"/>
    <col min="11521" max="11521" width="2.5" style="64" customWidth="1"/>
    <col min="11522" max="11522" width="33" style="64" customWidth="1"/>
    <col min="11523" max="11523" width="15.69921875" style="64" customWidth="1"/>
    <col min="11524" max="11524" width="9.09765625" style="64" customWidth="1"/>
    <col min="11525" max="11525" width="23.5" style="64" customWidth="1"/>
    <col min="11526" max="11526" width="9.69921875" style="64" customWidth="1"/>
    <col min="11527" max="11527" width="15.8984375" style="64" customWidth="1"/>
    <col min="11528" max="11528" width="9.09765625" style="64" customWidth="1"/>
    <col min="11529" max="11776" width="8.19921875" style="64"/>
    <col min="11777" max="11777" width="2.5" style="64" customWidth="1"/>
    <col min="11778" max="11778" width="33" style="64" customWidth="1"/>
    <col min="11779" max="11779" width="15.69921875" style="64" customWidth="1"/>
    <col min="11780" max="11780" width="9.09765625" style="64" customWidth="1"/>
    <col min="11781" max="11781" width="23.5" style="64" customWidth="1"/>
    <col min="11782" max="11782" width="9.69921875" style="64" customWidth="1"/>
    <col min="11783" max="11783" width="15.8984375" style="64" customWidth="1"/>
    <col min="11784" max="11784" width="9.09765625" style="64" customWidth="1"/>
    <col min="11785" max="12032" width="8.19921875" style="64"/>
    <col min="12033" max="12033" width="2.5" style="64" customWidth="1"/>
    <col min="12034" max="12034" width="33" style="64" customWidth="1"/>
    <col min="12035" max="12035" width="15.69921875" style="64" customWidth="1"/>
    <col min="12036" max="12036" width="9.09765625" style="64" customWidth="1"/>
    <col min="12037" max="12037" width="23.5" style="64" customWidth="1"/>
    <col min="12038" max="12038" width="9.69921875" style="64" customWidth="1"/>
    <col min="12039" max="12039" width="15.8984375" style="64" customWidth="1"/>
    <col min="12040" max="12040" width="9.09765625" style="64" customWidth="1"/>
    <col min="12041" max="12288" width="8.19921875" style="64"/>
    <col min="12289" max="12289" width="2.5" style="64" customWidth="1"/>
    <col min="12290" max="12290" width="33" style="64" customWidth="1"/>
    <col min="12291" max="12291" width="15.69921875" style="64" customWidth="1"/>
    <col min="12292" max="12292" width="9.09765625" style="64" customWidth="1"/>
    <col min="12293" max="12293" width="23.5" style="64" customWidth="1"/>
    <col min="12294" max="12294" width="9.69921875" style="64" customWidth="1"/>
    <col min="12295" max="12295" width="15.8984375" style="64" customWidth="1"/>
    <col min="12296" max="12296" width="9.09765625" style="64" customWidth="1"/>
    <col min="12297" max="12544" width="8.19921875" style="64"/>
    <col min="12545" max="12545" width="2.5" style="64" customWidth="1"/>
    <col min="12546" max="12546" width="33" style="64" customWidth="1"/>
    <col min="12547" max="12547" width="15.69921875" style="64" customWidth="1"/>
    <col min="12548" max="12548" width="9.09765625" style="64" customWidth="1"/>
    <col min="12549" max="12549" width="23.5" style="64" customWidth="1"/>
    <col min="12550" max="12550" width="9.69921875" style="64" customWidth="1"/>
    <col min="12551" max="12551" width="15.8984375" style="64" customWidth="1"/>
    <col min="12552" max="12552" width="9.09765625" style="64" customWidth="1"/>
    <col min="12553" max="12800" width="8.19921875" style="64"/>
    <col min="12801" max="12801" width="2.5" style="64" customWidth="1"/>
    <col min="12802" max="12802" width="33" style="64" customWidth="1"/>
    <col min="12803" max="12803" width="15.69921875" style="64" customWidth="1"/>
    <col min="12804" max="12804" width="9.09765625" style="64" customWidth="1"/>
    <col min="12805" max="12805" width="23.5" style="64" customWidth="1"/>
    <col min="12806" max="12806" width="9.69921875" style="64" customWidth="1"/>
    <col min="12807" max="12807" width="15.8984375" style="64" customWidth="1"/>
    <col min="12808" max="12808" width="9.09765625" style="64" customWidth="1"/>
    <col min="12809" max="13056" width="8.19921875" style="64"/>
    <col min="13057" max="13057" width="2.5" style="64" customWidth="1"/>
    <col min="13058" max="13058" width="33" style="64" customWidth="1"/>
    <col min="13059" max="13059" width="15.69921875" style="64" customWidth="1"/>
    <col min="13060" max="13060" width="9.09765625" style="64" customWidth="1"/>
    <col min="13061" max="13061" width="23.5" style="64" customWidth="1"/>
    <col min="13062" max="13062" width="9.69921875" style="64" customWidth="1"/>
    <col min="13063" max="13063" width="15.8984375" style="64" customWidth="1"/>
    <col min="13064" max="13064" width="9.09765625" style="64" customWidth="1"/>
    <col min="13065" max="13312" width="8.19921875" style="64"/>
    <col min="13313" max="13313" width="2.5" style="64" customWidth="1"/>
    <col min="13314" max="13314" width="33" style="64" customWidth="1"/>
    <col min="13315" max="13315" width="15.69921875" style="64" customWidth="1"/>
    <col min="13316" max="13316" width="9.09765625" style="64" customWidth="1"/>
    <col min="13317" max="13317" width="23.5" style="64" customWidth="1"/>
    <col min="13318" max="13318" width="9.69921875" style="64" customWidth="1"/>
    <col min="13319" max="13319" width="15.8984375" style="64" customWidth="1"/>
    <col min="13320" max="13320" width="9.09765625" style="64" customWidth="1"/>
    <col min="13321" max="13568" width="8.19921875" style="64"/>
    <col min="13569" max="13569" width="2.5" style="64" customWidth="1"/>
    <col min="13570" max="13570" width="33" style="64" customWidth="1"/>
    <col min="13571" max="13571" width="15.69921875" style="64" customWidth="1"/>
    <col min="13572" max="13572" width="9.09765625" style="64" customWidth="1"/>
    <col min="13573" max="13573" width="23.5" style="64" customWidth="1"/>
    <col min="13574" max="13574" width="9.69921875" style="64" customWidth="1"/>
    <col min="13575" max="13575" width="15.8984375" style="64" customWidth="1"/>
    <col min="13576" max="13576" width="9.09765625" style="64" customWidth="1"/>
    <col min="13577" max="13824" width="8.19921875" style="64"/>
    <col min="13825" max="13825" width="2.5" style="64" customWidth="1"/>
    <col min="13826" max="13826" width="33" style="64" customWidth="1"/>
    <col min="13827" max="13827" width="15.69921875" style="64" customWidth="1"/>
    <col min="13828" max="13828" width="9.09765625" style="64" customWidth="1"/>
    <col min="13829" max="13829" width="23.5" style="64" customWidth="1"/>
    <col min="13830" max="13830" width="9.69921875" style="64" customWidth="1"/>
    <col min="13831" max="13831" width="15.8984375" style="64" customWidth="1"/>
    <col min="13832" max="13832" width="9.09765625" style="64" customWidth="1"/>
    <col min="13833" max="14080" width="8.19921875" style="64"/>
    <col min="14081" max="14081" width="2.5" style="64" customWidth="1"/>
    <col min="14082" max="14082" width="33" style="64" customWidth="1"/>
    <col min="14083" max="14083" width="15.69921875" style="64" customWidth="1"/>
    <col min="14084" max="14084" width="9.09765625" style="64" customWidth="1"/>
    <col min="14085" max="14085" width="23.5" style="64" customWidth="1"/>
    <col min="14086" max="14086" width="9.69921875" style="64" customWidth="1"/>
    <col min="14087" max="14087" width="15.8984375" style="64" customWidth="1"/>
    <col min="14088" max="14088" width="9.09765625" style="64" customWidth="1"/>
    <col min="14089" max="14336" width="8.19921875" style="64"/>
    <col min="14337" max="14337" width="2.5" style="64" customWidth="1"/>
    <col min="14338" max="14338" width="33" style="64" customWidth="1"/>
    <col min="14339" max="14339" width="15.69921875" style="64" customWidth="1"/>
    <col min="14340" max="14340" width="9.09765625" style="64" customWidth="1"/>
    <col min="14341" max="14341" width="23.5" style="64" customWidth="1"/>
    <col min="14342" max="14342" width="9.69921875" style="64" customWidth="1"/>
    <col min="14343" max="14343" width="15.8984375" style="64" customWidth="1"/>
    <col min="14344" max="14344" width="9.09765625" style="64" customWidth="1"/>
    <col min="14345" max="14592" width="8.19921875" style="64"/>
    <col min="14593" max="14593" width="2.5" style="64" customWidth="1"/>
    <col min="14594" max="14594" width="33" style="64" customWidth="1"/>
    <col min="14595" max="14595" width="15.69921875" style="64" customWidth="1"/>
    <col min="14596" max="14596" width="9.09765625" style="64" customWidth="1"/>
    <col min="14597" max="14597" width="23.5" style="64" customWidth="1"/>
    <col min="14598" max="14598" width="9.69921875" style="64" customWidth="1"/>
    <col min="14599" max="14599" width="15.8984375" style="64" customWidth="1"/>
    <col min="14600" max="14600" width="9.09765625" style="64" customWidth="1"/>
    <col min="14601" max="14848" width="8.19921875" style="64"/>
    <col min="14849" max="14849" width="2.5" style="64" customWidth="1"/>
    <col min="14850" max="14850" width="33" style="64" customWidth="1"/>
    <col min="14851" max="14851" width="15.69921875" style="64" customWidth="1"/>
    <col min="14852" max="14852" width="9.09765625" style="64" customWidth="1"/>
    <col min="14853" max="14853" width="23.5" style="64" customWidth="1"/>
    <col min="14854" max="14854" width="9.69921875" style="64" customWidth="1"/>
    <col min="14855" max="14855" width="15.8984375" style="64" customWidth="1"/>
    <col min="14856" max="14856" width="9.09765625" style="64" customWidth="1"/>
    <col min="14857" max="15104" width="8.19921875" style="64"/>
    <col min="15105" max="15105" width="2.5" style="64" customWidth="1"/>
    <col min="15106" max="15106" width="33" style="64" customWidth="1"/>
    <col min="15107" max="15107" width="15.69921875" style="64" customWidth="1"/>
    <col min="15108" max="15108" width="9.09765625" style="64" customWidth="1"/>
    <col min="15109" max="15109" width="23.5" style="64" customWidth="1"/>
    <col min="15110" max="15110" width="9.69921875" style="64" customWidth="1"/>
    <col min="15111" max="15111" width="15.8984375" style="64" customWidth="1"/>
    <col min="15112" max="15112" width="9.09765625" style="64" customWidth="1"/>
    <col min="15113" max="15360" width="8.19921875" style="64"/>
    <col min="15361" max="15361" width="2.5" style="64" customWidth="1"/>
    <col min="15362" max="15362" width="33" style="64" customWidth="1"/>
    <col min="15363" max="15363" width="15.69921875" style="64" customWidth="1"/>
    <col min="15364" max="15364" width="9.09765625" style="64" customWidth="1"/>
    <col min="15365" max="15365" width="23.5" style="64" customWidth="1"/>
    <col min="15366" max="15366" width="9.69921875" style="64" customWidth="1"/>
    <col min="15367" max="15367" width="15.8984375" style="64" customWidth="1"/>
    <col min="15368" max="15368" width="9.09765625" style="64" customWidth="1"/>
    <col min="15369" max="15616" width="8.19921875" style="64"/>
    <col min="15617" max="15617" width="2.5" style="64" customWidth="1"/>
    <col min="15618" max="15618" width="33" style="64" customWidth="1"/>
    <col min="15619" max="15619" width="15.69921875" style="64" customWidth="1"/>
    <col min="15620" max="15620" width="9.09765625" style="64" customWidth="1"/>
    <col min="15621" max="15621" width="23.5" style="64" customWidth="1"/>
    <col min="15622" max="15622" width="9.69921875" style="64" customWidth="1"/>
    <col min="15623" max="15623" width="15.8984375" style="64" customWidth="1"/>
    <col min="15624" max="15624" width="9.09765625" style="64" customWidth="1"/>
    <col min="15625" max="15872" width="8.19921875" style="64"/>
    <col min="15873" max="15873" width="2.5" style="64" customWidth="1"/>
    <col min="15874" max="15874" width="33" style="64" customWidth="1"/>
    <col min="15875" max="15875" width="15.69921875" style="64" customWidth="1"/>
    <col min="15876" max="15876" width="9.09765625" style="64" customWidth="1"/>
    <col min="15877" max="15877" width="23.5" style="64" customWidth="1"/>
    <col min="15878" max="15878" width="9.69921875" style="64" customWidth="1"/>
    <col min="15879" max="15879" width="15.8984375" style="64" customWidth="1"/>
    <col min="15880" max="15880" width="9.09765625" style="64" customWidth="1"/>
    <col min="15881" max="16128" width="8.19921875" style="64"/>
    <col min="16129" max="16129" width="2.5" style="64" customWidth="1"/>
    <col min="16130" max="16130" width="33" style="64" customWidth="1"/>
    <col min="16131" max="16131" width="15.69921875" style="64" customWidth="1"/>
    <col min="16132" max="16132" width="9.09765625" style="64" customWidth="1"/>
    <col min="16133" max="16133" width="23.5" style="64" customWidth="1"/>
    <col min="16134" max="16134" width="9.69921875" style="64" customWidth="1"/>
    <col min="16135" max="16135" width="15.8984375" style="64" customWidth="1"/>
    <col min="16136" max="16136" width="9.09765625" style="64" customWidth="1"/>
    <col min="16137" max="16384" width="8.19921875" style="64"/>
  </cols>
  <sheetData>
    <row r="1" spans="1:8" ht="17.25" customHeight="1">
      <c r="A1" s="1019"/>
      <c r="B1" s="197" t="s">
        <v>312</v>
      </c>
    </row>
    <row r="2" spans="1:8" ht="30" customHeight="1">
      <c r="A2" s="1019"/>
      <c r="B2" s="1020" t="s">
        <v>346</v>
      </c>
      <c r="C2" s="1021"/>
      <c r="D2" s="1021"/>
      <c r="E2" s="1021"/>
      <c r="F2" s="1021"/>
      <c r="G2" s="1021"/>
      <c r="H2" s="1021"/>
    </row>
    <row r="3" spans="1:8" ht="22.5" customHeight="1">
      <c r="A3" s="1019"/>
      <c r="C3" s="76"/>
      <c r="D3" s="76"/>
      <c r="G3" s="76"/>
      <c r="H3" s="76"/>
    </row>
    <row r="4" spans="1:8" ht="22.5" customHeight="1">
      <c r="A4" s="1019"/>
      <c r="B4" s="75" t="s">
        <v>314</v>
      </c>
      <c r="C4" s="1022" t="s">
        <v>447</v>
      </c>
      <c r="D4" s="1023"/>
      <c r="E4" s="1024" t="s">
        <v>314</v>
      </c>
      <c r="F4" s="1025"/>
      <c r="G4" s="1022" t="s">
        <v>447</v>
      </c>
      <c r="H4" s="1023"/>
    </row>
    <row r="5" spans="1:8" ht="22.5" customHeight="1">
      <c r="A5" s="1019"/>
      <c r="B5" s="74" t="s">
        <v>315</v>
      </c>
      <c r="C5" s="1026" t="s">
        <v>316</v>
      </c>
      <c r="D5" s="1027"/>
      <c r="E5" s="1028" t="s">
        <v>315</v>
      </c>
      <c r="F5" s="1029"/>
      <c r="G5" s="1026" t="s">
        <v>316</v>
      </c>
      <c r="H5" s="1027"/>
    </row>
    <row r="6" spans="1:8" ht="22.5" customHeight="1">
      <c r="A6" s="1019"/>
      <c r="B6" s="69" t="s">
        <v>317</v>
      </c>
      <c r="C6" s="68"/>
      <c r="D6" s="67" t="s">
        <v>318</v>
      </c>
      <c r="E6" s="1030" t="s">
        <v>319</v>
      </c>
      <c r="F6" s="1031"/>
      <c r="G6" s="68"/>
      <c r="H6" s="67" t="s">
        <v>318</v>
      </c>
    </row>
    <row r="7" spans="1:8" ht="22.5" customHeight="1">
      <c r="A7" s="1019"/>
      <c r="B7" s="370"/>
      <c r="C7" s="71"/>
      <c r="D7" s="67"/>
      <c r="E7" s="1030" t="s">
        <v>320</v>
      </c>
      <c r="F7" s="1031"/>
      <c r="G7" s="68"/>
      <c r="H7" s="67" t="s">
        <v>318</v>
      </c>
    </row>
    <row r="8" spans="1:8" ht="22.5" customHeight="1">
      <c r="A8" s="1019"/>
      <c r="B8" s="69" t="s">
        <v>321</v>
      </c>
      <c r="C8" s="68"/>
      <c r="D8" s="67" t="s">
        <v>318</v>
      </c>
      <c r="E8" s="1030" t="s">
        <v>322</v>
      </c>
      <c r="F8" s="1031"/>
      <c r="G8" s="68"/>
      <c r="H8" s="67" t="s">
        <v>318</v>
      </c>
    </row>
    <row r="9" spans="1:8" ht="22.5" customHeight="1">
      <c r="A9" s="1019"/>
      <c r="B9" s="69" t="s">
        <v>323</v>
      </c>
      <c r="C9" s="68"/>
      <c r="D9" s="67" t="s">
        <v>318</v>
      </c>
      <c r="E9" s="1030" t="s">
        <v>324</v>
      </c>
      <c r="F9" s="1031"/>
      <c r="G9" s="68"/>
      <c r="H9" s="67" t="s">
        <v>318</v>
      </c>
    </row>
    <row r="10" spans="1:8" ht="22.5" customHeight="1">
      <c r="A10" s="1019"/>
      <c r="B10" s="69" t="s">
        <v>325</v>
      </c>
      <c r="C10" s="68"/>
      <c r="D10" s="67" t="s">
        <v>318</v>
      </c>
      <c r="E10" s="1030" t="s">
        <v>326</v>
      </c>
      <c r="F10" s="1031"/>
      <c r="G10" s="68"/>
      <c r="H10" s="67" t="s">
        <v>318</v>
      </c>
    </row>
    <row r="11" spans="1:8" ht="22.5" customHeight="1">
      <c r="A11" s="371"/>
      <c r="B11" s="69" t="s">
        <v>327</v>
      </c>
      <c r="C11" s="68"/>
      <c r="D11" s="67" t="s">
        <v>318</v>
      </c>
      <c r="E11" s="1030" t="s">
        <v>328</v>
      </c>
      <c r="F11" s="1031"/>
      <c r="G11" s="68"/>
      <c r="H11" s="67" t="s">
        <v>318</v>
      </c>
    </row>
    <row r="12" spans="1:8" ht="22.5" customHeight="1">
      <c r="A12" s="371"/>
      <c r="B12" s="69" t="s">
        <v>329</v>
      </c>
      <c r="C12" s="68"/>
      <c r="D12" s="67" t="s">
        <v>318</v>
      </c>
      <c r="E12" s="370"/>
      <c r="F12" s="72"/>
      <c r="G12" s="71"/>
      <c r="H12" s="67"/>
    </row>
    <row r="13" spans="1:8" ht="22.5" customHeight="1">
      <c r="A13" s="1019"/>
      <c r="B13" s="370"/>
      <c r="C13" s="71"/>
      <c r="D13" s="67"/>
      <c r="E13" s="1030" t="s">
        <v>330</v>
      </c>
      <c r="F13" s="1031"/>
      <c r="G13" s="73"/>
      <c r="H13" s="67" t="s">
        <v>318</v>
      </c>
    </row>
    <row r="14" spans="1:8" ht="22.5" customHeight="1">
      <c r="A14" s="1019"/>
      <c r="B14" s="69" t="s">
        <v>331</v>
      </c>
      <c r="C14" s="68"/>
      <c r="D14" s="67" t="s">
        <v>318</v>
      </c>
      <c r="E14" s="1030" t="s">
        <v>332</v>
      </c>
      <c r="F14" s="1031"/>
      <c r="G14" s="68"/>
      <c r="H14" s="67" t="s">
        <v>318</v>
      </c>
    </row>
    <row r="15" spans="1:8" ht="22.5" customHeight="1">
      <c r="A15" s="1019"/>
      <c r="B15" s="69" t="s">
        <v>333</v>
      </c>
      <c r="C15" s="68"/>
      <c r="D15" s="67" t="s">
        <v>318</v>
      </c>
      <c r="E15" s="370"/>
      <c r="F15" s="72"/>
      <c r="G15" s="71"/>
      <c r="H15" s="67"/>
    </row>
    <row r="16" spans="1:8" ht="22.5" customHeight="1">
      <c r="A16" s="1019"/>
      <c r="B16" s="69" t="s">
        <v>334</v>
      </c>
      <c r="C16" s="68"/>
      <c r="D16" s="67" t="s">
        <v>318</v>
      </c>
      <c r="E16" s="1030" t="s">
        <v>335</v>
      </c>
      <c r="F16" s="1031"/>
      <c r="G16" s="283" t="str">
        <f>IF(G13="","",G13-C15-G6)</f>
        <v/>
      </c>
      <c r="H16" s="67" t="s">
        <v>318</v>
      </c>
    </row>
    <row r="17" spans="1:8" ht="22.5" customHeight="1">
      <c r="A17" s="1019"/>
      <c r="B17" s="69" t="s">
        <v>336</v>
      </c>
      <c r="C17" s="68"/>
      <c r="D17" s="67" t="s">
        <v>318</v>
      </c>
      <c r="E17" s="1030" t="s">
        <v>337</v>
      </c>
      <c r="F17" s="1031"/>
      <c r="G17" s="68"/>
      <c r="H17" s="67" t="s">
        <v>318</v>
      </c>
    </row>
    <row r="18" spans="1:8" ht="22.5" customHeight="1">
      <c r="A18" s="1019"/>
      <c r="B18" s="69" t="s">
        <v>338</v>
      </c>
      <c r="C18" s="68"/>
      <c r="D18" s="67" t="s">
        <v>318</v>
      </c>
      <c r="E18" s="1030" t="s">
        <v>339</v>
      </c>
      <c r="F18" s="1031"/>
      <c r="G18" s="68"/>
      <c r="H18" s="67" t="s">
        <v>318</v>
      </c>
    </row>
    <row r="19" spans="1:8" ht="22.5" customHeight="1">
      <c r="A19" s="1019"/>
      <c r="B19" s="69" t="s">
        <v>340</v>
      </c>
      <c r="C19" s="68"/>
      <c r="D19" s="67" t="s">
        <v>318</v>
      </c>
      <c r="E19" s="70" t="s">
        <v>341</v>
      </c>
      <c r="F19" s="1032" t="s">
        <v>342</v>
      </c>
      <c r="G19" s="1034" t="str">
        <f>IF(G13="","",ROUNDDOWN((C15+G6-G10)/G13*100,1))</f>
        <v/>
      </c>
      <c r="H19" s="1036" t="s">
        <v>343</v>
      </c>
    </row>
    <row r="20" spans="1:8" ht="22.5" customHeight="1">
      <c r="A20" s="1019"/>
      <c r="B20" s="69" t="s">
        <v>328</v>
      </c>
      <c r="C20" s="68"/>
      <c r="D20" s="67" t="s">
        <v>318</v>
      </c>
      <c r="E20" s="66" t="s">
        <v>344</v>
      </c>
      <c r="F20" s="1033"/>
      <c r="G20" s="1035"/>
      <c r="H20" s="1037"/>
    </row>
    <row r="21" spans="1:8" ht="19.5" customHeight="1">
      <c r="A21" s="1019"/>
      <c r="B21" s="65" t="s">
        <v>345</v>
      </c>
    </row>
    <row r="22" spans="1:8" ht="19.5" customHeight="1">
      <c r="A22" s="1019"/>
    </row>
    <row r="23" spans="1:8" ht="19.5" customHeight="1">
      <c r="A23" s="1019"/>
    </row>
    <row r="24" spans="1:8" ht="19.5" customHeight="1">
      <c r="A24" s="1019"/>
    </row>
    <row r="25" spans="1:8" ht="19.5" customHeight="1">
      <c r="A25" s="1019"/>
    </row>
    <row r="26" spans="1:8" ht="19.5" customHeight="1">
      <c r="A26" s="1019"/>
    </row>
    <row r="27" spans="1:8" ht="19.5" customHeight="1">
      <c r="A27" s="1019"/>
    </row>
    <row r="28" spans="1:8" ht="19.5" customHeight="1">
      <c r="A28" s="1019"/>
    </row>
    <row r="29" spans="1:8" ht="19.5" customHeight="1">
      <c r="A29" s="1019"/>
    </row>
    <row r="30" spans="1:8" ht="19.5" customHeight="1">
      <c r="A30" s="1019"/>
    </row>
    <row r="31" spans="1:8" ht="19.5" customHeight="1">
      <c r="A31" s="1019"/>
    </row>
    <row r="32" spans="1:8" ht="19.5" customHeight="1">
      <c r="A32" s="1019"/>
    </row>
    <row r="33" spans="1:4" ht="19.5" customHeight="1">
      <c r="A33" s="1019"/>
    </row>
    <row r="34" spans="1:4" ht="19.5" customHeight="1">
      <c r="A34" s="1019"/>
    </row>
    <row r="35" spans="1:4" s="65" customFormat="1" ht="19.5" customHeight="1">
      <c r="A35" s="1019"/>
      <c r="B35" s="64"/>
      <c r="C35" s="64"/>
      <c r="D35" s="64"/>
    </row>
    <row r="36" spans="1:4" ht="19.5" customHeight="1">
      <c r="B36" s="65"/>
      <c r="C36" s="65"/>
      <c r="D36" s="65"/>
    </row>
  </sheetData>
  <sheetProtection sheet="1" selectLockedCells="1"/>
  <mergeCells count="23">
    <mergeCell ref="A1:A10"/>
    <mergeCell ref="B2:H2"/>
    <mergeCell ref="C4:D4"/>
    <mergeCell ref="E4:F4"/>
    <mergeCell ref="G4:H4"/>
    <mergeCell ref="C5:D5"/>
    <mergeCell ref="E5:F5"/>
    <mergeCell ref="G5:H5"/>
    <mergeCell ref="E6:F6"/>
    <mergeCell ref="E7:F7"/>
    <mergeCell ref="A13:A35"/>
    <mergeCell ref="E13:F13"/>
    <mergeCell ref="E14:F14"/>
    <mergeCell ref="E16:F16"/>
    <mergeCell ref="E17:F17"/>
    <mergeCell ref="E18:F18"/>
    <mergeCell ref="F19:F20"/>
    <mergeCell ref="G19:G20"/>
    <mergeCell ref="H19:H20"/>
    <mergeCell ref="E8:F8"/>
    <mergeCell ref="E9:F9"/>
    <mergeCell ref="E10:F10"/>
    <mergeCell ref="E11:F11"/>
  </mergeCells>
  <phoneticPr fontId="1"/>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0972C-C150-4404-8F9B-C570A4F4020F}">
  <sheetPr codeName="Sheet11">
    <tabColor rgb="FF92D050"/>
  </sheetPr>
  <dimension ref="A1:AW74"/>
  <sheetViews>
    <sheetView view="pageBreakPreview" zoomScale="55" zoomScaleNormal="85" zoomScaleSheetLayoutView="55" workbookViewId="0">
      <selection sqref="A1:AD1"/>
    </sheetView>
  </sheetViews>
  <sheetFormatPr defaultColWidth="9" defaultRowHeight="16.2"/>
  <cols>
    <col min="1" max="48" width="3.59765625" style="1" customWidth="1"/>
    <col min="49" max="49" width="7" style="1" hidden="1" customWidth="1"/>
    <col min="50" max="76" width="3.59765625" style="1" customWidth="1"/>
    <col min="77" max="16384" width="9" style="1"/>
  </cols>
  <sheetData>
    <row r="1" spans="1:49" ht="45" customHeight="1" thickBot="1">
      <c r="A1" s="410" t="s">
        <v>452</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row>
    <row r="2" spans="1:49" ht="28.5" customHeight="1" thickBot="1">
      <c r="A2" s="361" t="s">
        <v>0</v>
      </c>
      <c r="B2" s="56"/>
      <c r="C2" s="56"/>
      <c r="D2" s="56"/>
      <c r="E2" s="56"/>
      <c r="F2" s="56"/>
      <c r="G2" s="273"/>
      <c r="H2" s="274"/>
      <c r="I2" s="274"/>
      <c r="J2" s="59"/>
      <c r="K2" s="57"/>
      <c r="L2" s="57"/>
      <c r="M2" s="57"/>
      <c r="N2" s="57"/>
      <c r="O2" s="57"/>
      <c r="P2" s="57"/>
      <c r="Q2" s="57"/>
      <c r="R2" s="57"/>
      <c r="S2" s="57"/>
      <c r="T2" s="57"/>
      <c r="U2" s="57"/>
      <c r="V2" s="57"/>
      <c r="W2" s="261" t="s">
        <v>1</v>
      </c>
      <c r="X2" s="1038">
        <v>45596</v>
      </c>
      <c r="Y2" s="413"/>
      <c r="Z2" s="413"/>
      <c r="AA2" s="413"/>
      <c r="AB2" s="413"/>
      <c r="AC2" s="413"/>
      <c r="AD2" s="414"/>
    </row>
    <row r="3" spans="1:49" ht="86.4" customHeight="1">
      <c r="A3" s="262"/>
      <c r="B3" s="263"/>
      <c r="C3" s="415" t="s">
        <v>347</v>
      </c>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W3" s="1" t="b">
        <v>1</v>
      </c>
    </row>
    <row r="4" spans="1:49" ht="25.2" customHeight="1" thickBot="1">
      <c r="A4" s="80" t="s">
        <v>2</v>
      </c>
      <c r="B4" s="260"/>
      <c r="C4" s="260"/>
      <c r="D4" s="260"/>
      <c r="E4" s="260"/>
      <c r="F4" s="259"/>
      <c r="G4" s="264"/>
      <c r="H4" s="258"/>
      <c r="I4" s="258"/>
      <c r="J4" s="258"/>
      <c r="K4" s="258"/>
      <c r="L4" s="258"/>
      <c r="M4" s="258"/>
      <c r="N4" s="258"/>
      <c r="O4" s="258"/>
      <c r="P4" s="258"/>
      <c r="Q4" s="256"/>
      <c r="R4" s="256"/>
      <c r="S4" s="256"/>
      <c r="T4" s="256"/>
      <c r="U4" s="256"/>
      <c r="V4" s="256"/>
      <c r="W4" s="256"/>
      <c r="X4" s="256"/>
      <c r="Y4" s="256"/>
      <c r="Z4" s="256"/>
      <c r="AA4" s="256"/>
      <c r="AB4" s="256"/>
      <c r="AC4" s="256"/>
      <c r="AD4" s="256"/>
    </row>
    <row r="5" spans="1:49" ht="25.2" customHeight="1">
      <c r="A5" s="416" t="s">
        <v>3</v>
      </c>
      <c r="B5" s="417"/>
      <c r="C5" s="417"/>
      <c r="D5" s="417"/>
      <c r="E5" s="418"/>
      <c r="F5" s="419"/>
      <c r="G5" s="419"/>
      <c r="H5" s="419"/>
      <c r="I5" s="419"/>
      <c r="J5" s="419"/>
      <c r="K5" s="420" t="s">
        <v>4</v>
      </c>
      <c r="L5" s="421"/>
      <c r="M5" s="421"/>
      <c r="N5" s="421"/>
      <c r="O5" s="422"/>
      <c r="P5" s="423" t="s">
        <v>437</v>
      </c>
      <c r="Q5" s="423"/>
      <c r="R5" s="423"/>
      <c r="S5" s="423"/>
      <c r="T5" s="424"/>
      <c r="U5" s="425" t="s">
        <v>5</v>
      </c>
      <c r="V5" s="426"/>
      <c r="W5" s="426"/>
      <c r="X5" s="426"/>
      <c r="Y5" s="427"/>
      <c r="Z5" s="423"/>
      <c r="AA5" s="423"/>
      <c r="AB5" s="423"/>
      <c r="AC5" s="423"/>
      <c r="AD5" s="424"/>
    </row>
    <row r="6" spans="1:49" ht="25.2" customHeight="1">
      <c r="A6" s="435" t="s">
        <v>6</v>
      </c>
      <c r="B6" s="436"/>
      <c r="C6" s="436"/>
      <c r="D6" s="436"/>
      <c r="E6" s="437"/>
      <c r="F6" s="405" t="s">
        <v>354</v>
      </c>
      <c r="G6" s="405"/>
      <c r="H6" s="405"/>
      <c r="I6" s="405"/>
      <c r="J6" s="405"/>
      <c r="K6" s="405"/>
      <c r="L6" s="405"/>
      <c r="M6" s="405"/>
      <c r="N6" s="405"/>
      <c r="O6" s="405"/>
      <c r="P6" s="405"/>
      <c r="Q6" s="405"/>
      <c r="R6" s="405"/>
      <c r="S6" s="405"/>
      <c r="T6" s="405"/>
      <c r="U6" s="405"/>
      <c r="V6" s="405"/>
      <c r="W6" s="405"/>
      <c r="X6" s="405"/>
      <c r="Y6" s="405"/>
      <c r="Z6" s="405"/>
      <c r="AA6" s="405"/>
      <c r="AB6" s="405"/>
      <c r="AC6" s="405"/>
      <c r="AD6" s="406"/>
    </row>
    <row r="7" spans="1:49" ht="25.2" customHeight="1">
      <c r="A7" s="435" t="s">
        <v>7</v>
      </c>
      <c r="B7" s="436"/>
      <c r="C7" s="436"/>
      <c r="D7" s="436"/>
      <c r="E7" s="437"/>
      <c r="F7" s="440" t="s">
        <v>348</v>
      </c>
      <c r="G7" s="438"/>
      <c r="H7" s="438"/>
      <c r="I7" s="438"/>
      <c r="J7" s="438"/>
      <c r="K7" s="438" t="s">
        <v>349</v>
      </c>
      <c r="L7" s="438"/>
      <c r="M7" s="438"/>
      <c r="N7" s="438"/>
      <c r="O7" s="438"/>
      <c r="P7" s="438"/>
      <c r="Q7" s="438"/>
      <c r="R7" s="438"/>
      <c r="S7" s="438"/>
      <c r="T7" s="438"/>
      <c r="U7" s="438"/>
      <c r="V7" s="438"/>
      <c r="W7" s="438"/>
      <c r="X7" s="438"/>
      <c r="Y7" s="438"/>
      <c r="Z7" s="438"/>
      <c r="AA7" s="438"/>
      <c r="AB7" s="438"/>
      <c r="AC7" s="438"/>
      <c r="AD7" s="439"/>
    </row>
    <row r="8" spans="1:49" ht="25.2" customHeight="1" thickBot="1">
      <c r="A8" s="443" t="s">
        <v>8</v>
      </c>
      <c r="B8" s="444"/>
      <c r="C8" s="444"/>
      <c r="D8" s="444"/>
      <c r="E8" s="445"/>
      <c r="F8" s="446" t="s">
        <v>438</v>
      </c>
      <c r="G8" s="446"/>
      <c r="H8" s="446"/>
      <c r="I8" s="446"/>
      <c r="J8" s="447"/>
      <c r="K8" s="448" t="s">
        <v>9</v>
      </c>
      <c r="L8" s="449"/>
      <c r="M8" s="449"/>
      <c r="N8" s="449"/>
      <c r="O8" s="450"/>
      <c r="P8" s="451" t="s">
        <v>439</v>
      </c>
      <c r="Q8" s="451"/>
      <c r="R8" s="451"/>
      <c r="S8" s="451"/>
      <c r="T8" s="452"/>
      <c r="U8" s="448" t="s">
        <v>10</v>
      </c>
      <c r="V8" s="449"/>
      <c r="W8" s="449"/>
      <c r="X8" s="449"/>
      <c r="Y8" s="449"/>
      <c r="Z8" s="428" t="s">
        <v>436</v>
      </c>
      <c r="AA8" s="429"/>
      <c r="AB8" s="429"/>
      <c r="AC8" s="429"/>
      <c r="AD8" s="430"/>
    </row>
    <row r="9" spans="1:49" ht="25.2" customHeight="1" thickBot="1">
      <c r="A9" s="80" t="s">
        <v>11</v>
      </c>
      <c r="B9" s="260"/>
      <c r="C9" s="260"/>
      <c r="D9" s="260"/>
      <c r="E9" s="260"/>
      <c r="F9" s="259"/>
      <c r="G9" s="258" t="s">
        <v>350</v>
      </c>
      <c r="H9" s="258"/>
      <c r="I9" s="258"/>
      <c r="J9" s="258"/>
      <c r="K9" s="258"/>
      <c r="L9" s="258"/>
      <c r="M9" s="258"/>
      <c r="N9" s="258"/>
      <c r="O9" s="258"/>
      <c r="P9" s="257"/>
      <c r="Q9" s="256"/>
      <c r="R9" s="256"/>
      <c r="S9" s="256"/>
      <c r="T9" s="256"/>
      <c r="U9" s="256"/>
      <c r="V9" s="256"/>
      <c r="W9" s="256"/>
      <c r="X9" s="256"/>
      <c r="Y9" s="256"/>
      <c r="Z9" s="256"/>
      <c r="AA9" s="256"/>
      <c r="AB9" s="256"/>
      <c r="AC9" s="256"/>
      <c r="AD9" s="256"/>
    </row>
    <row r="10" spans="1:49" ht="25.2" customHeight="1">
      <c r="A10" s="416" t="s">
        <v>13</v>
      </c>
      <c r="B10" s="417"/>
      <c r="C10" s="417"/>
      <c r="D10" s="417"/>
      <c r="E10" s="418"/>
      <c r="F10" s="431" t="s">
        <v>351</v>
      </c>
      <c r="G10" s="431"/>
      <c r="H10" s="431"/>
      <c r="I10" s="431"/>
      <c r="J10" s="431"/>
      <c r="K10" s="431"/>
      <c r="L10" s="431"/>
      <c r="M10" s="431"/>
      <c r="N10" s="431"/>
      <c r="O10" s="432"/>
      <c r="P10" s="420" t="s">
        <v>352</v>
      </c>
      <c r="Q10" s="421"/>
      <c r="R10" s="421"/>
      <c r="S10" s="421"/>
      <c r="T10" s="422"/>
      <c r="U10" s="433" t="s">
        <v>353</v>
      </c>
      <c r="V10" s="433"/>
      <c r="W10" s="433"/>
      <c r="X10" s="433"/>
      <c r="Y10" s="433"/>
      <c r="Z10" s="433"/>
      <c r="AA10" s="433"/>
      <c r="AB10" s="433"/>
      <c r="AC10" s="433"/>
      <c r="AD10" s="434"/>
    </row>
    <row r="11" spans="1:49" ht="25.2" customHeight="1">
      <c r="A11" s="435" t="s">
        <v>15</v>
      </c>
      <c r="B11" s="436"/>
      <c r="C11" s="436"/>
      <c r="D11" s="436"/>
      <c r="E11" s="437"/>
      <c r="F11" s="405" t="s">
        <v>354</v>
      </c>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6"/>
    </row>
    <row r="12" spans="1:49" ht="25.2" customHeight="1">
      <c r="A12" s="401" t="s">
        <v>16</v>
      </c>
      <c r="B12" s="402"/>
      <c r="C12" s="402"/>
      <c r="D12" s="402"/>
      <c r="E12" s="403"/>
      <c r="F12" s="404" t="s">
        <v>410</v>
      </c>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6"/>
    </row>
    <row r="13" spans="1:49" ht="25.2" customHeight="1">
      <c r="A13" s="407" t="s">
        <v>355</v>
      </c>
      <c r="B13" s="408"/>
      <c r="C13" s="408"/>
      <c r="D13" s="408"/>
      <c r="E13" s="409"/>
      <c r="F13" s="517" t="s">
        <v>356</v>
      </c>
      <c r="G13" s="518"/>
      <c r="H13" s="518"/>
      <c r="I13" s="518"/>
      <c r="J13" s="276" t="s">
        <v>18</v>
      </c>
      <c r="K13" s="1044" t="s">
        <v>357</v>
      </c>
      <c r="L13" s="1045"/>
      <c r="M13" s="1045"/>
      <c r="N13" s="1046"/>
      <c r="O13" s="517" t="s">
        <v>358</v>
      </c>
      <c r="P13" s="518"/>
      <c r="Q13" s="522"/>
      <c r="R13" s="277"/>
      <c r="S13" s="277"/>
      <c r="T13" s="277"/>
      <c r="U13" s="277"/>
      <c r="V13" s="277"/>
      <c r="W13" s="277"/>
      <c r="X13" s="277"/>
      <c r="Y13" s="277"/>
      <c r="Z13" s="277"/>
      <c r="AA13" s="277"/>
      <c r="AB13" s="277"/>
      <c r="AC13" s="277"/>
      <c r="AD13" s="278"/>
    </row>
    <row r="14" spans="1:49" ht="25.2" customHeight="1">
      <c r="A14" s="453" t="s">
        <v>359</v>
      </c>
      <c r="B14" s="265"/>
      <c r="C14" s="265"/>
      <c r="D14" s="265"/>
      <c r="E14" s="265"/>
      <c r="F14" s="265"/>
      <c r="G14" s="265"/>
      <c r="H14" s="265"/>
      <c r="I14" s="265"/>
      <c r="J14" s="265"/>
      <c r="K14" s="265"/>
      <c r="L14" s="456" t="s">
        <v>21</v>
      </c>
      <c r="M14" s="457"/>
      <c r="N14" s="458" t="s">
        <v>22</v>
      </c>
      <c r="O14" s="459"/>
      <c r="P14" s="460" t="s">
        <v>23</v>
      </c>
      <c r="Q14" s="461"/>
      <c r="R14" s="461"/>
      <c r="S14" s="461"/>
      <c r="T14" s="461" t="s">
        <v>24</v>
      </c>
      <c r="U14" s="461"/>
      <c r="V14" s="461"/>
      <c r="W14" s="461"/>
      <c r="X14" s="461"/>
      <c r="Y14" s="461"/>
      <c r="Z14" s="461"/>
      <c r="AA14" s="461" t="s">
        <v>25</v>
      </c>
      <c r="AB14" s="461"/>
      <c r="AC14" s="461"/>
      <c r="AD14" s="462"/>
    </row>
    <row r="15" spans="1:49" ht="25.2" customHeight="1">
      <c r="A15" s="454"/>
      <c r="B15" s="463" t="s">
        <v>26</v>
      </c>
      <c r="C15" s="464"/>
      <c r="D15" s="464"/>
      <c r="E15" s="464"/>
      <c r="F15" s="465" t="s">
        <v>360</v>
      </c>
      <c r="G15" s="466"/>
      <c r="H15" s="466"/>
      <c r="I15" s="466"/>
      <c r="J15" s="466"/>
      <c r="K15" s="466"/>
      <c r="L15" s="466"/>
      <c r="M15" s="466"/>
      <c r="N15" s="467"/>
      <c r="O15" s="468"/>
      <c r="P15" s="469">
        <f>SUM(P16:R19)</f>
        <v>100</v>
      </c>
      <c r="Q15" s="469"/>
      <c r="R15" s="470"/>
      <c r="S15" s="248" t="s">
        <v>18</v>
      </c>
      <c r="T15" s="471"/>
      <c r="U15" s="472"/>
      <c r="V15" s="473"/>
      <c r="W15" s="469">
        <f>SUM(W16:Y19)</f>
        <v>0</v>
      </c>
      <c r="X15" s="469"/>
      <c r="Y15" s="470"/>
      <c r="Z15" s="248" t="s">
        <v>18</v>
      </c>
      <c r="AA15" s="469">
        <f>SUM(AA16:AC19)</f>
        <v>200</v>
      </c>
      <c r="AB15" s="469"/>
      <c r="AC15" s="470"/>
      <c r="AD15" s="266" t="s">
        <v>18</v>
      </c>
    </row>
    <row r="16" spans="1:49" ht="25.2" customHeight="1">
      <c r="A16" s="454"/>
      <c r="B16" s="241"/>
      <c r="C16" s="247" t="s">
        <v>27</v>
      </c>
      <c r="D16" s="246"/>
      <c r="E16" s="245"/>
      <c r="F16" s="476" t="s">
        <v>360</v>
      </c>
      <c r="G16" s="477"/>
      <c r="H16" s="477"/>
      <c r="I16" s="477"/>
      <c r="J16" s="477"/>
      <c r="K16" s="478"/>
      <c r="L16" s="479" t="s">
        <v>361</v>
      </c>
      <c r="M16" s="480"/>
      <c r="N16" s="481">
        <v>2</v>
      </c>
      <c r="O16" s="482"/>
      <c r="P16" s="483">
        <v>100</v>
      </c>
      <c r="Q16" s="483"/>
      <c r="R16" s="484"/>
      <c r="S16" s="242" t="s">
        <v>18</v>
      </c>
      <c r="T16" s="244"/>
      <c r="U16" s="242" t="s">
        <v>28</v>
      </c>
      <c r="V16" s="243"/>
      <c r="W16" s="483"/>
      <c r="X16" s="483"/>
      <c r="Y16" s="484"/>
      <c r="Z16" s="242" t="s">
        <v>18</v>
      </c>
      <c r="AA16" s="494">
        <f t="shared" ref="AA16:AA19" si="0">N16*P16+(N16-T16+1)*W16</f>
        <v>200</v>
      </c>
      <c r="AB16" s="494"/>
      <c r="AC16" s="495"/>
      <c r="AD16" s="267" t="s">
        <v>18</v>
      </c>
    </row>
    <row r="17" spans="1:30" ht="25.2" customHeight="1">
      <c r="A17" s="454"/>
      <c r="B17" s="241"/>
      <c r="C17" s="240" t="s">
        <v>29</v>
      </c>
      <c r="D17" s="239"/>
      <c r="E17" s="238"/>
      <c r="F17" s="498"/>
      <c r="G17" s="499"/>
      <c r="H17" s="499"/>
      <c r="I17" s="499"/>
      <c r="J17" s="499"/>
      <c r="K17" s="500"/>
      <c r="L17" s="501"/>
      <c r="M17" s="502"/>
      <c r="N17" s="503"/>
      <c r="O17" s="504"/>
      <c r="P17" s="505"/>
      <c r="Q17" s="505"/>
      <c r="R17" s="506"/>
      <c r="S17" s="235" t="s">
        <v>18</v>
      </c>
      <c r="T17" s="237"/>
      <c r="U17" s="235" t="s">
        <v>28</v>
      </c>
      <c r="V17" s="236"/>
      <c r="W17" s="505"/>
      <c r="X17" s="505"/>
      <c r="Y17" s="506"/>
      <c r="Z17" s="235" t="s">
        <v>18</v>
      </c>
      <c r="AA17" s="507">
        <f t="shared" si="0"/>
        <v>0</v>
      </c>
      <c r="AB17" s="507"/>
      <c r="AC17" s="508"/>
      <c r="AD17" s="268" t="s">
        <v>18</v>
      </c>
    </row>
    <row r="18" spans="1:30" ht="25.2" customHeight="1">
      <c r="A18" s="454"/>
      <c r="B18" s="241"/>
      <c r="C18" s="275" t="s">
        <v>362</v>
      </c>
      <c r="D18" s="239"/>
      <c r="E18" s="238"/>
      <c r="F18" s="498"/>
      <c r="G18" s="499"/>
      <c r="H18" s="499"/>
      <c r="I18" s="499"/>
      <c r="J18" s="499"/>
      <c r="K18" s="500"/>
      <c r="L18" s="501"/>
      <c r="M18" s="502"/>
      <c r="N18" s="503"/>
      <c r="O18" s="504"/>
      <c r="P18" s="505"/>
      <c r="Q18" s="505"/>
      <c r="R18" s="506"/>
      <c r="S18" s="235" t="s">
        <v>18</v>
      </c>
      <c r="T18" s="237"/>
      <c r="U18" s="235" t="s">
        <v>28</v>
      </c>
      <c r="V18" s="236"/>
      <c r="W18" s="505"/>
      <c r="X18" s="505"/>
      <c r="Y18" s="506"/>
      <c r="Z18" s="235" t="s">
        <v>18</v>
      </c>
      <c r="AA18" s="507">
        <f t="shared" si="0"/>
        <v>0</v>
      </c>
      <c r="AB18" s="507"/>
      <c r="AC18" s="508"/>
      <c r="AD18" s="268" t="s">
        <v>18</v>
      </c>
    </row>
    <row r="19" spans="1:30" ht="25.2" customHeight="1">
      <c r="A19" s="454"/>
      <c r="B19" s="255"/>
      <c r="C19" s="254" t="s">
        <v>31</v>
      </c>
      <c r="D19" s="253"/>
      <c r="E19" s="252"/>
      <c r="F19" s="485"/>
      <c r="G19" s="486"/>
      <c r="H19" s="486"/>
      <c r="I19" s="486"/>
      <c r="J19" s="486"/>
      <c r="K19" s="487"/>
      <c r="L19" s="488"/>
      <c r="M19" s="489"/>
      <c r="N19" s="490"/>
      <c r="O19" s="491"/>
      <c r="P19" s="492"/>
      <c r="Q19" s="492"/>
      <c r="R19" s="493"/>
      <c r="S19" s="249" t="s">
        <v>18</v>
      </c>
      <c r="T19" s="251"/>
      <c r="U19" s="249" t="s">
        <v>28</v>
      </c>
      <c r="V19" s="250"/>
      <c r="W19" s="492"/>
      <c r="X19" s="492"/>
      <c r="Y19" s="493"/>
      <c r="Z19" s="249" t="s">
        <v>18</v>
      </c>
      <c r="AA19" s="496">
        <f t="shared" si="0"/>
        <v>0</v>
      </c>
      <c r="AB19" s="496"/>
      <c r="AC19" s="497"/>
      <c r="AD19" s="269" t="s">
        <v>18</v>
      </c>
    </row>
    <row r="20" spans="1:30" ht="25.2" customHeight="1">
      <c r="A20" s="454"/>
      <c r="B20" s="463" t="s">
        <v>32</v>
      </c>
      <c r="C20" s="464"/>
      <c r="D20" s="464"/>
      <c r="E20" s="464"/>
      <c r="F20" s="465" t="s">
        <v>363</v>
      </c>
      <c r="G20" s="466"/>
      <c r="H20" s="466"/>
      <c r="I20" s="466"/>
      <c r="J20" s="466"/>
      <c r="K20" s="466"/>
      <c r="L20" s="466"/>
      <c r="M20" s="466"/>
      <c r="N20" s="467"/>
      <c r="O20" s="468"/>
      <c r="P20" s="469">
        <f>SUM(P21:R24)</f>
        <v>150</v>
      </c>
      <c r="Q20" s="469"/>
      <c r="R20" s="470"/>
      <c r="S20" s="248" t="s">
        <v>18</v>
      </c>
      <c r="T20" s="471"/>
      <c r="U20" s="472"/>
      <c r="V20" s="473"/>
      <c r="W20" s="469">
        <f>SUM(W21:Y24)</f>
        <v>5</v>
      </c>
      <c r="X20" s="469"/>
      <c r="Y20" s="470"/>
      <c r="Z20" s="248" t="s">
        <v>18</v>
      </c>
      <c r="AA20" s="469">
        <f>SUM(AA21:AC24)</f>
        <v>460</v>
      </c>
      <c r="AB20" s="469"/>
      <c r="AC20" s="470"/>
      <c r="AD20" s="266" t="s">
        <v>18</v>
      </c>
    </row>
    <row r="21" spans="1:30" ht="25.2" customHeight="1">
      <c r="A21" s="454"/>
      <c r="B21" s="241"/>
      <c r="C21" s="247" t="s">
        <v>27</v>
      </c>
      <c r="D21" s="246"/>
      <c r="E21" s="245"/>
      <c r="F21" s="476" t="s">
        <v>363</v>
      </c>
      <c r="G21" s="477"/>
      <c r="H21" s="477"/>
      <c r="I21" s="477"/>
      <c r="J21" s="477"/>
      <c r="K21" s="478"/>
      <c r="L21" s="479" t="s">
        <v>364</v>
      </c>
      <c r="M21" s="480"/>
      <c r="N21" s="481">
        <v>3</v>
      </c>
      <c r="O21" s="482"/>
      <c r="P21" s="483">
        <v>150</v>
      </c>
      <c r="Q21" s="483"/>
      <c r="R21" s="484"/>
      <c r="S21" s="242" t="s">
        <v>18</v>
      </c>
      <c r="T21" s="244">
        <v>2</v>
      </c>
      <c r="U21" s="242" t="s">
        <v>28</v>
      </c>
      <c r="V21" s="243"/>
      <c r="W21" s="483">
        <v>5</v>
      </c>
      <c r="X21" s="483"/>
      <c r="Y21" s="484"/>
      <c r="Z21" s="242" t="s">
        <v>18</v>
      </c>
      <c r="AA21" s="494">
        <f>N21*P21+(N21-T21+1)*W21</f>
        <v>460</v>
      </c>
      <c r="AB21" s="494"/>
      <c r="AC21" s="495"/>
      <c r="AD21" s="267" t="s">
        <v>18</v>
      </c>
    </row>
    <row r="22" spans="1:30" ht="25.2" customHeight="1">
      <c r="A22" s="454"/>
      <c r="B22" s="241"/>
      <c r="C22" s="240" t="s">
        <v>29</v>
      </c>
      <c r="D22" s="239"/>
      <c r="E22" s="238"/>
      <c r="F22" s="498"/>
      <c r="G22" s="499"/>
      <c r="H22" s="499"/>
      <c r="I22" s="499"/>
      <c r="J22" s="499"/>
      <c r="K22" s="500"/>
      <c r="L22" s="501"/>
      <c r="M22" s="502"/>
      <c r="N22" s="503"/>
      <c r="O22" s="504"/>
      <c r="P22" s="505"/>
      <c r="Q22" s="505"/>
      <c r="R22" s="506"/>
      <c r="S22" s="235" t="s">
        <v>18</v>
      </c>
      <c r="T22" s="237"/>
      <c r="U22" s="235" t="s">
        <v>28</v>
      </c>
      <c r="V22" s="236"/>
      <c r="W22" s="505"/>
      <c r="X22" s="505"/>
      <c r="Y22" s="506"/>
      <c r="Z22" s="235" t="s">
        <v>18</v>
      </c>
      <c r="AA22" s="507">
        <f t="shared" ref="AA22:AA24" si="1">N22*P22+(N22-T22+1)*W22</f>
        <v>0</v>
      </c>
      <c r="AB22" s="507"/>
      <c r="AC22" s="508"/>
      <c r="AD22" s="268" t="s">
        <v>18</v>
      </c>
    </row>
    <row r="23" spans="1:30" ht="25.2" customHeight="1">
      <c r="A23" s="454"/>
      <c r="B23" s="241"/>
      <c r="C23" s="240" t="s">
        <v>30</v>
      </c>
      <c r="D23" s="239"/>
      <c r="E23" s="238"/>
      <c r="F23" s="498"/>
      <c r="G23" s="499"/>
      <c r="H23" s="499"/>
      <c r="I23" s="499"/>
      <c r="J23" s="499"/>
      <c r="K23" s="500"/>
      <c r="L23" s="501"/>
      <c r="M23" s="502"/>
      <c r="N23" s="503"/>
      <c r="O23" s="504"/>
      <c r="P23" s="505"/>
      <c r="Q23" s="505"/>
      <c r="R23" s="506"/>
      <c r="S23" s="235" t="s">
        <v>18</v>
      </c>
      <c r="T23" s="237"/>
      <c r="U23" s="235" t="s">
        <v>28</v>
      </c>
      <c r="V23" s="236"/>
      <c r="W23" s="505"/>
      <c r="X23" s="505"/>
      <c r="Y23" s="506"/>
      <c r="Z23" s="235" t="s">
        <v>18</v>
      </c>
      <c r="AA23" s="507">
        <f t="shared" si="1"/>
        <v>0</v>
      </c>
      <c r="AB23" s="507"/>
      <c r="AC23" s="508"/>
      <c r="AD23" s="268" t="s">
        <v>18</v>
      </c>
    </row>
    <row r="24" spans="1:30" ht="25.2" customHeight="1">
      <c r="A24" s="454"/>
      <c r="B24" s="255"/>
      <c r="C24" s="254" t="s">
        <v>31</v>
      </c>
      <c r="D24" s="253"/>
      <c r="E24" s="252"/>
      <c r="F24" s="485"/>
      <c r="G24" s="486"/>
      <c r="H24" s="486"/>
      <c r="I24" s="486"/>
      <c r="J24" s="486"/>
      <c r="K24" s="487"/>
      <c r="L24" s="488"/>
      <c r="M24" s="489"/>
      <c r="N24" s="490"/>
      <c r="O24" s="491"/>
      <c r="P24" s="492"/>
      <c r="Q24" s="492"/>
      <c r="R24" s="493"/>
      <c r="S24" s="249" t="s">
        <v>18</v>
      </c>
      <c r="T24" s="251"/>
      <c r="U24" s="249" t="s">
        <v>28</v>
      </c>
      <c r="V24" s="250"/>
      <c r="W24" s="492"/>
      <c r="X24" s="492"/>
      <c r="Y24" s="493"/>
      <c r="Z24" s="249" t="s">
        <v>18</v>
      </c>
      <c r="AA24" s="496">
        <f t="shared" si="1"/>
        <v>0</v>
      </c>
      <c r="AB24" s="496"/>
      <c r="AC24" s="497"/>
      <c r="AD24" s="269" t="s">
        <v>18</v>
      </c>
    </row>
    <row r="25" spans="1:30" ht="25.2" customHeight="1">
      <c r="A25" s="454"/>
      <c r="B25" s="463" t="s">
        <v>33</v>
      </c>
      <c r="C25" s="464"/>
      <c r="D25" s="464"/>
      <c r="E25" s="464"/>
      <c r="F25" s="465" t="s">
        <v>365</v>
      </c>
      <c r="G25" s="466"/>
      <c r="H25" s="466"/>
      <c r="I25" s="466"/>
      <c r="J25" s="466"/>
      <c r="K25" s="466"/>
      <c r="L25" s="466"/>
      <c r="M25" s="466"/>
      <c r="N25" s="467"/>
      <c r="O25" s="468"/>
      <c r="P25" s="469">
        <f>SUM(P26:R29)</f>
        <v>50</v>
      </c>
      <c r="Q25" s="469"/>
      <c r="R25" s="470"/>
      <c r="S25" s="248" t="s">
        <v>18</v>
      </c>
      <c r="T25" s="471"/>
      <c r="U25" s="472"/>
      <c r="V25" s="473"/>
      <c r="W25" s="469">
        <f>SUM(W26:Y29)</f>
        <v>0</v>
      </c>
      <c r="X25" s="469"/>
      <c r="Y25" s="470"/>
      <c r="Z25" s="248" t="s">
        <v>18</v>
      </c>
      <c r="AA25" s="469">
        <f>SUM(AA26:AC29)</f>
        <v>100</v>
      </c>
      <c r="AB25" s="469"/>
      <c r="AC25" s="470"/>
      <c r="AD25" s="266" t="s">
        <v>18</v>
      </c>
    </row>
    <row r="26" spans="1:30" ht="25.2" customHeight="1">
      <c r="A26" s="454"/>
      <c r="B26" s="241"/>
      <c r="C26" s="247" t="s">
        <v>27</v>
      </c>
      <c r="D26" s="246"/>
      <c r="E26" s="245"/>
      <c r="F26" s="476" t="s">
        <v>365</v>
      </c>
      <c r="G26" s="477"/>
      <c r="H26" s="477"/>
      <c r="I26" s="477"/>
      <c r="J26" s="477"/>
      <c r="K26" s="478"/>
      <c r="L26" s="479" t="s">
        <v>366</v>
      </c>
      <c r="M26" s="480"/>
      <c r="N26" s="481">
        <v>2</v>
      </c>
      <c r="O26" s="482"/>
      <c r="P26" s="483">
        <v>50</v>
      </c>
      <c r="Q26" s="483"/>
      <c r="R26" s="484"/>
      <c r="S26" s="242" t="s">
        <v>18</v>
      </c>
      <c r="T26" s="244"/>
      <c r="U26" s="242" t="s">
        <v>28</v>
      </c>
      <c r="V26" s="243"/>
      <c r="W26" s="483"/>
      <c r="X26" s="483"/>
      <c r="Y26" s="484"/>
      <c r="Z26" s="242" t="s">
        <v>18</v>
      </c>
      <c r="AA26" s="494">
        <f t="shared" ref="AA26:AA29" si="2">N26*P26+(N26-T26+1)*W26</f>
        <v>100</v>
      </c>
      <c r="AB26" s="494"/>
      <c r="AC26" s="495"/>
      <c r="AD26" s="267" t="s">
        <v>18</v>
      </c>
    </row>
    <row r="27" spans="1:30" ht="25.2" customHeight="1">
      <c r="A27" s="454"/>
      <c r="B27" s="241"/>
      <c r="C27" s="240" t="s">
        <v>29</v>
      </c>
      <c r="D27" s="239"/>
      <c r="E27" s="238"/>
      <c r="F27" s="498"/>
      <c r="G27" s="499"/>
      <c r="H27" s="499"/>
      <c r="I27" s="499"/>
      <c r="J27" s="499"/>
      <c r="K27" s="500"/>
      <c r="L27" s="501"/>
      <c r="M27" s="502"/>
      <c r="N27" s="503"/>
      <c r="O27" s="504"/>
      <c r="P27" s="505"/>
      <c r="Q27" s="505"/>
      <c r="R27" s="506"/>
      <c r="S27" s="235" t="s">
        <v>18</v>
      </c>
      <c r="T27" s="237"/>
      <c r="U27" s="235" t="s">
        <v>28</v>
      </c>
      <c r="V27" s="236"/>
      <c r="W27" s="505"/>
      <c r="X27" s="505"/>
      <c r="Y27" s="506"/>
      <c r="Z27" s="235" t="s">
        <v>18</v>
      </c>
      <c r="AA27" s="507">
        <f t="shared" si="2"/>
        <v>0</v>
      </c>
      <c r="AB27" s="507"/>
      <c r="AC27" s="508"/>
      <c r="AD27" s="268" t="s">
        <v>18</v>
      </c>
    </row>
    <row r="28" spans="1:30" ht="25.2" customHeight="1">
      <c r="A28" s="454"/>
      <c r="B28" s="241"/>
      <c r="C28" s="240" t="s">
        <v>30</v>
      </c>
      <c r="D28" s="239"/>
      <c r="E28" s="238"/>
      <c r="F28" s="498"/>
      <c r="G28" s="499"/>
      <c r="H28" s="499"/>
      <c r="I28" s="499"/>
      <c r="J28" s="499"/>
      <c r="K28" s="500"/>
      <c r="L28" s="501"/>
      <c r="M28" s="502"/>
      <c r="N28" s="503"/>
      <c r="O28" s="504"/>
      <c r="P28" s="505"/>
      <c r="Q28" s="505"/>
      <c r="R28" s="506"/>
      <c r="S28" s="235" t="s">
        <v>18</v>
      </c>
      <c r="T28" s="237"/>
      <c r="U28" s="235" t="s">
        <v>28</v>
      </c>
      <c r="V28" s="236"/>
      <c r="W28" s="505"/>
      <c r="X28" s="505"/>
      <c r="Y28" s="506"/>
      <c r="Z28" s="235" t="s">
        <v>18</v>
      </c>
      <c r="AA28" s="507">
        <f t="shared" si="2"/>
        <v>0</v>
      </c>
      <c r="AB28" s="507"/>
      <c r="AC28" s="508"/>
      <c r="AD28" s="268" t="s">
        <v>18</v>
      </c>
    </row>
    <row r="29" spans="1:30" ht="25.2" customHeight="1">
      <c r="A29" s="454"/>
      <c r="B29" s="255"/>
      <c r="C29" s="254" t="s">
        <v>31</v>
      </c>
      <c r="D29" s="253"/>
      <c r="E29" s="252"/>
      <c r="F29" s="485"/>
      <c r="G29" s="486"/>
      <c r="H29" s="486"/>
      <c r="I29" s="486"/>
      <c r="J29" s="486"/>
      <c r="K29" s="487"/>
      <c r="L29" s="488"/>
      <c r="M29" s="489"/>
      <c r="N29" s="490"/>
      <c r="O29" s="491"/>
      <c r="P29" s="492"/>
      <c r="Q29" s="492"/>
      <c r="R29" s="493"/>
      <c r="S29" s="249" t="s">
        <v>18</v>
      </c>
      <c r="T29" s="251"/>
      <c r="U29" s="249" t="s">
        <v>28</v>
      </c>
      <c r="V29" s="250"/>
      <c r="W29" s="492"/>
      <c r="X29" s="492"/>
      <c r="Y29" s="493"/>
      <c r="Z29" s="249" t="s">
        <v>18</v>
      </c>
      <c r="AA29" s="496">
        <f t="shared" si="2"/>
        <v>0</v>
      </c>
      <c r="AB29" s="496"/>
      <c r="AC29" s="497"/>
      <c r="AD29" s="269" t="s">
        <v>18</v>
      </c>
    </row>
    <row r="30" spans="1:30" ht="25.2" customHeight="1">
      <c r="A30" s="454"/>
      <c r="B30" s="463" t="s">
        <v>34</v>
      </c>
      <c r="C30" s="464"/>
      <c r="D30" s="464"/>
      <c r="E30" s="464"/>
      <c r="F30" s="465"/>
      <c r="G30" s="466"/>
      <c r="H30" s="466"/>
      <c r="I30" s="466"/>
      <c r="J30" s="466"/>
      <c r="K30" s="466"/>
      <c r="L30" s="466"/>
      <c r="M30" s="466"/>
      <c r="N30" s="467"/>
      <c r="O30" s="468"/>
      <c r="P30" s="469">
        <f>SUM(P31:R34)</f>
        <v>0</v>
      </c>
      <c r="Q30" s="469"/>
      <c r="R30" s="470"/>
      <c r="S30" s="248" t="s">
        <v>18</v>
      </c>
      <c r="T30" s="471"/>
      <c r="U30" s="472"/>
      <c r="V30" s="473"/>
      <c r="W30" s="469">
        <f>SUM(W31:Y34)</f>
        <v>0</v>
      </c>
      <c r="X30" s="469"/>
      <c r="Y30" s="470"/>
      <c r="Z30" s="248" t="s">
        <v>18</v>
      </c>
      <c r="AA30" s="469">
        <f>SUM(AA31:AC34)</f>
        <v>0</v>
      </c>
      <c r="AB30" s="469"/>
      <c r="AC30" s="470"/>
      <c r="AD30" s="266" t="s">
        <v>18</v>
      </c>
    </row>
    <row r="31" spans="1:30" ht="25.2" customHeight="1">
      <c r="A31" s="454"/>
      <c r="B31" s="241"/>
      <c r="C31" s="247" t="s">
        <v>27</v>
      </c>
      <c r="D31" s="246"/>
      <c r="E31" s="245"/>
      <c r="F31" s="476"/>
      <c r="G31" s="477"/>
      <c r="H31" s="477"/>
      <c r="I31" s="477"/>
      <c r="J31" s="477"/>
      <c r="K31" s="478"/>
      <c r="L31" s="479"/>
      <c r="M31" s="480"/>
      <c r="N31" s="481"/>
      <c r="O31" s="482"/>
      <c r="P31" s="483"/>
      <c r="Q31" s="483"/>
      <c r="R31" s="484"/>
      <c r="S31" s="242" t="s">
        <v>18</v>
      </c>
      <c r="T31" s="244"/>
      <c r="U31" s="242" t="s">
        <v>28</v>
      </c>
      <c r="V31" s="243"/>
      <c r="W31" s="483"/>
      <c r="X31" s="483"/>
      <c r="Y31" s="484"/>
      <c r="Z31" s="242" t="s">
        <v>18</v>
      </c>
      <c r="AA31" s="494">
        <f t="shared" ref="AA31:AA34" si="3">N31*P31+(N31-T31+1)*W31</f>
        <v>0</v>
      </c>
      <c r="AB31" s="494"/>
      <c r="AC31" s="495"/>
      <c r="AD31" s="267" t="s">
        <v>18</v>
      </c>
    </row>
    <row r="32" spans="1:30" ht="25.2" customHeight="1">
      <c r="A32" s="454"/>
      <c r="B32" s="241"/>
      <c r="C32" s="240" t="s">
        <v>29</v>
      </c>
      <c r="D32" s="239"/>
      <c r="E32" s="238"/>
      <c r="F32" s="498"/>
      <c r="G32" s="499"/>
      <c r="H32" s="499"/>
      <c r="I32" s="499"/>
      <c r="J32" s="499"/>
      <c r="K32" s="500"/>
      <c r="L32" s="501"/>
      <c r="M32" s="502"/>
      <c r="N32" s="503"/>
      <c r="O32" s="504"/>
      <c r="P32" s="505"/>
      <c r="Q32" s="505"/>
      <c r="R32" s="506"/>
      <c r="S32" s="235" t="s">
        <v>18</v>
      </c>
      <c r="T32" s="237"/>
      <c r="U32" s="235" t="s">
        <v>28</v>
      </c>
      <c r="V32" s="236"/>
      <c r="W32" s="505"/>
      <c r="X32" s="505"/>
      <c r="Y32" s="506"/>
      <c r="Z32" s="235" t="s">
        <v>18</v>
      </c>
      <c r="AA32" s="507">
        <f t="shared" si="3"/>
        <v>0</v>
      </c>
      <c r="AB32" s="507"/>
      <c r="AC32" s="508"/>
      <c r="AD32" s="268" t="s">
        <v>18</v>
      </c>
    </row>
    <row r="33" spans="1:30" ht="25.2" customHeight="1">
      <c r="A33" s="454"/>
      <c r="B33" s="241"/>
      <c r="C33" s="240" t="s">
        <v>30</v>
      </c>
      <c r="D33" s="239"/>
      <c r="E33" s="238"/>
      <c r="F33" s="498"/>
      <c r="G33" s="499"/>
      <c r="H33" s="499"/>
      <c r="I33" s="499"/>
      <c r="J33" s="499"/>
      <c r="K33" s="500"/>
      <c r="L33" s="501"/>
      <c r="M33" s="502"/>
      <c r="N33" s="503"/>
      <c r="O33" s="504"/>
      <c r="P33" s="505"/>
      <c r="Q33" s="505"/>
      <c r="R33" s="506"/>
      <c r="S33" s="235" t="s">
        <v>18</v>
      </c>
      <c r="T33" s="237"/>
      <c r="U33" s="235" t="s">
        <v>28</v>
      </c>
      <c r="V33" s="236"/>
      <c r="W33" s="505"/>
      <c r="X33" s="505"/>
      <c r="Y33" s="506"/>
      <c r="Z33" s="235" t="s">
        <v>18</v>
      </c>
      <c r="AA33" s="507">
        <f t="shared" si="3"/>
        <v>0</v>
      </c>
      <c r="AB33" s="507"/>
      <c r="AC33" s="508"/>
      <c r="AD33" s="268" t="s">
        <v>18</v>
      </c>
    </row>
    <row r="34" spans="1:30" ht="25.2" customHeight="1" thickBot="1">
      <c r="A34" s="455"/>
      <c r="B34" s="234"/>
      <c r="C34" s="233" t="s">
        <v>31</v>
      </c>
      <c r="D34" s="232"/>
      <c r="E34" s="231"/>
      <c r="F34" s="523"/>
      <c r="G34" s="524"/>
      <c r="H34" s="524"/>
      <c r="I34" s="524"/>
      <c r="J34" s="524"/>
      <c r="K34" s="525"/>
      <c r="L34" s="526"/>
      <c r="M34" s="527"/>
      <c r="N34" s="528"/>
      <c r="O34" s="529"/>
      <c r="P34" s="1039"/>
      <c r="Q34" s="1039"/>
      <c r="R34" s="530"/>
      <c r="S34" s="228" t="s">
        <v>18</v>
      </c>
      <c r="T34" s="230"/>
      <c r="U34" s="228" t="s">
        <v>28</v>
      </c>
      <c r="V34" s="229"/>
      <c r="W34" s="1039"/>
      <c r="X34" s="1039"/>
      <c r="Y34" s="530"/>
      <c r="Z34" s="228" t="s">
        <v>18</v>
      </c>
      <c r="AA34" s="1040">
        <f t="shared" si="3"/>
        <v>0</v>
      </c>
      <c r="AB34" s="1040"/>
      <c r="AC34" s="532"/>
      <c r="AD34" s="270" t="s">
        <v>18</v>
      </c>
    </row>
    <row r="35" spans="1:30" ht="25.2" customHeight="1">
      <c r="A35" s="79"/>
      <c r="B35" s="79"/>
      <c r="C35" s="79"/>
      <c r="D35" s="79"/>
      <c r="E35" s="79"/>
      <c r="F35" s="79"/>
      <c r="G35" s="79"/>
      <c r="H35" s="79"/>
      <c r="I35" s="79"/>
      <c r="J35" s="57"/>
      <c r="K35" s="57"/>
      <c r="L35" s="57"/>
      <c r="M35" s="57"/>
      <c r="N35" s="57"/>
      <c r="O35" s="57"/>
      <c r="P35" s="57"/>
      <c r="Q35" s="57"/>
      <c r="R35" s="57"/>
      <c r="S35" s="57"/>
      <c r="T35" s="57"/>
      <c r="U35" s="57"/>
      <c r="V35" s="57"/>
      <c r="W35" s="57"/>
      <c r="X35" s="57"/>
      <c r="Y35" s="57"/>
      <c r="Z35" s="57"/>
      <c r="AA35" s="57"/>
      <c r="AB35" s="57"/>
      <c r="AC35" s="57"/>
      <c r="AD35" s="57"/>
    </row>
    <row r="36" spans="1:30" ht="25.2" customHeight="1" thickBot="1">
      <c r="A36" s="80" t="s">
        <v>367</v>
      </c>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row>
    <row r="37" spans="1:30" ht="25.2" customHeight="1">
      <c r="A37" s="1041" t="s">
        <v>36</v>
      </c>
      <c r="B37" s="271"/>
      <c r="C37" s="271"/>
      <c r="D37" s="271"/>
      <c r="E37" s="271"/>
      <c r="F37" s="271"/>
      <c r="G37" s="271"/>
      <c r="H37" s="271"/>
      <c r="I37" s="271"/>
      <c r="J37" s="272"/>
      <c r="K37" s="542" t="s">
        <v>37</v>
      </c>
      <c r="L37" s="543"/>
      <c r="M37" s="543"/>
      <c r="N37" s="543"/>
      <c r="O37" s="543"/>
      <c r="P37" s="542" t="s">
        <v>38</v>
      </c>
      <c r="Q37" s="543"/>
      <c r="R37" s="543"/>
      <c r="S37" s="543"/>
      <c r="T37" s="543"/>
      <c r="U37" s="543" t="s">
        <v>39</v>
      </c>
      <c r="V37" s="543"/>
      <c r="W37" s="543"/>
      <c r="X37" s="543"/>
      <c r="Y37" s="543"/>
      <c r="Z37" s="543" t="s">
        <v>40</v>
      </c>
      <c r="AA37" s="543"/>
      <c r="AB37" s="543"/>
      <c r="AC37" s="543"/>
      <c r="AD37" s="544"/>
    </row>
    <row r="38" spans="1:30" ht="25.2" customHeight="1">
      <c r="A38" s="1042"/>
      <c r="B38" s="81" t="s">
        <v>41</v>
      </c>
      <c r="C38" s="82"/>
      <c r="D38" s="82"/>
      <c r="E38" s="82"/>
      <c r="F38" s="82"/>
      <c r="G38" s="82"/>
      <c r="H38" s="82"/>
      <c r="I38" s="82"/>
      <c r="J38" s="82"/>
      <c r="K38" s="362"/>
      <c r="L38" s="362"/>
      <c r="M38" s="362"/>
      <c r="N38" s="362"/>
      <c r="O38" s="83"/>
      <c r="P38" s="550"/>
      <c r="Q38" s="550"/>
      <c r="R38" s="550"/>
      <c r="S38" s="550"/>
      <c r="T38" s="83"/>
      <c r="U38" s="550"/>
      <c r="V38" s="550"/>
      <c r="W38" s="550"/>
      <c r="X38" s="550"/>
      <c r="Y38" s="83"/>
      <c r="Z38" s="550"/>
      <c r="AA38" s="550"/>
      <c r="AB38" s="550"/>
      <c r="AC38" s="550"/>
      <c r="AD38" s="84"/>
    </row>
    <row r="39" spans="1:30" ht="25.2" customHeight="1">
      <c r="A39" s="1042"/>
      <c r="B39" s="85" t="s">
        <v>42</v>
      </c>
      <c r="C39" s="86"/>
      <c r="D39" s="86"/>
      <c r="E39" s="86"/>
      <c r="F39" s="86"/>
      <c r="G39" s="86"/>
      <c r="H39" s="86"/>
      <c r="I39" s="86"/>
      <c r="J39" s="86"/>
      <c r="K39" s="551"/>
      <c r="L39" s="551"/>
      <c r="M39" s="551"/>
      <c r="N39" s="552"/>
      <c r="O39" s="87" t="s">
        <v>43</v>
      </c>
      <c r="P39" s="551"/>
      <c r="Q39" s="551"/>
      <c r="R39" s="551"/>
      <c r="S39" s="552"/>
      <c r="T39" s="87" t="s">
        <v>43</v>
      </c>
      <c r="U39" s="551"/>
      <c r="V39" s="551"/>
      <c r="W39" s="551"/>
      <c r="X39" s="552"/>
      <c r="Y39" s="87" t="s">
        <v>43</v>
      </c>
      <c r="Z39" s="553"/>
      <c r="AA39" s="553"/>
      <c r="AB39" s="553"/>
      <c r="AC39" s="554"/>
      <c r="AD39" s="88" t="s">
        <v>43</v>
      </c>
    </row>
    <row r="40" spans="1:30" ht="25.2" customHeight="1">
      <c r="A40" s="1042"/>
      <c r="B40" s="89" t="s">
        <v>44</v>
      </c>
      <c r="C40" s="86"/>
      <c r="D40" s="86"/>
      <c r="E40" s="86"/>
      <c r="F40" s="86"/>
      <c r="G40" s="86"/>
      <c r="H40" s="86"/>
      <c r="I40" s="86"/>
      <c r="J40" s="86"/>
      <c r="K40" s="551"/>
      <c r="L40" s="551"/>
      <c r="M40" s="551"/>
      <c r="N40" s="552"/>
      <c r="O40" s="87" t="s">
        <v>43</v>
      </c>
      <c r="P40" s="551"/>
      <c r="Q40" s="551"/>
      <c r="R40" s="551"/>
      <c r="S40" s="552"/>
      <c r="T40" s="87" t="s">
        <v>43</v>
      </c>
      <c r="U40" s="551"/>
      <c r="V40" s="551"/>
      <c r="W40" s="551"/>
      <c r="X40" s="552"/>
      <c r="Y40" s="87" t="s">
        <v>43</v>
      </c>
      <c r="Z40" s="553"/>
      <c r="AA40" s="553"/>
      <c r="AB40" s="553"/>
      <c r="AC40" s="554"/>
      <c r="AD40" s="88" t="s">
        <v>43</v>
      </c>
    </row>
    <row r="41" spans="1:30" ht="25.2" customHeight="1">
      <c r="A41" s="1042"/>
      <c r="B41" s="90"/>
      <c r="C41" s="91" t="s">
        <v>45</v>
      </c>
      <c r="D41" s="86"/>
      <c r="E41" s="86"/>
      <c r="F41" s="86"/>
      <c r="G41" s="86"/>
      <c r="H41" s="86"/>
      <c r="I41" s="86"/>
      <c r="J41" s="86"/>
      <c r="K41" s="551"/>
      <c r="L41" s="551"/>
      <c r="M41" s="551"/>
      <c r="N41" s="552"/>
      <c r="O41" s="87" t="s">
        <v>43</v>
      </c>
      <c r="P41" s="551"/>
      <c r="Q41" s="551"/>
      <c r="R41" s="551"/>
      <c r="S41" s="552"/>
      <c r="T41" s="87" t="s">
        <v>43</v>
      </c>
      <c r="U41" s="551"/>
      <c r="V41" s="551"/>
      <c r="W41" s="551"/>
      <c r="X41" s="552"/>
      <c r="Y41" s="87" t="s">
        <v>43</v>
      </c>
      <c r="Z41" s="553"/>
      <c r="AA41" s="553"/>
      <c r="AB41" s="553"/>
      <c r="AC41" s="554"/>
      <c r="AD41" s="88" t="s">
        <v>43</v>
      </c>
    </row>
    <row r="42" spans="1:30" ht="25.2" customHeight="1">
      <c r="A42" s="1042"/>
      <c r="B42" s="92"/>
      <c r="C42" s="93" t="s">
        <v>46</v>
      </c>
      <c r="D42" s="94"/>
      <c r="E42" s="94"/>
      <c r="F42" s="94"/>
      <c r="G42" s="94"/>
      <c r="H42" s="94"/>
      <c r="I42" s="94"/>
      <c r="J42" s="94"/>
      <c r="K42" s="548"/>
      <c r="L42" s="548"/>
      <c r="M42" s="548"/>
      <c r="N42" s="549"/>
      <c r="O42" s="95" t="s">
        <v>43</v>
      </c>
      <c r="P42" s="548"/>
      <c r="Q42" s="548"/>
      <c r="R42" s="548"/>
      <c r="S42" s="549"/>
      <c r="T42" s="95" t="s">
        <v>43</v>
      </c>
      <c r="U42" s="548"/>
      <c r="V42" s="548"/>
      <c r="W42" s="548"/>
      <c r="X42" s="549"/>
      <c r="Y42" s="95" t="s">
        <v>43</v>
      </c>
      <c r="Z42" s="555"/>
      <c r="AA42" s="555"/>
      <c r="AB42" s="555"/>
      <c r="AC42" s="556"/>
      <c r="AD42" s="96" t="s">
        <v>43</v>
      </c>
    </row>
    <row r="43" spans="1:30" ht="25.2" customHeight="1">
      <c r="A43" s="1042"/>
      <c r="B43" s="81" t="s">
        <v>47</v>
      </c>
      <c r="C43" s="82"/>
      <c r="D43" s="82"/>
      <c r="E43" s="82"/>
      <c r="F43" s="82"/>
      <c r="G43" s="82"/>
      <c r="H43" s="82"/>
      <c r="I43" s="82"/>
      <c r="J43" s="82"/>
      <c r="K43" s="362"/>
      <c r="L43" s="362"/>
      <c r="M43" s="362"/>
      <c r="N43" s="362"/>
      <c r="O43" s="83"/>
      <c r="P43" s="550"/>
      <c r="Q43" s="550"/>
      <c r="R43" s="550"/>
      <c r="S43" s="550"/>
      <c r="T43" s="83"/>
      <c r="U43" s="550"/>
      <c r="V43" s="550"/>
      <c r="W43" s="550"/>
      <c r="X43" s="550"/>
      <c r="Y43" s="83"/>
      <c r="Z43" s="550"/>
      <c r="AA43" s="550"/>
      <c r="AB43" s="550"/>
      <c r="AC43" s="550"/>
      <c r="AD43" s="84"/>
    </row>
    <row r="44" spans="1:30" ht="25.2" customHeight="1">
      <c r="A44" s="1042"/>
      <c r="B44" s="97" t="s">
        <v>48</v>
      </c>
      <c r="C44" s="98"/>
      <c r="D44" s="98"/>
      <c r="E44" s="98"/>
      <c r="F44" s="98"/>
      <c r="G44" s="98"/>
      <c r="H44" s="98"/>
      <c r="I44" s="98"/>
      <c r="J44" s="98"/>
      <c r="K44" s="557">
        <f>SUM(K46,K53,K55)</f>
        <v>0</v>
      </c>
      <c r="L44" s="557"/>
      <c r="M44" s="557"/>
      <c r="N44" s="558"/>
      <c r="O44" s="99" t="s">
        <v>43</v>
      </c>
      <c r="P44" s="557">
        <f>SUM(P46,P53,P55)</f>
        <v>0</v>
      </c>
      <c r="Q44" s="557"/>
      <c r="R44" s="557"/>
      <c r="S44" s="558"/>
      <c r="T44" s="99" t="s">
        <v>43</v>
      </c>
      <c r="U44" s="557">
        <f>SUM(U46,U53,U55)</f>
        <v>0</v>
      </c>
      <c r="V44" s="557"/>
      <c r="W44" s="557"/>
      <c r="X44" s="558"/>
      <c r="Y44" s="99" t="s">
        <v>43</v>
      </c>
      <c r="Z44" s="557">
        <f>SUM(Z46,Z53,Z55)</f>
        <v>0</v>
      </c>
      <c r="AA44" s="557"/>
      <c r="AB44" s="557"/>
      <c r="AC44" s="558"/>
      <c r="AD44" s="100" t="s">
        <v>43</v>
      </c>
    </row>
    <row r="45" spans="1:30" ht="25.2" customHeight="1">
      <c r="A45" s="1042"/>
      <c r="B45" s="101" t="s">
        <v>49</v>
      </c>
      <c r="C45" s="98"/>
      <c r="D45" s="98"/>
      <c r="E45" s="98"/>
      <c r="F45" s="98"/>
      <c r="G45" s="98"/>
      <c r="H45" s="98"/>
      <c r="I45" s="98"/>
      <c r="J45" s="98"/>
      <c r="K45" s="558">
        <f>SUM(K49,K54,K57)</f>
        <v>0</v>
      </c>
      <c r="L45" s="561"/>
      <c r="M45" s="561"/>
      <c r="N45" s="561"/>
      <c r="O45" s="102" t="s">
        <v>43</v>
      </c>
      <c r="P45" s="558">
        <f>SUM(P49,P54,P57)</f>
        <v>0</v>
      </c>
      <c r="Q45" s="561"/>
      <c r="R45" s="561"/>
      <c r="S45" s="561"/>
      <c r="T45" s="102" t="s">
        <v>43</v>
      </c>
      <c r="U45" s="558">
        <f>SUM(U49,U54,U57)</f>
        <v>0</v>
      </c>
      <c r="V45" s="561"/>
      <c r="W45" s="561"/>
      <c r="X45" s="561"/>
      <c r="Y45" s="102" t="s">
        <v>43</v>
      </c>
      <c r="Z45" s="558">
        <f>SUM(Z49,Z54,Z57)</f>
        <v>0</v>
      </c>
      <c r="AA45" s="561"/>
      <c r="AB45" s="561"/>
      <c r="AC45" s="561"/>
      <c r="AD45" s="100" t="s">
        <v>43</v>
      </c>
    </row>
    <row r="46" spans="1:30" ht="25.2" customHeight="1">
      <c r="A46" s="1042"/>
      <c r="B46" s="89" t="s">
        <v>50</v>
      </c>
      <c r="C46" s="86"/>
      <c r="D46" s="86"/>
      <c r="E46" s="86"/>
      <c r="F46" s="86"/>
      <c r="G46" s="86"/>
      <c r="H46" s="86"/>
      <c r="I46" s="86"/>
      <c r="J46" s="86"/>
      <c r="K46" s="551"/>
      <c r="L46" s="551"/>
      <c r="M46" s="551"/>
      <c r="N46" s="552"/>
      <c r="O46" s="87" t="s">
        <v>43</v>
      </c>
      <c r="P46" s="551"/>
      <c r="Q46" s="551"/>
      <c r="R46" s="551"/>
      <c r="S46" s="552"/>
      <c r="T46" s="87" t="s">
        <v>43</v>
      </c>
      <c r="U46" s="551"/>
      <c r="V46" s="551"/>
      <c r="W46" s="551"/>
      <c r="X46" s="552"/>
      <c r="Y46" s="87" t="s">
        <v>43</v>
      </c>
      <c r="Z46" s="553"/>
      <c r="AA46" s="553"/>
      <c r="AB46" s="553"/>
      <c r="AC46" s="554"/>
      <c r="AD46" s="88" t="s">
        <v>43</v>
      </c>
    </row>
    <row r="47" spans="1:30" ht="25.2" customHeight="1">
      <c r="A47" s="1042"/>
      <c r="B47" s="90"/>
      <c r="C47" s="91" t="s">
        <v>51</v>
      </c>
      <c r="D47" s="86"/>
      <c r="E47" s="86"/>
      <c r="F47" s="86"/>
      <c r="G47" s="86"/>
      <c r="H47" s="86"/>
      <c r="I47" s="86"/>
      <c r="J47" s="86"/>
      <c r="K47" s="551"/>
      <c r="L47" s="551"/>
      <c r="M47" s="551"/>
      <c r="N47" s="552"/>
      <c r="O47" s="87" t="s">
        <v>43</v>
      </c>
      <c r="P47" s="551"/>
      <c r="Q47" s="551"/>
      <c r="R47" s="551"/>
      <c r="S47" s="552"/>
      <c r="T47" s="87" t="s">
        <v>43</v>
      </c>
      <c r="U47" s="551"/>
      <c r="V47" s="551"/>
      <c r="W47" s="551"/>
      <c r="X47" s="552"/>
      <c r="Y47" s="87" t="s">
        <v>43</v>
      </c>
      <c r="Z47" s="553"/>
      <c r="AA47" s="553"/>
      <c r="AB47" s="553"/>
      <c r="AC47" s="554"/>
      <c r="AD47" s="88" t="s">
        <v>43</v>
      </c>
    </row>
    <row r="48" spans="1:30" ht="25.2" customHeight="1">
      <c r="A48" s="1042"/>
      <c r="B48" s="103"/>
      <c r="C48" s="91" t="s">
        <v>52</v>
      </c>
      <c r="D48" s="86"/>
      <c r="E48" s="86"/>
      <c r="F48" s="86"/>
      <c r="G48" s="86"/>
      <c r="H48" s="86"/>
      <c r="I48" s="86"/>
      <c r="J48" s="86"/>
      <c r="K48" s="551"/>
      <c r="L48" s="551"/>
      <c r="M48" s="551"/>
      <c r="N48" s="552"/>
      <c r="O48" s="87" t="s">
        <v>43</v>
      </c>
      <c r="P48" s="551"/>
      <c r="Q48" s="551"/>
      <c r="R48" s="551"/>
      <c r="S48" s="552"/>
      <c r="T48" s="87" t="s">
        <v>43</v>
      </c>
      <c r="U48" s="551"/>
      <c r="V48" s="551"/>
      <c r="W48" s="551"/>
      <c r="X48" s="552"/>
      <c r="Y48" s="87" t="s">
        <v>43</v>
      </c>
      <c r="Z48" s="553"/>
      <c r="AA48" s="553"/>
      <c r="AB48" s="553"/>
      <c r="AC48" s="554"/>
      <c r="AD48" s="88" t="s">
        <v>43</v>
      </c>
    </row>
    <row r="49" spans="1:30" ht="25.2" customHeight="1">
      <c r="A49" s="1042"/>
      <c r="B49" s="89" t="s">
        <v>53</v>
      </c>
      <c r="C49" s="86"/>
      <c r="D49" s="86"/>
      <c r="E49" s="86"/>
      <c r="F49" s="86"/>
      <c r="G49" s="86"/>
      <c r="H49" s="86"/>
      <c r="I49" s="86"/>
      <c r="J49" s="86"/>
      <c r="K49" s="551"/>
      <c r="L49" s="551"/>
      <c r="M49" s="551"/>
      <c r="N49" s="552"/>
      <c r="O49" s="87" t="s">
        <v>43</v>
      </c>
      <c r="P49" s="551"/>
      <c r="Q49" s="551"/>
      <c r="R49" s="551"/>
      <c r="S49" s="552"/>
      <c r="T49" s="87" t="s">
        <v>43</v>
      </c>
      <c r="U49" s="551"/>
      <c r="V49" s="551"/>
      <c r="W49" s="551"/>
      <c r="X49" s="552"/>
      <c r="Y49" s="87" t="s">
        <v>43</v>
      </c>
      <c r="Z49" s="553"/>
      <c r="AA49" s="553"/>
      <c r="AB49" s="553"/>
      <c r="AC49" s="554"/>
      <c r="AD49" s="88" t="s">
        <v>43</v>
      </c>
    </row>
    <row r="50" spans="1:30" ht="25.2" customHeight="1">
      <c r="A50" s="1042"/>
      <c r="B50" s="90"/>
      <c r="C50" s="91" t="s">
        <v>54</v>
      </c>
      <c r="D50" s="86"/>
      <c r="E50" s="86"/>
      <c r="F50" s="86"/>
      <c r="G50" s="86"/>
      <c r="H50" s="86"/>
      <c r="I50" s="86"/>
      <c r="J50" s="86"/>
      <c r="K50" s="551"/>
      <c r="L50" s="551"/>
      <c r="M50" s="551"/>
      <c r="N50" s="552"/>
      <c r="O50" s="87" t="s">
        <v>43</v>
      </c>
      <c r="P50" s="551"/>
      <c r="Q50" s="551"/>
      <c r="R50" s="551"/>
      <c r="S50" s="552"/>
      <c r="T50" s="87" t="s">
        <v>43</v>
      </c>
      <c r="U50" s="551"/>
      <c r="V50" s="551"/>
      <c r="W50" s="551"/>
      <c r="X50" s="552"/>
      <c r="Y50" s="87" t="s">
        <v>43</v>
      </c>
      <c r="Z50" s="553"/>
      <c r="AA50" s="553"/>
      <c r="AB50" s="553"/>
      <c r="AC50" s="554"/>
      <c r="AD50" s="88" t="s">
        <v>43</v>
      </c>
    </row>
    <row r="51" spans="1:30" ht="25.2" customHeight="1">
      <c r="A51" s="1042"/>
      <c r="B51" s="90"/>
      <c r="C51" s="91" t="s">
        <v>55</v>
      </c>
      <c r="D51" s="86"/>
      <c r="E51" s="86"/>
      <c r="F51" s="86"/>
      <c r="G51" s="86"/>
      <c r="H51" s="86"/>
      <c r="I51" s="86"/>
      <c r="J51" s="86"/>
      <c r="K51" s="551"/>
      <c r="L51" s="551"/>
      <c r="M51" s="551"/>
      <c r="N51" s="552"/>
      <c r="O51" s="87" t="s">
        <v>43</v>
      </c>
      <c r="P51" s="551"/>
      <c r="Q51" s="551"/>
      <c r="R51" s="551"/>
      <c r="S51" s="552"/>
      <c r="T51" s="87" t="s">
        <v>43</v>
      </c>
      <c r="U51" s="551"/>
      <c r="V51" s="551"/>
      <c r="W51" s="551"/>
      <c r="X51" s="552"/>
      <c r="Y51" s="87" t="s">
        <v>43</v>
      </c>
      <c r="Z51" s="553"/>
      <c r="AA51" s="553"/>
      <c r="AB51" s="553"/>
      <c r="AC51" s="554"/>
      <c r="AD51" s="88" t="s">
        <v>43</v>
      </c>
    </row>
    <row r="52" spans="1:30" ht="25.2" customHeight="1">
      <c r="A52" s="1042"/>
      <c r="B52" s="103"/>
      <c r="C52" s="91" t="s">
        <v>56</v>
      </c>
      <c r="D52" s="86"/>
      <c r="E52" s="86"/>
      <c r="F52" s="86"/>
      <c r="G52" s="86"/>
      <c r="H52" s="86"/>
      <c r="I52" s="86"/>
      <c r="J52" s="86"/>
      <c r="K52" s="551"/>
      <c r="L52" s="551"/>
      <c r="M52" s="551"/>
      <c r="N52" s="552"/>
      <c r="O52" s="87" t="s">
        <v>43</v>
      </c>
      <c r="P52" s="551"/>
      <c r="Q52" s="551"/>
      <c r="R52" s="551"/>
      <c r="S52" s="552"/>
      <c r="T52" s="87" t="s">
        <v>43</v>
      </c>
      <c r="U52" s="551"/>
      <c r="V52" s="551"/>
      <c r="W52" s="551"/>
      <c r="X52" s="552"/>
      <c r="Y52" s="87" t="s">
        <v>43</v>
      </c>
      <c r="Z52" s="553"/>
      <c r="AA52" s="553"/>
      <c r="AB52" s="553"/>
      <c r="AC52" s="554"/>
      <c r="AD52" s="88" t="s">
        <v>43</v>
      </c>
    </row>
    <row r="53" spans="1:30" ht="25.2" customHeight="1">
      <c r="A53" s="1042"/>
      <c r="B53" s="85" t="s">
        <v>57</v>
      </c>
      <c r="C53" s="86"/>
      <c r="D53" s="86"/>
      <c r="E53" s="86"/>
      <c r="F53" s="86"/>
      <c r="G53" s="86"/>
      <c r="H53" s="86"/>
      <c r="I53" s="86"/>
      <c r="J53" s="86"/>
      <c r="K53" s="551"/>
      <c r="L53" s="551"/>
      <c r="M53" s="551"/>
      <c r="N53" s="552"/>
      <c r="O53" s="87" t="s">
        <v>43</v>
      </c>
      <c r="P53" s="551"/>
      <c r="Q53" s="551"/>
      <c r="R53" s="551"/>
      <c r="S53" s="552"/>
      <c r="T53" s="87" t="s">
        <v>43</v>
      </c>
      <c r="U53" s="551"/>
      <c r="V53" s="551"/>
      <c r="W53" s="551"/>
      <c r="X53" s="552"/>
      <c r="Y53" s="87" t="s">
        <v>43</v>
      </c>
      <c r="Z53" s="553"/>
      <c r="AA53" s="553"/>
      <c r="AB53" s="553"/>
      <c r="AC53" s="554"/>
      <c r="AD53" s="88" t="s">
        <v>43</v>
      </c>
    </row>
    <row r="54" spans="1:30" ht="25.2" customHeight="1">
      <c r="A54" s="1042"/>
      <c r="B54" s="85" t="s">
        <v>58</v>
      </c>
      <c r="C54" s="86"/>
      <c r="D54" s="86"/>
      <c r="E54" s="86"/>
      <c r="F54" s="86"/>
      <c r="G54" s="86"/>
      <c r="H54" s="86"/>
      <c r="I54" s="86"/>
      <c r="J54" s="86"/>
      <c r="K54" s="551"/>
      <c r="L54" s="551"/>
      <c r="M54" s="551"/>
      <c r="N54" s="552"/>
      <c r="O54" s="87" t="s">
        <v>43</v>
      </c>
      <c r="P54" s="551"/>
      <c r="Q54" s="551"/>
      <c r="R54" s="551"/>
      <c r="S54" s="552"/>
      <c r="T54" s="87" t="s">
        <v>43</v>
      </c>
      <c r="U54" s="551"/>
      <c r="V54" s="551"/>
      <c r="W54" s="551"/>
      <c r="X54" s="552"/>
      <c r="Y54" s="87" t="s">
        <v>43</v>
      </c>
      <c r="Z54" s="553"/>
      <c r="AA54" s="553"/>
      <c r="AB54" s="553"/>
      <c r="AC54" s="554"/>
      <c r="AD54" s="88" t="s">
        <v>43</v>
      </c>
    </row>
    <row r="55" spans="1:30" ht="25.2" customHeight="1">
      <c r="A55" s="1042"/>
      <c r="B55" s="89" t="s">
        <v>60</v>
      </c>
      <c r="C55" s="86"/>
      <c r="D55" s="86"/>
      <c r="E55" s="86"/>
      <c r="F55" s="86"/>
      <c r="G55" s="86"/>
      <c r="H55" s="86"/>
      <c r="I55" s="86"/>
      <c r="J55" s="86"/>
      <c r="K55" s="551"/>
      <c r="L55" s="551"/>
      <c r="M55" s="551"/>
      <c r="N55" s="552"/>
      <c r="O55" s="87" t="s">
        <v>43</v>
      </c>
      <c r="P55" s="551"/>
      <c r="Q55" s="551"/>
      <c r="R55" s="551"/>
      <c r="S55" s="552"/>
      <c r="T55" s="87" t="s">
        <v>43</v>
      </c>
      <c r="U55" s="551"/>
      <c r="V55" s="551"/>
      <c r="W55" s="551"/>
      <c r="X55" s="552"/>
      <c r="Y55" s="87" t="s">
        <v>43</v>
      </c>
      <c r="Z55" s="553"/>
      <c r="AA55" s="553"/>
      <c r="AB55" s="553"/>
      <c r="AC55" s="554"/>
      <c r="AD55" s="88" t="s">
        <v>43</v>
      </c>
    </row>
    <row r="56" spans="1:30" ht="25.2" customHeight="1">
      <c r="A56" s="1042"/>
      <c r="B56" s="103"/>
      <c r="C56" s="91" t="s">
        <v>61</v>
      </c>
      <c r="D56" s="86"/>
      <c r="E56" s="86"/>
      <c r="F56" s="86"/>
      <c r="G56" s="86"/>
      <c r="H56" s="86"/>
      <c r="I56" s="86"/>
      <c r="J56" s="86"/>
      <c r="K56" s="551"/>
      <c r="L56" s="551"/>
      <c r="M56" s="551"/>
      <c r="N56" s="552"/>
      <c r="O56" s="87" t="s">
        <v>43</v>
      </c>
      <c r="P56" s="551"/>
      <c r="Q56" s="551"/>
      <c r="R56" s="551"/>
      <c r="S56" s="552"/>
      <c r="T56" s="87" t="s">
        <v>43</v>
      </c>
      <c r="U56" s="551"/>
      <c r="V56" s="551"/>
      <c r="W56" s="551"/>
      <c r="X56" s="552"/>
      <c r="Y56" s="87" t="s">
        <v>43</v>
      </c>
      <c r="Z56" s="553"/>
      <c r="AA56" s="553"/>
      <c r="AB56" s="553"/>
      <c r="AC56" s="554"/>
      <c r="AD56" s="88" t="s">
        <v>43</v>
      </c>
    </row>
    <row r="57" spans="1:30" ht="25.2" customHeight="1">
      <c r="A57" s="1042"/>
      <c r="B57" s="85" t="s">
        <v>62</v>
      </c>
      <c r="C57" s="86"/>
      <c r="D57" s="86"/>
      <c r="E57" s="86"/>
      <c r="F57" s="86"/>
      <c r="G57" s="86"/>
      <c r="H57" s="86"/>
      <c r="I57" s="86"/>
      <c r="J57" s="86"/>
      <c r="K57" s="551"/>
      <c r="L57" s="551"/>
      <c r="M57" s="551"/>
      <c r="N57" s="552"/>
      <c r="O57" s="87" t="s">
        <v>43</v>
      </c>
      <c r="P57" s="551"/>
      <c r="Q57" s="551"/>
      <c r="R57" s="551"/>
      <c r="S57" s="552"/>
      <c r="T57" s="87" t="s">
        <v>43</v>
      </c>
      <c r="U57" s="551"/>
      <c r="V57" s="551"/>
      <c r="W57" s="551"/>
      <c r="X57" s="552"/>
      <c r="Y57" s="87" t="s">
        <v>43</v>
      </c>
      <c r="Z57" s="553"/>
      <c r="AA57" s="553"/>
      <c r="AB57" s="553"/>
      <c r="AC57" s="554"/>
      <c r="AD57" s="88" t="s">
        <v>43</v>
      </c>
    </row>
    <row r="58" spans="1:30" ht="25.2" customHeight="1">
      <c r="A58" s="1042"/>
      <c r="B58" s="104" t="s">
        <v>63</v>
      </c>
      <c r="C58" s="94"/>
      <c r="D58" s="94"/>
      <c r="E58" s="94"/>
      <c r="F58" s="94"/>
      <c r="G58" s="94"/>
      <c r="H58" s="94"/>
      <c r="I58" s="94"/>
      <c r="J58" s="94"/>
      <c r="K58" s="548"/>
      <c r="L58" s="548"/>
      <c r="M58" s="548"/>
      <c r="N58" s="549"/>
      <c r="O58" s="95" t="s">
        <v>43</v>
      </c>
      <c r="P58" s="548"/>
      <c r="Q58" s="548"/>
      <c r="R58" s="548"/>
      <c r="S58" s="549"/>
      <c r="T58" s="95" t="s">
        <v>43</v>
      </c>
      <c r="U58" s="548"/>
      <c r="V58" s="548"/>
      <c r="W58" s="548"/>
      <c r="X58" s="549"/>
      <c r="Y58" s="95" t="s">
        <v>43</v>
      </c>
      <c r="Z58" s="555"/>
      <c r="AA58" s="555"/>
      <c r="AB58" s="555"/>
      <c r="AC58" s="556"/>
      <c r="AD58" s="96" t="s">
        <v>43</v>
      </c>
    </row>
    <row r="59" spans="1:30" ht="25.2" customHeight="1">
      <c r="A59" s="1042"/>
      <c r="B59" s="81" t="s">
        <v>64</v>
      </c>
      <c r="C59" s="82"/>
      <c r="D59" s="82"/>
      <c r="E59" s="82"/>
      <c r="F59" s="82"/>
      <c r="G59" s="82"/>
      <c r="H59" s="82"/>
      <c r="I59" s="82"/>
      <c r="J59" s="82"/>
      <c r="K59" s="362"/>
      <c r="L59" s="362"/>
      <c r="M59" s="362"/>
      <c r="N59" s="362"/>
      <c r="O59" s="83"/>
      <c r="P59" s="550"/>
      <c r="Q59" s="550"/>
      <c r="R59" s="550"/>
      <c r="S59" s="550"/>
      <c r="T59" s="83"/>
      <c r="U59" s="550"/>
      <c r="V59" s="550"/>
      <c r="W59" s="550"/>
      <c r="X59" s="550"/>
      <c r="Y59" s="83"/>
      <c r="Z59" s="550"/>
      <c r="AA59" s="550"/>
      <c r="AB59" s="550"/>
      <c r="AC59" s="550"/>
      <c r="AD59" s="84"/>
    </row>
    <row r="60" spans="1:30" ht="25.2" customHeight="1">
      <c r="A60" s="1042"/>
      <c r="B60" s="97" t="s">
        <v>65</v>
      </c>
      <c r="C60" s="98"/>
      <c r="D60" s="98"/>
      <c r="E60" s="98"/>
      <c r="F60" s="98"/>
      <c r="G60" s="98"/>
      <c r="H60" s="98"/>
      <c r="I60" s="98"/>
      <c r="J60" s="98"/>
      <c r="K60" s="557">
        <f>SUM(K61,K62)</f>
        <v>0</v>
      </c>
      <c r="L60" s="557"/>
      <c r="M60" s="557"/>
      <c r="N60" s="558"/>
      <c r="O60" s="99" t="s">
        <v>43</v>
      </c>
      <c r="P60" s="557">
        <f>SUM(P61,P62)</f>
        <v>0</v>
      </c>
      <c r="Q60" s="557"/>
      <c r="R60" s="557"/>
      <c r="S60" s="558"/>
      <c r="T60" s="99" t="s">
        <v>43</v>
      </c>
      <c r="U60" s="557">
        <f>SUM(U61,U62)</f>
        <v>0</v>
      </c>
      <c r="V60" s="557"/>
      <c r="W60" s="557"/>
      <c r="X60" s="558"/>
      <c r="Y60" s="99" t="s">
        <v>43</v>
      </c>
      <c r="Z60" s="557">
        <f>SUM(Z61,Z62)</f>
        <v>0</v>
      </c>
      <c r="AA60" s="557"/>
      <c r="AB60" s="557"/>
      <c r="AC60" s="558"/>
      <c r="AD60" s="100" t="s">
        <v>43</v>
      </c>
    </row>
    <row r="61" spans="1:30" ht="25.2" customHeight="1">
      <c r="A61" s="1042"/>
      <c r="B61" s="89" t="s">
        <v>66</v>
      </c>
      <c r="C61" s="86"/>
      <c r="D61" s="86"/>
      <c r="E61" s="86"/>
      <c r="F61" s="86"/>
      <c r="G61" s="86"/>
      <c r="H61" s="86"/>
      <c r="I61" s="86"/>
      <c r="J61" s="86"/>
      <c r="K61" s="551"/>
      <c r="L61" s="551"/>
      <c r="M61" s="551"/>
      <c r="N61" s="552"/>
      <c r="O61" s="87" t="s">
        <v>43</v>
      </c>
      <c r="P61" s="551"/>
      <c r="Q61" s="551"/>
      <c r="R61" s="551"/>
      <c r="S61" s="552"/>
      <c r="T61" s="87" t="s">
        <v>43</v>
      </c>
      <c r="U61" s="551"/>
      <c r="V61" s="551"/>
      <c r="W61" s="551"/>
      <c r="X61" s="552"/>
      <c r="Y61" s="87" t="s">
        <v>43</v>
      </c>
      <c r="Z61" s="553"/>
      <c r="AA61" s="553"/>
      <c r="AB61" s="553"/>
      <c r="AC61" s="554"/>
      <c r="AD61" s="88" t="s">
        <v>43</v>
      </c>
    </row>
    <row r="62" spans="1:30" ht="25.2" customHeight="1">
      <c r="A62" s="1042"/>
      <c r="B62" s="89" t="s">
        <v>67</v>
      </c>
      <c r="C62" s="86"/>
      <c r="D62" s="86"/>
      <c r="E62" s="86"/>
      <c r="F62" s="86"/>
      <c r="G62" s="86"/>
      <c r="H62" s="86"/>
      <c r="I62" s="86"/>
      <c r="J62" s="86"/>
      <c r="K62" s="551"/>
      <c r="L62" s="551"/>
      <c r="M62" s="551"/>
      <c r="N62" s="552"/>
      <c r="O62" s="87" t="s">
        <v>43</v>
      </c>
      <c r="P62" s="551"/>
      <c r="Q62" s="551"/>
      <c r="R62" s="551"/>
      <c r="S62" s="552"/>
      <c r="T62" s="87" t="s">
        <v>43</v>
      </c>
      <c r="U62" s="551"/>
      <c r="V62" s="551"/>
      <c r="W62" s="551"/>
      <c r="X62" s="552"/>
      <c r="Y62" s="87" t="s">
        <v>43</v>
      </c>
      <c r="Z62" s="553"/>
      <c r="AA62" s="553"/>
      <c r="AB62" s="553"/>
      <c r="AC62" s="554"/>
      <c r="AD62" s="88" t="s">
        <v>43</v>
      </c>
    </row>
    <row r="63" spans="1:30" ht="25.2" customHeight="1">
      <c r="A63" s="1042"/>
      <c r="B63" s="103"/>
      <c r="C63" s="91" t="s">
        <v>68</v>
      </c>
      <c r="D63" s="86"/>
      <c r="E63" s="86"/>
      <c r="F63" s="86"/>
      <c r="G63" s="86"/>
      <c r="H63" s="86"/>
      <c r="I63" s="86"/>
      <c r="J63" s="86"/>
      <c r="K63" s="551"/>
      <c r="L63" s="551"/>
      <c r="M63" s="551"/>
      <c r="N63" s="552"/>
      <c r="O63" s="87" t="s">
        <v>43</v>
      </c>
      <c r="P63" s="551"/>
      <c r="Q63" s="551"/>
      <c r="R63" s="551"/>
      <c r="S63" s="552"/>
      <c r="T63" s="87" t="s">
        <v>43</v>
      </c>
      <c r="U63" s="551"/>
      <c r="V63" s="551"/>
      <c r="W63" s="551"/>
      <c r="X63" s="552"/>
      <c r="Y63" s="87" t="s">
        <v>43</v>
      </c>
      <c r="Z63" s="553"/>
      <c r="AA63" s="553"/>
      <c r="AB63" s="553"/>
      <c r="AC63" s="554"/>
      <c r="AD63" s="88" t="s">
        <v>43</v>
      </c>
    </row>
    <row r="64" spans="1:30" ht="25.2" customHeight="1">
      <c r="A64" s="1042"/>
      <c r="B64" s="97" t="s">
        <v>70</v>
      </c>
      <c r="C64" s="98"/>
      <c r="D64" s="98"/>
      <c r="E64" s="98"/>
      <c r="F64" s="98"/>
      <c r="G64" s="98"/>
      <c r="H64" s="98"/>
      <c r="I64" s="98"/>
      <c r="J64" s="98"/>
      <c r="K64" s="557">
        <f>SUM(K65,K66)</f>
        <v>0</v>
      </c>
      <c r="L64" s="557"/>
      <c r="M64" s="557"/>
      <c r="N64" s="558"/>
      <c r="O64" s="99" t="s">
        <v>43</v>
      </c>
      <c r="P64" s="557">
        <f>SUM(P65,P66)</f>
        <v>0</v>
      </c>
      <c r="Q64" s="557"/>
      <c r="R64" s="557"/>
      <c r="S64" s="558"/>
      <c r="T64" s="99" t="s">
        <v>43</v>
      </c>
      <c r="U64" s="557">
        <f>SUM(U65,U66)</f>
        <v>0</v>
      </c>
      <c r="V64" s="557"/>
      <c r="W64" s="557"/>
      <c r="X64" s="558"/>
      <c r="Y64" s="99" t="s">
        <v>43</v>
      </c>
      <c r="Z64" s="557">
        <f>SUM(Z65,Z66)</f>
        <v>0</v>
      </c>
      <c r="AA64" s="557"/>
      <c r="AB64" s="557"/>
      <c r="AC64" s="558"/>
      <c r="AD64" s="100" t="s">
        <v>43</v>
      </c>
    </row>
    <row r="65" spans="1:30" ht="25.2" customHeight="1">
      <c r="A65" s="1042"/>
      <c r="B65" s="85" t="s">
        <v>71</v>
      </c>
      <c r="C65" s="86"/>
      <c r="D65" s="86"/>
      <c r="E65" s="86"/>
      <c r="F65" s="86"/>
      <c r="G65" s="86"/>
      <c r="H65" s="86"/>
      <c r="I65" s="86"/>
      <c r="J65" s="86"/>
      <c r="K65" s="551"/>
      <c r="L65" s="551"/>
      <c r="M65" s="551"/>
      <c r="N65" s="552"/>
      <c r="O65" s="87" t="s">
        <v>43</v>
      </c>
      <c r="P65" s="551"/>
      <c r="Q65" s="551"/>
      <c r="R65" s="551"/>
      <c r="S65" s="552"/>
      <c r="T65" s="87" t="s">
        <v>43</v>
      </c>
      <c r="U65" s="551"/>
      <c r="V65" s="551"/>
      <c r="W65" s="551"/>
      <c r="X65" s="552"/>
      <c r="Y65" s="87" t="s">
        <v>43</v>
      </c>
      <c r="Z65" s="553"/>
      <c r="AA65" s="553"/>
      <c r="AB65" s="553"/>
      <c r="AC65" s="554"/>
      <c r="AD65" s="88" t="s">
        <v>43</v>
      </c>
    </row>
    <row r="66" spans="1:30" ht="25.2" customHeight="1">
      <c r="A66" s="1042"/>
      <c r="B66" s="89" t="s">
        <v>72</v>
      </c>
      <c r="C66" s="86"/>
      <c r="D66" s="86"/>
      <c r="E66" s="86"/>
      <c r="F66" s="86"/>
      <c r="G66" s="86"/>
      <c r="H66" s="86"/>
      <c r="I66" s="86"/>
      <c r="J66" s="86"/>
      <c r="K66" s="551"/>
      <c r="L66" s="551"/>
      <c r="M66" s="551"/>
      <c r="N66" s="552"/>
      <c r="O66" s="87" t="s">
        <v>43</v>
      </c>
      <c r="P66" s="551"/>
      <c r="Q66" s="551"/>
      <c r="R66" s="551"/>
      <c r="S66" s="552"/>
      <c r="T66" s="87" t="s">
        <v>43</v>
      </c>
      <c r="U66" s="551"/>
      <c r="V66" s="551"/>
      <c r="W66" s="551"/>
      <c r="X66" s="552"/>
      <c r="Y66" s="87" t="s">
        <v>43</v>
      </c>
      <c r="Z66" s="553"/>
      <c r="AA66" s="553"/>
      <c r="AB66" s="553"/>
      <c r="AC66" s="554"/>
      <c r="AD66" s="88" t="s">
        <v>43</v>
      </c>
    </row>
    <row r="67" spans="1:30" ht="25.2" customHeight="1">
      <c r="A67" s="1042"/>
      <c r="B67" s="90"/>
      <c r="C67" s="91" t="s">
        <v>73</v>
      </c>
      <c r="D67" s="86"/>
      <c r="E67" s="86"/>
      <c r="F67" s="86"/>
      <c r="G67" s="86"/>
      <c r="H67" s="86"/>
      <c r="I67" s="86"/>
      <c r="J67" s="86"/>
      <c r="K67" s="551"/>
      <c r="L67" s="551"/>
      <c r="M67" s="551"/>
      <c r="N67" s="552"/>
      <c r="O67" s="87" t="s">
        <v>43</v>
      </c>
      <c r="P67" s="551"/>
      <c r="Q67" s="551"/>
      <c r="R67" s="551"/>
      <c r="S67" s="552"/>
      <c r="T67" s="87" t="s">
        <v>43</v>
      </c>
      <c r="U67" s="551"/>
      <c r="V67" s="551"/>
      <c r="W67" s="551"/>
      <c r="X67" s="552"/>
      <c r="Y67" s="87" t="s">
        <v>43</v>
      </c>
      <c r="Z67" s="553"/>
      <c r="AA67" s="553"/>
      <c r="AB67" s="553"/>
      <c r="AC67" s="554"/>
      <c r="AD67" s="88" t="s">
        <v>43</v>
      </c>
    </row>
    <row r="68" spans="1:30" ht="25.2" customHeight="1">
      <c r="A68" s="1042"/>
      <c r="B68" s="103"/>
      <c r="C68" s="91" t="s">
        <v>74</v>
      </c>
      <c r="D68" s="86"/>
      <c r="E68" s="86"/>
      <c r="F68" s="86"/>
      <c r="G68" s="86"/>
      <c r="H68" s="86"/>
      <c r="I68" s="86"/>
      <c r="J68" s="86"/>
      <c r="K68" s="551"/>
      <c r="L68" s="551"/>
      <c r="M68" s="551"/>
      <c r="N68" s="552"/>
      <c r="O68" s="87" t="s">
        <v>43</v>
      </c>
      <c r="P68" s="551"/>
      <c r="Q68" s="551"/>
      <c r="R68" s="551"/>
      <c r="S68" s="552"/>
      <c r="T68" s="87" t="s">
        <v>43</v>
      </c>
      <c r="U68" s="551"/>
      <c r="V68" s="551"/>
      <c r="W68" s="551"/>
      <c r="X68" s="552"/>
      <c r="Y68" s="87" t="s">
        <v>43</v>
      </c>
      <c r="Z68" s="553"/>
      <c r="AA68" s="553"/>
      <c r="AB68" s="553"/>
      <c r="AC68" s="554"/>
      <c r="AD68" s="88" t="s">
        <v>43</v>
      </c>
    </row>
    <row r="69" spans="1:30" ht="25.2" customHeight="1">
      <c r="A69" s="1042"/>
      <c r="B69" s="89" t="s">
        <v>75</v>
      </c>
      <c r="C69" s="86"/>
      <c r="D69" s="86"/>
      <c r="E69" s="86"/>
      <c r="F69" s="86"/>
      <c r="G69" s="86"/>
      <c r="H69" s="86"/>
      <c r="I69" s="86"/>
      <c r="J69" s="86"/>
      <c r="K69" s="551"/>
      <c r="L69" s="551"/>
      <c r="M69" s="551"/>
      <c r="N69" s="552"/>
      <c r="O69" s="87" t="s">
        <v>43</v>
      </c>
      <c r="P69" s="551"/>
      <c r="Q69" s="551"/>
      <c r="R69" s="551"/>
      <c r="S69" s="552"/>
      <c r="T69" s="87" t="s">
        <v>43</v>
      </c>
      <c r="U69" s="551"/>
      <c r="V69" s="551"/>
      <c r="W69" s="551"/>
      <c r="X69" s="552"/>
      <c r="Y69" s="87" t="s">
        <v>43</v>
      </c>
      <c r="Z69" s="553"/>
      <c r="AA69" s="553"/>
      <c r="AB69" s="553"/>
      <c r="AC69" s="554"/>
      <c r="AD69" s="88" t="s">
        <v>43</v>
      </c>
    </row>
    <row r="70" spans="1:30" ht="25.2" customHeight="1">
      <c r="A70" s="1042"/>
      <c r="B70" s="90"/>
      <c r="C70" s="91" t="s">
        <v>76</v>
      </c>
      <c r="D70" s="86"/>
      <c r="E70" s="86"/>
      <c r="F70" s="86"/>
      <c r="G70" s="86"/>
      <c r="H70" s="86"/>
      <c r="I70" s="86"/>
      <c r="J70" s="86"/>
      <c r="K70" s="551"/>
      <c r="L70" s="551"/>
      <c r="M70" s="551"/>
      <c r="N70" s="552"/>
      <c r="O70" s="87" t="s">
        <v>43</v>
      </c>
      <c r="P70" s="551"/>
      <c r="Q70" s="551"/>
      <c r="R70" s="551"/>
      <c r="S70" s="552"/>
      <c r="T70" s="87" t="s">
        <v>43</v>
      </c>
      <c r="U70" s="551"/>
      <c r="V70" s="551"/>
      <c r="W70" s="551"/>
      <c r="X70" s="552"/>
      <c r="Y70" s="87" t="s">
        <v>43</v>
      </c>
      <c r="Z70" s="553"/>
      <c r="AA70" s="553"/>
      <c r="AB70" s="553"/>
      <c r="AC70" s="554"/>
      <c r="AD70" s="88" t="s">
        <v>43</v>
      </c>
    </row>
    <row r="71" spans="1:30" ht="25.2" customHeight="1">
      <c r="A71" s="1042"/>
      <c r="B71" s="103"/>
      <c r="C71" s="91" t="s">
        <v>77</v>
      </c>
      <c r="D71" s="86"/>
      <c r="E71" s="86"/>
      <c r="F71" s="86"/>
      <c r="G71" s="86"/>
      <c r="H71" s="86"/>
      <c r="I71" s="86"/>
      <c r="J71" s="86"/>
      <c r="K71" s="551"/>
      <c r="L71" s="551"/>
      <c r="M71" s="551"/>
      <c r="N71" s="552"/>
      <c r="O71" s="87" t="s">
        <v>43</v>
      </c>
      <c r="P71" s="551"/>
      <c r="Q71" s="551"/>
      <c r="R71" s="551"/>
      <c r="S71" s="552"/>
      <c r="T71" s="87" t="s">
        <v>43</v>
      </c>
      <c r="U71" s="551"/>
      <c r="V71" s="551"/>
      <c r="W71" s="551"/>
      <c r="X71" s="552"/>
      <c r="Y71" s="87" t="s">
        <v>43</v>
      </c>
      <c r="Z71" s="553"/>
      <c r="AA71" s="553"/>
      <c r="AB71" s="553"/>
      <c r="AC71" s="554"/>
      <c r="AD71" s="88" t="s">
        <v>43</v>
      </c>
    </row>
    <row r="72" spans="1:30" ht="25.2" customHeight="1" thickBot="1">
      <c r="A72" s="1043"/>
      <c r="B72" s="105" t="s">
        <v>78</v>
      </c>
      <c r="C72" s="106"/>
      <c r="D72" s="106"/>
      <c r="E72" s="106"/>
      <c r="F72" s="106"/>
      <c r="G72" s="106"/>
      <c r="H72" s="106"/>
      <c r="I72" s="106"/>
      <c r="J72" s="106"/>
      <c r="K72" s="538">
        <f>SUM(K64,K69)</f>
        <v>0</v>
      </c>
      <c r="L72" s="538"/>
      <c r="M72" s="538"/>
      <c r="N72" s="539"/>
      <c r="O72" s="107" t="s">
        <v>43</v>
      </c>
      <c r="P72" s="538">
        <f>SUM(P64,P69)</f>
        <v>0</v>
      </c>
      <c r="Q72" s="538"/>
      <c r="R72" s="538"/>
      <c r="S72" s="539"/>
      <c r="T72" s="107" t="s">
        <v>43</v>
      </c>
      <c r="U72" s="538">
        <f>SUM(U64,U69)</f>
        <v>0</v>
      </c>
      <c r="V72" s="538"/>
      <c r="W72" s="538"/>
      <c r="X72" s="539"/>
      <c r="Y72" s="107" t="s">
        <v>43</v>
      </c>
      <c r="Z72" s="538">
        <f>SUM(Z64,Z69)</f>
        <v>0</v>
      </c>
      <c r="AA72" s="538"/>
      <c r="AB72" s="538"/>
      <c r="AC72" s="539"/>
      <c r="AD72" s="108" t="s">
        <v>43</v>
      </c>
    </row>
    <row r="73" spans="1:30" ht="25.2" customHeight="1"/>
    <row r="74" spans="1:30" ht="25.2" customHeight="1"/>
  </sheetData>
  <sheetProtection selectLockedCells="1" selectUnlockedCells="1"/>
  <mergeCells count="304">
    <mergeCell ref="A12:E12"/>
    <mergeCell ref="F12:AD12"/>
    <mergeCell ref="A13:E13"/>
    <mergeCell ref="F13:I13"/>
    <mergeCell ref="K13:N13"/>
    <mergeCell ref="O13:Q13"/>
    <mergeCell ref="K71:N71"/>
    <mergeCell ref="P71:S71"/>
    <mergeCell ref="U71:X71"/>
    <mergeCell ref="Z71:AC71"/>
    <mergeCell ref="K67:N67"/>
    <mergeCell ref="P67:S67"/>
    <mergeCell ref="U67:X67"/>
    <mergeCell ref="Z67:AC67"/>
    <mergeCell ref="K68:N68"/>
    <mergeCell ref="P68:S68"/>
    <mergeCell ref="U68:X68"/>
    <mergeCell ref="Z68:AC68"/>
    <mergeCell ref="K65:N65"/>
    <mergeCell ref="P65:S65"/>
    <mergeCell ref="U65:X65"/>
    <mergeCell ref="Z65:AC65"/>
    <mergeCell ref="K66:N66"/>
    <mergeCell ref="P66:S66"/>
    <mergeCell ref="K72:N72"/>
    <mergeCell ref="P72:S72"/>
    <mergeCell ref="U72:X72"/>
    <mergeCell ref="Z72:AC72"/>
    <mergeCell ref="K69:N69"/>
    <mergeCell ref="P69:S69"/>
    <mergeCell ref="U69:X69"/>
    <mergeCell ref="Z69:AC69"/>
    <mergeCell ref="K70:N70"/>
    <mergeCell ref="P70:S70"/>
    <mergeCell ref="U70:X70"/>
    <mergeCell ref="Z70:AC70"/>
    <mergeCell ref="U66:X66"/>
    <mergeCell ref="Z66:AC66"/>
    <mergeCell ref="K63:N63"/>
    <mergeCell ref="P63:S63"/>
    <mergeCell ref="U63:X63"/>
    <mergeCell ref="Z63:AC63"/>
    <mergeCell ref="K64:N64"/>
    <mergeCell ref="P64:S64"/>
    <mergeCell ref="U64:X64"/>
    <mergeCell ref="Z64:AC64"/>
    <mergeCell ref="K61:N61"/>
    <mergeCell ref="P61:S61"/>
    <mergeCell ref="U61:X61"/>
    <mergeCell ref="Z61:AC61"/>
    <mergeCell ref="K62:N62"/>
    <mergeCell ref="P62:S62"/>
    <mergeCell ref="U62:X62"/>
    <mergeCell ref="Z62:AC62"/>
    <mergeCell ref="P59:S59"/>
    <mergeCell ref="U59:X59"/>
    <mergeCell ref="Z59:AC59"/>
    <mergeCell ref="K60:N60"/>
    <mergeCell ref="P60:S60"/>
    <mergeCell ref="U60:X60"/>
    <mergeCell ref="Z60:AC60"/>
    <mergeCell ref="K57:N57"/>
    <mergeCell ref="P57:S57"/>
    <mergeCell ref="U57:X57"/>
    <mergeCell ref="Z57:AC57"/>
    <mergeCell ref="K58:N58"/>
    <mergeCell ref="P58:S58"/>
    <mergeCell ref="U58:X58"/>
    <mergeCell ref="Z58:AC58"/>
    <mergeCell ref="K55:N55"/>
    <mergeCell ref="P55:S55"/>
    <mergeCell ref="U55:X55"/>
    <mergeCell ref="Z55:AC55"/>
    <mergeCell ref="K56:N56"/>
    <mergeCell ref="P56:S56"/>
    <mergeCell ref="U56:X56"/>
    <mergeCell ref="Z56:AC56"/>
    <mergeCell ref="K53:N53"/>
    <mergeCell ref="P53:S53"/>
    <mergeCell ref="U53:X53"/>
    <mergeCell ref="Z53:AC53"/>
    <mergeCell ref="K54:N54"/>
    <mergeCell ref="P54:S54"/>
    <mergeCell ref="U54:X54"/>
    <mergeCell ref="Z54:AC54"/>
    <mergeCell ref="K51:N51"/>
    <mergeCell ref="P51:S51"/>
    <mergeCell ref="U51:X51"/>
    <mergeCell ref="Z51:AC51"/>
    <mergeCell ref="K52:N52"/>
    <mergeCell ref="P52:S52"/>
    <mergeCell ref="U52:X52"/>
    <mergeCell ref="Z52:AC52"/>
    <mergeCell ref="K49:N49"/>
    <mergeCell ref="P49:S49"/>
    <mergeCell ref="U49:X49"/>
    <mergeCell ref="Z49:AC49"/>
    <mergeCell ref="K50:N50"/>
    <mergeCell ref="P50:S50"/>
    <mergeCell ref="U50:X50"/>
    <mergeCell ref="Z50:AC50"/>
    <mergeCell ref="K48:N48"/>
    <mergeCell ref="P48:S48"/>
    <mergeCell ref="U48:X48"/>
    <mergeCell ref="Z48:AC48"/>
    <mergeCell ref="K40:N40"/>
    <mergeCell ref="P40:S40"/>
    <mergeCell ref="U40:X40"/>
    <mergeCell ref="Z40:AC40"/>
    <mergeCell ref="K45:N45"/>
    <mergeCell ref="P45:S45"/>
    <mergeCell ref="U45:X45"/>
    <mergeCell ref="Z45:AC45"/>
    <mergeCell ref="K46:N46"/>
    <mergeCell ref="P46:S46"/>
    <mergeCell ref="U46:X46"/>
    <mergeCell ref="Z46:AC46"/>
    <mergeCell ref="P41:S41"/>
    <mergeCell ref="U41:X41"/>
    <mergeCell ref="Z41:AC41"/>
    <mergeCell ref="K42:N42"/>
    <mergeCell ref="P42:S42"/>
    <mergeCell ref="U42:X42"/>
    <mergeCell ref="Z42:AC42"/>
    <mergeCell ref="A37:A72"/>
    <mergeCell ref="K37:O37"/>
    <mergeCell ref="P37:T37"/>
    <mergeCell ref="U37:Y37"/>
    <mergeCell ref="Z37:AD37"/>
    <mergeCell ref="P38:S38"/>
    <mergeCell ref="U38:X38"/>
    <mergeCell ref="Z38:AC38"/>
    <mergeCell ref="K39:N39"/>
    <mergeCell ref="P39:S39"/>
    <mergeCell ref="P43:S43"/>
    <mergeCell ref="U43:X43"/>
    <mergeCell ref="Z43:AC43"/>
    <mergeCell ref="K44:N44"/>
    <mergeCell ref="P44:S44"/>
    <mergeCell ref="U44:X44"/>
    <mergeCell ref="Z44:AC44"/>
    <mergeCell ref="K41:N41"/>
    <mergeCell ref="K47:N47"/>
    <mergeCell ref="P47:S47"/>
    <mergeCell ref="U47:X47"/>
    <mergeCell ref="Z47:AC47"/>
    <mergeCell ref="U39:X39"/>
    <mergeCell ref="Z39:AC39"/>
    <mergeCell ref="F34:K34"/>
    <mergeCell ref="L34:M34"/>
    <mergeCell ref="N34:O34"/>
    <mergeCell ref="P34:R34"/>
    <mergeCell ref="W34:Y34"/>
    <mergeCell ref="AA34:AC34"/>
    <mergeCell ref="F33:K33"/>
    <mergeCell ref="L33:M33"/>
    <mergeCell ref="N33:O33"/>
    <mergeCell ref="P33:R33"/>
    <mergeCell ref="W33:Y33"/>
    <mergeCell ref="AA33:AC33"/>
    <mergeCell ref="F32:K32"/>
    <mergeCell ref="L32:M32"/>
    <mergeCell ref="N32:O32"/>
    <mergeCell ref="P32:R32"/>
    <mergeCell ref="W32:Y32"/>
    <mergeCell ref="AA32:AC32"/>
    <mergeCell ref="AA30:AC30"/>
    <mergeCell ref="F31:K31"/>
    <mergeCell ref="L31:M31"/>
    <mergeCell ref="N31:O31"/>
    <mergeCell ref="P31:R31"/>
    <mergeCell ref="W31:Y31"/>
    <mergeCell ref="AA31:AC31"/>
    <mergeCell ref="B30:E30"/>
    <mergeCell ref="F30:M30"/>
    <mergeCell ref="N30:O30"/>
    <mergeCell ref="P30:R30"/>
    <mergeCell ref="T30:V30"/>
    <mergeCell ref="W30:Y30"/>
    <mergeCell ref="F29:K29"/>
    <mergeCell ref="L29:M29"/>
    <mergeCell ref="N29:O29"/>
    <mergeCell ref="P29:R29"/>
    <mergeCell ref="W29:Y29"/>
    <mergeCell ref="AA29:AC29"/>
    <mergeCell ref="F28:K28"/>
    <mergeCell ref="L28:M28"/>
    <mergeCell ref="N28:O28"/>
    <mergeCell ref="P28:R28"/>
    <mergeCell ref="W28:Y28"/>
    <mergeCell ref="AA28:AC28"/>
    <mergeCell ref="F27:K27"/>
    <mergeCell ref="L27:M27"/>
    <mergeCell ref="N27:O27"/>
    <mergeCell ref="P27:R27"/>
    <mergeCell ref="W27:Y27"/>
    <mergeCell ref="AA27:AC27"/>
    <mergeCell ref="AA25:AC25"/>
    <mergeCell ref="F26:K26"/>
    <mergeCell ref="L26:M26"/>
    <mergeCell ref="N26:O26"/>
    <mergeCell ref="P26:R26"/>
    <mergeCell ref="W26:Y26"/>
    <mergeCell ref="AA26:AC26"/>
    <mergeCell ref="B25:E25"/>
    <mergeCell ref="F25:M25"/>
    <mergeCell ref="N25:O25"/>
    <mergeCell ref="P25:R25"/>
    <mergeCell ref="T25:V25"/>
    <mergeCell ref="W25:Y25"/>
    <mergeCell ref="F24:K24"/>
    <mergeCell ref="L24:M24"/>
    <mergeCell ref="N24:O24"/>
    <mergeCell ref="P24:R24"/>
    <mergeCell ref="W24:Y24"/>
    <mergeCell ref="AA24:AC24"/>
    <mergeCell ref="F23:K23"/>
    <mergeCell ref="L23:M23"/>
    <mergeCell ref="N23:O23"/>
    <mergeCell ref="P23:R23"/>
    <mergeCell ref="W23:Y23"/>
    <mergeCell ref="AA23:AC23"/>
    <mergeCell ref="F22:K22"/>
    <mergeCell ref="L22:M22"/>
    <mergeCell ref="N22:O22"/>
    <mergeCell ref="P22:R22"/>
    <mergeCell ref="W22:Y22"/>
    <mergeCell ref="AA22:AC22"/>
    <mergeCell ref="AA20:AC20"/>
    <mergeCell ref="F21:K21"/>
    <mergeCell ref="L21:M21"/>
    <mergeCell ref="N21:O21"/>
    <mergeCell ref="P21:R21"/>
    <mergeCell ref="W21:Y21"/>
    <mergeCell ref="AA21:AC21"/>
    <mergeCell ref="B20:E20"/>
    <mergeCell ref="F20:M20"/>
    <mergeCell ref="N20:O20"/>
    <mergeCell ref="P20:R20"/>
    <mergeCell ref="T20:V20"/>
    <mergeCell ref="W20:Y20"/>
    <mergeCell ref="F19:K19"/>
    <mergeCell ref="L19:M19"/>
    <mergeCell ref="N19:O19"/>
    <mergeCell ref="P19:R19"/>
    <mergeCell ref="W19:Y19"/>
    <mergeCell ref="AA16:AC16"/>
    <mergeCell ref="AA19:AC19"/>
    <mergeCell ref="F18:K18"/>
    <mergeCell ref="L18:M18"/>
    <mergeCell ref="N18:O18"/>
    <mergeCell ref="P18:R18"/>
    <mergeCell ref="W18:Y18"/>
    <mergeCell ref="AA18:AC18"/>
    <mergeCell ref="F17:K17"/>
    <mergeCell ref="L17:M17"/>
    <mergeCell ref="N17:O17"/>
    <mergeCell ref="P17:R17"/>
    <mergeCell ref="W17:Y17"/>
    <mergeCell ref="AA17:AC17"/>
    <mergeCell ref="A10:E10"/>
    <mergeCell ref="F10:O10"/>
    <mergeCell ref="P10:T10"/>
    <mergeCell ref="U10:AD10"/>
    <mergeCell ref="A11:E11"/>
    <mergeCell ref="F11:AD11"/>
    <mergeCell ref="A14:A34"/>
    <mergeCell ref="L14:M14"/>
    <mergeCell ref="N14:O14"/>
    <mergeCell ref="P14:S14"/>
    <mergeCell ref="T14:Z14"/>
    <mergeCell ref="AA14:AD14"/>
    <mergeCell ref="B15:E15"/>
    <mergeCell ref="F15:M15"/>
    <mergeCell ref="N15:O15"/>
    <mergeCell ref="P15:R15"/>
    <mergeCell ref="T15:V15"/>
    <mergeCell ref="W15:Y15"/>
    <mergeCell ref="AA15:AC15"/>
    <mergeCell ref="F16:K16"/>
    <mergeCell ref="L16:M16"/>
    <mergeCell ref="N16:O16"/>
    <mergeCell ref="P16:R16"/>
    <mergeCell ref="W16:Y16"/>
    <mergeCell ref="U8:Y8"/>
    <mergeCell ref="Z8:AD8"/>
    <mergeCell ref="A1:AD1"/>
    <mergeCell ref="X2:AD2"/>
    <mergeCell ref="C3:AD3"/>
    <mergeCell ref="A5:E5"/>
    <mergeCell ref="F5:J5"/>
    <mergeCell ref="K5:O5"/>
    <mergeCell ref="P5:T5"/>
    <mergeCell ref="U5:Y5"/>
    <mergeCell ref="Z5:AD5"/>
    <mergeCell ref="A6:E6"/>
    <mergeCell ref="F6:AD6"/>
    <mergeCell ref="A7:E7"/>
    <mergeCell ref="F7:J7"/>
    <mergeCell ref="K7:AD7"/>
    <mergeCell ref="A8:E8"/>
    <mergeCell ref="F8:J8"/>
    <mergeCell ref="K8:O8"/>
    <mergeCell ref="P8:T8"/>
  </mergeCells>
  <phoneticPr fontId="1"/>
  <conditionalFormatting sqref="B3:AD3">
    <cfRule type="expression" dxfId="26" priority="1">
      <formula>$AW$3=TRUE</formula>
    </cfRule>
  </conditionalFormatting>
  <conditionalFormatting sqref="B20:AD20 B21:B24">
    <cfRule type="expression" dxfId="25" priority="16">
      <formula>COUNTA($F15)&lt;1</formula>
    </cfRule>
  </conditionalFormatting>
  <conditionalFormatting sqref="B25:AD25 B26:B29">
    <cfRule type="expression" dxfId="24" priority="15">
      <formula>COUNTA($F20)&lt;1</formula>
    </cfRule>
  </conditionalFormatting>
  <conditionalFormatting sqref="B30:AD30 B31:B34">
    <cfRule type="expression" dxfId="23" priority="14">
      <formula>COUNTA($F25)&lt;1</formula>
    </cfRule>
  </conditionalFormatting>
  <conditionalFormatting sqref="C16:F19 L16:L19 N16:AD19">
    <cfRule type="expression" dxfId="22" priority="17">
      <formula>COUNTA($F15)&lt;1</formula>
    </cfRule>
  </conditionalFormatting>
  <conditionalFormatting sqref="C21:F24 L21:L24 N21:AD24">
    <cfRule type="expression" dxfId="21" priority="10">
      <formula>COUNTA($F20)&lt;1</formula>
    </cfRule>
  </conditionalFormatting>
  <conditionalFormatting sqref="C26:F29 L26:L29 N26:AD29">
    <cfRule type="expression" dxfId="20" priority="6">
      <formula>COUNTA($F25)&lt;1</formula>
    </cfRule>
  </conditionalFormatting>
  <conditionalFormatting sqref="C31:F34 L31:L34 N31:AD34">
    <cfRule type="expression" dxfId="19" priority="2">
      <formula>COUNTA($F30)&lt;1</formula>
    </cfRule>
  </conditionalFormatting>
  <dataValidations count="5">
    <dataValidation type="list" allowBlank="1" showInputMessage="1" showErrorMessage="1" sqref="F10:O10" xr:uid="{22497FE1-B6A5-4AB1-BAA2-FBC3114CCD3F}">
      <formula1>"大学新設,大学院大学新設,短期大学新設,専門職大学新設,専門職短期大学新設,学部増設,学部の学科増設,短期大学の学科増設,専門職学部増設,学部の専門職学科増設,短期大学の専門職学科増設,大学院新設,研究科増設,組織変更（大学院大学新設）,組織変更（大学新設）,組織変更（短期大学新設）,組織変更（専門職大学新設）,組織変更（専門職短期大学新設）,国際連携学科設置,設置者変更"</formula1>
    </dataValidation>
    <dataValidation type="list" allowBlank="1" showInputMessage="1" showErrorMessage="1" sqref="L16:M19 L21:M24 L26:M29 L31:M34" xr:uid="{F048C45E-8DAE-4A43-97AD-13C30D28C028}">
      <formula1>"人文・社会,自然,その他"</formula1>
    </dataValidation>
    <dataValidation type="list" allowBlank="1" showInputMessage="1" showErrorMessage="1" sqref="T16:T19 T21:T24 T26:T29 T31:T34 N16:O19 N21:O24 N26:O29 N31:O34" xr:uid="{9D35D347-82E0-4142-94CA-AC0FDFD0120E}">
      <formula1>"2,3,4,5,6"</formula1>
    </dataValidation>
    <dataValidation type="list" allowBlank="1" showInputMessage="1" showErrorMessage="1" sqref="O13:Q13" xr:uid="{85705893-FA9E-4533-BC99-7502F5C18E89}">
      <formula1>"有,無"</formula1>
    </dataValidation>
    <dataValidation type="list" allowBlank="1" showInputMessage="1" showErrorMessage="1" sqref="Z8:AD8" xr:uid="{CD1CB95E-DC26-4516-8639-98E9E6425898}">
      <formula1>"医歯他複数学部, 薬他複数学部, 理工他複数学部, 文他複数学部, その他複数学部, 医単一学部, 歯単一学部, 薬単一学部, 保健系単一学部, 理・工・農学系単一学部, 人文科学単一学部, 社会科学単一学部, 家政単一学部, 教育単一学部, 体育単一学部, 芸術系単一学部, その他単一学部, 理工他複数学科, 文他複数学科, その他複数学科, 農工系単一学科, 人文系単一学科, 社会系単一学科, 家政系単一学科, 教育系単一学科, 芸術系単一学科, 保健系・その他単一学科"</formula1>
    </dataValidation>
  </dataValidations>
  <printOptions horizontalCentered="1"/>
  <pageMargins left="0.39370078740157483" right="0.39370078740157483" top="0.39370078740157483" bottom="0.19685039370078741" header="0.19685039370078741" footer="0.19685039370078741"/>
  <pageSetup paperSize="9" scale="74" fitToHeight="5" orientation="portrait" r:id="rId1"/>
  <rowBreaks count="1" manualBreakCount="1">
    <brk id="3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7620</xdr:colOff>
                    <xdr:row>2</xdr:row>
                    <xdr:rowOff>91440</xdr:rowOff>
                  </from>
                  <to>
                    <xdr:col>2</xdr:col>
                    <xdr:colOff>76200</xdr:colOff>
                    <xdr:row>2</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1FB3-1411-4641-9640-470764266CEB}">
  <sheetPr>
    <tabColor rgb="FF92D050"/>
    <pageSetUpPr fitToPage="1"/>
  </sheetPr>
  <dimension ref="A1:AS64"/>
  <sheetViews>
    <sheetView view="pageBreakPreview" zoomScale="80" zoomScaleNormal="80" zoomScaleSheetLayoutView="80" workbookViewId="0">
      <selection activeCell="Y9" sqref="Y9:AC9"/>
    </sheetView>
  </sheetViews>
  <sheetFormatPr defaultRowHeight="18"/>
  <cols>
    <col min="1" max="61" width="4.09765625" customWidth="1"/>
  </cols>
  <sheetData>
    <row r="1" spans="1:45" ht="25.95" customHeight="1">
      <c r="A1" s="80" t="s">
        <v>448</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148"/>
      <c r="AG1" s="148"/>
      <c r="AH1" s="148"/>
      <c r="AI1" s="148"/>
      <c r="AJ1" s="148"/>
      <c r="AK1" s="148"/>
      <c r="AL1" s="148"/>
      <c r="AM1" s="148"/>
      <c r="AN1" s="148"/>
      <c r="AO1" s="148"/>
      <c r="AP1" s="148"/>
      <c r="AQ1" s="148"/>
      <c r="AR1" s="148"/>
      <c r="AS1" s="148"/>
    </row>
    <row r="2" spans="1:45" ht="16.2" customHeight="1">
      <c r="A2" s="111" t="s">
        <v>79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148"/>
      <c r="AH2" s="148"/>
      <c r="AI2" s="148"/>
      <c r="AJ2" s="148"/>
      <c r="AK2" s="148"/>
      <c r="AL2" s="148"/>
      <c r="AM2" s="148"/>
      <c r="AN2" s="148"/>
      <c r="AO2" s="148"/>
      <c r="AP2" s="148"/>
      <c r="AQ2" s="148"/>
      <c r="AR2" s="148"/>
      <c r="AS2" s="148"/>
    </row>
    <row r="3" spans="1:45" ht="16.2" customHeight="1">
      <c r="A3" s="111" t="s">
        <v>80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148"/>
      <c r="AH3" s="148"/>
      <c r="AI3" s="148"/>
      <c r="AJ3" s="148"/>
      <c r="AK3" s="148"/>
      <c r="AL3" s="148"/>
      <c r="AM3" s="148"/>
      <c r="AN3" s="148"/>
      <c r="AO3" s="148"/>
      <c r="AP3" s="148"/>
      <c r="AQ3" s="148"/>
      <c r="AR3" s="148"/>
      <c r="AS3" s="148"/>
    </row>
    <row r="4" spans="1:45" ht="16.2" customHeight="1" thickBot="1">
      <c r="A4" s="376" t="s">
        <v>441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148"/>
      <c r="AH4" s="148"/>
      <c r="AI4" s="148"/>
      <c r="AJ4" s="148"/>
      <c r="AK4" s="148"/>
      <c r="AL4" s="148"/>
      <c r="AM4" s="148"/>
      <c r="AN4" s="148"/>
      <c r="AO4" s="148"/>
      <c r="AP4" s="148"/>
      <c r="AQ4" s="148"/>
      <c r="AR4" s="148"/>
      <c r="AS4" s="148"/>
    </row>
    <row r="5" spans="1:45" ht="27.6" customHeight="1" thickBot="1">
      <c r="A5" s="635" t="s">
        <v>81</v>
      </c>
      <c r="B5" s="636"/>
      <c r="C5" s="636"/>
      <c r="D5" s="637"/>
      <c r="E5" s="1051" t="s">
        <v>368</v>
      </c>
      <c r="F5" s="1051"/>
      <c r="G5" s="1051"/>
      <c r="H5" s="1051"/>
      <c r="I5" s="1051"/>
      <c r="J5" s="1051"/>
      <c r="K5" s="1051"/>
      <c r="L5" s="1051"/>
      <c r="M5" s="1051"/>
      <c r="N5" s="639" t="s">
        <v>83</v>
      </c>
      <c r="O5" s="640"/>
      <c r="P5" s="640"/>
      <c r="Q5" s="640"/>
      <c r="R5" s="640"/>
      <c r="S5" s="640"/>
      <c r="T5" s="640"/>
      <c r="U5" s="640"/>
      <c r="V5" s="640"/>
      <c r="W5" s="640"/>
      <c r="X5" s="640"/>
      <c r="Y5" s="641" t="s">
        <v>407</v>
      </c>
      <c r="Z5" s="641"/>
      <c r="AA5" s="642"/>
      <c r="AB5" s="643"/>
      <c r="AC5" s="644"/>
      <c r="AD5" s="644"/>
      <c r="AE5" s="644"/>
      <c r="AF5" s="644"/>
      <c r="AG5" s="644"/>
      <c r="AH5" s="644"/>
      <c r="AI5" s="644"/>
      <c r="AJ5" s="644"/>
      <c r="AK5" s="644"/>
      <c r="AL5" s="644"/>
      <c r="AM5" s="644"/>
      <c r="AN5" s="644"/>
      <c r="AO5" s="644"/>
      <c r="AP5" s="644"/>
      <c r="AQ5" s="644"/>
      <c r="AR5" s="644"/>
      <c r="AS5" s="645"/>
    </row>
    <row r="6" spans="1:45" ht="27.6" customHeight="1">
      <c r="A6" s="626" t="s">
        <v>84</v>
      </c>
      <c r="B6" s="627"/>
      <c r="C6" s="627"/>
      <c r="D6" s="627"/>
      <c r="E6" s="627"/>
      <c r="F6" s="627"/>
      <c r="G6" s="627"/>
      <c r="H6" s="627"/>
      <c r="I6" s="627"/>
      <c r="J6" s="627"/>
      <c r="K6" s="627"/>
      <c r="L6" s="627"/>
      <c r="M6" s="628"/>
      <c r="N6" s="629" t="s">
        <v>85</v>
      </c>
      <c r="O6" s="630"/>
      <c r="P6" s="630"/>
      <c r="Q6" s="630"/>
      <c r="R6" s="630"/>
      <c r="S6" s="630"/>
      <c r="T6" s="630"/>
      <c r="U6" s="630"/>
      <c r="V6" s="630"/>
      <c r="W6" s="630"/>
      <c r="X6" s="630"/>
      <c r="Y6" s="630"/>
      <c r="Z6" s="630"/>
      <c r="AA6" s="630"/>
      <c r="AB6" s="630"/>
      <c r="AC6" s="630"/>
      <c r="AD6" s="630"/>
      <c r="AE6" s="631"/>
      <c r="AF6" s="632"/>
      <c r="AG6" s="626" t="s">
        <v>86</v>
      </c>
      <c r="AH6" s="627"/>
      <c r="AI6" s="627"/>
      <c r="AJ6" s="627"/>
      <c r="AK6" s="627"/>
      <c r="AL6" s="627"/>
      <c r="AM6" s="627"/>
      <c r="AN6" s="627"/>
      <c r="AO6" s="627"/>
      <c r="AP6" s="627"/>
      <c r="AQ6" s="627"/>
      <c r="AR6" s="627"/>
      <c r="AS6" s="628"/>
    </row>
    <row r="7" spans="1:45" ht="27.6" customHeight="1">
      <c r="A7" s="633" t="s">
        <v>87</v>
      </c>
      <c r="B7" s="634"/>
      <c r="C7" s="624" t="s">
        <v>88</v>
      </c>
      <c r="D7" s="624"/>
      <c r="E7" s="624"/>
      <c r="F7" s="625"/>
      <c r="G7" s="605">
        <v>400000</v>
      </c>
      <c r="H7" s="606"/>
      <c r="I7" s="606"/>
      <c r="J7" s="606"/>
      <c r="K7" s="606"/>
      <c r="L7" s="607" t="s">
        <v>89</v>
      </c>
      <c r="M7" s="608"/>
      <c r="N7" s="112" t="s">
        <v>90</v>
      </c>
      <c r="O7" s="77"/>
      <c r="P7" s="77"/>
      <c r="Q7" s="619" t="s">
        <v>68</v>
      </c>
      <c r="R7" s="620"/>
      <c r="S7" s="620"/>
      <c r="T7" s="620"/>
      <c r="U7" s="620"/>
      <c r="V7" s="620"/>
      <c r="W7" s="620"/>
      <c r="X7" s="77" t="s">
        <v>91</v>
      </c>
      <c r="Y7" s="621">
        <v>473000</v>
      </c>
      <c r="Z7" s="621"/>
      <c r="AA7" s="621"/>
      <c r="AB7" s="621"/>
      <c r="AC7" s="621"/>
      <c r="AD7" s="622" t="s">
        <v>89</v>
      </c>
      <c r="AE7" s="622"/>
      <c r="AF7" s="623"/>
      <c r="AG7" s="603" t="s">
        <v>92</v>
      </c>
      <c r="AH7" s="604" t="s">
        <v>93</v>
      </c>
      <c r="AI7" s="571" t="s">
        <v>88</v>
      </c>
      <c r="AJ7" s="571"/>
      <c r="AK7" s="571"/>
      <c r="AL7" s="572"/>
      <c r="AM7" s="605">
        <v>89000</v>
      </c>
      <c r="AN7" s="606"/>
      <c r="AO7" s="606"/>
      <c r="AP7" s="606"/>
      <c r="AQ7" s="606"/>
      <c r="AR7" s="607" t="s">
        <v>89</v>
      </c>
      <c r="AS7" s="608"/>
    </row>
    <row r="8" spans="1:45" ht="27.6" customHeight="1">
      <c r="A8" s="615"/>
      <c r="B8" s="616"/>
      <c r="C8" s="571" t="s">
        <v>94</v>
      </c>
      <c r="D8" s="571"/>
      <c r="E8" s="571"/>
      <c r="F8" s="572"/>
      <c r="G8" s="609">
        <v>22000</v>
      </c>
      <c r="H8" s="610"/>
      <c r="I8" s="610"/>
      <c r="J8" s="610"/>
      <c r="K8" s="610"/>
      <c r="L8" s="611" t="s">
        <v>89</v>
      </c>
      <c r="M8" s="612"/>
      <c r="N8" s="113" t="s">
        <v>90</v>
      </c>
      <c r="O8" s="78"/>
      <c r="P8" s="78"/>
      <c r="Q8" s="577"/>
      <c r="R8" s="578"/>
      <c r="S8" s="578"/>
      <c r="T8" s="578"/>
      <c r="U8" s="578"/>
      <c r="V8" s="578"/>
      <c r="W8" s="578"/>
      <c r="X8" s="78" t="s">
        <v>91</v>
      </c>
      <c r="Y8" s="617"/>
      <c r="Z8" s="617"/>
      <c r="AA8" s="617"/>
      <c r="AB8" s="617"/>
      <c r="AC8" s="617"/>
      <c r="AD8" s="611" t="s">
        <v>89</v>
      </c>
      <c r="AE8" s="611"/>
      <c r="AF8" s="612"/>
      <c r="AG8" s="603"/>
      <c r="AH8" s="604"/>
      <c r="AI8" s="571" t="s">
        <v>94</v>
      </c>
      <c r="AJ8" s="571"/>
      <c r="AK8" s="571"/>
      <c r="AL8" s="572"/>
      <c r="AM8" s="609">
        <v>0</v>
      </c>
      <c r="AN8" s="610"/>
      <c r="AO8" s="610"/>
      <c r="AP8" s="610"/>
      <c r="AQ8" s="610"/>
      <c r="AR8" s="611" t="s">
        <v>89</v>
      </c>
      <c r="AS8" s="612"/>
    </row>
    <row r="9" spans="1:45" ht="27.6" customHeight="1">
      <c r="A9" s="613" t="s">
        <v>95</v>
      </c>
      <c r="B9" s="614"/>
      <c r="C9" s="571" t="s">
        <v>96</v>
      </c>
      <c r="D9" s="571"/>
      <c r="E9" s="571"/>
      <c r="F9" s="572"/>
      <c r="G9" s="609">
        <v>50000</v>
      </c>
      <c r="H9" s="610"/>
      <c r="I9" s="610"/>
      <c r="J9" s="610"/>
      <c r="K9" s="610"/>
      <c r="L9" s="611" t="s">
        <v>89</v>
      </c>
      <c r="M9" s="612"/>
      <c r="N9" s="113" t="s">
        <v>90</v>
      </c>
      <c r="O9" s="78"/>
      <c r="P9" s="78"/>
      <c r="Q9" s="577"/>
      <c r="R9" s="578"/>
      <c r="S9" s="578"/>
      <c r="T9" s="578"/>
      <c r="U9" s="578"/>
      <c r="V9" s="578"/>
      <c r="W9" s="578"/>
      <c r="X9" s="78" t="s">
        <v>91</v>
      </c>
      <c r="Y9" s="617"/>
      <c r="Z9" s="617"/>
      <c r="AA9" s="617"/>
      <c r="AB9" s="617"/>
      <c r="AC9" s="617"/>
      <c r="AD9" s="611" t="s">
        <v>89</v>
      </c>
      <c r="AE9" s="611"/>
      <c r="AF9" s="612"/>
      <c r="AG9" s="603"/>
      <c r="AH9" s="604" t="s">
        <v>97</v>
      </c>
      <c r="AI9" s="571" t="s">
        <v>96</v>
      </c>
      <c r="AJ9" s="571"/>
      <c r="AK9" s="571"/>
      <c r="AL9" s="572"/>
      <c r="AM9" s="609">
        <v>10000</v>
      </c>
      <c r="AN9" s="610"/>
      <c r="AO9" s="610"/>
      <c r="AP9" s="610"/>
      <c r="AQ9" s="610"/>
      <c r="AR9" s="611" t="s">
        <v>89</v>
      </c>
      <c r="AS9" s="612"/>
    </row>
    <row r="10" spans="1:45" ht="27.6" customHeight="1">
      <c r="A10" s="615"/>
      <c r="B10" s="616"/>
      <c r="C10" s="571" t="s">
        <v>98</v>
      </c>
      <c r="D10" s="571"/>
      <c r="E10" s="571"/>
      <c r="F10" s="572"/>
      <c r="G10" s="573">
        <v>1000</v>
      </c>
      <c r="H10" s="574"/>
      <c r="I10" s="574"/>
      <c r="J10" s="574"/>
      <c r="K10" s="574"/>
      <c r="L10" s="611" t="s">
        <v>89</v>
      </c>
      <c r="M10" s="612"/>
      <c r="N10" s="113" t="s">
        <v>90</v>
      </c>
      <c r="O10" s="78"/>
      <c r="P10" s="78"/>
      <c r="Q10" s="577"/>
      <c r="R10" s="578"/>
      <c r="S10" s="578"/>
      <c r="T10" s="578"/>
      <c r="U10" s="578"/>
      <c r="V10" s="578"/>
      <c r="W10" s="578"/>
      <c r="X10" s="78" t="s">
        <v>91</v>
      </c>
      <c r="Y10" s="618"/>
      <c r="Z10" s="618"/>
      <c r="AA10" s="618"/>
      <c r="AB10" s="618"/>
      <c r="AC10" s="618"/>
      <c r="AD10" s="611" t="s">
        <v>89</v>
      </c>
      <c r="AE10" s="611"/>
      <c r="AF10" s="612"/>
      <c r="AG10" s="603"/>
      <c r="AH10" s="604"/>
      <c r="AI10" s="571" t="s">
        <v>98</v>
      </c>
      <c r="AJ10" s="571"/>
      <c r="AK10" s="571"/>
      <c r="AL10" s="572"/>
      <c r="AM10" s="573">
        <v>21000</v>
      </c>
      <c r="AN10" s="574"/>
      <c r="AO10" s="574"/>
      <c r="AP10" s="574"/>
      <c r="AQ10" s="574"/>
      <c r="AR10" s="611" t="s">
        <v>89</v>
      </c>
      <c r="AS10" s="612"/>
    </row>
    <row r="11" spans="1:45" ht="27.6" customHeight="1">
      <c r="A11" s="570" t="s">
        <v>99</v>
      </c>
      <c r="B11" s="571"/>
      <c r="C11" s="571"/>
      <c r="D11" s="571"/>
      <c r="E11" s="571"/>
      <c r="F11" s="572"/>
      <c r="G11" s="573"/>
      <c r="H11" s="574"/>
      <c r="I11" s="574"/>
      <c r="J11" s="574"/>
      <c r="K11" s="574"/>
      <c r="L11" s="575" t="s">
        <v>89</v>
      </c>
      <c r="M11" s="576"/>
      <c r="N11" s="114" t="s">
        <v>90</v>
      </c>
      <c r="O11" s="115"/>
      <c r="P11" s="115"/>
      <c r="Q11" s="577"/>
      <c r="R11" s="578"/>
      <c r="S11" s="578"/>
      <c r="T11" s="578"/>
      <c r="U11" s="578"/>
      <c r="V11" s="578"/>
      <c r="W11" s="578"/>
      <c r="X11" s="115" t="s">
        <v>91</v>
      </c>
      <c r="Y11" s="618"/>
      <c r="Z11" s="618"/>
      <c r="AA11" s="618"/>
      <c r="AB11" s="618"/>
      <c r="AC11" s="618"/>
      <c r="AD11" s="575" t="s">
        <v>89</v>
      </c>
      <c r="AE11" s="575"/>
      <c r="AF11" s="576"/>
      <c r="AG11" s="570"/>
      <c r="AH11" s="571"/>
      <c r="AI11" s="571"/>
      <c r="AJ11" s="571"/>
      <c r="AK11" s="571"/>
      <c r="AL11" s="572"/>
      <c r="AM11" s="573"/>
      <c r="AN11" s="574"/>
      <c r="AO11" s="574"/>
      <c r="AP11" s="574"/>
      <c r="AQ11" s="574"/>
      <c r="AR11" s="575"/>
      <c r="AS11" s="576"/>
    </row>
    <row r="12" spans="1:45" ht="27.6" customHeight="1">
      <c r="A12" s="570"/>
      <c r="B12" s="571"/>
      <c r="C12" s="571"/>
      <c r="D12" s="571"/>
      <c r="E12" s="571"/>
      <c r="F12" s="572"/>
      <c r="G12" s="573"/>
      <c r="H12" s="574"/>
      <c r="I12" s="574"/>
      <c r="J12" s="574"/>
      <c r="K12" s="574"/>
      <c r="L12" s="575"/>
      <c r="M12" s="576"/>
      <c r="N12" s="114" t="s">
        <v>90</v>
      </c>
      <c r="O12" s="115"/>
      <c r="P12" s="115"/>
      <c r="Q12" s="577"/>
      <c r="R12" s="578"/>
      <c r="S12" s="578"/>
      <c r="T12" s="578"/>
      <c r="U12" s="578"/>
      <c r="V12" s="578"/>
      <c r="W12" s="578"/>
      <c r="X12" s="115" t="s">
        <v>91</v>
      </c>
      <c r="Y12" s="618"/>
      <c r="Z12" s="618"/>
      <c r="AA12" s="618"/>
      <c r="AB12" s="618"/>
      <c r="AC12" s="618"/>
      <c r="AD12" s="575" t="s">
        <v>89</v>
      </c>
      <c r="AE12" s="575"/>
      <c r="AF12" s="576"/>
      <c r="AG12" s="570"/>
      <c r="AH12" s="571"/>
      <c r="AI12" s="571"/>
      <c r="AJ12" s="571"/>
      <c r="AK12" s="571"/>
      <c r="AL12" s="572"/>
      <c r="AM12" s="573"/>
      <c r="AN12" s="574"/>
      <c r="AO12" s="574"/>
      <c r="AP12" s="574"/>
      <c r="AQ12" s="574"/>
      <c r="AR12" s="575"/>
      <c r="AS12" s="576"/>
    </row>
    <row r="13" spans="1:45" ht="27.6" customHeight="1" thickBot="1">
      <c r="A13" s="594" t="s">
        <v>100</v>
      </c>
      <c r="B13" s="595"/>
      <c r="C13" s="595"/>
      <c r="D13" s="595"/>
      <c r="E13" s="595"/>
      <c r="F13" s="596"/>
      <c r="G13" s="597">
        <f>SUM(G7:K12)</f>
        <v>473000</v>
      </c>
      <c r="H13" s="598"/>
      <c r="I13" s="598"/>
      <c r="J13" s="598"/>
      <c r="K13" s="598"/>
      <c r="L13" s="599" t="s">
        <v>89</v>
      </c>
      <c r="M13" s="600"/>
      <c r="N13" s="281"/>
      <c r="O13" s="281"/>
      <c r="P13" s="281"/>
      <c r="Q13" s="282"/>
      <c r="R13" s="282"/>
      <c r="S13" s="282"/>
      <c r="T13" s="282"/>
      <c r="U13" s="646" t="s">
        <v>101</v>
      </c>
      <c r="V13" s="646"/>
      <c r="W13" s="646"/>
      <c r="X13" s="646"/>
      <c r="Y13" s="647">
        <f>SUM(Y7:AC12)</f>
        <v>473000</v>
      </c>
      <c r="Z13" s="648"/>
      <c r="AA13" s="648"/>
      <c r="AB13" s="648"/>
      <c r="AC13" s="602"/>
      <c r="AD13" s="599" t="s">
        <v>89</v>
      </c>
      <c r="AE13" s="599"/>
      <c r="AF13" s="600"/>
      <c r="AG13" s="594" t="s">
        <v>102</v>
      </c>
      <c r="AH13" s="595"/>
      <c r="AI13" s="595"/>
      <c r="AJ13" s="595"/>
      <c r="AK13" s="595"/>
      <c r="AL13" s="596"/>
      <c r="AM13" s="597">
        <f>SUM(AM7:AQ12)</f>
        <v>120000</v>
      </c>
      <c r="AN13" s="598"/>
      <c r="AO13" s="598"/>
      <c r="AP13" s="598"/>
      <c r="AQ13" s="598"/>
      <c r="AR13" s="599" t="s">
        <v>89</v>
      </c>
      <c r="AS13" s="600"/>
    </row>
    <row r="14" spans="1:45" ht="27.6" customHeight="1" thickBot="1">
      <c r="A14" s="149"/>
      <c r="B14" s="149"/>
      <c r="C14" s="149"/>
      <c r="D14" s="149"/>
      <c r="E14" s="149"/>
      <c r="F14" s="149"/>
      <c r="G14" s="150"/>
      <c r="H14" s="150"/>
      <c r="I14" s="150"/>
      <c r="J14" s="150"/>
      <c r="K14" s="150"/>
      <c r="L14" s="151"/>
      <c r="M14" s="151"/>
      <c r="N14" s="579" t="s">
        <v>103</v>
      </c>
      <c r="O14" s="580"/>
      <c r="P14" s="580"/>
      <c r="Q14" s="580"/>
      <c r="R14" s="580"/>
      <c r="S14" s="580"/>
      <c r="T14" s="581"/>
      <c r="U14" s="582">
        <v>0</v>
      </c>
      <c r="V14" s="583"/>
      <c r="W14" s="583"/>
      <c r="X14" s="583"/>
      <c r="Y14" s="584"/>
      <c r="Z14" s="585" t="s">
        <v>89</v>
      </c>
      <c r="AA14" s="585"/>
      <c r="AB14" s="586"/>
      <c r="AC14" s="152"/>
      <c r="AD14" s="587" t="s">
        <v>104</v>
      </c>
      <c r="AE14" s="588"/>
      <c r="AF14" s="588"/>
      <c r="AG14" s="588"/>
      <c r="AH14" s="588"/>
      <c r="AI14" s="588"/>
      <c r="AJ14" s="588"/>
      <c r="AK14" s="588"/>
      <c r="AL14" s="589"/>
      <c r="AM14" s="590">
        <f>SUM(G13,AM13)</f>
        <v>593000</v>
      </c>
      <c r="AN14" s="591"/>
      <c r="AO14" s="591"/>
      <c r="AP14" s="591"/>
      <c r="AQ14" s="591"/>
      <c r="AR14" s="592" t="s">
        <v>89</v>
      </c>
      <c r="AS14" s="593"/>
    </row>
    <row r="15" spans="1:45" ht="27.6" customHeight="1" thickBot="1">
      <c r="A15" s="149"/>
      <c r="B15" s="149"/>
      <c r="C15" s="149"/>
      <c r="D15" s="149"/>
      <c r="E15" s="149"/>
      <c r="F15" s="149"/>
      <c r="G15" s="150"/>
      <c r="H15" s="150"/>
      <c r="I15" s="150"/>
      <c r="J15" s="150"/>
      <c r="K15" s="150"/>
      <c r="L15" s="151"/>
      <c r="M15" s="151"/>
      <c r="N15" s="563" t="s">
        <v>105</v>
      </c>
      <c r="O15" s="451"/>
      <c r="P15" s="451"/>
      <c r="Q15" s="451"/>
      <c r="R15" s="451"/>
      <c r="S15" s="451"/>
      <c r="T15" s="564"/>
      <c r="U15" s="565">
        <v>0</v>
      </c>
      <c r="V15" s="566"/>
      <c r="W15" s="566"/>
      <c r="X15" s="566"/>
      <c r="Y15" s="567"/>
      <c r="Z15" s="568" t="s">
        <v>89</v>
      </c>
      <c r="AA15" s="568"/>
      <c r="AB15" s="569"/>
      <c r="AC15" s="152"/>
      <c r="AD15" s="280"/>
      <c r="AE15" s="280"/>
      <c r="AF15" s="280"/>
      <c r="AG15" s="280"/>
      <c r="AH15" s="280"/>
      <c r="AI15" s="280"/>
      <c r="AJ15" s="280"/>
      <c r="AK15" s="280"/>
      <c r="AL15" s="280"/>
      <c r="AM15" s="150"/>
      <c r="AN15" s="150"/>
      <c r="AO15" s="150"/>
      <c r="AP15" s="150"/>
      <c r="AQ15" s="150"/>
      <c r="AR15" s="151"/>
      <c r="AS15" s="151"/>
    </row>
    <row r="16" spans="1:45" ht="27.6" customHeight="1" thickBot="1">
      <c r="A16" s="79"/>
      <c r="B16" s="79"/>
      <c r="C16" s="79"/>
      <c r="D16" s="79"/>
      <c r="E16" s="79"/>
      <c r="F16" s="79"/>
      <c r="G16" s="79"/>
      <c r="H16" s="79"/>
      <c r="I16" s="79"/>
      <c r="J16" s="79"/>
      <c r="K16" s="57"/>
      <c r="L16" s="57"/>
      <c r="M16" s="57"/>
      <c r="N16" s="57"/>
      <c r="O16" s="57"/>
      <c r="P16" s="57"/>
      <c r="Q16" s="57"/>
      <c r="R16" s="57"/>
      <c r="S16" s="57"/>
      <c r="T16" s="57"/>
      <c r="U16" s="57"/>
      <c r="V16" s="57"/>
      <c r="W16" s="57"/>
      <c r="X16" s="57"/>
      <c r="Y16" s="57"/>
      <c r="Z16" s="57"/>
      <c r="AA16" s="57"/>
      <c r="AB16" s="57"/>
      <c r="AC16" s="57"/>
      <c r="AD16" s="57"/>
      <c r="AE16" s="57"/>
      <c r="AF16" s="57"/>
      <c r="AG16" s="148"/>
      <c r="AH16" s="148"/>
      <c r="AI16" s="148"/>
      <c r="AJ16" s="148"/>
      <c r="AK16" s="148"/>
      <c r="AL16" s="148"/>
      <c r="AM16" s="148"/>
      <c r="AN16" s="148"/>
      <c r="AO16" s="148"/>
      <c r="AP16" s="148"/>
      <c r="AQ16" s="148"/>
      <c r="AR16" s="148"/>
      <c r="AS16" s="148"/>
    </row>
    <row r="17" spans="1:45" ht="27.6" customHeight="1" thickBot="1">
      <c r="A17" s="635" t="s">
        <v>106</v>
      </c>
      <c r="B17" s="636"/>
      <c r="C17" s="636"/>
      <c r="D17" s="637"/>
      <c r="E17" s="1051" t="s">
        <v>369</v>
      </c>
      <c r="F17" s="1051"/>
      <c r="G17" s="1051"/>
      <c r="H17" s="1051"/>
      <c r="I17" s="1051"/>
      <c r="J17" s="1051"/>
      <c r="K17" s="1051"/>
      <c r="L17" s="1051"/>
      <c r="M17" s="1051"/>
      <c r="N17" s="639" t="s">
        <v>83</v>
      </c>
      <c r="O17" s="640"/>
      <c r="P17" s="640"/>
      <c r="Q17" s="640"/>
      <c r="R17" s="640"/>
      <c r="S17" s="640"/>
      <c r="T17" s="640"/>
      <c r="U17" s="640"/>
      <c r="V17" s="640"/>
      <c r="W17" s="640"/>
      <c r="X17" s="640"/>
      <c r="Y17" s="641" t="s">
        <v>407</v>
      </c>
      <c r="Z17" s="641"/>
      <c r="AA17" s="642"/>
      <c r="AB17" s="643"/>
      <c r="AC17" s="644"/>
      <c r="AD17" s="644"/>
      <c r="AE17" s="644"/>
      <c r="AF17" s="644"/>
      <c r="AG17" s="644"/>
      <c r="AH17" s="644"/>
      <c r="AI17" s="644"/>
      <c r="AJ17" s="644"/>
      <c r="AK17" s="644"/>
      <c r="AL17" s="644"/>
      <c r="AM17" s="644"/>
      <c r="AN17" s="644"/>
      <c r="AO17" s="644"/>
      <c r="AP17" s="644"/>
      <c r="AQ17" s="644"/>
      <c r="AR17" s="644"/>
      <c r="AS17" s="645"/>
    </row>
    <row r="18" spans="1:45" ht="27.6" customHeight="1">
      <c r="A18" s="626" t="s">
        <v>84</v>
      </c>
      <c r="B18" s="627"/>
      <c r="C18" s="627"/>
      <c r="D18" s="627"/>
      <c r="E18" s="627"/>
      <c r="F18" s="627"/>
      <c r="G18" s="627"/>
      <c r="H18" s="627"/>
      <c r="I18" s="627"/>
      <c r="J18" s="627"/>
      <c r="K18" s="627"/>
      <c r="L18" s="627"/>
      <c r="M18" s="628"/>
      <c r="N18" s="629" t="s">
        <v>85</v>
      </c>
      <c r="O18" s="630"/>
      <c r="P18" s="630"/>
      <c r="Q18" s="630"/>
      <c r="R18" s="630"/>
      <c r="S18" s="630"/>
      <c r="T18" s="630"/>
      <c r="U18" s="630"/>
      <c r="V18" s="630"/>
      <c r="W18" s="630"/>
      <c r="X18" s="630"/>
      <c r="Y18" s="630"/>
      <c r="Z18" s="630"/>
      <c r="AA18" s="630"/>
      <c r="AB18" s="630"/>
      <c r="AC18" s="630"/>
      <c r="AD18" s="630"/>
      <c r="AE18" s="631"/>
      <c r="AF18" s="632"/>
      <c r="AG18" s="626" t="s">
        <v>86</v>
      </c>
      <c r="AH18" s="627"/>
      <c r="AI18" s="627"/>
      <c r="AJ18" s="627"/>
      <c r="AK18" s="627"/>
      <c r="AL18" s="627"/>
      <c r="AM18" s="627"/>
      <c r="AN18" s="627"/>
      <c r="AO18" s="627"/>
      <c r="AP18" s="627"/>
      <c r="AQ18" s="627"/>
      <c r="AR18" s="627"/>
      <c r="AS18" s="628"/>
    </row>
    <row r="19" spans="1:45" ht="27.6" customHeight="1">
      <c r="A19" s="633" t="s">
        <v>87</v>
      </c>
      <c r="B19" s="634"/>
      <c r="C19" s="624" t="s">
        <v>88</v>
      </c>
      <c r="D19" s="624"/>
      <c r="E19" s="624"/>
      <c r="F19" s="625"/>
      <c r="G19" s="1049">
        <v>1200000</v>
      </c>
      <c r="H19" s="1050"/>
      <c r="I19" s="1050"/>
      <c r="J19" s="1050"/>
      <c r="K19" s="1050"/>
      <c r="L19" s="607" t="s">
        <v>89</v>
      </c>
      <c r="M19" s="608"/>
      <c r="N19" s="112" t="s">
        <v>90</v>
      </c>
      <c r="O19" s="77"/>
      <c r="P19" s="77"/>
      <c r="Q19" s="619" t="s">
        <v>68</v>
      </c>
      <c r="R19" s="620"/>
      <c r="S19" s="620"/>
      <c r="T19" s="620"/>
      <c r="U19" s="620"/>
      <c r="V19" s="620"/>
      <c r="W19" s="620"/>
      <c r="X19" s="77" t="s">
        <v>91</v>
      </c>
      <c r="Y19" s="621">
        <v>2300000</v>
      </c>
      <c r="Z19" s="621"/>
      <c r="AA19" s="621"/>
      <c r="AB19" s="621"/>
      <c r="AC19" s="621"/>
      <c r="AD19" s="622" t="s">
        <v>89</v>
      </c>
      <c r="AE19" s="622"/>
      <c r="AF19" s="623"/>
      <c r="AG19" s="603" t="s">
        <v>92</v>
      </c>
      <c r="AH19" s="604" t="s">
        <v>93</v>
      </c>
      <c r="AI19" s="571" t="s">
        <v>88</v>
      </c>
      <c r="AJ19" s="571"/>
      <c r="AK19" s="571"/>
      <c r="AL19" s="572"/>
      <c r="AM19" s="605">
        <v>0</v>
      </c>
      <c r="AN19" s="606"/>
      <c r="AO19" s="606"/>
      <c r="AP19" s="606"/>
      <c r="AQ19" s="606"/>
      <c r="AR19" s="607" t="s">
        <v>89</v>
      </c>
      <c r="AS19" s="608"/>
    </row>
    <row r="20" spans="1:45" ht="27.6" customHeight="1">
      <c r="A20" s="615"/>
      <c r="B20" s="616"/>
      <c r="C20" s="571" t="s">
        <v>94</v>
      </c>
      <c r="D20" s="571"/>
      <c r="E20" s="571"/>
      <c r="F20" s="572"/>
      <c r="G20" s="609">
        <v>1000000</v>
      </c>
      <c r="H20" s="610"/>
      <c r="I20" s="610"/>
      <c r="J20" s="610"/>
      <c r="K20" s="610"/>
      <c r="L20" s="611" t="s">
        <v>89</v>
      </c>
      <c r="M20" s="612"/>
      <c r="N20" s="113" t="s">
        <v>90</v>
      </c>
      <c r="O20" s="78"/>
      <c r="P20" s="78"/>
      <c r="Q20" s="577"/>
      <c r="R20" s="578"/>
      <c r="S20" s="578"/>
      <c r="T20" s="578"/>
      <c r="U20" s="578"/>
      <c r="V20" s="578"/>
      <c r="W20" s="578"/>
      <c r="X20" s="78" t="s">
        <v>91</v>
      </c>
      <c r="Y20" s="617"/>
      <c r="Z20" s="617"/>
      <c r="AA20" s="617"/>
      <c r="AB20" s="617"/>
      <c r="AC20" s="617"/>
      <c r="AD20" s="611" t="s">
        <v>89</v>
      </c>
      <c r="AE20" s="611"/>
      <c r="AF20" s="612"/>
      <c r="AG20" s="603"/>
      <c r="AH20" s="604"/>
      <c r="AI20" s="571" t="s">
        <v>94</v>
      </c>
      <c r="AJ20" s="571"/>
      <c r="AK20" s="571"/>
      <c r="AL20" s="572"/>
      <c r="AM20" s="609">
        <v>0</v>
      </c>
      <c r="AN20" s="610"/>
      <c r="AO20" s="610"/>
      <c r="AP20" s="610"/>
      <c r="AQ20" s="610"/>
      <c r="AR20" s="611" t="s">
        <v>89</v>
      </c>
      <c r="AS20" s="612"/>
    </row>
    <row r="21" spans="1:45" ht="27.6" customHeight="1">
      <c r="A21" s="613" t="s">
        <v>95</v>
      </c>
      <c r="B21" s="614"/>
      <c r="C21" s="571" t="s">
        <v>96</v>
      </c>
      <c r="D21" s="571"/>
      <c r="E21" s="571"/>
      <c r="F21" s="572"/>
      <c r="G21" s="609">
        <v>50000</v>
      </c>
      <c r="H21" s="610"/>
      <c r="I21" s="610"/>
      <c r="J21" s="610"/>
      <c r="K21" s="610"/>
      <c r="L21" s="611" t="s">
        <v>89</v>
      </c>
      <c r="M21" s="612"/>
      <c r="N21" s="113" t="s">
        <v>90</v>
      </c>
      <c r="O21" s="78"/>
      <c r="P21" s="78"/>
      <c r="Q21" s="577"/>
      <c r="R21" s="578"/>
      <c r="S21" s="578"/>
      <c r="T21" s="578"/>
      <c r="U21" s="578"/>
      <c r="V21" s="578"/>
      <c r="W21" s="578"/>
      <c r="X21" s="78" t="s">
        <v>91</v>
      </c>
      <c r="Y21" s="617"/>
      <c r="Z21" s="617"/>
      <c r="AA21" s="617"/>
      <c r="AB21" s="617"/>
      <c r="AC21" s="617"/>
      <c r="AD21" s="611" t="s">
        <v>89</v>
      </c>
      <c r="AE21" s="611"/>
      <c r="AF21" s="612"/>
      <c r="AG21" s="603"/>
      <c r="AH21" s="604" t="s">
        <v>97</v>
      </c>
      <c r="AI21" s="571" t="s">
        <v>96</v>
      </c>
      <c r="AJ21" s="571"/>
      <c r="AK21" s="571"/>
      <c r="AL21" s="572"/>
      <c r="AM21" s="609">
        <v>30000</v>
      </c>
      <c r="AN21" s="610"/>
      <c r="AO21" s="610"/>
      <c r="AP21" s="610"/>
      <c r="AQ21" s="610"/>
      <c r="AR21" s="611" t="s">
        <v>89</v>
      </c>
      <c r="AS21" s="612"/>
    </row>
    <row r="22" spans="1:45" ht="27.6" customHeight="1">
      <c r="A22" s="615"/>
      <c r="B22" s="616"/>
      <c r="C22" s="571" t="s">
        <v>98</v>
      </c>
      <c r="D22" s="571"/>
      <c r="E22" s="571"/>
      <c r="F22" s="572"/>
      <c r="G22" s="609">
        <v>50000</v>
      </c>
      <c r="H22" s="610"/>
      <c r="I22" s="610"/>
      <c r="J22" s="610"/>
      <c r="K22" s="610"/>
      <c r="L22" s="611" t="s">
        <v>89</v>
      </c>
      <c r="M22" s="612"/>
      <c r="N22" s="113" t="s">
        <v>90</v>
      </c>
      <c r="O22" s="78"/>
      <c r="P22" s="78"/>
      <c r="Q22" s="577"/>
      <c r="R22" s="578"/>
      <c r="S22" s="578"/>
      <c r="T22" s="578"/>
      <c r="U22" s="578"/>
      <c r="V22" s="578"/>
      <c r="W22" s="578"/>
      <c r="X22" s="78" t="s">
        <v>91</v>
      </c>
      <c r="Y22" s="618"/>
      <c r="Z22" s="618"/>
      <c r="AA22" s="618"/>
      <c r="AB22" s="618"/>
      <c r="AC22" s="618"/>
      <c r="AD22" s="611" t="s">
        <v>89</v>
      </c>
      <c r="AE22" s="611"/>
      <c r="AF22" s="612"/>
      <c r="AG22" s="603"/>
      <c r="AH22" s="604"/>
      <c r="AI22" s="571" t="s">
        <v>98</v>
      </c>
      <c r="AJ22" s="571"/>
      <c r="AK22" s="571"/>
      <c r="AL22" s="572"/>
      <c r="AM22" s="573">
        <v>40000</v>
      </c>
      <c r="AN22" s="574"/>
      <c r="AO22" s="574"/>
      <c r="AP22" s="574"/>
      <c r="AQ22" s="574"/>
      <c r="AR22" s="611" t="s">
        <v>89</v>
      </c>
      <c r="AS22" s="612"/>
    </row>
    <row r="23" spans="1:45" ht="27.6" customHeight="1">
      <c r="A23" s="570" t="s">
        <v>99</v>
      </c>
      <c r="B23" s="571"/>
      <c r="C23" s="571"/>
      <c r="D23" s="571"/>
      <c r="E23" s="571"/>
      <c r="F23" s="572"/>
      <c r="G23" s="573"/>
      <c r="H23" s="574"/>
      <c r="I23" s="574"/>
      <c r="J23" s="574"/>
      <c r="K23" s="574"/>
      <c r="L23" s="575" t="s">
        <v>89</v>
      </c>
      <c r="M23" s="576"/>
      <c r="N23" s="114" t="s">
        <v>90</v>
      </c>
      <c r="O23" s="115"/>
      <c r="P23" s="115"/>
      <c r="Q23" s="577"/>
      <c r="R23" s="578"/>
      <c r="S23" s="578"/>
      <c r="T23" s="578"/>
      <c r="U23" s="578"/>
      <c r="V23" s="578"/>
      <c r="W23" s="578"/>
      <c r="X23" s="115" t="s">
        <v>91</v>
      </c>
      <c r="Y23" s="618"/>
      <c r="Z23" s="618"/>
      <c r="AA23" s="618"/>
      <c r="AB23" s="618"/>
      <c r="AC23" s="618"/>
      <c r="AD23" s="575" t="s">
        <v>89</v>
      </c>
      <c r="AE23" s="575"/>
      <c r="AF23" s="576"/>
      <c r="AG23" s="570"/>
      <c r="AH23" s="571"/>
      <c r="AI23" s="571"/>
      <c r="AJ23" s="571"/>
      <c r="AK23" s="571"/>
      <c r="AL23" s="572"/>
      <c r="AM23" s="573"/>
      <c r="AN23" s="574"/>
      <c r="AO23" s="574"/>
      <c r="AP23" s="574"/>
      <c r="AQ23" s="574"/>
      <c r="AR23" s="575"/>
      <c r="AS23" s="576"/>
    </row>
    <row r="24" spans="1:45" ht="27.6" customHeight="1">
      <c r="A24" s="570"/>
      <c r="B24" s="571"/>
      <c r="C24" s="571"/>
      <c r="D24" s="571"/>
      <c r="E24" s="571"/>
      <c r="F24" s="572"/>
      <c r="G24" s="573"/>
      <c r="H24" s="574"/>
      <c r="I24" s="574"/>
      <c r="J24" s="574"/>
      <c r="K24" s="574"/>
      <c r="L24" s="575"/>
      <c r="M24" s="576"/>
      <c r="N24" s="114" t="s">
        <v>90</v>
      </c>
      <c r="O24" s="115"/>
      <c r="P24" s="115"/>
      <c r="Q24" s="577"/>
      <c r="R24" s="578"/>
      <c r="S24" s="578"/>
      <c r="T24" s="578"/>
      <c r="U24" s="578"/>
      <c r="V24" s="578"/>
      <c r="W24" s="578"/>
      <c r="X24" s="115" t="s">
        <v>91</v>
      </c>
      <c r="Y24" s="618"/>
      <c r="Z24" s="618"/>
      <c r="AA24" s="618"/>
      <c r="AB24" s="618"/>
      <c r="AC24" s="618"/>
      <c r="AD24" s="575" t="s">
        <v>89</v>
      </c>
      <c r="AE24" s="575"/>
      <c r="AF24" s="576"/>
      <c r="AG24" s="570"/>
      <c r="AH24" s="571"/>
      <c r="AI24" s="571"/>
      <c r="AJ24" s="571"/>
      <c r="AK24" s="571"/>
      <c r="AL24" s="572"/>
      <c r="AM24" s="573"/>
      <c r="AN24" s="574"/>
      <c r="AO24" s="574"/>
      <c r="AP24" s="574"/>
      <c r="AQ24" s="574"/>
      <c r="AR24" s="575"/>
      <c r="AS24" s="576"/>
    </row>
    <row r="25" spans="1:45" ht="27.6" customHeight="1" thickBot="1">
      <c r="A25" s="594" t="s">
        <v>100</v>
      </c>
      <c r="B25" s="595"/>
      <c r="C25" s="595"/>
      <c r="D25" s="595"/>
      <c r="E25" s="595"/>
      <c r="F25" s="596"/>
      <c r="G25" s="597">
        <f t="shared" ref="G25" si="0">SUM(G19:K24)</f>
        <v>2300000</v>
      </c>
      <c r="H25" s="598"/>
      <c r="I25" s="598"/>
      <c r="J25" s="598"/>
      <c r="K25" s="598"/>
      <c r="L25" s="599" t="s">
        <v>89</v>
      </c>
      <c r="M25" s="600"/>
      <c r="N25" s="106"/>
      <c r="O25" s="106"/>
      <c r="P25" s="106"/>
      <c r="Q25" s="363"/>
      <c r="R25" s="363"/>
      <c r="S25" s="363"/>
      <c r="T25" s="363"/>
      <c r="U25" s="533" t="s">
        <v>101</v>
      </c>
      <c r="V25" s="533"/>
      <c r="W25" s="533"/>
      <c r="X25" s="533"/>
      <c r="Y25" s="601">
        <f t="shared" ref="Y25" si="1">SUM(Y19:AC24)</f>
        <v>2300000</v>
      </c>
      <c r="Z25" s="602"/>
      <c r="AA25" s="602"/>
      <c r="AB25" s="602"/>
      <c r="AC25" s="602"/>
      <c r="AD25" s="599" t="s">
        <v>89</v>
      </c>
      <c r="AE25" s="599"/>
      <c r="AF25" s="600"/>
      <c r="AG25" s="594" t="s">
        <v>102</v>
      </c>
      <c r="AH25" s="595"/>
      <c r="AI25" s="595"/>
      <c r="AJ25" s="595"/>
      <c r="AK25" s="595"/>
      <c r="AL25" s="596"/>
      <c r="AM25" s="597">
        <f t="shared" ref="AM25" si="2">SUM(AM19:AQ24)</f>
        <v>70000</v>
      </c>
      <c r="AN25" s="598"/>
      <c r="AO25" s="598"/>
      <c r="AP25" s="598"/>
      <c r="AQ25" s="598"/>
      <c r="AR25" s="599" t="s">
        <v>89</v>
      </c>
      <c r="AS25" s="600"/>
    </row>
    <row r="26" spans="1:45" ht="27.6" customHeight="1" thickBot="1">
      <c r="A26" s="149"/>
      <c r="B26" s="149"/>
      <c r="C26" s="149"/>
      <c r="D26" s="149"/>
      <c r="E26" s="149"/>
      <c r="F26" s="149"/>
      <c r="G26" s="150"/>
      <c r="H26" s="150"/>
      <c r="I26" s="150"/>
      <c r="J26" s="150"/>
      <c r="K26" s="150"/>
      <c r="L26" s="151"/>
      <c r="M26" s="151"/>
      <c r="N26" s="579" t="s">
        <v>103</v>
      </c>
      <c r="O26" s="580"/>
      <c r="P26" s="580"/>
      <c r="Q26" s="580"/>
      <c r="R26" s="580"/>
      <c r="S26" s="580"/>
      <c r="T26" s="581"/>
      <c r="U26" s="582"/>
      <c r="V26" s="583"/>
      <c r="W26" s="583"/>
      <c r="X26" s="583"/>
      <c r="Y26" s="584"/>
      <c r="Z26" s="585" t="s">
        <v>89</v>
      </c>
      <c r="AA26" s="585"/>
      <c r="AB26" s="586"/>
      <c r="AC26" s="152"/>
      <c r="AD26" s="587" t="s">
        <v>104</v>
      </c>
      <c r="AE26" s="588"/>
      <c r="AF26" s="588"/>
      <c r="AG26" s="588"/>
      <c r="AH26" s="588"/>
      <c r="AI26" s="588"/>
      <c r="AJ26" s="588"/>
      <c r="AK26" s="588"/>
      <c r="AL26" s="589"/>
      <c r="AM26" s="590">
        <f>SUM(G25,AM25)</f>
        <v>2370000</v>
      </c>
      <c r="AN26" s="591"/>
      <c r="AO26" s="591"/>
      <c r="AP26" s="591"/>
      <c r="AQ26" s="591"/>
      <c r="AR26" s="592" t="s">
        <v>89</v>
      </c>
      <c r="AS26" s="593"/>
    </row>
    <row r="27" spans="1:45" ht="27.6" customHeight="1" thickBot="1">
      <c r="A27" s="149"/>
      <c r="B27" s="149"/>
      <c r="C27" s="149"/>
      <c r="D27" s="149"/>
      <c r="E27" s="149"/>
      <c r="F27" s="149"/>
      <c r="G27" s="150"/>
      <c r="H27" s="150"/>
      <c r="I27" s="150"/>
      <c r="J27" s="150"/>
      <c r="K27" s="150"/>
      <c r="L27" s="151"/>
      <c r="M27" s="151"/>
      <c r="N27" s="563" t="s">
        <v>105</v>
      </c>
      <c r="O27" s="451"/>
      <c r="P27" s="451"/>
      <c r="Q27" s="451"/>
      <c r="R27" s="451"/>
      <c r="S27" s="451"/>
      <c r="T27" s="564"/>
      <c r="U27" s="565"/>
      <c r="V27" s="566"/>
      <c r="W27" s="566"/>
      <c r="X27" s="566"/>
      <c r="Y27" s="567"/>
      <c r="Z27" s="568" t="s">
        <v>89</v>
      </c>
      <c r="AA27" s="568"/>
      <c r="AB27" s="569"/>
      <c r="AC27" s="152"/>
      <c r="AD27" s="280"/>
      <c r="AE27" s="280"/>
      <c r="AF27" s="280"/>
      <c r="AG27" s="280"/>
      <c r="AH27" s="280"/>
      <c r="AI27" s="280"/>
      <c r="AJ27" s="280"/>
      <c r="AK27" s="280"/>
      <c r="AL27" s="280"/>
      <c r="AM27" s="150"/>
      <c r="AN27" s="150"/>
      <c r="AO27" s="150"/>
      <c r="AP27" s="150"/>
      <c r="AQ27" s="150"/>
      <c r="AR27" s="151"/>
      <c r="AS27" s="151"/>
    </row>
    <row r="28" spans="1:45" ht="27.6" customHeight="1" thickBot="1">
      <c r="A28" s="79"/>
      <c r="B28" s="79"/>
      <c r="C28" s="79"/>
      <c r="D28" s="79"/>
      <c r="E28" s="79"/>
      <c r="F28" s="79"/>
      <c r="G28" s="79"/>
      <c r="H28" s="79"/>
      <c r="I28" s="79"/>
      <c r="J28" s="79"/>
      <c r="K28" s="57"/>
      <c r="L28" s="57"/>
      <c r="M28" s="57"/>
      <c r="N28" s="57"/>
      <c r="O28" s="57"/>
      <c r="P28" s="57"/>
      <c r="Q28" s="57"/>
      <c r="R28" s="57"/>
      <c r="S28" s="57"/>
      <c r="T28" s="57"/>
      <c r="U28" s="57"/>
      <c r="V28" s="57"/>
      <c r="W28" s="57"/>
      <c r="X28" s="57"/>
      <c r="Y28" s="57"/>
      <c r="Z28" s="57"/>
      <c r="AA28" s="57"/>
      <c r="AB28" s="57"/>
      <c r="AC28" s="57"/>
      <c r="AD28" s="57"/>
      <c r="AE28" s="57"/>
      <c r="AF28" s="57"/>
      <c r="AG28" s="148"/>
      <c r="AH28" s="148"/>
      <c r="AI28" s="148"/>
      <c r="AJ28" s="148"/>
      <c r="AK28" s="148"/>
      <c r="AL28" s="148"/>
      <c r="AM28" s="148"/>
      <c r="AN28" s="148"/>
      <c r="AO28" s="148"/>
      <c r="AP28" s="148"/>
      <c r="AQ28" s="148"/>
      <c r="AR28" s="148"/>
      <c r="AS28" s="148"/>
    </row>
    <row r="29" spans="1:45" ht="27.6" customHeight="1" thickBot="1">
      <c r="A29" s="635" t="s">
        <v>107</v>
      </c>
      <c r="B29" s="636"/>
      <c r="C29" s="636"/>
      <c r="D29" s="637"/>
      <c r="E29" s="1051" t="s">
        <v>370</v>
      </c>
      <c r="F29" s="1051"/>
      <c r="G29" s="1051"/>
      <c r="H29" s="1051"/>
      <c r="I29" s="1051"/>
      <c r="J29" s="1051"/>
      <c r="K29" s="1051"/>
      <c r="L29" s="1051"/>
      <c r="M29" s="1051"/>
      <c r="N29" s="639" t="s">
        <v>83</v>
      </c>
      <c r="O29" s="640"/>
      <c r="P29" s="640"/>
      <c r="Q29" s="640"/>
      <c r="R29" s="640"/>
      <c r="S29" s="640"/>
      <c r="T29" s="640"/>
      <c r="U29" s="640"/>
      <c r="V29" s="640"/>
      <c r="W29" s="640"/>
      <c r="X29" s="640"/>
      <c r="Y29" s="641" t="s">
        <v>407</v>
      </c>
      <c r="Z29" s="641"/>
      <c r="AA29" s="642"/>
      <c r="AB29" s="643"/>
      <c r="AC29" s="644"/>
      <c r="AD29" s="644"/>
      <c r="AE29" s="644"/>
      <c r="AF29" s="644"/>
      <c r="AG29" s="644"/>
      <c r="AH29" s="644"/>
      <c r="AI29" s="644"/>
      <c r="AJ29" s="644"/>
      <c r="AK29" s="644"/>
      <c r="AL29" s="644"/>
      <c r="AM29" s="644"/>
      <c r="AN29" s="644"/>
      <c r="AO29" s="644"/>
      <c r="AP29" s="644"/>
      <c r="AQ29" s="644"/>
      <c r="AR29" s="644"/>
      <c r="AS29" s="645"/>
    </row>
    <row r="30" spans="1:45" ht="27.6" customHeight="1">
      <c r="A30" s="626" t="s">
        <v>84</v>
      </c>
      <c r="B30" s="627"/>
      <c r="C30" s="627"/>
      <c r="D30" s="627"/>
      <c r="E30" s="627"/>
      <c r="F30" s="627"/>
      <c r="G30" s="627"/>
      <c r="H30" s="627"/>
      <c r="I30" s="627"/>
      <c r="J30" s="627"/>
      <c r="K30" s="627"/>
      <c r="L30" s="627"/>
      <c r="M30" s="628"/>
      <c r="N30" s="629" t="s">
        <v>85</v>
      </c>
      <c r="O30" s="630"/>
      <c r="P30" s="630"/>
      <c r="Q30" s="630"/>
      <c r="R30" s="630"/>
      <c r="S30" s="630"/>
      <c r="T30" s="630"/>
      <c r="U30" s="630"/>
      <c r="V30" s="630"/>
      <c r="W30" s="630"/>
      <c r="X30" s="630"/>
      <c r="Y30" s="630"/>
      <c r="Z30" s="630"/>
      <c r="AA30" s="630"/>
      <c r="AB30" s="630"/>
      <c r="AC30" s="630"/>
      <c r="AD30" s="630"/>
      <c r="AE30" s="631"/>
      <c r="AF30" s="632"/>
      <c r="AG30" s="626" t="s">
        <v>86</v>
      </c>
      <c r="AH30" s="627"/>
      <c r="AI30" s="627"/>
      <c r="AJ30" s="627"/>
      <c r="AK30" s="627"/>
      <c r="AL30" s="627"/>
      <c r="AM30" s="627"/>
      <c r="AN30" s="627"/>
      <c r="AO30" s="627"/>
      <c r="AP30" s="627"/>
      <c r="AQ30" s="627"/>
      <c r="AR30" s="627"/>
      <c r="AS30" s="628"/>
    </row>
    <row r="31" spans="1:45" ht="27.6" customHeight="1">
      <c r="A31" s="633" t="s">
        <v>87</v>
      </c>
      <c r="B31" s="634"/>
      <c r="C31" s="624" t="s">
        <v>88</v>
      </c>
      <c r="D31" s="624"/>
      <c r="E31" s="624"/>
      <c r="F31" s="625"/>
      <c r="G31" s="1049">
        <v>50000</v>
      </c>
      <c r="H31" s="1050"/>
      <c r="I31" s="1050"/>
      <c r="J31" s="1050"/>
      <c r="K31" s="1050"/>
      <c r="L31" s="607" t="s">
        <v>89</v>
      </c>
      <c r="M31" s="608"/>
      <c r="N31" s="112" t="s">
        <v>90</v>
      </c>
      <c r="O31" s="77"/>
      <c r="P31" s="77"/>
      <c r="Q31" s="619" t="s">
        <v>68</v>
      </c>
      <c r="R31" s="620"/>
      <c r="S31" s="620"/>
      <c r="T31" s="620"/>
      <c r="U31" s="620"/>
      <c r="V31" s="620"/>
      <c r="W31" s="620"/>
      <c r="X31" s="77" t="s">
        <v>91</v>
      </c>
      <c r="Y31" s="621">
        <v>100000</v>
      </c>
      <c r="Z31" s="621"/>
      <c r="AA31" s="621"/>
      <c r="AB31" s="621"/>
      <c r="AC31" s="621"/>
      <c r="AD31" s="622" t="s">
        <v>89</v>
      </c>
      <c r="AE31" s="622"/>
      <c r="AF31" s="623"/>
      <c r="AG31" s="603" t="s">
        <v>92</v>
      </c>
      <c r="AH31" s="604" t="s">
        <v>93</v>
      </c>
      <c r="AI31" s="571" t="s">
        <v>88</v>
      </c>
      <c r="AJ31" s="571"/>
      <c r="AK31" s="571"/>
      <c r="AL31" s="572"/>
      <c r="AM31" s="605">
        <v>560000</v>
      </c>
      <c r="AN31" s="606"/>
      <c r="AO31" s="606"/>
      <c r="AP31" s="606"/>
      <c r="AQ31" s="606"/>
      <c r="AR31" s="607" t="s">
        <v>89</v>
      </c>
      <c r="AS31" s="608"/>
    </row>
    <row r="32" spans="1:45" ht="27.6" customHeight="1">
      <c r="A32" s="615"/>
      <c r="B32" s="616"/>
      <c r="C32" s="571" t="s">
        <v>94</v>
      </c>
      <c r="D32" s="571"/>
      <c r="E32" s="571"/>
      <c r="F32" s="572"/>
      <c r="G32" s="609">
        <v>55000</v>
      </c>
      <c r="H32" s="610"/>
      <c r="I32" s="610"/>
      <c r="J32" s="610"/>
      <c r="K32" s="610"/>
      <c r="L32" s="611" t="s">
        <v>89</v>
      </c>
      <c r="M32" s="612"/>
      <c r="N32" s="113" t="s">
        <v>90</v>
      </c>
      <c r="O32" s="78"/>
      <c r="P32" s="78"/>
      <c r="Q32" s="1047" t="s">
        <v>371</v>
      </c>
      <c r="R32" s="1048"/>
      <c r="S32" s="1048"/>
      <c r="T32" s="1048"/>
      <c r="U32" s="1048"/>
      <c r="V32" s="1048"/>
      <c r="W32" s="1048"/>
      <c r="X32" s="78" t="s">
        <v>91</v>
      </c>
      <c r="Y32" s="617">
        <v>200000</v>
      </c>
      <c r="Z32" s="617"/>
      <c r="AA32" s="617"/>
      <c r="AB32" s="617"/>
      <c r="AC32" s="617"/>
      <c r="AD32" s="611" t="s">
        <v>89</v>
      </c>
      <c r="AE32" s="611"/>
      <c r="AF32" s="612"/>
      <c r="AG32" s="603"/>
      <c r="AH32" s="604"/>
      <c r="AI32" s="571" t="s">
        <v>94</v>
      </c>
      <c r="AJ32" s="571"/>
      <c r="AK32" s="571"/>
      <c r="AL32" s="572"/>
      <c r="AM32" s="609">
        <v>2000</v>
      </c>
      <c r="AN32" s="610"/>
      <c r="AO32" s="610"/>
      <c r="AP32" s="610"/>
      <c r="AQ32" s="610"/>
      <c r="AR32" s="611" t="s">
        <v>89</v>
      </c>
      <c r="AS32" s="612"/>
    </row>
    <row r="33" spans="1:45" ht="27.6" customHeight="1">
      <c r="A33" s="613" t="s">
        <v>95</v>
      </c>
      <c r="B33" s="614"/>
      <c r="C33" s="571" t="s">
        <v>96</v>
      </c>
      <c r="D33" s="571"/>
      <c r="E33" s="571"/>
      <c r="F33" s="572"/>
      <c r="G33" s="609">
        <v>400000</v>
      </c>
      <c r="H33" s="610"/>
      <c r="I33" s="610"/>
      <c r="J33" s="610"/>
      <c r="K33" s="610"/>
      <c r="L33" s="611" t="s">
        <v>89</v>
      </c>
      <c r="M33" s="612"/>
      <c r="N33" s="113" t="s">
        <v>90</v>
      </c>
      <c r="O33" s="78"/>
      <c r="P33" s="78"/>
      <c r="Q33" s="1047" t="s">
        <v>372</v>
      </c>
      <c r="R33" s="1048"/>
      <c r="S33" s="1048"/>
      <c r="T33" s="1048"/>
      <c r="U33" s="1048"/>
      <c r="V33" s="1048"/>
      <c r="W33" s="1048"/>
      <c r="X33" s="78" t="s">
        <v>91</v>
      </c>
      <c r="Y33" s="617">
        <v>205000</v>
      </c>
      <c r="Z33" s="617"/>
      <c r="AA33" s="617"/>
      <c r="AB33" s="617"/>
      <c r="AC33" s="617"/>
      <c r="AD33" s="611" t="s">
        <v>89</v>
      </c>
      <c r="AE33" s="611"/>
      <c r="AF33" s="612"/>
      <c r="AG33" s="603"/>
      <c r="AH33" s="604" t="s">
        <v>97</v>
      </c>
      <c r="AI33" s="571" t="s">
        <v>96</v>
      </c>
      <c r="AJ33" s="571"/>
      <c r="AK33" s="571"/>
      <c r="AL33" s="572"/>
      <c r="AM33" s="609">
        <v>3100</v>
      </c>
      <c r="AN33" s="610"/>
      <c r="AO33" s="610"/>
      <c r="AP33" s="610"/>
      <c r="AQ33" s="610"/>
      <c r="AR33" s="611" t="s">
        <v>89</v>
      </c>
      <c r="AS33" s="612"/>
    </row>
    <row r="34" spans="1:45" ht="27.6" customHeight="1">
      <c r="A34" s="615"/>
      <c r="B34" s="616"/>
      <c r="C34" s="571" t="s">
        <v>98</v>
      </c>
      <c r="D34" s="571"/>
      <c r="E34" s="571"/>
      <c r="F34" s="572"/>
      <c r="G34" s="609">
        <v>0</v>
      </c>
      <c r="H34" s="610"/>
      <c r="I34" s="610"/>
      <c r="J34" s="610"/>
      <c r="K34" s="610"/>
      <c r="L34" s="611" t="s">
        <v>89</v>
      </c>
      <c r="M34" s="612"/>
      <c r="N34" s="113" t="s">
        <v>90</v>
      </c>
      <c r="O34" s="78"/>
      <c r="P34" s="78"/>
      <c r="Q34" s="577"/>
      <c r="R34" s="578"/>
      <c r="S34" s="578"/>
      <c r="T34" s="578"/>
      <c r="U34" s="578"/>
      <c r="V34" s="578"/>
      <c r="W34" s="578"/>
      <c r="X34" s="78" t="s">
        <v>91</v>
      </c>
      <c r="Y34" s="618"/>
      <c r="Z34" s="618"/>
      <c r="AA34" s="618"/>
      <c r="AB34" s="618"/>
      <c r="AC34" s="618"/>
      <c r="AD34" s="611" t="s">
        <v>89</v>
      </c>
      <c r="AE34" s="611"/>
      <c r="AF34" s="612"/>
      <c r="AG34" s="603"/>
      <c r="AH34" s="604"/>
      <c r="AI34" s="571" t="s">
        <v>98</v>
      </c>
      <c r="AJ34" s="571"/>
      <c r="AK34" s="571"/>
      <c r="AL34" s="572"/>
      <c r="AM34" s="573">
        <v>63000</v>
      </c>
      <c r="AN34" s="574"/>
      <c r="AO34" s="574"/>
      <c r="AP34" s="574"/>
      <c r="AQ34" s="574"/>
      <c r="AR34" s="611" t="s">
        <v>89</v>
      </c>
      <c r="AS34" s="612"/>
    </row>
    <row r="35" spans="1:45" ht="27.6" customHeight="1">
      <c r="A35" s="570" t="s">
        <v>99</v>
      </c>
      <c r="B35" s="571"/>
      <c r="C35" s="571"/>
      <c r="D35" s="571"/>
      <c r="E35" s="571"/>
      <c r="F35" s="572"/>
      <c r="G35" s="573"/>
      <c r="H35" s="574"/>
      <c r="I35" s="574"/>
      <c r="J35" s="574"/>
      <c r="K35" s="574"/>
      <c r="L35" s="575" t="s">
        <v>89</v>
      </c>
      <c r="M35" s="576"/>
      <c r="N35" s="114" t="s">
        <v>90</v>
      </c>
      <c r="O35" s="115"/>
      <c r="P35" s="115"/>
      <c r="Q35" s="577"/>
      <c r="R35" s="578"/>
      <c r="S35" s="578"/>
      <c r="T35" s="578"/>
      <c r="U35" s="578"/>
      <c r="V35" s="578"/>
      <c r="W35" s="578"/>
      <c r="X35" s="115" t="s">
        <v>91</v>
      </c>
      <c r="Y35" s="618"/>
      <c r="Z35" s="618"/>
      <c r="AA35" s="618"/>
      <c r="AB35" s="618"/>
      <c r="AC35" s="618"/>
      <c r="AD35" s="575" t="s">
        <v>89</v>
      </c>
      <c r="AE35" s="575"/>
      <c r="AF35" s="576"/>
      <c r="AG35" s="570"/>
      <c r="AH35" s="571"/>
      <c r="AI35" s="571"/>
      <c r="AJ35" s="571"/>
      <c r="AK35" s="571"/>
      <c r="AL35" s="572"/>
      <c r="AM35" s="573"/>
      <c r="AN35" s="574"/>
      <c r="AO35" s="574"/>
      <c r="AP35" s="574"/>
      <c r="AQ35" s="574"/>
      <c r="AR35" s="575"/>
      <c r="AS35" s="576"/>
    </row>
    <row r="36" spans="1:45" ht="27.6" customHeight="1">
      <c r="A36" s="570"/>
      <c r="B36" s="571"/>
      <c r="C36" s="571"/>
      <c r="D36" s="571"/>
      <c r="E36" s="571"/>
      <c r="F36" s="572"/>
      <c r="G36" s="573"/>
      <c r="H36" s="574"/>
      <c r="I36" s="574"/>
      <c r="J36" s="574"/>
      <c r="K36" s="574"/>
      <c r="L36" s="575"/>
      <c r="M36" s="576"/>
      <c r="N36" s="114" t="s">
        <v>90</v>
      </c>
      <c r="O36" s="115"/>
      <c r="P36" s="115"/>
      <c r="Q36" s="577"/>
      <c r="R36" s="578"/>
      <c r="S36" s="578"/>
      <c r="T36" s="578"/>
      <c r="U36" s="578"/>
      <c r="V36" s="578"/>
      <c r="W36" s="578"/>
      <c r="X36" s="115" t="s">
        <v>91</v>
      </c>
      <c r="Y36" s="618"/>
      <c r="Z36" s="618"/>
      <c r="AA36" s="618"/>
      <c r="AB36" s="618"/>
      <c r="AC36" s="618"/>
      <c r="AD36" s="575" t="s">
        <v>89</v>
      </c>
      <c r="AE36" s="575"/>
      <c r="AF36" s="576"/>
      <c r="AG36" s="570"/>
      <c r="AH36" s="571"/>
      <c r="AI36" s="571"/>
      <c r="AJ36" s="571"/>
      <c r="AK36" s="571"/>
      <c r="AL36" s="572"/>
      <c r="AM36" s="573"/>
      <c r="AN36" s="574"/>
      <c r="AO36" s="574"/>
      <c r="AP36" s="574"/>
      <c r="AQ36" s="574"/>
      <c r="AR36" s="575"/>
      <c r="AS36" s="576"/>
    </row>
    <row r="37" spans="1:45" ht="27.6" customHeight="1" thickBot="1">
      <c r="A37" s="594" t="s">
        <v>100</v>
      </c>
      <c r="B37" s="595"/>
      <c r="C37" s="595"/>
      <c r="D37" s="595"/>
      <c r="E37" s="595"/>
      <c r="F37" s="596"/>
      <c r="G37" s="597">
        <f t="shared" ref="G37" si="3">SUM(G31:K36)</f>
        <v>505000</v>
      </c>
      <c r="H37" s="598"/>
      <c r="I37" s="598"/>
      <c r="J37" s="598"/>
      <c r="K37" s="598"/>
      <c r="L37" s="599" t="s">
        <v>89</v>
      </c>
      <c r="M37" s="600"/>
      <c r="N37" s="106"/>
      <c r="O37" s="106"/>
      <c r="P37" s="106"/>
      <c r="Q37" s="363"/>
      <c r="R37" s="363"/>
      <c r="S37" s="363"/>
      <c r="T37" s="363"/>
      <c r="U37" s="533" t="s">
        <v>101</v>
      </c>
      <c r="V37" s="533"/>
      <c r="W37" s="533"/>
      <c r="X37" s="533"/>
      <c r="Y37" s="601">
        <f t="shared" ref="Y37" si="4">SUM(Y31:AC36)</f>
        <v>505000</v>
      </c>
      <c r="Z37" s="602"/>
      <c r="AA37" s="602"/>
      <c r="AB37" s="602"/>
      <c r="AC37" s="602"/>
      <c r="AD37" s="599" t="s">
        <v>89</v>
      </c>
      <c r="AE37" s="599"/>
      <c r="AF37" s="600"/>
      <c r="AG37" s="594" t="s">
        <v>102</v>
      </c>
      <c r="AH37" s="595"/>
      <c r="AI37" s="595"/>
      <c r="AJ37" s="595"/>
      <c r="AK37" s="595"/>
      <c r="AL37" s="596"/>
      <c r="AM37" s="597">
        <f t="shared" ref="AM37" si="5">SUM(AM31:AQ36)</f>
        <v>628100</v>
      </c>
      <c r="AN37" s="598"/>
      <c r="AO37" s="598"/>
      <c r="AP37" s="598"/>
      <c r="AQ37" s="598"/>
      <c r="AR37" s="599" t="s">
        <v>89</v>
      </c>
      <c r="AS37" s="600"/>
    </row>
    <row r="38" spans="1:45" ht="27.6" customHeight="1" thickBot="1">
      <c r="A38" s="149"/>
      <c r="B38" s="149"/>
      <c r="C38" s="149"/>
      <c r="D38" s="149"/>
      <c r="E38" s="149"/>
      <c r="F38" s="149"/>
      <c r="G38" s="150"/>
      <c r="H38" s="150"/>
      <c r="I38" s="150"/>
      <c r="J38" s="150"/>
      <c r="K38" s="150"/>
      <c r="L38" s="151"/>
      <c r="M38" s="151"/>
      <c r="N38" s="579" t="s">
        <v>103</v>
      </c>
      <c r="O38" s="580"/>
      <c r="P38" s="580"/>
      <c r="Q38" s="580"/>
      <c r="R38" s="580"/>
      <c r="S38" s="580"/>
      <c r="T38" s="581"/>
      <c r="U38" s="582"/>
      <c r="V38" s="583"/>
      <c r="W38" s="583"/>
      <c r="X38" s="583"/>
      <c r="Y38" s="584"/>
      <c r="Z38" s="585" t="s">
        <v>89</v>
      </c>
      <c r="AA38" s="585"/>
      <c r="AB38" s="586"/>
      <c r="AC38" s="152"/>
      <c r="AD38" s="587" t="s">
        <v>104</v>
      </c>
      <c r="AE38" s="588"/>
      <c r="AF38" s="588"/>
      <c r="AG38" s="588"/>
      <c r="AH38" s="588"/>
      <c r="AI38" s="588"/>
      <c r="AJ38" s="588"/>
      <c r="AK38" s="588"/>
      <c r="AL38" s="589"/>
      <c r="AM38" s="590">
        <f>SUM(G37,AM37)</f>
        <v>1133100</v>
      </c>
      <c r="AN38" s="591"/>
      <c r="AO38" s="591"/>
      <c r="AP38" s="591"/>
      <c r="AQ38" s="591"/>
      <c r="AR38" s="592" t="s">
        <v>89</v>
      </c>
      <c r="AS38" s="593"/>
    </row>
    <row r="39" spans="1:45" ht="27.6" customHeight="1" thickBot="1">
      <c r="A39" s="149"/>
      <c r="B39" s="149"/>
      <c r="C39" s="149"/>
      <c r="D39" s="149"/>
      <c r="E39" s="149"/>
      <c r="F39" s="149"/>
      <c r="G39" s="150"/>
      <c r="H39" s="150"/>
      <c r="I39" s="150"/>
      <c r="J39" s="150"/>
      <c r="K39" s="150"/>
      <c r="L39" s="151"/>
      <c r="M39" s="151"/>
      <c r="N39" s="563" t="s">
        <v>105</v>
      </c>
      <c r="O39" s="451"/>
      <c r="P39" s="451"/>
      <c r="Q39" s="451"/>
      <c r="R39" s="451"/>
      <c r="S39" s="451"/>
      <c r="T39" s="564"/>
      <c r="U39" s="565"/>
      <c r="V39" s="566"/>
      <c r="W39" s="566"/>
      <c r="X39" s="566"/>
      <c r="Y39" s="567"/>
      <c r="Z39" s="568" t="s">
        <v>89</v>
      </c>
      <c r="AA39" s="568"/>
      <c r="AB39" s="569"/>
      <c r="AC39" s="152"/>
      <c r="AD39" s="280"/>
      <c r="AE39" s="280"/>
      <c r="AF39" s="280"/>
      <c r="AG39" s="280"/>
      <c r="AH39" s="280"/>
      <c r="AI39" s="280"/>
      <c r="AJ39" s="280"/>
      <c r="AK39" s="280"/>
      <c r="AL39" s="280"/>
      <c r="AM39" s="150"/>
      <c r="AN39" s="150"/>
      <c r="AO39" s="150"/>
      <c r="AP39" s="150"/>
      <c r="AQ39" s="150"/>
      <c r="AR39" s="151"/>
      <c r="AS39" s="151"/>
    </row>
    <row r="40" spans="1:45" ht="27.6" customHeight="1" thickBot="1">
      <c r="A40" s="79"/>
      <c r="B40" s="79"/>
      <c r="C40" s="79"/>
      <c r="D40" s="79"/>
      <c r="E40" s="79"/>
      <c r="F40" s="79"/>
      <c r="G40" s="79"/>
      <c r="H40" s="79"/>
      <c r="I40" s="79"/>
      <c r="J40" s="79"/>
      <c r="K40" s="57"/>
      <c r="L40" s="57"/>
      <c r="M40" s="57"/>
      <c r="N40" s="57"/>
      <c r="O40" s="57"/>
      <c r="P40" s="57"/>
      <c r="Q40" s="57"/>
      <c r="R40" s="57"/>
      <c r="S40" s="57"/>
      <c r="T40" s="57"/>
      <c r="U40" s="57"/>
      <c r="V40" s="57"/>
      <c r="W40" s="57"/>
      <c r="X40" s="57"/>
      <c r="Y40" s="57"/>
      <c r="Z40" s="57"/>
      <c r="AA40" s="57"/>
      <c r="AB40" s="57"/>
      <c r="AC40" s="57"/>
      <c r="AD40" s="57"/>
      <c r="AE40" s="57"/>
      <c r="AF40" s="57"/>
      <c r="AG40" s="148"/>
      <c r="AH40" s="148"/>
      <c r="AI40" s="148"/>
      <c r="AJ40" s="148"/>
      <c r="AK40" s="148"/>
      <c r="AL40" s="148"/>
      <c r="AM40" s="148"/>
      <c r="AN40" s="148"/>
      <c r="AO40" s="148"/>
      <c r="AP40" s="148"/>
      <c r="AQ40" s="148"/>
      <c r="AR40" s="148"/>
      <c r="AS40" s="148"/>
    </row>
    <row r="41" spans="1:45" ht="27.6" customHeight="1" thickBot="1">
      <c r="A41" s="635" t="s">
        <v>108</v>
      </c>
      <c r="B41" s="636"/>
      <c r="C41" s="636"/>
      <c r="D41" s="637"/>
      <c r="E41" s="638" t="s">
        <v>82</v>
      </c>
      <c r="F41" s="638"/>
      <c r="G41" s="638"/>
      <c r="H41" s="638"/>
      <c r="I41" s="638"/>
      <c r="J41" s="638"/>
      <c r="K41" s="638"/>
      <c r="L41" s="638"/>
      <c r="M41" s="638"/>
      <c r="N41" s="639" t="s">
        <v>83</v>
      </c>
      <c r="O41" s="640"/>
      <c r="P41" s="640"/>
      <c r="Q41" s="640"/>
      <c r="R41" s="640"/>
      <c r="S41" s="640"/>
      <c r="T41" s="640"/>
      <c r="U41" s="640"/>
      <c r="V41" s="640"/>
      <c r="W41" s="640"/>
      <c r="X41" s="640"/>
      <c r="Y41" s="641"/>
      <c r="Z41" s="641"/>
      <c r="AA41" s="642"/>
      <c r="AB41" s="643"/>
      <c r="AC41" s="644"/>
      <c r="AD41" s="644"/>
      <c r="AE41" s="644"/>
      <c r="AF41" s="644"/>
      <c r="AG41" s="644"/>
      <c r="AH41" s="644"/>
      <c r="AI41" s="644"/>
      <c r="AJ41" s="644"/>
      <c r="AK41" s="644"/>
      <c r="AL41" s="644"/>
      <c r="AM41" s="644"/>
      <c r="AN41" s="644"/>
      <c r="AO41" s="644"/>
      <c r="AP41" s="644"/>
      <c r="AQ41" s="644"/>
      <c r="AR41" s="644"/>
      <c r="AS41" s="645"/>
    </row>
    <row r="42" spans="1:45" ht="27.6" customHeight="1">
      <c r="A42" s="626" t="s">
        <v>84</v>
      </c>
      <c r="B42" s="627"/>
      <c r="C42" s="627"/>
      <c r="D42" s="627"/>
      <c r="E42" s="627"/>
      <c r="F42" s="627"/>
      <c r="G42" s="627"/>
      <c r="H42" s="627"/>
      <c r="I42" s="627"/>
      <c r="J42" s="627"/>
      <c r="K42" s="627"/>
      <c r="L42" s="627"/>
      <c r="M42" s="628"/>
      <c r="N42" s="629" t="s">
        <v>85</v>
      </c>
      <c r="O42" s="630"/>
      <c r="P42" s="630"/>
      <c r="Q42" s="630"/>
      <c r="R42" s="630"/>
      <c r="S42" s="630"/>
      <c r="T42" s="630"/>
      <c r="U42" s="630"/>
      <c r="V42" s="630"/>
      <c r="W42" s="630"/>
      <c r="X42" s="630"/>
      <c r="Y42" s="630"/>
      <c r="Z42" s="630"/>
      <c r="AA42" s="630"/>
      <c r="AB42" s="630"/>
      <c r="AC42" s="630"/>
      <c r="AD42" s="630"/>
      <c r="AE42" s="631"/>
      <c r="AF42" s="632"/>
      <c r="AG42" s="626" t="s">
        <v>86</v>
      </c>
      <c r="AH42" s="627"/>
      <c r="AI42" s="627"/>
      <c r="AJ42" s="627"/>
      <c r="AK42" s="627"/>
      <c r="AL42" s="627"/>
      <c r="AM42" s="627"/>
      <c r="AN42" s="627"/>
      <c r="AO42" s="627"/>
      <c r="AP42" s="627"/>
      <c r="AQ42" s="627"/>
      <c r="AR42" s="627"/>
      <c r="AS42" s="628"/>
    </row>
    <row r="43" spans="1:45" ht="27.6" customHeight="1">
      <c r="A43" s="633" t="s">
        <v>87</v>
      </c>
      <c r="B43" s="634"/>
      <c r="C43" s="624" t="s">
        <v>88</v>
      </c>
      <c r="D43" s="624"/>
      <c r="E43" s="624"/>
      <c r="F43" s="625"/>
      <c r="G43" s="605"/>
      <c r="H43" s="606"/>
      <c r="I43" s="606"/>
      <c r="J43" s="606"/>
      <c r="K43" s="606"/>
      <c r="L43" s="607" t="s">
        <v>89</v>
      </c>
      <c r="M43" s="608"/>
      <c r="N43" s="112" t="s">
        <v>90</v>
      </c>
      <c r="O43" s="77"/>
      <c r="P43" s="77"/>
      <c r="Q43" s="619">
        <v>1</v>
      </c>
      <c r="R43" s="620"/>
      <c r="S43" s="620"/>
      <c r="T43" s="620"/>
      <c r="U43" s="620"/>
      <c r="V43" s="620"/>
      <c r="W43" s="620"/>
      <c r="X43" s="77" t="s">
        <v>91</v>
      </c>
      <c r="Y43" s="621"/>
      <c r="Z43" s="621"/>
      <c r="AA43" s="621"/>
      <c r="AB43" s="621"/>
      <c r="AC43" s="621"/>
      <c r="AD43" s="622" t="s">
        <v>89</v>
      </c>
      <c r="AE43" s="622"/>
      <c r="AF43" s="623"/>
      <c r="AG43" s="603" t="s">
        <v>92</v>
      </c>
      <c r="AH43" s="604" t="s">
        <v>93</v>
      </c>
      <c r="AI43" s="571" t="s">
        <v>88</v>
      </c>
      <c r="AJ43" s="571"/>
      <c r="AK43" s="571"/>
      <c r="AL43" s="572"/>
      <c r="AM43" s="605"/>
      <c r="AN43" s="606"/>
      <c r="AO43" s="606"/>
      <c r="AP43" s="606"/>
      <c r="AQ43" s="606"/>
      <c r="AR43" s="607" t="s">
        <v>89</v>
      </c>
      <c r="AS43" s="608"/>
    </row>
    <row r="44" spans="1:45" ht="27.6" customHeight="1">
      <c r="A44" s="615"/>
      <c r="B44" s="616"/>
      <c r="C44" s="571" t="s">
        <v>94</v>
      </c>
      <c r="D44" s="571"/>
      <c r="E44" s="571"/>
      <c r="F44" s="572"/>
      <c r="G44" s="609"/>
      <c r="H44" s="610"/>
      <c r="I44" s="610"/>
      <c r="J44" s="610"/>
      <c r="K44" s="610"/>
      <c r="L44" s="611" t="s">
        <v>89</v>
      </c>
      <c r="M44" s="612"/>
      <c r="N44" s="113" t="s">
        <v>90</v>
      </c>
      <c r="O44" s="78"/>
      <c r="P44" s="78"/>
      <c r="Q44" s="577">
        <v>1</v>
      </c>
      <c r="R44" s="578"/>
      <c r="S44" s="578"/>
      <c r="T44" s="578"/>
      <c r="U44" s="578"/>
      <c r="V44" s="578"/>
      <c r="W44" s="578"/>
      <c r="X44" s="78" t="s">
        <v>91</v>
      </c>
      <c r="Y44" s="617"/>
      <c r="Z44" s="617"/>
      <c r="AA44" s="617"/>
      <c r="AB44" s="617"/>
      <c r="AC44" s="617"/>
      <c r="AD44" s="611" t="s">
        <v>89</v>
      </c>
      <c r="AE44" s="611"/>
      <c r="AF44" s="612"/>
      <c r="AG44" s="603"/>
      <c r="AH44" s="604"/>
      <c r="AI44" s="571" t="s">
        <v>94</v>
      </c>
      <c r="AJ44" s="571"/>
      <c r="AK44" s="571"/>
      <c r="AL44" s="572"/>
      <c r="AM44" s="609"/>
      <c r="AN44" s="610"/>
      <c r="AO44" s="610"/>
      <c r="AP44" s="610"/>
      <c r="AQ44" s="610"/>
      <c r="AR44" s="611" t="s">
        <v>89</v>
      </c>
      <c r="AS44" s="612"/>
    </row>
    <row r="45" spans="1:45" ht="27.6" customHeight="1">
      <c r="A45" s="613" t="s">
        <v>95</v>
      </c>
      <c r="B45" s="614"/>
      <c r="C45" s="571" t="s">
        <v>96</v>
      </c>
      <c r="D45" s="571"/>
      <c r="E45" s="571"/>
      <c r="F45" s="572"/>
      <c r="G45" s="609"/>
      <c r="H45" s="610"/>
      <c r="I45" s="610"/>
      <c r="J45" s="610"/>
      <c r="K45" s="610"/>
      <c r="L45" s="611" t="s">
        <v>89</v>
      </c>
      <c r="M45" s="612"/>
      <c r="N45" s="113" t="s">
        <v>90</v>
      </c>
      <c r="O45" s="78"/>
      <c r="P45" s="78"/>
      <c r="Q45" s="577">
        <v>1</v>
      </c>
      <c r="R45" s="578"/>
      <c r="S45" s="578"/>
      <c r="T45" s="578"/>
      <c r="U45" s="578"/>
      <c r="V45" s="578"/>
      <c r="W45" s="578"/>
      <c r="X45" s="78" t="s">
        <v>91</v>
      </c>
      <c r="Y45" s="617"/>
      <c r="Z45" s="617"/>
      <c r="AA45" s="617"/>
      <c r="AB45" s="617"/>
      <c r="AC45" s="617"/>
      <c r="AD45" s="611" t="s">
        <v>89</v>
      </c>
      <c r="AE45" s="611"/>
      <c r="AF45" s="612"/>
      <c r="AG45" s="603"/>
      <c r="AH45" s="604" t="s">
        <v>97</v>
      </c>
      <c r="AI45" s="571" t="s">
        <v>96</v>
      </c>
      <c r="AJ45" s="571"/>
      <c r="AK45" s="571"/>
      <c r="AL45" s="572"/>
      <c r="AM45" s="609"/>
      <c r="AN45" s="610"/>
      <c r="AO45" s="610"/>
      <c r="AP45" s="610"/>
      <c r="AQ45" s="610"/>
      <c r="AR45" s="611" t="s">
        <v>89</v>
      </c>
      <c r="AS45" s="612"/>
    </row>
    <row r="46" spans="1:45" ht="27.6" customHeight="1">
      <c r="A46" s="615"/>
      <c r="B46" s="616"/>
      <c r="C46" s="571" t="s">
        <v>98</v>
      </c>
      <c r="D46" s="571"/>
      <c r="E46" s="571"/>
      <c r="F46" s="572"/>
      <c r="G46" s="573"/>
      <c r="H46" s="574"/>
      <c r="I46" s="574"/>
      <c r="J46" s="574"/>
      <c r="K46" s="574"/>
      <c r="L46" s="611" t="s">
        <v>89</v>
      </c>
      <c r="M46" s="612"/>
      <c r="N46" s="113" t="s">
        <v>90</v>
      </c>
      <c r="O46" s="78"/>
      <c r="P46" s="78"/>
      <c r="Q46" s="577">
        <v>1</v>
      </c>
      <c r="R46" s="578"/>
      <c r="S46" s="578"/>
      <c r="T46" s="578"/>
      <c r="U46" s="578"/>
      <c r="V46" s="578"/>
      <c r="W46" s="578"/>
      <c r="X46" s="78" t="s">
        <v>91</v>
      </c>
      <c r="Y46" s="618"/>
      <c r="Z46" s="618"/>
      <c r="AA46" s="618"/>
      <c r="AB46" s="618"/>
      <c r="AC46" s="618"/>
      <c r="AD46" s="611" t="s">
        <v>89</v>
      </c>
      <c r="AE46" s="611"/>
      <c r="AF46" s="612"/>
      <c r="AG46" s="603"/>
      <c r="AH46" s="604"/>
      <c r="AI46" s="571" t="s">
        <v>98</v>
      </c>
      <c r="AJ46" s="571"/>
      <c r="AK46" s="571"/>
      <c r="AL46" s="572"/>
      <c r="AM46" s="573"/>
      <c r="AN46" s="574"/>
      <c r="AO46" s="574"/>
      <c r="AP46" s="574"/>
      <c r="AQ46" s="574"/>
      <c r="AR46" s="611" t="s">
        <v>89</v>
      </c>
      <c r="AS46" s="612"/>
    </row>
    <row r="47" spans="1:45" ht="27.6" customHeight="1">
      <c r="A47" s="570" t="s">
        <v>99</v>
      </c>
      <c r="B47" s="571"/>
      <c r="C47" s="571"/>
      <c r="D47" s="571"/>
      <c r="E47" s="571"/>
      <c r="F47" s="572"/>
      <c r="G47" s="573"/>
      <c r="H47" s="574"/>
      <c r="I47" s="574"/>
      <c r="J47" s="574"/>
      <c r="K47" s="574"/>
      <c r="L47" s="575" t="s">
        <v>89</v>
      </c>
      <c r="M47" s="576"/>
      <c r="N47" s="114" t="s">
        <v>90</v>
      </c>
      <c r="O47" s="115"/>
      <c r="P47" s="115"/>
      <c r="Q47" s="577">
        <v>1</v>
      </c>
      <c r="R47" s="578"/>
      <c r="S47" s="578"/>
      <c r="T47" s="578"/>
      <c r="U47" s="578"/>
      <c r="V47" s="578"/>
      <c r="W47" s="578"/>
      <c r="X47" s="115" t="s">
        <v>91</v>
      </c>
      <c r="Y47" s="618"/>
      <c r="Z47" s="618"/>
      <c r="AA47" s="618"/>
      <c r="AB47" s="618"/>
      <c r="AC47" s="618"/>
      <c r="AD47" s="575" t="s">
        <v>89</v>
      </c>
      <c r="AE47" s="575"/>
      <c r="AF47" s="576"/>
      <c r="AG47" s="570"/>
      <c r="AH47" s="571"/>
      <c r="AI47" s="571"/>
      <c r="AJ47" s="571"/>
      <c r="AK47" s="571"/>
      <c r="AL47" s="572"/>
      <c r="AM47" s="573"/>
      <c r="AN47" s="574"/>
      <c r="AO47" s="574"/>
      <c r="AP47" s="574"/>
      <c r="AQ47" s="574"/>
      <c r="AR47" s="575"/>
      <c r="AS47" s="576"/>
    </row>
    <row r="48" spans="1:45" ht="27.6" customHeight="1">
      <c r="A48" s="570"/>
      <c r="B48" s="571"/>
      <c r="C48" s="571"/>
      <c r="D48" s="571"/>
      <c r="E48" s="571"/>
      <c r="F48" s="572"/>
      <c r="G48" s="573"/>
      <c r="H48" s="574"/>
      <c r="I48" s="574"/>
      <c r="J48" s="574"/>
      <c r="K48" s="574"/>
      <c r="L48" s="575"/>
      <c r="M48" s="576"/>
      <c r="N48" s="114" t="s">
        <v>90</v>
      </c>
      <c r="O48" s="115"/>
      <c r="P48" s="115"/>
      <c r="Q48" s="577">
        <v>1</v>
      </c>
      <c r="R48" s="578"/>
      <c r="S48" s="578"/>
      <c r="T48" s="578"/>
      <c r="U48" s="578"/>
      <c r="V48" s="578"/>
      <c r="W48" s="578"/>
      <c r="X48" s="115" t="s">
        <v>91</v>
      </c>
      <c r="Y48" s="618"/>
      <c r="Z48" s="618"/>
      <c r="AA48" s="618"/>
      <c r="AB48" s="618"/>
      <c r="AC48" s="618"/>
      <c r="AD48" s="575" t="s">
        <v>89</v>
      </c>
      <c r="AE48" s="575"/>
      <c r="AF48" s="576"/>
      <c r="AG48" s="570"/>
      <c r="AH48" s="571"/>
      <c r="AI48" s="571"/>
      <c r="AJ48" s="571"/>
      <c r="AK48" s="571"/>
      <c r="AL48" s="572"/>
      <c r="AM48" s="573"/>
      <c r="AN48" s="574"/>
      <c r="AO48" s="574"/>
      <c r="AP48" s="574"/>
      <c r="AQ48" s="574"/>
      <c r="AR48" s="575"/>
      <c r="AS48" s="576"/>
    </row>
    <row r="49" spans="1:45" ht="27.6" customHeight="1" thickBot="1">
      <c r="A49" s="594" t="s">
        <v>100</v>
      </c>
      <c r="B49" s="595"/>
      <c r="C49" s="595"/>
      <c r="D49" s="595"/>
      <c r="E49" s="595"/>
      <c r="F49" s="596"/>
      <c r="G49" s="597">
        <f t="shared" ref="G49" si="6">SUM(G43:K48)</f>
        <v>0</v>
      </c>
      <c r="H49" s="598"/>
      <c r="I49" s="598"/>
      <c r="J49" s="598"/>
      <c r="K49" s="598"/>
      <c r="L49" s="599" t="s">
        <v>89</v>
      </c>
      <c r="M49" s="600"/>
      <c r="N49" s="106"/>
      <c r="O49" s="106"/>
      <c r="P49" s="106"/>
      <c r="Q49" s="363"/>
      <c r="R49" s="363"/>
      <c r="S49" s="363"/>
      <c r="T49" s="363"/>
      <c r="U49" s="533" t="s">
        <v>101</v>
      </c>
      <c r="V49" s="533"/>
      <c r="W49" s="533"/>
      <c r="X49" s="533"/>
      <c r="Y49" s="601">
        <f t="shared" ref="Y49" si="7">SUM(Y43:AC48)</f>
        <v>0</v>
      </c>
      <c r="Z49" s="602"/>
      <c r="AA49" s="602"/>
      <c r="AB49" s="602"/>
      <c r="AC49" s="602"/>
      <c r="AD49" s="599" t="s">
        <v>89</v>
      </c>
      <c r="AE49" s="599"/>
      <c r="AF49" s="600"/>
      <c r="AG49" s="594" t="s">
        <v>102</v>
      </c>
      <c r="AH49" s="595"/>
      <c r="AI49" s="595"/>
      <c r="AJ49" s="595"/>
      <c r="AK49" s="595"/>
      <c r="AL49" s="596"/>
      <c r="AM49" s="597">
        <f t="shared" ref="AM49" si="8">SUM(AM43:AQ48)</f>
        <v>0</v>
      </c>
      <c r="AN49" s="598"/>
      <c r="AO49" s="598"/>
      <c r="AP49" s="598"/>
      <c r="AQ49" s="598"/>
      <c r="AR49" s="599" t="s">
        <v>89</v>
      </c>
      <c r="AS49" s="600"/>
    </row>
    <row r="50" spans="1:45" ht="27.6" customHeight="1" thickBot="1">
      <c r="A50" s="149"/>
      <c r="B50" s="149"/>
      <c r="C50" s="149"/>
      <c r="D50" s="149"/>
      <c r="E50" s="149"/>
      <c r="F50" s="149"/>
      <c r="G50" s="150"/>
      <c r="H50" s="150"/>
      <c r="I50" s="150"/>
      <c r="J50" s="150"/>
      <c r="K50" s="150"/>
      <c r="L50" s="151"/>
      <c r="M50" s="151"/>
      <c r="N50" s="579" t="s">
        <v>103</v>
      </c>
      <c r="O50" s="580"/>
      <c r="P50" s="580"/>
      <c r="Q50" s="580"/>
      <c r="R50" s="580"/>
      <c r="S50" s="580"/>
      <c r="T50" s="581"/>
      <c r="U50" s="582"/>
      <c r="V50" s="583"/>
      <c r="W50" s="583"/>
      <c r="X50" s="583"/>
      <c r="Y50" s="584"/>
      <c r="Z50" s="585" t="s">
        <v>89</v>
      </c>
      <c r="AA50" s="585"/>
      <c r="AB50" s="586"/>
      <c r="AC50" s="152"/>
      <c r="AD50" s="587" t="s">
        <v>104</v>
      </c>
      <c r="AE50" s="588"/>
      <c r="AF50" s="588"/>
      <c r="AG50" s="588"/>
      <c r="AH50" s="588"/>
      <c r="AI50" s="588"/>
      <c r="AJ50" s="588"/>
      <c r="AK50" s="588"/>
      <c r="AL50" s="589"/>
      <c r="AM50" s="590">
        <f>SUM(G49,AM49)</f>
        <v>0</v>
      </c>
      <c r="AN50" s="591"/>
      <c r="AO50" s="591"/>
      <c r="AP50" s="591"/>
      <c r="AQ50" s="591"/>
      <c r="AR50" s="592" t="s">
        <v>89</v>
      </c>
      <c r="AS50" s="593"/>
    </row>
    <row r="51" spans="1:45" ht="27.6" customHeight="1" thickBot="1">
      <c r="A51" s="149"/>
      <c r="B51" s="149"/>
      <c r="C51" s="149"/>
      <c r="D51" s="149"/>
      <c r="E51" s="149"/>
      <c r="F51" s="149"/>
      <c r="G51" s="150"/>
      <c r="H51" s="150"/>
      <c r="I51" s="150"/>
      <c r="J51" s="150"/>
      <c r="K51" s="150"/>
      <c r="L51" s="151"/>
      <c r="M51" s="151"/>
      <c r="N51" s="563" t="s">
        <v>105</v>
      </c>
      <c r="O51" s="451"/>
      <c r="P51" s="451"/>
      <c r="Q51" s="451"/>
      <c r="R51" s="451"/>
      <c r="S51" s="451"/>
      <c r="T51" s="564"/>
      <c r="U51" s="565"/>
      <c r="V51" s="566"/>
      <c r="W51" s="566"/>
      <c r="X51" s="566"/>
      <c r="Y51" s="567"/>
      <c r="Z51" s="568" t="s">
        <v>89</v>
      </c>
      <c r="AA51" s="568"/>
      <c r="AB51" s="569"/>
      <c r="AC51" s="152"/>
      <c r="AD51" s="280"/>
      <c r="AE51" s="280"/>
      <c r="AF51" s="280"/>
      <c r="AG51" s="280"/>
      <c r="AH51" s="280"/>
      <c r="AI51" s="280"/>
      <c r="AJ51" s="280"/>
      <c r="AK51" s="280"/>
      <c r="AL51" s="280"/>
      <c r="AM51" s="150"/>
      <c r="AN51" s="150"/>
      <c r="AO51" s="150"/>
      <c r="AP51" s="150"/>
      <c r="AQ51" s="150"/>
      <c r="AR51" s="151"/>
      <c r="AS51" s="151"/>
    </row>
    <row r="52" spans="1:45" ht="27.6" customHeight="1" thickBot="1">
      <c r="A52" s="79"/>
      <c r="B52" s="79"/>
      <c r="C52" s="79"/>
      <c r="D52" s="79"/>
      <c r="E52" s="79"/>
      <c r="F52" s="79"/>
      <c r="G52" s="79"/>
      <c r="H52" s="79"/>
      <c r="I52" s="79"/>
      <c r="J52" s="79"/>
      <c r="K52" s="57"/>
      <c r="L52" s="57"/>
      <c r="M52" s="57"/>
      <c r="N52" s="57"/>
      <c r="O52" s="57"/>
      <c r="P52" s="57"/>
      <c r="Q52" s="57"/>
      <c r="R52" s="57"/>
      <c r="S52" s="57"/>
      <c r="T52" s="57"/>
      <c r="U52" s="57"/>
      <c r="V52" s="57"/>
      <c r="W52" s="57"/>
      <c r="X52" s="57"/>
      <c r="Y52" s="57"/>
      <c r="Z52" s="57"/>
      <c r="AA52" s="57"/>
      <c r="AB52" s="57"/>
      <c r="AC52" s="57"/>
      <c r="AD52" s="57"/>
      <c r="AE52" s="57"/>
      <c r="AF52" s="57"/>
      <c r="AG52" s="148"/>
      <c r="AH52" s="148"/>
      <c r="AI52" s="148"/>
      <c r="AJ52" s="148"/>
      <c r="AK52" s="148"/>
      <c r="AL52" s="148"/>
      <c r="AM52" s="148"/>
      <c r="AN52" s="148"/>
      <c r="AO52" s="148"/>
      <c r="AP52" s="148"/>
      <c r="AQ52" s="148"/>
      <c r="AR52" s="148"/>
      <c r="AS52" s="148"/>
    </row>
    <row r="53" spans="1:45" ht="27.6" customHeight="1" thickBot="1">
      <c r="A53" s="635" t="s">
        <v>109</v>
      </c>
      <c r="B53" s="636"/>
      <c r="C53" s="636"/>
      <c r="D53" s="637"/>
      <c r="E53" s="638" t="s">
        <v>82</v>
      </c>
      <c r="F53" s="638"/>
      <c r="G53" s="638"/>
      <c r="H53" s="638"/>
      <c r="I53" s="638"/>
      <c r="J53" s="638"/>
      <c r="K53" s="638"/>
      <c r="L53" s="638"/>
      <c r="M53" s="638"/>
      <c r="N53" s="639" t="s">
        <v>83</v>
      </c>
      <c r="O53" s="640"/>
      <c r="P53" s="640"/>
      <c r="Q53" s="640"/>
      <c r="R53" s="640"/>
      <c r="S53" s="640"/>
      <c r="T53" s="640"/>
      <c r="U53" s="640"/>
      <c r="V53" s="640"/>
      <c r="W53" s="640"/>
      <c r="X53" s="640"/>
      <c r="Y53" s="641"/>
      <c r="Z53" s="641"/>
      <c r="AA53" s="642"/>
      <c r="AB53" s="643"/>
      <c r="AC53" s="644"/>
      <c r="AD53" s="644"/>
      <c r="AE53" s="644"/>
      <c r="AF53" s="644"/>
      <c r="AG53" s="644"/>
      <c r="AH53" s="644"/>
      <c r="AI53" s="644"/>
      <c r="AJ53" s="644"/>
      <c r="AK53" s="644"/>
      <c r="AL53" s="644"/>
      <c r="AM53" s="644"/>
      <c r="AN53" s="644"/>
      <c r="AO53" s="644"/>
      <c r="AP53" s="644"/>
      <c r="AQ53" s="644"/>
      <c r="AR53" s="644"/>
      <c r="AS53" s="645"/>
    </row>
    <row r="54" spans="1:45" ht="27.6" customHeight="1">
      <c r="A54" s="626" t="s">
        <v>84</v>
      </c>
      <c r="B54" s="627"/>
      <c r="C54" s="627"/>
      <c r="D54" s="627"/>
      <c r="E54" s="627"/>
      <c r="F54" s="627"/>
      <c r="G54" s="627"/>
      <c r="H54" s="627"/>
      <c r="I54" s="627"/>
      <c r="J54" s="627"/>
      <c r="K54" s="627"/>
      <c r="L54" s="627"/>
      <c r="M54" s="628"/>
      <c r="N54" s="629" t="s">
        <v>85</v>
      </c>
      <c r="O54" s="630"/>
      <c r="P54" s="630"/>
      <c r="Q54" s="630"/>
      <c r="R54" s="630"/>
      <c r="S54" s="630"/>
      <c r="T54" s="630"/>
      <c r="U54" s="630"/>
      <c r="V54" s="630"/>
      <c r="W54" s="630"/>
      <c r="X54" s="630"/>
      <c r="Y54" s="630"/>
      <c r="Z54" s="630"/>
      <c r="AA54" s="630"/>
      <c r="AB54" s="630"/>
      <c r="AC54" s="630"/>
      <c r="AD54" s="630"/>
      <c r="AE54" s="631"/>
      <c r="AF54" s="632"/>
      <c r="AG54" s="626" t="s">
        <v>86</v>
      </c>
      <c r="AH54" s="627"/>
      <c r="AI54" s="627"/>
      <c r="AJ54" s="627"/>
      <c r="AK54" s="627"/>
      <c r="AL54" s="627"/>
      <c r="AM54" s="627"/>
      <c r="AN54" s="627"/>
      <c r="AO54" s="627"/>
      <c r="AP54" s="627"/>
      <c r="AQ54" s="627"/>
      <c r="AR54" s="627"/>
      <c r="AS54" s="628"/>
    </row>
    <row r="55" spans="1:45" ht="27.6" customHeight="1">
      <c r="A55" s="633" t="s">
        <v>87</v>
      </c>
      <c r="B55" s="634"/>
      <c r="C55" s="624" t="s">
        <v>88</v>
      </c>
      <c r="D55" s="624"/>
      <c r="E55" s="624"/>
      <c r="F55" s="625"/>
      <c r="G55" s="605"/>
      <c r="H55" s="606"/>
      <c r="I55" s="606"/>
      <c r="J55" s="606"/>
      <c r="K55" s="606"/>
      <c r="L55" s="607" t="s">
        <v>89</v>
      </c>
      <c r="M55" s="608"/>
      <c r="N55" s="112" t="s">
        <v>90</v>
      </c>
      <c r="O55" s="77"/>
      <c r="P55" s="77"/>
      <c r="Q55" s="619"/>
      <c r="R55" s="620"/>
      <c r="S55" s="620"/>
      <c r="T55" s="620"/>
      <c r="U55" s="620"/>
      <c r="V55" s="620"/>
      <c r="W55" s="620"/>
      <c r="X55" s="77" t="s">
        <v>91</v>
      </c>
      <c r="Y55" s="621"/>
      <c r="Z55" s="621"/>
      <c r="AA55" s="621"/>
      <c r="AB55" s="621"/>
      <c r="AC55" s="621"/>
      <c r="AD55" s="622" t="s">
        <v>89</v>
      </c>
      <c r="AE55" s="622"/>
      <c r="AF55" s="623"/>
      <c r="AG55" s="603" t="s">
        <v>92</v>
      </c>
      <c r="AH55" s="604" t="s">
        <v>93</v>
      </c>
      <c r="AI55" s="571" t="s">
        <v>88</v>
      </c>
      <c r="AJ55" s="571"/>
      <c r="AK55" s="571"/>
      <c r="AL55" s="572"/>
      <c r="AM55" s="605"/>
      <c r="AN55" s="606"/>
      <c r="AO55" s="606"/>
      <c r="AP55" s="606"/>
      <c r="AQ55" s="606"/>
      <c r="AR55" s="607" t="s">
        <v>89</v>
      </c>
      <c r="AS55" s="608"/>
    </row>
    <row r="56" spans="1:45" ht="27.6" customHeight="1">
      <c r="A56" s="615"/>
      <c r="B56" s="616"/>
      <c r="C56" s="571" t="s">
        <v>94</v>
      </c>
      <c r="D56" s="571"/>
      <c r="E56" s="571"/>
      <c r="F56" s="572"/>
      <c r="G56" s="609"/>
      <c r="H56" s="610"/>
      <c r="I56" s="610"/>
      <c r="J56" s="610"/>
      <c r="K56" s="610"/>
      <c r="L56" s="611" t="s">
        <v>89</v>
      </c>
      <c r="M56" s="612"/>
      <c r="N56" s="113" t="s">
        <v>90</v>
      </c>
      <c r="O56" s="78"/>
      <c r="P56" s="78"/>
      <c r="Q56" s="577"/>
      <c r="R56" s="578"/>
      <c r="S56" s="578"/>
      <c r="T56" s="578"/>
      <c r="U56" s="578"/>
      <c r="V56" s="578"/>
      <c r="W56" s="578"/>
      <c r="X56" s="78" t="s">
        <v>91</v>
      </c>
      <c r="Y56" s="617"/>
      <c r="Z56" s="617"/>
      <c r="AA56" s="617"/>
      <c r="AB56" s="617"/>
      <c r="AC56" s="617"/>
      <c r="AD56" s="611" t="s">
        <v>89</v>
      </c>
      <c r="AE56" s="611"/>
      <c r="AF56" s="612"/>
      <c r="AG56" s="603"/>
      <c r="AH56" s="604"/>
      <c r="AI56" s="571" t="s">
        <v>94</v>
      </c>
      <c r="AJ56" s="571"/>
      <c r="AK56" s="571"/>
      <c r="AL56" s="572"/>
      <c r="AM56" s="609"/>
      <c r="AN56" s="610"/>
      <c r="AO56" s="610"/>
      <c r="AP56" s="610"/>
      <c r="AQ56" s="610"/>
      <c r="AR56" s="611" t="s">
        <v>89</v>
      </c>
      <c r="AS56" s="612"/>
    </row>
    <row r="57" spans="1:45" ht="27.6" customHeight="1">
      <c r="A57" s="613" t="s">
        <v>95</v>
      </c>
      <c r="B57" s="614"/>
      <c r="C57" s="571" t="s">
        <v>96</v>
      </c>
      <c r="D57" s="571"/>
      <c r="E57" s="571"/>
      <c r="F57" s="572"/>
      <c r="G57" s="609"/>
      <c r="H57" s="610"/>
      <c r="I57" s="610"/>
      <c r="J57" s="610"/>
      <c r="K57" s="610"/>
      <c r="L57" s="611" t="s">
        <v>89</v>
      </c>
      <c r="M57" s="612"/>
      <c r="N57" s="113" t="s">
        <v>90</v>
      </c>
      <c r="O57" s="78"/>
      <c r="P57" s="78"/>
      <c r="Q57" s="577"/>
      <c r="R57" s="578"/>
      <c r="S57" s="578"/>
      <c r="T57" s="578"/>
      <c r="U57" s="578"/>
      <c r="V57" s="578"/>
      <c r="W57" s="578"/>
      <c r="X57" s="78" t="s">
        <v>91</v>
      </c>
      <c r="Y57" s="617"/>
      <c r="Z57" s="617"/>
      <c r="AA57" s="617"/>
      <c r="AB57" s="617"/>
      <c r="AC57" s="617"/>
      <c r="AD57" s="611" t="s">
        <v>89</v>
      </c>
      <c r="AE57" s="611"/>
      <c r="AF57" s="612"/>
      <c r="AG57" s="603"/>
      <c r="AH57" s="604" t="s">
        <v>97</v>
      </c>
      <c r="AI57" s="571" t="s">
        <v>96</v>
      </c>
      <c r="AJ57" s="571"/>
      <c r="AK57" s="571"/>
      <c r="AL57" s="572"/>
      <c r="AM57" s="609"/>
      <c r="AN57" s="610"/>
      <c r="AO57" s="610"/>
      <c r="AP57" s="610"/>
      <c r="AQ57" s="610"/>
      <c r="AR57" s="611" t="s">
        <v>89</v>
      </c>
      <c r="AS57" s="612"/>
    </row>
    <row r="58" spans="1:45" ht="27.6" customHeight="1">
      <c r="A58" s="615"/>
      <c r="B58" s="616"/>
      <c r="C58" s="571" t="s">
        <v>98</v>
      </c>
      <c r="D58" s="571"/>
      <c r="E58" s="571"/>
      <c r="F58" s="572"/>
      <c r="G58" s="573"/>
      <c r="H58" s="574"/>
      <c r="I58" s="574"/>
      <c r="J58" s="574"/>
      <c r="K58" s="574"/>
      <c r="L58" s="611" t="s">
        <v>89</v>
      </c>
      <c r="M58" s="612"/>
      <c r="N58" s="113" t="s">
        <v>90</v>
      </c>
      <c r="O58" s="78"/>
      <c r="P58" s="78"/>
      <c r="Q58" s="577"/>
      <c r="R58" s="578"/>
      <c r="S58" s="578"/>
      <c r="T58" s="578"/>
      <c r="U58" s="578"/>
      <c r="V58" s="578"/>
      <c r="W58" s="578"/>
      <c r="X58" s="78" t="s">
        <v>91</v>
      </c>
      <c r="Y58" s="618"/>
      <c r="Z58" s="618"/>
      <c r="AA58" s="618"/>
      <c r="AB58" s="618"/>
      <c r="AC58" s="618"/>
      <c r="AD58" s="611" t="s">
        <v>89</v>
      </c>
      <c r="AE58" s="611"/>
      <c r="AF58" s="612"/>
      <c r="AG58" s="603"/>
      <c r="AH58" s="604"/>
      <c r="AI58" s="571" t="s">
        <v>98</v>
      </c>
      <c r="AJ58" s="571"/>
      <c r="AK58" s="571"/>
      <c r="AL58" s="572"/>
      <c r="AM58" s="573"/>
      <c r="AN58" s="574"/>
      <c r="AO58" s="574"/>
      <c r="AP58" s="574"/>
      <c r="AQ58" s="574"/>
      <c r="AR58" s="611" t="s">
        <v>89</v>
      </c>
      <c r="AS58" s="612"/>
    </row>
    <row r="59" spans="1:45" ht="27.6" customHeight="1">
      <c r="A59" s="570" t="s">
        <v>99</v>
      </c>
      <c r="B59" s="571"/>
      <c r="C59" s="571"/>
      <c r="D59" s="571"/>
      <c r="E59" s="571"/>
      <c r="F59" s="572"/>
      <c r="G59" s="573"/>
      <c r="H59" s="574"/>
      <c r="I59" s="574"/>
      <c r="J59" s="574"/>
      <c r="K59" s="574"/>
      <c r="L59" s="575" t="s">
        <v>89</v>
      </c>
      <c r="M59" s="576"/>
      <c r="N59" s="114" t="s">
        <v>90</v>
      </c>
      <c r="O59" s="115"/>
      <c r="P59" s="115"/>
      <c r="Q59" s="577"/>
      <c r="R59" s="578"/>
      <c r="S59" s="578"/>
      <c r="T59" s="578"/>
      <c r="U59" s="578"/>
      <c r="V59" s="578"/>
      <c r="W59" s="578"/>
      <c r="X59" s="115" t="s">
        <v>91</v>
      </c>
      <c r="Y59" s="618"/>
      <c r="Z59" s="618"/>
      <c r="AA59" s="618"/>
      <c r="AB59" s="618"/>
      <c r="AC59" s="618"/>
      <c r="AD59" s="575" t="s">
        <v>89</v>
      </c>
      <c r="AE59" s="575"/>
      <c r="AF59" s="576"/>
      <c r="AG59" s="570"/>
      <c r="AH59" s="571"/>
      <c r="AI59" s="571"/>
      <c r="AJ59" s="571"/>
      <c r="AK59" s="571"/>
      <c r="AL59" s="572"/>
      <c r="AM59" s="573"/>
      <c r="AN59" s="574"/>
      <c r="AO59" s="574"/>
      <c r="AP59" s="574"/>
      <c r="AQ59" s="574"/>
      <c r="AR59" s="575"/>
      <c r="AS59" s="576"/>
    </row>
    <row r="60" spans="1:45" ht="27.6" customHeight="1">
      <c r="A60" s="570"/>
      <c r="B60" s="571"/>
      <c r="C60" s="571"/>
      <c r="D60" s="571"/>
      <c r="E60" s="571"/>
      <c r="F60" s="572"/>
      <c r="G60" s="573"/>
      <c r="H60" s="574"/>
      <c r="I60" s="574"/>
      <c r="J60" s="574"/>
      <c r="K60" s="574"/>
      <c r="L60" s="575"/>
      <c r="M60" s="576"/>
      <c r="N60" s="114" t="s">
        <v>90</v>
      </c>
      <c r="O60" s="115"/>
      <c r="P60" s="115"/>
      <c r="Q60" s="577"/>
      <c r="R60" s="578"/>
      <c r="S60" s="578"/>
      <c r="T60" s="578"/>
      <c r="U60" s="578"/>
      <c r="V60" s="578"/>
      <c r="W60" s="578"/>
      <c r="X60" s="115" t="s">
        <v>91</v>
      </c>
      <c r="Y60" s="618"/>
      <c r="Z60" s="618"/>
      <c r="AA60" s="618"/>
      <c r="AB60" s="618"/>
      <c r="AC60" s="618"/>
      <c r="AD60" s="575" t="s">
        <v>89</v>
      </c>
      <c r="AE60" s="575"/>
      <c r="AF60" s="576"/>
      <c r="AG60" s="570"/>
      <c r="AH60" s="571"/>
      <c r="AI60" s="571"/>
      <c r="AJ60" s="571"/>
      <c r="AK60" s="571"/>
      <c r="AL60" s="572"/>
      <c r="AM60" s="573"/>
      <c r="AN60" s="574"/>
      <c r="AO60" s="574"/>
      <c r="AP60" s="574"/>
      <c r="AQ60" s="574"/>
      <c r="AR60" s="575"/>
      <c r="AS60" s="576"/>
    </row>
    <row r="61" spans="1:45" ht="27.6" customHeight="1" thickBot="1">
      <c r="A61" s="594" t="s">
        <v>100</v>
      </c>
      <c r="B61" s="595"/>
      <c r="C61" s="595"/>
      <c r="D61" s="595"/>
      <c r="E61" s="595"/>
      <c r="F61" s="596"/>
      <c r="G61" s="597">
        <f t="shared" ref="G61" si="9">SUM(G55:K60)</f>
        <v>0</v>
      </c>
      <c r="H61" s="598"/>
      <c r="I61" s="598"/>
      <c r="J61" s="598"/>
      <c r="K61" s="598"/>
      <c r="L61" s="599" t="s">
        <v>89</v>
      </c>
      <c r="M61" s="600"/>
      <c r="N61" s="106"/>
      <c r="O61" s="106"/>
      <c r="P61" s="106"/>
      <c r="Q61" s="363"/>
      <c r="R61" s="363"/>
      <c r="S61" s="363"/>
      <c r="T61" s="363"/>
      <c r="U61" s="533" t="s">
        <v>101</v>
      </c>
      <c r="V61" s="533"/>
      <c r="W61" s="533"/>
      <c r="X61" s="533"/>
      <c r="Y61" s="601">
        <f t="shared" ref="Y61" si="10">SUM(Y55:AC60)</f>
        <v>0</v>
      </c>
      <c r="Z61" s="602"/>
      <c r="AA61" s="602"/>
      <c r="AB61" s="602"/>
      <c r="AC61" s="602"/>
      <c r="AD61" s="599" t="s">
        <v>89</v>
      </c>
      <c r="AE61" s="599"/>
      <c r="AF61" s="600"/>
      <c r="AG61" s="594" t="s">
        <v>102</v>
      </c>
      <c r="AH61" s="595"/>
      <c r="AI61" s="595"/>
      <c r="AJ61" s="595"/>
      <c r="AK61" s="595"/>
      <c r="AL61" s="596"/>
      <c r="AM61" s="597">
        <f>SUM(AM55:AQ60)</f>
        <v>0</v>
      </c>
      <c r="AN61" s="598"/>
      <c r="AO61" s="598"/>
      <c r="AP61" s="598"/>
      <c r="AQ61" s="598"/>
      <c r="AR61" s="599" t="s">
        <v>89</v>
      </c>
      <c r="AS61" s="600"/>
    </row>
    <row r="62" spans="1:45" ht="27.6" customHeight="1" thickBot="1">
      <c r="A62" s="149"/>
      <c r="B62" s="149"/>
      <c r="C62" s="149"/>
      <c r="D62" s="149"/>
      <c r="E62" s="149"/>
      <c r="F62" s="149"/>
      <c r="G62" s="150"/>
      <c r="H62" s="150"/>
      <c r="I62" s="150"/>
      <c r="J62" s="150"/>
      <c r="K62" s="150"/>
      <c r="L62" s="151"/>
      <c r="M62" s="151"/>
      <c r="N62" s="579" t="s">
        <v>103</v>
      </c>
      <c r="O62" s="580"/>
      <c r="P62" s="580"/>
      <c r="Q62" s="580"/>
      <c r="R62" s="580"/>
      <c r="S62" s="580"/>
      <c r="T62" s="581"/>
      <c r="U62" s="582"/>
      <c r="V62" s="583"/>
      <c r="W62" s="583"/>
      <c r="X62" s="583"/>
      <c r="Y62" s="584"/>
      <c r="Z62" s="585" t="s">
        <v>89</v>
      </c>
      <c r="AA62" s="585"/>
      <c r="AB62" s="586"/>
      <c r="AC62" s="152"/>
      <c r="AD62" s="587" t="s">
        <v>104</v>
      </c>
      <c r="AE62" s="588"/>
      <c r="AF62" s="588"/>
      <c r="AG62" s="588"/>
      <c r="AH62" s="588"/>
      <c r="AI62" s="588"/>
      <c r="AJ62" s="588"/>
      <c r="AK62" s="588"/>
      <c r="AL62" s="589"/>
      <c r="AM62" s="590">
        <f>SUM(G61,AM61)</f>
        <v>0</v>
      </c>
      <c r="AN62" s="591"/>
      <c r="AO62" s="591"/>
      <c r="AP62" s="591"/>
      <c r="AQ62" s="591"/>
      <c r="AR62" s="592" t="s">
        <v>89</v>
      </c>
      <c r="AS62" s="593"/>
    </row>
    <row r="63" spans="1:45" ht="27.6" customHeight="1" thickBot="1">
      <c r="A63" s="149"/>
      <c r="B63" s="149"/>
      <c r="C63" s="149"/>
      <c r="D63" s="149"/>
      <c r="E63" s="149"/>
      <c r="F63" s="149"/>
      <c r="G63" s="150"/>
      <c r="H63" s="150"/>
      <c r="I63" s="150"/>
      <c r="J63" s="150"/>
      <c r="K63" s="150"/>
      <c r="L63" s="151"/>
      <c r="M63" s="151"/>
      <c r="N63" s="563" t="s">
        <v>105</v>
      </c>
      <c r="O63" s="451"/>
      <c r="P63" s="451"/>
      <c r="Q63" s="451"/>
      <c r="R63" s="451"/>
      <c r="S63" s="451"/>
      <c r="T63" s="564"/>
      <c r="U63" s="565"/>
      <c r="V63" s="566"/>
      <c r="W63" s="566"/>
      <c r="X63" s="566"/>
      <c r="Y63" s="567"/>
      <c r="Z63" s="568" t="s">
        <v>89</v>
      </c>
      <c r="AA63" s="568"/>
      <c r="AB63" s="569"/>
      <c r="AC63" s="152"/>
      <c r="AD63" s="280"/>
      <c r="AE63" s="280"/>
      <c r="AF63" s="280"/>
      <c r="AG63" s="280"/>
      <c r="AH63" s="280"/>
      <c r="AI63" s="280"/>
      <c r="AJ63" s="280"/>
      <c r="AK63" s="280"/>
      <c r="AL63" s="280"/>
      <c r="AM63" s="150"/>
      <c r="AN63" s="150"/>
      <c r="AO63" s="150"/>
      <c r="AP63" s="150"/>
      <c r="AQ63" s="150"/>
      <c r="AR63" s="151"/>
      <c r="AS63" s="151"/>
    </row>
    <row r="64" spans="1:45" ht="27.6" customHeight="1">
      <c r="A64" s="79"/>
      <c r="B64" s="79"/>
      <c r="C64" s="79"/>
      <c r="D64" s="79"/>
      <c r="E64" s="79"/>
      <c r="F64" s="79"/>
      <c r="G64" s="79"/>
      <c r="H64" s="79"/>
      <c r="I64" s="79"/>
      <c r="J64" s="79"/>
      <c r="K64" s="57"/>
      <c r="L64" s="57"/>
      <c r="M64" s="57"/>
      <c r="N64" s="57"/>
      <c r="O64" s="57"/>
      <c r="P64" s="57"/>
      <c r="Q64" s="57"/>
      <c r="R64" s="57"/>
      <c r="S64" s="57"/>
      <c r="T64" s="57"/>
      <c r="U64" s="57"/>
      <c r="V64" s="57"/>
      <c r="W64" s="57"/>
      <c r="X64" s="57"/>
      <c r="Y64" s="57"/>
      <c r="Z64" s="57"/>
      <c r="AA64" s="57"/>
      <c r="AB64" s="57"/>
      <c r="AC64" s="57"/>
      <c r="AD64" s="57"/>
      <c r="AE64" s="57"/>
      <c r="AF64" s="57"/>
      <c r="AG64" s="148"/>
      <c r="AH64" s="148"/>
      <c r="AI64" s="148"/>
      <c r="AJ64" s="148"/>
      <c r="AK64" s="148"/>
      <c r="AL64" s="148"/>
      <c r="AM64" s="148"/>
      <c r="AN64" s="148"/>
      <c r="AO64" s="148"/>
      <c r="AP64" s="148"/>
      <c r="AQ64" s="148"/>
      <c r="AR64" s="148"/>
      <c r="AS64" s="148"/>
    </row>
  </sheetData>
  <mergeCells count="425">
    <mergeCell ref="A5:D5"/>
    <mergeCell ref="E5:M5"/>
    <mergeCell ref="N5:X5"/>
    <mergeCell ref="Y5:AA5"/>
    <mergeCell ref="AB5:AS5"/>
    <mergeCell ref="A6:M6"/>
    <mergeCell ref="N6:AF6"/>
    <mergeCell ref="AG6:AS6"/>
    <mergeCell ref="AM7:AQ7"/>
    <mergeCell ref="AR7:AS7"/>
    <mergeCell ref="A7:B8"/>
    <mergeCell ref="C7:F7"/>
    <mergeCell ref="G7:K7"/>
    <mergeCell ref="L7:M7"/>
    <mergeCell ref="Q7:W7"/>
    <mergeCell ref="Y7:AC7"/>
    <mergeCell ref="C8:F8"/>
    <mergeCell ref="G8:K8"/>
    <mergeCell ref="L8:M8"/>
    <mergeCell ref="Q8:W8"/>
    <mergeCell ref="A9:B10"/>
    <mergeCell ref="C9:F9"/>
    <mergeCell ref="G9:K9"/>
    <mergeCell ref="L9:M9"/>
    <mergeCell ref="Q9:W9"/>
    <mergeCell ref="AD7:AF7"/>
    <mergeCell ref="AG7:AG10"/>
    <mergeCell ref="AH7:AH8"/>
    <mergeCell ref="AI7:AL7"/>
    <mergeCell ref="AI9:AL9"/>
    <mergeCell ref="C10:F10"/>
    <mergeCell ref="G10:K10"/>
    <mergeCell ref="L10:M10"/>
    <mergeCell ref="Q10:W10"/>
    <mergeCell ref="AM9:AQ9"/>
    <mergeCell ref="AR9:AS9"/>
    <mergeCell ref="AI10:AL10"/>
    <mergeCell ref="AM10:AQ10"/>
    <mergeCell ref="AR10:AS10"/>
    <mergeCell ref="Y8:AC8"/>
    <mergeCell ref="AD8:AF8"/>
    <mergeCell ref="AI8:AL8"/>
    <mergeCell ref="AM8:AQ8"/>
    <mergeCell ref="AR8:AS8"/>
    <mergeCell ref="Y10:AC10"/>
    <mergeCell ref="AD10:AF10"/>
    <mergeCell ref="Y9:AC9"/>
    <mergeCell ref="AD9:AF9"/>
    <mergeCell ref="AH9:AH10"/>
    <mergeCell ref="AG11:AL11"/>
    <mergeCell ref="AM11:AQ11"/>
    <mergeCell ref="AR11:AS11"/>
    <mergeCell ref="A12:F12"/>
    <mergeCell ref="G12:K12"/>
    <mergeCell ref="L12:M12"/>
    <mergeCell ref="Q12:W12"/>
    <mergeCell ref="Y12:AC12"/>
    <mergeCell ref="AD12:AF12"/>
    <mergeCell ref="AG12:AL12"/>
    <mergeCell ref="A11:F11"/>
    <mergeCell ref="G11:K11"/>
    <mergeCell ref="L11:M11"/>
    <mergeCell ref="Q11:W11"/>
    <mergeCell ref="Y11:AC11"/>
    <mergeCell ref="AD11:AF11"/>
    <mergeCell ref="AM12:AQ12"/>
    <mergeCell ref="AR12:AS12"/>
    <mergeCell ref="A17:D17"/>
    <mergeCell ref="E17:M17"/>
    <mergeCell ref="N17:X17"/>
    <mergeCell ref="Y17:AA17"/>
    <mergeCell ref="AB17:AS17"/>
    <mergeCell ref="AR13:AS13"/>
    <mergeCell ref="N14:T14"/>
    <mergeCell ref="U14:Y14"/>
    <mergeCell ref="Z14:AB14"/>
    <mergeCell ref="AD14:AL14"/>
    <mergeCell ref="AM14:AQ14"/>
    <mergeCell ref="AR14:AS14"/>
    <mergeCell ref="A13:F13"/>
    <mergeCell ref="G13:K13"/>
    <mergeCell ref="L13:M13"/>
    <mergeCell ref="U13:X13"/>
    <mergeCell ref="Y13:AC13"/>
    <mergeCell ref="AD13:AF13"/>
    <mergeCell ref="AG13:AL13"/>
    <mergeCell ref="AM13:AQ13"/>
    <mergeCell ref="N15:T15"/>
    <mergeCell ref="U15:Y15"/>
    <mergeCell ref="Z15:AB15"/>
    <mergeCell ref="A18:M18"/>
    <mergeCell ref="N18:AF18"/>
    <mergeCell ref="AG18:AS18"/>
    <mergeCell ref="A19:B20"/>
    <mergeCell ref="C19:F19"/>
    <mergeCell ref="G19:K19"/>
    <mergeCell ref="L19:M19"/>
    <mergeCell ref="Q19:W19"/>
    <mergeCell ref="Y19:AC19"/>
    <mergeCell ref="AD19:AF19"/>
    <mergeCell ref="AD20:AF20"/>
    <mergeCell ref="AI20:AL20"/>
    <mergeCell ref="AM20:AQ20"/>
    <mergeCell ref="AR20:AS20"/>
    <mergeCell ref="AM19:AQ19"/>
    <mergeCell ref="AR19:AS19"/>
    <mergeCell ref="A21:B22"/>
    <mergeCell ref="C21:F21"/>
    <mergeCell ref="G21:K21"/>
    <mergeCell ref="L21:M21"/>
    <mergeCell ref="Q21:W21"/>
    <mergeCell ref="Y21:AC21"/>
    <mergeCell ref="AG19:AG22"/>
    <mergeCell ref="AH19:AH20"/>
    <mergeCell ref="AI19:AL19"/>
    <mergeCell ref="C20:F20"/>
    <mergeCell ref="G20:K20"/>
    <mergeCell ref="L20:M20"/>
    <mergeCell ref="Q20:W20"/>
    <mergeCell ref="Y20:AC20"/>
    <mergeCell ref="AD21:AF21"/>
    <mergeCell ref="AH21:AH22"/>
    <mergeCell ref="AI21:AL21"/>
    <mergeCell ref="AM21:AQ21"/>
    <mergeCell ref="AR21:AS21"/>
    <mergeCell ref="C22:F22"/>
    <mergeCell ref="G22:K22"/>
    <mergeCell ref="L22:M22"/>
    <mergeCell ref="Q22:W22"/>
    <mergeCell ref="Y22:AC22"/>
    <mergeCell ref="AD22:AF22"/>
    <mergeCell ref="AI22:AL22"/>
    <mergeCell ref="AM22:AQ22"/>
    <mergeCell ref="AR22:AS22"/>
    <mergeCell ref="A23:F23"/>
    <mergeCell ref="G23:K23"/>
    <mergeCell ref="L23:M23"/>
    <mergeCell ref="Q23:W23"/>
    <mergeCell ref="Y23:AC23"/>
    <mergeCell ref="AD23:AF23"/>
    <mergeCell ref="AG23:AL23"/>
    <mergeCell ref="AM23:AQ23"/>
    <mergeCell ref="AR23:AS23"/>
    <mergeCell ref="A24:F24"/>
    <mergeCell ref="G24:K24"/>
    <mergeCell ref="L24:M24"/>
    <mergeCell ref="Q24:W24"/>
    <mergeCell ref="Y24:AC24"/>
    <mergeCell ref="AD24:AF24"/>
    <mergeCell ref="AG24:AL24"/>
    <mergeCell ref="AM24:AQ24"/>
    <mergeCell ref="AR24:AS24"/>
    <mergeCell ref="A29:D29"/>
    <mergeCell ref="E29:M29"/>
    <mergeCell ref="N29:X29"/>
    <mergeCell ref="Y29:AA29"/>
    <mergeCell ref="AB29:AS29"/>
    <mergeCell ref="AR25:AS25"/>
    <mergeCell ref="N26:T26"/>
    <mergeCell ref="U26:Y26"/>
    <mergeCell ref="Z26:AB26"/>
    <mergeCell ref="AD26:AL26"/>
    <mergeCell ref="AM26:AQ26"/>
    <mergeCell ref="AR26:AS26"/>
    <mergeCell ref="A25:F25"/>
    <mergeCell ref="G25:K25"/>
    <mergeCell ref="L25:M25"/>
    <mergeCell ref="U25:X25"/>
    <mergeCell ref="Y25:AC25"/>
    <mergeCell ref="AD25:AF25"/>
    <mergeCell ref="AG25:AL25"/>
    <mergeCell ref="AM25:AQ25"/>
    <mergeCell ref="N27:T27"/>
    <mergeCell ref="U27:Y27"/>
    <mergeCell ref="Z27:AB27"/>
    <mergeCell ref="A30:M30"/>
    <mergeCell ref="N30:AF30"/>
    <mergeCell ref="AG30:AS30"/>
    <mergeCell ref="A31:B32"/>
    <mergeCell ref="C31:F31"/>
    <mergeCell ref="G31:K31"/>
    <mergeCell ref="L31:M31"/>
    <mergeCell ref="Q31:W31"/>
    <mergeCell ref="Y31:AC31"/>
    <mergeCell ref="AD31:AF31"/>
    <mergeCell ref="AD32:AF32"/>
    <mergeCell ref="AI32:AL32"/>
    <mergeCell ref="AM32:AQ32"/>
    <mergeCell ref="AR32:AS32"/>
    <mergeCell ref="AM31:AQ31"/>
    <mergeCell ref="AR31:AS31"/>
    <mergeCell ref="A33:B34"/>
    <mergeCell ref="C33:F33"/>
    <mergeCell ref="G33:K33"/>
    <mergeCell ref="L33:M33"/>
    <mergeCell ref="Q33:W33"/>
    <mergeCell ref="Y33:AC33"/>
    <mergeCell ref="AG31:AG34"/>
    <mergeCell ref="AH31:AH32"/>
    <mergeCell ref="AI31:AL31"/>
    <mergeCell ref="C32:F32"/>
    <mergeCell ref="G32:K32"/>
    <mergeCell ref="L32:M32"/>
    <mergeCell ref="Q32:W32"/>
    <mergeCell ref="Y32:AC32"/>
    <mergeCell ref="AD33:AF33"/>
    <mergeCell ref="AH33:AH34"/>
    <mergeCell ref="AI33:AL33"/>
    <mergeCell ref="AM33:AQ33"/>
    <mergeCell ref="AR33:AS33"/>
    <mergeCell ref="C34:F34"/>
    <mergeCell ref="G34:K34"/>
    <mergeCell ref="L34:M34"/>
    <mergeCell ref="Q34:W34"/>
    <mergeCell ref="Y34:AC34"/>
    <mergeCell ref="AD34:AF34"/>
    <mergeCell ref="AI34:AL34"/>
    <mergeCell ref="AM34:AQ34"/>
    <mergeCell ref="AR34:AS34"/>
    <mergeCell ref="A35:F35"/>
    <mergeCell ref="G35:K35"/>
    <mergeCell ref="L35:M35"/>
    <mergeCell ref="Q35:W35"/>
    <mergeCell ref="Y35:AC35"/>
    <mergeCell ref="AD35:AF35"/>
    <mergeCell ref="AG35:AL35"/>
    <mergeCell ref="AM35:AQ35"/>
    <mergeCell ref="AR35:AS35"/>
    <mergeCell ref="A36:F36"/>
    <mergeCell ref="G36:K36"/>
    <mergeCell ref="L36:M36"/>
    <mergeCell ref="Q36:W36"/>
    <mergeCell ref="Y36:AC36"/>
    <mergeCell ref="AD36:AF36"/>
    <mergeCell ref="AG36:AL36"/>
    <mergeCell ref="AM36:AQ36"/>
    <mergeCell ref="AR36:AS36"/>
    <mergeCell ref="A41:D41"/>
    <mergeCell ref="E41:M41"/>
    <mergeCell ref="N41:X41"/>
    <mergeCell ref="Y41:AA41"/>
    <mergeCell ref="AB41:AS41"/>
    <mergeCell ref="AR37:AS37"/>
    <mergeCell ref="N38:T38"/>
    <mergeCell ref="U38:Y38"/>
    <mergeCell ref="Z38:AB38"/>
    <mergeCell ref="AD38:AL38"/>
    <mergeCell ref="AM38:AQ38"/>
    <mergeCell ref="AR38:AS38"/>
    <mergeCell ref="A37:F37"/>
    <mergeCell ref="G37:K37"/>
    <mergeCell ref="L37:M37"/>
    <mergeCell ref="U37:X37"/>
    <mergeCell ref="Y37:AC37"/>
    <mergeCell ref="AD37:AF37"/>
    <mergeCell ref="AG37:AL37"/>
    <mergeCell ref="AM37:AQ37"/>
    <mergeCell ref="N39:T39"/>
    <mergeCell ref="U39:Y39"/>
    <mergeCell ref="Z39:AB39"/>
    <mergeCell ref="A42:M42"/>
    <mergeCell ref="N42:AF42"/>
    <mergeCell ref="AG42:AS42"/>
    <mergeCell ref="A43:B44"/>
    <mergeCell ref="C43:F43"/>
    <mergeCell ref="G43:K43"/>
    <mergeCell ref="L43:M43"/>
    <mergeCell ref="Q43:W43"/>
    <mergeCell ref="Y43:AC43"/>
    <mergeCell ref="AD43:AF43"/>
    <mergeCell ref="AD44:AF44"/>
    <mergeCell ref="AI44:AL44"/>
    <mergeCell ref="AM44:AQ44"/>
    <mergeCell ref="AR44:AS44"/>
    <mergeCell ref="AM43:AQ43"/>
    <mergeCell ref="AR43:AS43"/>
    <mergeCell ref="A45:B46"/>
    <mergeCell ref="C45:F45"/>
    <mergeCell ref="G45:K45"/>
    <mergeCell ref="L45:M45"/>
    <mergeCell ref="Q45:W45"/>
    <mergeCell ref="Y45:AC45"/>
    <mergeCell ref="AG43:AG46"/>
    <mergeCell ref="AH43:AH44"/>
    <mergeCell ref="AI43:AL43"/>
    <mergeCell ref="C44:F44"/>
    <mergeCell ref="G44:K44"/>
    <mergeCell ref="L44:M44"/>
    <mergeCell ref="Q44:W44"/>
    <mergeCell ref="Y44:AC44"/>
    <mergeCell ref="AD45:AF45"/>
    <mergeCell ref="AH45:AH46"/>
    <mergeCell ref="AI45:AL45"/>
    <mergeCell ref="AM45:AQ45"/>
    <mergeCell ref="AR45:AS45"/>
    <mergeCell ref="C46:F46"/>
    <mergeCell ref="G46:K46"/>
    <mergeCell ref="L46:M46"/>
    <mergeCell ref="Q46:W46"/>
    <mergeCell ref="Y46:AC46"/>
    <mergeCell ref="AD46:AF46"/>
    <mergeCell ref="AI46:AL46"/>
    <mergeCell ref="AM46:AQ46"/>
    <mergeCell ref="AR46:AS46"/>
    <mergeCell ref="A47:F47"/>
    <mergeCell ref="G47:K47"/>
    <mergeCell ref="L47:M47"/>
    <mergeCell ref="Q47:W47"/>
    <mergeCell ref="Y47:AC47"/>
    <mergeCell ref="AD47:AF47"/>
    <mergeCell ref="AG47:AL47"/>
    <mergeCell ref="AM47:AQ47"/>
    <mergeCell ref="AR47:AS47"/>
    <mergeCell ref="A48:F48"/>
    <mergeCell ref="G48:K48"/>
    <mergeCell ref="L48:M48"/>
    <mergeCell ref="Q48:W48"/>
    <mergeCell ref="Y48:AC48"/>
    <mergeCell ref="AD48:AF48"/>
    <mergeCell ref="AG48:AL48"/>
    <mergeCell ref="AM48:AQ48"/>
    <mergeCell ref="AR48:AS48"/>
    <mergeCell ref="A53:D53"/>
    <mergeCell ref="E53:M53"/>
    <mergeCell ref="N53:X53"/>
    <mergeCell ref="Y53:AA53"/>
    <mergeCell ref="AB53:AS53"/>
    <mergeCell ref="AR49:AS49"/>
    <mergeCell ref="N50:T50"/>
    <mergeCell ref="U50:Y50"/>
    <mergeCell ref="Z50:AB50"/>
    <mergeCell ref="AD50:AL50"/>
    <mergeCell ref="AM50:AQ50"/>
    <mergeCell ref="AR50:AS50"/>
    <mergeCell ref="A49:F49"/>
    <mergeCell ref="G49:K49"/>
    <mergeCell ref="L49:M49"/>
    <mergeCell ref="U49:X49"/>
    <mergeCell ref="Y49:AC49"/>
    <mergeCell ref="AD49:AF49"/>
    <mergeCell ref="AG49:AL49"/>
    <mergeCell ref="AM49:AQ49"/>
    <mergeCell ref="N51:T51"/>
    <mergeCell ref="U51:Y51"/>
    <mergeCell ref="Z51:AB51"/>
    <mergeCell ref="A54:M54"/>
    <mergeCell ref="N54:AF54"/>
    <mergeCell ref="AG54:AS54"/>
    <mergeCell ref="A55:B56"/>
    <mergeCell ref="C55:F55"/>
    <mergeCell ref="G55:K55"/>
    <mergeCell ref="L55:M55"/>
    <mergeCell ref="Q55:W55"/>
    <mergeCell ref="Y55:AC55"/>
    <mergeCell ref="AD55:AF55"/>
    <mergeCell ref="AD56:AF56"/>
    <mergeCell ref="AI56:AL56"/>
    <mergeCell ref="AM56:AQ56"/>
    <mergeCell ref="AR56:AS56"/>
    <mergeCell ref="AM55:AQ55"/>
    <mergeCell ref="AR55:AS55"/>
    <mergeCell ref="A57:B58"/>
    <mergeCell ref="C57:F57"/>
    <mergeCell ref="G57:K57"/>
    <mergeCell ref="L57:M57"/>
    <mergeCell ref="Q57:W57"/>
    <mergeCell ref="Y57:AC57"/>
    <mergeCell ref="AG55:AG58"/>
    <mergeCell ref="AH55:AH56"/>
    <mergeCell ref="AI55:AL55"/>
    <mergeCell ref="C56:F56"/>
    <mergeCell ref="G56:K56"/>
    <mergeCell ref="L56:M56"/>
    <mergeCell ref="Q56:W56"/>
    <mergeCell ref="Y56:AC56"/>
    <mergeCell ref="AD57:AF57"/>
    <mergeCell ref="AH57:AH58"/>
    <mergeCell ref="AI57:AL57"/>
    <mergeCell ref="AM57:AQ57"/>
    <mergeCell ref="AR57:AS57"/>
    <mergeCell ref="C58:F58"/>
    <mergeCell ref="G58:K58"/>
    <mergeCell ref="L58:M58"/>
    <mergeCell ref="Q58:W58"/>
    <mergeCell ref="Y58:AC58"/>
    <mergeCell ref="AD58:AF58"/>
    <mergeCell ref="AI58:AL58"/>
    <mergeCell ref="AM58:AQ58"/>
    <mergeCell ref="AR58:AS58"/>
    <mergeCell ref="AG60:AL60"/>
    <mergeCell ref="AM60:AQ60"/>
    <mergeCell ref="AR60:AS60"/>
    <mergeCell ref="A59:F59"/>
    <mergeCell ref="G59:K59"/>
    <mergeCell ref="L59:M59"/>
    <mergeCell ref="Q59:W59"/>
    <mergeCell ref="Y59:AC59"/>
    <mergeCell ref="AD59:AF59"/>
    <mergeCell ref="AG59:AL59"/>
    <mergeCell ref="AM59:AQ59"/>
    <mergeCell ref="AR59:AS59"/>
    <mergeCell ref="N63:T63"/>
    <mergeCell ref="U63:Y63"/>
    <mergeCell ref="Z63:AB63"/>
    <mergeCell ref="A60:F60"/>
    <mergeCell ref="G60:K60"/>
    <mergeCell ref="L60:M60"/>
    <mergeCell ref="Q60:W60"/>
    <mergeCell ref="Y60:AC60"/>
    <mergeCell ref="AD60:AF60"/>
    <mergeCell ref="AR61:AS61"/>
    <mergeCell ref="N62:T62"/>
    <mergeCell ref="U62:Y62"/>
    <mergeCell ref="Z62:AB62"/>
    <mergeCell ref="AD62:AL62"/>
    <mergeCell ref="AM62:AQ62"/>
    <mergeCell ref="AR62:AS62"/>
    <mergeCell ref="A61:F61"/>
    <mergeCell ref="G61:K61"/>
    <mergeCell ref="L61:M61"/>
    <mergeCell ref="U61:X61"/>
    <mergeCell ref="Y61:AC61"/>
    <mergeCell ref="AD61:AF61"/>
    <mergeCell ref="AG61:AL61"/>
    <mergeCell ref="AM61:AQ61"/>
  </mergeCells>
  <phoneticPr fontId="1"/>
  <conditionalFormatting sqref="G10:M12">
    <cfRule type="expression" dxfId="18" priority="2">
      <formula>COUNTA(#REF!)&lt;1</formula>
    </cfRule>
  </conditionalFormatting>
  <conditionalFormatting sqref="G34:M36">
    <cfRule type="expression" dxfId="17" priority="1">
      <formula>COUNTA(#REF!)&lt;1</formula>
    </cfRule>
  </conditionalFormatting>
  <conditionalFormatting sqref="L22:M22 G23:M24 G46:M48 G58:M60">
    <cfRule type="expression" dxfId="16" priority="4">
      <formula>COUNTA(#REF!)&lt;1</formula>
    </cfRule>
  </conditionalFormatting>
  <conditionalFormatting sqref="AM10:AS12 AM22:AS24 AM34:AS36 AM46:AS48 AM58:AS60">
    <cfRule type="expression" dxfId="15" priority="3">
      <formula>COUNTA(#REF!)&lt;1</formula>
    </cfRule>
  </conditionalFormatting>
  <dataValidations count="1">
    <dataValidation type="list" allowBlank="1" showInputMessage="1" showErrorMessage="1" sqref="Y5:AA5 Y17:AA17 Y29:AA29 Y41:AA41 Y53:AA53" xr:uid="{8C4C7074-A34C-4982-9FF5-8D1D7FB4928E}">
      <formula1>"有,なし"</formula1>
    </dataValidation>
  </dataValidations>
  <pageMargins left="0.70866141732283472" right="0.70866141732283472" top="0.74803149606299213" bottom="0.74803149606299213" header="0.31496062992125984" footer="0.31496062992125984"/>
  <pageSetup paperSize="9" scale="4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A36D-79B1-43DD-B8D0-F52687AD5D10}">
  <sheetPr>
    <tabColor rgb="FF92D050"/>
    <pageSetUpPr fitToPage="1"/>
  </sheetPr>
  <dimension ref="A1:BW109"/>
  <sheetViews>
    <sheetView view="pageBreakPreview" topLeftCell="G1" zoomScale="70" zoomScaleNormal="70" zoomScaleSheetLayoutView="70" workbookViewId="0">
      <pane ySplit="1" topLeftCell="A2" activePane="bottomLeft" state="frozen"/>
      <selection activeCell="A2" sqref="A2:AD2"/>
      <selection pane="bottomLeft" activeCell="BF40" sqref="BF40:BI40"/>
    </sheetView>
  </sheetViews>
  <sheetFormatPr defaultColWidth="9" defaultRowHeight="18"/>
  <cols>
    <col min="2" max="31" width="4.69921875" style="1" customWidth="1"/>
    <col min="32" max="32" width="3.69921875" style="57" customWidth="1"/>
    <col min="33" max="44" width="3.69921875" style="1" customWidth="1"/>
    <col min="45" max="61" width="4.69921875" style="1" customWidth="1"/>
    <col min="62" max="62" width="8.5" style="1" customWidth="1"/>
    <col min="63" max="63" width="8.19921875" style="1" customWidth="1"/>
    <col min="64" max="64" width="5.19921875" style="1" customWidth="1"/>
    <col min="65" max="67" width="4.69921875" style="1" customWidth="1"/>
    <col min="68" max="68" width="5.09765625" style="1" customWidth="1"/>
    <col min="69" max="74" width="4.69921875" style="1" customWidth="1"/>
    <col min="75" max="75" width="5" style="57" customWidth="1"/>
    <col min="76" max="16384" width="9" style="1"/>
  </cols>
  <sheetData>
    <row r="1" spans="2:74">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S1" s="1">
        <v>1</v>
      </c>
      <c r="AT1" s="1">
        <v>2</v>
      </c>
      <c r="AU1" s="1">
        <v>3</v>
      </c>
      <c r="AV1" s="1">
        <v>4</v>
      </c>
      <c r="AW1" s="1">
        <v>5</v>
      </c>
      <c r="AX1" s="1">
        <v>6</v>
      </c>
      <c r="AY1" s="1">
        <v>7</v>
      </c>
      <c r="AZ1" s="1">
        <v>8</v>
      </c>
      <c r="BA1" s="1">
        <v>9</v>
      </c>
      <c r="BB1" s="1">
        <v>10</v>
      </c>
      <c r="BC1" s="1">
        <v>11</v>
      </c>
      <c r="BD1" s="1">
        <v>12</v>
      </c>
      <c r="BE1" s="1">
        <v>13</v>
      </c>
      <c r="BF1" s="1">
        <v>14</v>
      </c>
      <c r="BG1" s="1">
        <v>15</v>
      </c>
      <c r="BH1" s="1">
        <v>16</v>
      </c>
      <c r="BI1" s="1">
        <v>17</v>
      </c>
      <c r="BJ1" s="1">
        <v>18</v>
      </c>
      <c r="BK1" s="1">
        <v>19</v>
      </c>
      <c r="BL1" s="1">
        <v>20</v>
      </c>
      <c r="BM1" s="1">
        <v>21</v>
      </c>
      <c r="BN1" s="1">
        <v>22</v>
      </c>
      <c r="BO1" s="1">
        <v>23</v>
      </c>
      <c r="BP1" s="1">
        <v>24</v>
      </c>
      <c r="BQ1" s="1">
        <v>25</v>
      </c>
      <c r="BR1" s="1">
        <v>26</v>
      </c>
      <c r="BS1" s="1">
        <v>27</v>
      </c>
      <c r="BT1" s="1">
        <v>28</v>
      </c>
      <c r="BU1" s="1">
        <v>29</v>
      </c>
      <c r="BV1" s="1">
        <v>30</v>
      </c>
    </row>
    <row r="2" spans="2:74" ht="45" customHeight="1" thickBot="1">
      <c r="B2" s="866" t="s">
        <v>445</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384"/>
      <c r="AG2" s="374"/>
      <c r="AH2" s="2"/>
      <c r="AS2" s="866" t="s">
        <v>129</v>
      </c>
      <c r="AT2" s="866"/>
      <c r="AU2" s="866"/>
      <c r="AV2" s="866"/>
      <c r="AW2" s="866"/>
      <c r="AX2" s="866"/>
      <c r="AY2" s="866"/>
      <c r="AZ2" s="866"/>
      <c r="BA2" s="866"/>
      <c r="BB2" s="866"/>
      <c r="BC2" s="866"/>
      <c r="BD2" s="866"/>
      <c r="BE2" s="866"/>
      <c r="BF2" s="866"/>
      <c r="BG2" s="866"/>
      <c r="BH2" s="866"/>
      <c r="BI2" s="866"/>
      <c r="BJ2" s="866"/>
      <c r="BK2" s="866"/>
      <c r="BL2" s="866"/>
      <c r="BM2" s="866"/>
      <c r="BN2" s="866"/>
      <c r="BO2" s="866"/>
      <c r="BP2" s="866"/>
      <c r="BQ2" s="866"/>
      <c r="BR2" s="866"/>
      <c r="BS2" s="866"/>
      <c r="BT2" s="866"/>
      <c r="BU2" s="866"/>
      <c r="BV2" s="866"/>
    </row>
    <row r="3" spans="2:74" ht="28.5" customHeight="1" thickBot="1">
      <c r="B3" s="56"/>
      <c r="C3" s="56"/>
      <c r="D3" s="56"/>
      <c r="E3" s="56"/>
      <c r="F3" s="56"/>
      <c r="G3" s="56"/>
      <c r="H3" s="57"/>
      <c r="I3" s="58"/>
      <c r="J3" s="58"/>
      <c r="K3" s="58"/>
      <c r="L3" s="58"/>
      <c r="M3" s="58"/>
      <c r="N3" s="58"/>
      <c r="O3" s="58"/>
      <c r="P3" s="59"/>
      <c r="Q3" s="57"/>
      <c r="R3" s="57"/>
      <c r="S3" s="57"/>
      <c r="T3" s="57"/>
      <c r="U3" s="57"/>
      <c r="V3" s="57"/>
      <c r="W3" s="57"/>
      <c r="X3" s="57"/>
      <c r="Y3" s="60" t="s">
        <v>130</v>
      </c>
      <c r="Z3" s="900">
        <v>45595</v>
      </c>
      <c r="AA3" s="901"/>
      <c r="AB3" s="901"/>
      <c r="AC3" s="901"/>
      <c r="AD3" s="901"/>
      <c r="AE3" s="902"/>
      <c r="AS3" s="56"/>
      <c r="AT3" s="56"/>
      <c r="AU3" s="56"/>
      <c r="AV3" s="56"/>
      <c r="AW3" s="56"/>
      <c r="AX3" s="56"/>
      <c r="AY3" s="57"/>
      <c r="AZ3" s="58"/>
      <c r="BA3" s="58"/>
      <c r="BB3" s="58"/>
      <c r="BC3" s="58"/>
      <c r="BD3" s="58"/>
      <c r="BE3" s="58"/>
      <c r="BF3" s="58"/>
      <c r="BG3" s="59"/>
      <c r="BH3" s="57"/>
      <c r="BI3" s="57"/>
      <c r="BJ3" s="57"/>
      <c r="BK3" s="57"/>
      <c r="BL3" s="57"/>
      <c r="BM3" s="57"/>
      <c r="BN3" s="57"/>
      <c r="BO3" s="57"/>
      <c r="BP3" s="60" t="s">
        <v>130</v>
      </c>
      <c r="BQ3" s="900"/>
      <c r="BR3" s="901"/>
      <c r="BS3" s="901"/>
      <c r="BT3" s="901"/>
      <c r="BU3" s="901"/>
      <c r="BV3" s="902"/>
    </row>
    <row r="4" spans="2:74" ht="35.25" customHeight="1" thickBot="1">
      <c r="B4" s="843" t="s">
        <v>373</v>
      </c>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S4" s="843" t="s">
        <v>131</v>
      </c>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row>
    <row r="5" spans="2:74" ht="30" customHeight="1" thickBot="1">
      <c r="B5" s="862" t="s">
        <v>132</v>
      </c>
      <c r="C5" s="793" t="s">
        <v>3</v>
      </c>
      <c r="D5" s="793"/>
      <c r="E5" s="793"/>
      <c r="F5" s="793"/>
      <c r="G5" s="790">
        <v>123456</v>
      </c>
      <c r="H5" s="790"/>
      <c r="I5" s="790"/>
      <c r="J5" s="790"/>
      <c r="K5" s="790"/>
      <c r="L5" s="799" t="s">
        <v>4</v>
      </c>
      <c r="M5" s="800"/>
      <c r="N5" s="800"/>
      <c r="O5" s="801"/>
      <c r="P5" s="1052" t="s">
        <v>374</v>
      </c>
      <c r="Q5" s="1053"/>
      <c r="R5" s="1053"/>
      <c r="S5" s="1053"/>
      <c r="T5" s="1053"/>
      <c r="U5" s="1054"/>
      <c r="V5" s="1055" t="s">
        <v>375</v>
      </c>
      <c r="W5" s="1056"/>
      <c r="X5" s="1056"/>
      <c r="Y5" s="1057"/>
      <c r="Z5" s="884">
        <v>1008959</v>
      </c>
      <c r="AA5" s="885"/>
      <c r="AB5" s="885"/>
      <c r="AC5" s="885"/>
      <c r="AD5" s="885"/>
      <c r="AE5" s="886"/>
      <c r="AS5" s="862" t="s">
        <v>132</v>
      </c>
      <c r="AT5" s="793" t="s">
        <v>3</v>
      </c>
      <c r="AU5" s="793"/>
      <c r="AV5" s="793"/>
      <c r="AW5" s="793"/>
      <c r="AX5" s="790"/>
      <c r="AY5" s="790"/>
      <c r="AZ5" s="790"/>
      <c r="BA5" s="790"/>
      <c r="BB5" s="790"/>
      <c r="BC5" s="799" t="s">
        <v>4</v>
      </c>
      <c r="BD5" s="800"/>
      <c r="BE5" s="800"/>
      <c r="BF5" s="801"/>
      <c r="BG5" s="877"/>
      <c r="BH5" s="878"/>
      <c r="BI5" s="878"/>
      <c r="BJ5" s="878"/>
      <c r="BK5" s="878"/>
      <c r="BL5" s="879"/>
      <c r="BM5" s="881" t="s">
        <v>133</v>
      </c>
      <c r="BN5" s="882"/>
      <c r="BO5" s="882"/>
      <c r="BP5" s="883"/>
      <c r="BQ5" s="884"/>
      <c r="BR5" s="885"/>
      <c r="BS5" s="885"/>
      <c r="BT5" s="885"/>
      <c r="BU5" s="885"/>
      <c r="BV5" s="886"/>
    </row>
    <row r="6" spans="2:74" ht="30" customHeight="1" thickBot="1">
      <c r="B6" s="863"/>
      <c r="C6" s="832" t="s">
        <v>6</v>
      </c>
      <c r="D6" s="832"/>
      <c r="E6" s="832"/>
      <c r="F6" s="832"/>
      <c r="G6" s="887" t="s">
        <v>376</v>
      </c>
      <c r="H6" s="887"/>
      <c r="I6" s="887"/>
      <c r="J6" s="887"/>
      <c r="K6" s="887"/>
      <c r="L6" s="887"/>
      <c r="M6" s="887"/>
      <c r="N6" s="887"/>
      <c r="O6" s="887"/>
      <c r="P6" s="887"/>
      <c r="Q6" s="887"/>
      <c r="R6" s="887"/>
      <c r="S6" s="887"/>
      <c r="T6" s="887"/>
      <c r="U6" s="887"/>
      <c r="V6" s="888"/>
      <c r="W6" s="888"/>
      <c r="X6" s="888"/>
      <c r="Y6" s="888"/>
      <c r="Z6" s="887"/>
      <c r="AA6" s="887"/>
      <c r="AB6" s="887"/>
      <c r="AC6" s="887"/>
      <c r="AD6" s="887"/>
      <c r="AE6" s="889"/>
      <c r="AS6" s="863"/>
      <c r="AT6" s="832" t="s">
        <v>6</v>
      </c>
      <c r="AU6" s="832"/>
      <c r="AV6" s="832"/>
      <c r="AW6" s="832"/>
      <c r="AX6" s="887"/>
      <c r="AY6" s="887"/>
      <c r="AZ6" s="887"/>
      <c r="BA6" s="887"/>
      <c r="BB6" s="887"/>
      <c r="BC6" s="887"/>
      <c r="BD6" s="887"/>
      <c r="BE6" s="887"/>
      <c r="BF6" s="887"/>
      <c r="BG6" s="887"/>
      <c r="BH6" s="887"/>
      <c r="BI6" s="887"/>
      <c r="BJ6" s="887"/>
      <c r="BK6" s="887"/>
      <c r="BL6" s="887"/>
      <c r="BM6" s="888"/>
      <c r="BN6" s="888"/>
      <c r="BO6" s="888"/>
      <c r="BP6" s="888"/>
      <c r="BQ6" s="887"/>
      <c r="BR6" s="887"/>
      <c r="BS6" s="887"/>
      <c r="BT6" s="887"/>
      <c r="BU6" s="887"/>
      <c r="BV6" s="889"/>
    </row>
    <row r="7" spans="2:74" ht="30" customHeight="1" thickBot="1">
      <c r="B7" s="864"/>
      <c r="C7" s="833" t="s">
        <v>8</v>
      </c>
      <c r="D7" s="833"/>
      <c r="E7" s="833"/>
      <c r="F7" s="833"/>
      <c r="G7" s="890" t="s">
        <v>377</v>
      </c>
      <c r="H7" s="890"/>
      <c r="I7" s="890"/>
      <c r="J7" s="890"/>
      <c r="K7" s="890"/>
      <c r="L7" s="834" t="s">
        <v>134</v>
      </c>
      <c r="M7" s="835"/>
      <c r="N7" s="835"/>
      <c r="O7" s="836"/>
      <c r="P7" s="874" t="s">
        <v>378</v>
      </c>
      <c r="Q7" s="875"/>
      <c r="R7" s="875"/>
      <c r="S7" s="875"/>
      <c r="T7" s="875"/>
      <c r="U7" s="876"/>
      <c r="V7" s="834" t="s">
        <v>9</v>
      </c>
      <c r="W7" s="835"/>
      <c r="X7" s="835"/>
      <c r="Y7" s="836"/>
      <c r="Z7" s="874" t="s">
        <v>379</v>
      </c>
      <c r="AA7" s="875"/>
      <c r="AB7" s="875"/>
      <c r="AC7" s="875"/>
      <c r="AD7" s="875"/>
      <c r="AE7" s="880"/>
      <c r="AS7" s="864"/>
      <c r="AT7" s="833" t="s">
        <v>8</v>
      </c>
      <c r="AU7" s="833"/>
      <c r="AV7" s="833"/>
      <c r="AW7" s="833"/>
      <c r="AX7" s="890"/>
      <c r="AY7" s="890"/>
      <c r="AZ7" s="890"/>
      <c r="BA7" s="890"/>
      <c r="BB7" s="890"/>
      <c r="BC7" s="834" t="s">
        <v>134</v>
      </c>
      <c r="BD7" s="835"/>
      <c r="BE7" s="835"/>
      <c r="BF7" s="836"/>
      <c r="BG7" s="874"/>
      <c r="BH7" s="875"/>
      <c r="BI7" s="875"/>
      <c r="BJ7" s="875"/>
      <c r="BK7" s="875"/>
      <c r="BL7" s="876"/>
      <c r="BM7" s="834" t="s">
        <v>9</v>
      </c>
      <c r="BN7" s="835"/>
      <c r="BO7" s="835"/>
      <c r="BP7" s="836"/>
      <c r="BQ7" s="874"/>
      <c r="BR7" s="875"/>
      <c r="BS7" s="875"/>
      <c r="BT7" s="875"/>
      <c r="BU7" s="875"/>
      <c r="BV7" s="880"/>
    </row>
    <row r="8" spans="2:74" ht="30" customHeight="1" thickBot="1">
      <c r="B8" s="844" t="s">
        <v>135</v>
      </c>
      <c r="C8" s="23" t="s">
        <v>136</v>
      </c>
      <c r="D8" s="61"/>
      <c r="E8" s="61"/>
      <c r="F8" s="61"/>
      <c r="G8" s="61"/>
      <c r="H8" s="61"/>
      <c r="I8" s="61"/>
      <c r="J8" s="61"/>
      <c r="K8" s="61"/>
      <c r="L8" s="61"/>
      <c r="M8" s="61"/>
      <c r="N8" s="61"/>
      <c r="O8" s="61"/>
      <c r="P8" s="24"/>
      <c r="Q8" s="24"/>
      <c r="R8" s="24"/>
      <c r="S8" s="24"/>
      <c r="T8" s="24"/>
      <c r="U8" s="24"/>
      <c r="V8" s="24"/>
      <c r="W8" s="24"/>
      <c r="X8" s="24"/>
      <c r="Y8" s="24"/>
      <c r="Z8" s="24"/>
      <c r="AA8" s="24"/>
      <c r="AB8" s="24"/>
      <c r="AC8" s="24"/>
      <c r="AD8" s="24"/>
      <c r="AE8" s="62"/>
      <c r="AS8" s="844" t="s">
        <v>135</v>
      </c>
      <c r="AT8" s="23" t="s">
        <v>136</v>
      </c>
      <c r="AU8" s="61"/>
      <c r="AV8" s="61"/>
      <c r="AW8" s="61"/>
      <c r="AX8" s="61"/>
      <c r="AY8" s="61"/>
      <c r="AZ8" s="61"/>
      <c r="BA8" s="61"/>
      <c r="BB8" s="61"/>
      <c r="BC8" s="61"/>
      <c r="BD8" s="61"/>
      <c r="BE8" s="61"/>
      <c r="BF8" s="61"/>
      <c r="BG8" s="24"/>
      <c r="BH8" s="24"/>
      <c r="BI8" s="24"/>
      <c r="BJ8" s="24"/>
      <c r="BK8" s="24"/>
      <c r="BL8" s="24"/>
      <c r="BM8" s="24"/>
      <c r="BN8" s="24"/>
      <c r="BO8" s="24"/>
      <c r="BP8" s="24"/>
      <c r="BQ8" s="24"/>
      <c r="BR8" s="24"/>
      <c r="BS8" s="24"/>
      <c r="BT8" s="24"/>
      <c r="BU8" s="24"/>
      <c r="BV8" s="62"/>
    </row>
    <row r="9" spans="2:74" ht="30" customHeight="1" thickBot="1">
      <c r="B9" s="845"/>
      <c r="C9" s="7"/>
      <c r="D9" s="8"/>
      <c r="E9" s="8"/>
      <c r="F9" s="9"/>
      <c r="G9" s="651" t="s">
        <v>137</v>
      </c>
      <c r="H9" s="652"/>
      <c r="I9" s="652"/>
      <c r="J9" s="652"/>
      <c r="K9" s="652"/>
      <c r="L9" s="652"/>
      <c r="M9" s="652"/>
      <c r="N9" s="698" t="s">
        <v>138</v>
      </c>
      <c r="O9" s="699"/>
      <c r="P9" s="699"/>
      <c r="Q9" s="651" t="s">
        <v>139</v>
      </c>
      <c r="R9" s="652"/>
      <c r="S9" s="652"/>
      <c r="T9" s="652"/>
      <c r="U9" s="652"/>
      <c r="V9" s="652"/>
      <c r="W9" s="652"/>
      <c r="X9" s="652"/>
      <c r="Y9" s="652"/>
      <c r="Z9" s="652"/>
      <c r="AA9" s="652"/>
      <c r="AB9" s="652"/>
      <c r="AC9" s="652"/>
      <c r="AD9" s="652"/>
      <c r="AE9" s="786"/>
      <c r="AS9" s="845"/>
      <c r="AT9" s="7"/>
      <c r="AU9" s="8"/>
      <c r="AV9" s="8"/>
      <c r="AW9" s="9"/>
      <c r="AX9" s="651" t="s">
        <v>137</v>
      </c>
      <c r="AY9" s="652"/>
      <c r="AZ9" s="652"/>
      <c r="BA9" s="652"/>
      <c r="BB9" s="652"/>
      <c r="BC9" s="652"/>
      <c r="BD9" s="652"/>
      <c r="BE9" s="698" t="s">
        <v>138</v>
      </c>
      <c r="BF9" s="699"/>
      <c r="BG9" s="699"/>
      <c r="BH9" s="651" t="s">
        <v>412</v>
      </c>
      <c r="BI9" s="652"/>
      <c r="BJ9" s="652"/>
      <c r="BK9" s="652"/>
      <c r="BL9" s="652"/>
      <c r="BM9" s="652"/>
      <c r="BN9" s="652"/>
      <c r="BO9" s="652"/>
      <c r="BP9" s="652"/>
      <c r="BQ9" s="652"/>
      <c r="BR9" s="652"/>
      <c r="BS9" s="652"/>
      <c r="BT9" s="652"/>
      <c r="BU9" s="652"/>
      <c r="BV9" s="786"/>
    </row>
    <row r="10" spans="2:74" ht="30" customHeight="1" thickBot="1">
      <c r="B10" s="845"/>
      <c r="C10" s="10"/>
      <c r="D10" s="794" t="s">
        <v>140</v>
      </c>
      <c r="E10" s="785"/>
      <c r="F10" s="795"/>
      <c r="G10" s="826" t="s">
        <v>380</v>
      </c>
      <c r="H10" s="827"/>
      <c r="I10" s="827"/>
      <c r="J10" s="827"/>
      <c r="K10" s="827"/>
      <c r="L10" s="827"/>
      <c r="M10" s="828"/>
      <c r="N10" s="826" t="s">
        <v>381</v>
      </c>
      <c r="O10" s="827"/>
      <c r="P10" s="828"/>
      <c r="Q10" s="891" t="s">
        <v>141</v>
      </c>
      <c r="R10" s="892"/>
      <c r="S10" s="892"/>
      <c r="T10" s="893"/>
      <c r="U10" s="837" t="s">
        <v>382</v>
      </c>
      <c r="V10" s="838"/>
      <c r="W10" s="838"/>
      <c r="X10" s="838"/>
      <c r="Y10" s="838"/>
      <c r="Z10" s="838"/>
      <c r="AA10" s="838"/>
      <c r="AB10" s="838"/>
      <c r="AC10" s="838"/>
      <c r="AD10" s="838"/>
      <c r="AE10" s="839"/>
      <c r="AS10" s="845"/>
      <c r="AT10" s="10"/>
      <c r="AU10" s="794" t="s">
        <v>140</v>
      </c>
      <c r="AV10" s="785"/>
      <c r="AW10" s="795"/>
      <c r="AX10" s="826"/>
      <c r="AY10" s="827"/>
      <c r="AZ10" s="827"/>
      <c r="BA10" s="827"/>
      <c r="BB10" s="827"/>
      <c r="BC10" s="827"/>
      <c r="BD10" s="828"/>
      <c r="BE10" s="826"/>
      <c r="BF10" s="827"/>
      <c r="BG10" s="828"/>
      <c r="BH10" s="891" t="s">
        <v>141</v>
      </c>
      <c r="BI10" s="892"/>
      <c r="BJ10" s="892"/>
      <c r="BK10" s="893"/>
      <c r="BL10" s="1095" t="s">
        <v>418</v>
      </c>
      <c r="BM10" s="1096"/>
      <c r="BN10" s="1096"/>
      <c r="BO10" s="1096"/>
      <c r="BP10" s="1096"/>
      <c r="BQ10" s="1096"/>
      <c r="BR10" s="1096"/>
      <c r="BS10" s="1096"/>
      <c r="BT10" s="1096"/>
      <c r="BU10" s="1096"/>
      <c r="BV10" s="1097"/>
    </row>
    <row r="11" spans="2:74" ht="30" customHeight="1" thickBot="1">
      <c r="B11" s="845"/>
      <c r="C11" s="10"/>
      <c r="D11" s="796"/>
      <c r="E11" s="797"/>
      <c r="F11" s="798"/>
      <c r="G11" s="829"/>
      <c r="H11" s="830"/>
      <c r="I11" s="830"/>
      <c r="J11" s="830"/>
      <c r="K11" s="830"/>
      <c r="L11" s="830"/>
      <c r="M11" s="831"/>
      <c r="N11" s="829"/>
      <c r="O11" s="830"/>
      <c r="P11" s="831"/>
      <c r="Q11" s="1071" t="s">
        <v>142</v>
      </c>
      <c r="R11" s="1072"/>
      <c r="S11" s="1072"/>
      <c r="T11" s="1073"/>
      <c r="U11" s="837" t="s">
        <v>383</v>
      </c>
      <c r="V11" s="838"/>
      <c r="W11" s="838"/>
      <c r="X11" s="838"/>
      <c r="Y11" s="838"/>
      <c r="Z11" s="838"/>
      <c r="AA11" s="838"/>
      <c r="AB11" s="838"/>
      <c r="AC11" s="838"/>
      <c r="AD11" s="838"/>
      <c r="AE11" s="839"/>
      <c r="AS11" s="845"/>
      <c r="AT11" s="10"/>
      <c r="AU11" s="796"/>
      <c r="AV11" s="797"/>
      <c r="AW11" s="798"/>
      <c r="AX11" s="829"/>
      <c r="AY11" s="830"/>
      <c r="AZ11" s="830"/>
      <c r="BA11" s="830"/>
      <c r="BB11" s="830"/>
      <c r="BC11" s="830"/>
      <c r="BD11" s="831"/>
      <c r="BE11" s="829"/>
      <c r="BF11" s="830"/>
      <c r="BG11" s="831"/>
      <c r="BH11" s="802" t="s">
        <v>142</v>
      </c>
      <c r="BI11" s="840"/>
      <c r="BJ11" s="840"/>
      <c r="BK11" s="803"/>
      <c r="BL11" s="837"/>
      <c r="BM11" s="838"/>
      <c r="BN11" s="838"/>
      <c r="BO11" s="838"/>
      <c r="BP11" s="838"/>
      <c r="BQ11" s="838"/>
      <c r="BR11" s="838"/>
      <c r="BS11" s="838"/>
      <c r="BT11" s="838"/>
      <c r="BU11" s="838"/>
      <c r="BV11" s="839"/>
    </row>
    <row r="12" spans="2:74" ht="30" customHeight="1" thickBot="1">
      <c r="B12" s="845"/>
      <c r="C12" s="10"/>
      <c r="D12" s="868"/>
      <c r="E12" s="869"/>
      <c r="F12" s="870"/>
      <c r="G12" s="821" t="s">
        <v>442</v>
      </c>
      <c r="H12" s="822"/>
      <c r="I12" s="822"/>
      <c r="J12" s="822"/>
      <c r="K12" s="822"/>
      <c r="L12" s="822"/>
      <c r="M12" s="822"/>
      <c r="N12" s="822"/>
      <c r="O12" s="822"/>
      <c r="P12" s="822"/>
      <c r="Q12" s="654">
        <v>3</v>
      </c>
      <c r="R12" s="655"/>
      <c r="S12" s="655"/>
      <c r="T12" s="655"/>
      <c r="U12" s="11" t="s">
        <v>143</v>
      </c>
      <c r="V12" s="21"/>
      <c r="W12" s="21"/>
      <c r="X12" s="21"/>
      <c r="Y12" s="21"/>
      <c r="Z12" s="21"/>
      <c r="AA12" s="21"/>
      <c r="AB12" s="21"/>
      <c r="AC12" s="21"/>
      <c r="AD12" s="21"/>
      <c r="AE12" s="22"/>
      <c r="AS12" s="845"/>
      <c r="AT12" s="10"/>
      <c r="AU12" s="796"/>
      <c r="AV12" s="797"/>
      <c r="AW12" s="798"/>
      <c r="AX12" s="821" t="s">
        <v>442</v>
      </c>
      <c r="AY12" s="822"/>
      <c r="AZ12" s="822"/>
      <c r="BA12" s="822"/>
      <c r="BB12" s="822"/>
      <c r="BC12" s="822"/>
      <c r="BD12" s="822"/>
      <c r="BE12" s="822"/>
      <c r="BF12" s="822"/>
      <c r="BG12" s="822"/>
      <c r="BH12" s="1092" t="s">
        <v>418</v>
      </c>
      <c r="BI12" s="1093"/>
      <c r="BJ12" s="1093"/>
      <c r="BK12" s="1094"/>
      <c r="BL12" s="144" t="s">
        <v>143</v>
      </c>
      <c r="BM12" s="45"/>
      <c r="BN12" s="50"/>
      <c r="BO12" s="335"/>
      <c r="BP12" s="335"/>
      <c r="BQ12" s="335"/>
      <c r="BR12" s="335"/>
      <c r="BS12" s="335"/>
      <c r="BT12" s="335"/>
      <c r="BU12" s="335"/>
      <c r="BV12" s="336"/>
    </row>
    <row r="13" spans="2:74" ht="30" customHeight="1" thickBot="1">
      <c r="B13" s="845"/>
      <c r="C13" s="10"/>
      <c r="D13" s="1067"/>
      <c r="E13" s="1068"/>
      <c r="F13" s="1069"/>
      <c r="G13" s="794" t="s">
        <v>144</v>
      </c>
      <c r="H13" s="785"/>
      <c r="I13" s="795"/>
      <c r="J13" s="794" t="s">
        <v>144</v>
      </c>
      <c r="K13" s="785"/>
      <c r="L13" s="795"/>
      <c r="M13" s="794" t="s">
        <v>145</v>
      </c>
      <c r="N13" s="785"/>
      <c r="O13" s="785"/>
      <c r="P13" s="122"/>
      <c r="Q13" s="122"/>
      <c r="R13" s="122"/>
      <c r="S13" s="122"/>
      <c r="T13" s="122"/>
      <c r="U13" s="122"/>
      <c r="V13" s="122"/>
      <c r="W13" s="122"/>
      <c r="X13" s="332"/>
      <c r="Y13" s="333"/>
      <c r="Z13" s="794" t="s">
        <v>146</v>
      </c>
      <c r="AA13" s="785"/>
      <c r="AB13" s="795"/>
      <c r="AC13" s="1064" t="s">
        <v>147</v>
      </c>
      <c r="AD13" s="1065"/>
      <c r="AE13" s="1066"/>
      <c r="AS13" s="845"/>
      <c r="AT13" s="7"/>
      <c r="AU13" s="813"/>
      <c r="AV13" s="814"/>
      <c r="AW13" s="815"/>
      <c r="AX13" s="819" t="s">
        <v>144</v>
      </c>
      <c r="AY13" s="820"/>
      <c r="AZ13" s="867"/>
      <c r="BA13" s="819" t="s">
        <v>144</v>
      </c>
      <c r="BB13" s="820"/>
      <c r="BC13" s="867"/>
      <c r="BD13" s="819" t="s">
        <v>145</v>
      </c>
      <c r="BE13" s="820"/>
      <c r="BF13" s="820"/>
      <c r="BG13" s="31"/>
      <c r="BH13" s="31"/>
      <c r="BI13" s="31"/>
      <c r="BJ13" s="31"/>
      <c r="BK13" s="31"/>
      <c r="BL13" s="31"/>
      <c r="BM13" s="31"/>
      <c r="BN13" s="32"/>
      <c r="BO13" s="332"/>
      <c r="BP13" s="333"/>
      <c r="BQ13" s="796" t="s">
        <v>146</v>
      </c>
      <c r="BR13" s="797"/>
      <c r="BS13" s="798"/>
      <c r="BT13" s="894" t="s">
        <v>147</v>
      </c>
      <c r="BU13" s="895"/>
      <c r="BV13" s="896"/>
    </row>
    <row r="14" spans="2:74" ht="30" customHeight="1" thickBot="1">
      <c r="B14" s="845"/>
      <c r="C14" s="10"/>
      <c r="D14" s="1070"/>
      <c r="E14" s="817"/>
      <c r="F14" s="818"/>
      <c r="G14" s="871" t="s">
        <v>148</v>
      </c>
      <c r="H14" s="872"/>
      <c r="I14" s="873"/>
      <c r="J14" s="871" t="s">
        <v>149</v>
      </c>
      <c r="K14" s="872"/>
      <c r="L14" s="873"/>
      <c r="M14" s="868"/>
      <c r="N14" s="869"/>
      <c r="O14" s="870"/>
      <c r="P14" s="802" t="s">
        <v>150</v>
      </c>
      <c r="Q14" s="803"/>
      <c r="R14" s="802" t="s">
        <v>151</v>
      </c>
      <c r="S14" s="803"/>
      <c r="T14" s="802" t="s">
        <v>152</v>
      </c>
      <c r="U14" s="803"/>
      <c r="V14" s="802" t="s">
        <v>153</v>
      </c>
      <c r="W14" s="840"/>
      <c r="X14" s="330"/>
      <c r="Y14" s="382"/>
      <c r="Z14" s="868"/>
      <c r="AA14" s="869"/>
      <c r="AB14" s="870"/>
      <c r="AC14" s="897"/>
      <c r="AD14" s="898"/>
      <c r="AE14" s="899"/>
      <c r="AS14" s="845"/>
      <c r="AT14" s="7"/>
      <c r="AU14" s="816"/>
      <c r="AV14" s="817"/>
      <c r="AW14" s="818"/>
      <c r="AX14" s="871" t="s">
        <v>148</v>
      </c>
      <c r="AY14" s="872"/>
      <c r="AZ14" s="873"/>
      <c r="BA14" s="871" t="s">
        <v>149</v>
      </c>
      <c r="BB14" s="872"/>
      <c r="BC14" s="873"/>
      <c r="BD14" s="868"/>
      <c r="BE14" s="869"/>
      <c r="BF14" s="870"/>
      <c r="BG14" s="802" t="s">
        <v>150</v>
      </c>
      <c r="BH14" s="803"/>
      <c r="BI14" s="802" t="s">
        <v>151</v>
      </c>
      <c r="BJ14" s="803"/>
      <c r="BK14" s="802" t="s">
        <v>152</v>
      </c>
      <c r="BL14" s="803"/>
      <c r="BM14" s="802" t="s">
        <v>153</v>
      </c>
      <c r="BN14" s="912"/>
      <c r="BO14" s="329"/>
      <c r="BP14" s="330"/>
      <c r="BQ14" s="1107"/>
      <c r="BR14" s="1108"/>
      <c r="BS14" s="1109"/>
      <c r="BT14" s="897"/>
      <c r="BU14" s="898"/>
      <c r="BV14" s="899"/>
    </row>
    <row r="15" spans="2:74" ht="30" customHeight="1" thickBot="1">
      <c r="B15" s="845"/>
      <c r="C15" s="10"/>
      <c r="D15" s="924" t="s">
        <v>154</v>
      </c>
      <c r="E15" s="811"/>
      <c r="F15" s="812"/>
      <c r="G15" s="654">
        <v>10</v>
      </c>
      <c r="H15" s="655"/>
      <c r="I15" s="12" t="s">
        <v>155</v>
      </c>
      <c r="J15" s="654">
        <v>13</v>
      </c>
      <c r="K15" s="655"/>
      <c r="L15" s="12" t="s">
        <v>155</v>
      </c>
      <c r="M15" s="654">
        <v>12</v>
      </c>
      <c r="N15" s="655"/>
      <c r="O15" s="11" t="s">
        <v>155</v>
      </c>
      <c r="P15" s="364">
        <v>4</v>
      </c>
      <c r="Q15" s="11" t="s">
        <v>155</v>
      </c>
      <c r="R15" s="364">
        <v>0</v>
      </c>
      <c r="S15" s="11" t="s">
        <v>155</v>
      </c>
      <c r="T15" s="365">
        <v>3</v>
      </c>
      <c r="U15" s="11" t="s">
        <v>155</v>
      </c>
      <c r="V15" s="365">
        <v>5</v>
      </c>
      <c r="W15" s="381" t="s">
        <v>155</v>
      </c>
      <c r="X15" s="1074" t="s">
        <v>156</v>
      </c>
      <c r="Y15" s="1075"/>
      <c r="Z15" s="792">
        <v>1</v>
      </c>
      <c r="AA15" s="792"/>
      <c r="AB15" s="11" t="s">
        <v>155</v>
      </c>
      <c r="AC15" s="1061" t="s">
        <v>384</v>
      </c>
      <c r="AD15" s="1062"/>
      <c r="AE15" s="1063"/>
      <c r="AS15" s="845"/>
      <c r="AT15" s="7"/>
      <c r="AU15" s="810" t="s">
        <v>154</v>
      </c>
      <c r="AV15" s="811"/>
      <c r="AW15" s="812"/>
      <c r="AX15" s="1110" t="s">
        <v>422</v>
      </c>
      <c r="AY15" s="1111"/>
      <c r="AZ15" s="1111"/>
      <c r="BA15" s="1111"/>
      <c r="BB15" s="1111"/>
      <c r="BC15" s="1111"/>
      <c r="BD15" s="1111"/>
      <c r="BE15" s="1111"/>
      <c r="BF15" s="1111"/>
      <c r="BG15" s="1111"/>
      <c r="BH15" s="1112"/>
      <c r="BI15" s="364"/>
      <c r="BJ15" s="11" t="s">
        <v>155</v>
      </c>
      <c r="BK15" s="1116" t="s">
        <v>422</v>
      </c>
      <c r="BL15" s="1117"/>
      <c r="BM15" s="1118"/>
      <c r="BN15" s="321" t="s">
        <v>155</v>
      </c>
      <c r="BO15" s="913" t="s">
        <v>156</v>
      </c>
      <c r="BP15" s="914"/>
      <c r="BQ15" s="1119" t="s">
        <v>416</v>
      </c>
      <c r="BR15" s="1120"/>
      <c r="BS15" s="11" t="s">
        <v>155</v>
      </c>
      <c r="BT15" s="1098" t="s">
        <v>414</v>
      </c>
      <c r="BU15" s="1099"/>
      <c r="BV15" s="1100"/>
    </row>
    <row r="16" spans="2:74" ht="30" customHeight="1" thickBot="1">
      <c r="B16" s="845"/>
      <c r="C16" s="10"/>
      <c r="D16" s="924" t="s">
        <v>157</v>
      </c>
      <c r="E16" s="811"/>
      <c r="F16" s="812"/>
      <c r="G16" s="654">
        <v>2</v>
      </c>
      <c r="H16" s="655"/>
      <c r="I16" s="12" t="s">
        <v>155</v>
      </c>
      <c r="J16" s="654">
        <v>2</v>
      </c>
      <c r="K16" s="655"/>
      <c r="L16" s="12" t="s">
        <v>155</v>
      </c>
      <c r="M16" s="654">
        <v>2</v>
      </c>
      <c r="N16" s="655"/>
      <c r="O16" s="11" t="s">
        <v>155</v>
      </c>
      <c r="P16" s="364">
        <v>0</v>
      </c>
      <c r="Q16" s="11" t="s">
        <v>155</v>
      </c>
      <c r="R16" s="364">
        <v>0</v>
      </c>
      <c r="S16" s="11" t="s">
        <v>155</v>
      </c>
      <c r="T16" s="198"/>
      <c r="U16" s="147"/>
      <c r="V16" s="147"/>
      <c r="W16" s="147"/>
      <c r="X16" s="1076"/>
      <c r="Y16" s="1077"/>
      <c r="Z16" s="792">
        <v>0</v>
      </c>
      <c r="AA16" s="792"/>
      <c r="AB16" s="11" t="s">
        <v>155</v>
      </c>
      <c r="AC16" s="1061"/>
      <c r="AD16" s="1062"/>
      <c r="AE16" s="1063"/>
      <c r="AS16" s="845"/>
      <c r="AT16" s="7"/>
      <c r="AU16" s="810" t="s">
        <v>157</v>
      </c>
      <c r="AV16" s="811"/>
      <c r="AW16" s="812"/>
      <c r="AX16" s="1113"/>
      <c r="AY16" s="1114"/>
      <c r="AZ16" s="1114"/>
      <c r="BA16" s="1114"/>
      <c r="BB16" s="1114"/>
      <c r="BC16" s="1114"/>
      <c r="BD16" s="1114"/>
      <c r="BE16" s="1114"/>
      <c r="BF16" s="1114"/>
      <c r="BG16" s="1114"/>
      <c r="BH16" s="1115"/>
      <c r="BI16" s="364"/>
      <c r="BJ16" s="11" t="s">
        <v>155</v>
      </c>
      <c r="BK16" s="198"/>
      <c r="BL16" s="147"/>
      <c r="BM16" s="147"/>
      <c r="BN16" s="326"/>
      <c r="BO16" s="915"/>
      <c r="BP16" s="916"/>
      <c r="BQ16" s="1121"/>
      <c r="BR16" s="1122"/>
      <c r="BS16" s="11" t="s">
        <v>155</v>
      </c>
      <c r="BT16" s="1101" t="s">
        <v>415</v>
      </c>
      <c r="BU16" s="1102"/>
      <c r="BV16" s="1103"/>
    </row>
    <row r="17" spans="2:74" ht="30" customHeight="1" thickBot="1">
      <c r="B17" s="845"/>
      <c r="C17" s="10"/>
      <c r="D17" s="1058" t="s">
        <v>158</v>
      </c>
      <c r="E17" s="1059"/>
      <c r="F17" s="1060"/>
      <c r="G17" s="823">
        <v>21</v>
      </c>
      <c r="H17" s="824"/>
      <c r="I17" s="13" t="s">
        <v>155</v>
      </c>
      <c r="J17" s="823">
        <v>27</v>
      </c>
      <c r="K17" s="824"/>
      <c r="L17" s="13" t="s">
        <v>155</v>
      </c>
      <c r="M17" s="823">
        <v>20</v>
      </c>
      <c r="N17" s="824"/>
      <c r="O17" s="144" t="s">
        <v>155</v>
      </c>
      <c r="P17" s="367">
        <v>19</v>
      </c>
      <c r="Q17" s="144" t="s">
        <v>155</v>
      </c>
      <c r="R17" s="367">
        <v>1</v>
      </c>
      <c r="S17" s="144" t="s">
        <v>155</v>
      </c>
      <c r="T17" s="199"/>
      <c r="U17" s="146"/>
      <c r="V17" s="145"/>
      <c r="W17" s="145"/>
      <c r="X17" s="364">
        <v>1</v>
      </c>
      <c r="Y17" s="11" t="s">
        <v>155</v>
      </c>
      <c r="Z17" s="909">
        <v>1</v>
      </c>
      <c r="AA17" s="909"/>
      <c r="AB17" s="144" t="s">
        <v>155</v>
      </c>
      <c r="AC17" s="199"/>
      <c r="AD17" s="146"/>
      <c r="AE17" s="200"/>
      <c r="AS17" s="845"/>
      <c r="AT17" s="7"/>
      <c r="AU17" s="807" t="s">
        <v>158</v>
      </c>
      <c r="AV17" s="808"/>
      <c r="AW17" s="809"/>
      <c r="AX17" s="1104" t="s">
        <v>423</v>
      </c>
      <c r="AY17" s="1105"/>
      <c r="AZ17" s="1105"/>
      <c r="BA17" s="1105"/>
      <c r="BB17" s="1105"/>
      <c r="BC17" s="1105"/>
      <c r="BD17" s="1105"/>
      <c r="BE17" s="1105"/>
      <c r="BF17" s="1105"/>
      <c r="BG17" s="1105"/>
      <c r="BH17" s="1106"/>
      <c r="BI17" s="366"/>
      <c r="BJ17" s="322" t="s">
        <v>155</v>
      </c>
      <c r="BK17" s="327"/>
      <c r="BL17" s="328"/>
      <c r="BM17" s="323"/>
      <c r="BN17" s="324"/>
      <c r="BO17" s="372" t="s">
        <v>413</v>
      </c>
      <c r="BP17" s="320" t="s">
        <v>155</v>
      </c>
      <c r="BQ17" s="1123"/>
      <c r="BR17" s="1124"/>
      <c r="BS17" s="144" t="s">
        <v>155</v>
      </c>
      <c r="BT17" s="199"/>
      <c r="BU17" s="146"/>
      <c r="BV17" s="200"/>
    </row>
    <row r="18" spans="2:74" ht="30" customHeight="1" thickBot="1">
      <c r="B18" s="845"/>
      <c r="C18" s="10"/>
      <c r="D18" s="14" t="s">
        <v>159</v>
      </c>
      <c r="E18" s="15"/>
      <c r="F18" s="15"/>
      <c r="G18" s="122"/>
      <c r="H18" s="122"/>
      <c r="I18" s="122"/>
      <c r="J18" s="122"/>
      <c r="K18" s="122"/>
      <c r="L18" s="122"/>
      <c r="M18" s="122"/>
      <c r="N18" s="122"/>
      <c r="O18" s="122"/>
      <c r="P18" s="122"/>
      <c r="Q18" s="122"/>
      <c r="R18" s="122"/>
      <c r="S18" s="122"/>
      <c r="T18" s="122"/>
      <c r="U18" s="122"/>
      <c r="V18" s="122"/>
      <c r="W18" s="122"/>
      <c r="X18" s="8"/>
      <c r="Y18" s="8"/>
      <c r="Z18" s="122"/>
      <c r="AA18" s="122"/>
      <c r="AB18" s="122"/>
      <c r="AC18" s="122"/>
      <c r="AD18" s="122"/>
      <c r="AE18" s="16"/>
      <c r="AS18" s="845"/>
      <c r="AT18" s="10"/>
      <c r="AU18" s="325" t="s">
        <v>159</v>
      </c>
      <c r="AV18" s="24"/>
      <c r="AW18" s="24"/>
      <c r="AX18" s="8"/>
      <c r="AY18" s="8"/>
      <c r="AZ18" s="8"/>
      <c r="BA18" s="8"/>
      <c r="BB18" s="8"/>
      <c r="BC18" s="8"/>
      <c r="BD18" s="8"/>
      <c r="BE18" s="8"/>
      <c r="BF18" s="8"/>
      <c r="BG18" s="8"/>
      <c r="BH18" s="8"/>
      <c r="BI18" s="8"/>
      <c r="BJ18" s="8"/>
      <c r="BK18" s="8"/>
      <c r="BL18" s="8"/>
      <c r="BM18" s="8"/>
      <c r="BN18" s="8"/>
      <c r="BO18" s="8"/>
      <c r="BP18" s="8"/>
      <c r="BQ18" s="122"/>
      <c r="BR18" s="122"/>
      <c r="BS18" s="122"/>
      <c r="BT18" s="122"/>
      <c r="BU18" s="122"/>
      <c r="BV18" s="16"/>
    </row>
    <row r="19" spans="2:74" ht="30" customHeight="1" thickBot="1">
      <c r="B19" s="845"/>
      <c r="C19" s="10"/>
      <c r="D19" s="17"/>
      <c r="E19" s="8"/>
      <c r="F19" s="9"/>
      <c r="G19" s="651" t="s">
        <v>160</v>
      </c>
      <c r="H19" s="652"/>
      <c r="I19" s="652"/>
      <c r="J19" s="652"/>
      <c r="K19" s="652"/>
      <c r="L19" s="652"/>
      <c r="M19" s="652"/>
      <c r="N19" s="785"/>
      <c r="O19" s="785"/>
      <c r="P19" s="785"/>
      <c r="Q19" s="785"/>
      <c r="R19" s="785"/>
      <c r="S19" s="785"/>
      <c r="T19" s="785"/>
      <c r="U19" s="652"/>
      <c r="V19" s="652"/>
      <c r="W19" s="652"/>
      <c r="X19" s="652"/>
      <c r="Y19" s="652"/>
      <c r="Z19" s="652"/>
      <c r="AA19" s="652"/>
      <c r="AB19" s="652"/>
      <c r="AC19" s="652"/>
      <c r="AD19" s="652"/>
      <c r="AE19" s="786"/>
      <c r="AS19" s="845"/>
      <c r="AT19" s="10"/>
      <c r="AU19" s="17"/>
      <c r="AV19" s="8"/>
      <c r="AW19" s="9"/>
      <c r="AX19" s="651" t="s">
        <v>160</v>
      </c>
      <c r="AY19" s="652"/>
      <c r="AZ19" s="652"/>
      <c r="BA19" s="652"/>
      <c r="BB19" s="652"/>
      <c r="BC19" s="652"/>
      <c r="BD19" s="652"/>
      <c r="BE19" s="785"/>
      <c r="BF19" s="785"/>
      <c r="BG19" s="785"/>
      <c r="BH19" s="785"/>
      <c r="BI19" s="785"/>
      <c r="BJ19" s="785"/>
      <c r="BK19" s="785"/>
      <c r="BL19" s="652"/>
      <c r="BM19" s="652"/>
      <c r="BN19" s="652"/>
      <c r="BO19" s="652"/>
      <c r="BP19" s="652"/>
      <c r="BQ19" s="652"/>
      <c r="BR19" s="652"/>
      <c r="BS19" s="652"/>
      <c r="BT19" s="652"/>
      <c r="BU19" s="652"/>
      <c r="BV19" s="786"/>
    </row>
    <row r="20" spans="2:74" ht="30" customHeight="1" thickBot="1">
      <c r="B20" s="845"/>
      <c r="C20" s="10"/>
      <c r="D20" s="661" t="s">
        <v>154</v>
      </c>
      <c r="E20" s="661"/>
      <c r="F20" s="661"/>
      <c r="G20" s="661" t="s">
        <v>161</v>
      </c>
      <c r="H20" s="661"/>
      <c r="I20" s="661"/>
      <c r="J20" s="661"/>
      <c r="K20" s="661"/>
      <c r="L20" s="701" t="s">
        <v>385</v>
      </c>
      <c r="M20" s="701"/>
      <c r="N20" s="661" t="s">
        <v>162</v>
      </c>
      <c r="O20" s="661"/>
      <c r="P20" s="661"/>
      <c r="Q20" s="661"/>
      <c r="R20" s="661"/>
      <c r="S20" s="661"/>
      <c r="T20" s="661"/>
      <c r="U20" s="906" t="s">
        <v>386</v>
      </c>
      <c r="V20" s="907"/>
      <c r="W20" s="907"/>
      <c r="X20" s="907"/>
      <c r="Y20" s="907"/>
      <c r="Z20" s="907"/>
      <c r="AA20" s="907"/>
      <c r="AB20" s="907"/>
      <c r="AC20" s="907"/>
      <c r="AD20" s="907"/>
      <c r="AE20" s="908"/>
      <c r="AS20" s="845"/>
      <c r="AT20" s="10"/>
      <c r="AU20" s="661" t="s">
        <v>154</v>
      </c>
      <c r="AV20" s="661"/>
      <c r="AW20" s="661"/>
      <c r="AX20" s="661" t="s">
        <v>161</v>
      </c>
      <c r="AY20" s="661"/>
      <c r="AZ20" s="661"/>
      <c r="BA20" s="661"/>
      <c r="BB20" s="661"/>
      <c r="BC20" s="1125" t="s">
        <v>416</v>
      </c>
      <c r="BD20" s="1126"/>
      <c r="BE20" s="661" t="s">
        <v>162</v>
      </c>
      <c r="BF20" s="661"/>
      <c r="BG20" s="661"/>
      <c r="BH20" s="661"/>
      <c r="BI20" s="661"/>
      <c r="BJ20" s="661"/>
      <c r="BK20" s="661"/>
      <c r="BL20" s="1131" t="s">
        <v>416</v>
      </c>
      <c r="BM20" s="1132"/>
      <c r="BN20" s="1132"/>
      <c r="BO20" s="1132"/>
      <c r="BP20" s="1132"/>
      <c r="BQ20" s="1132"/>
      <c r="BR20" s="1132"/>
      <c r="BS20" s="1132"/>
      <c r="BT20" s="1132"/>
      <c r="BU20" s="1132"/>
      <c r="BV20" s="1133"/>
    </row>
    <row r="21" spans="2:74" ht="30" customHeight="1" thickBot="1">
      <c r="B21" s="845"/>
      <c r="C21" s="10"/>
      <c r="D21" s="661" t="s">
        <v>157</v>
      </c>
      <c r="E21" s="661"/>
      <c r="F21" s="661"/>
      <c r="G21" s="661" t="s">
        <v>161</v>
      </c>
      <c r="H21" s="661"/>
      <c r="I21" s="661"/>
      <c r="J21" s="661"/>
      <c r="K21" s="661"/>
      <c r="L21" s="701"/>
      <c r="M21" s="701"/>
      <c r="N21" s="661" t="s">
        <v>162</v>
      </c>
      <c r="O21" s="661"/>
      <c r="P21" s="661"/>
      <c r="Q21" s="661"/>
      <c r="R21" s="661"/>
      <c r="S21" s="661"/>
      <c r="T21" s="661"/>
      <c r="U21" s="903"/>
      <c r="V21" s="904"/>
      <c r="W21" s="904"/>
      <c r="X21" s="904"/>
      <c r="Y21" s="904"/>
      <c r="Z21" s="904"/>
      <c r="AA21" s="904"/>
      <c r="AB21" s="904"/>
      <c r="AC21" s="904"/>
      <c r="AD21" s="904"/>
      <c r="AE21" s="905"/>
      <c r="AS21" s="845"/>
      <c r="AT21" s="10"/>
      <c r="AU21" s="661" t="s">
        <v>157</v>
      </c>
      <c r="AV21" s="661"/>
      <c r="AW21" s="661"/>
      <c r="AX21" s="661" t="s">
        <v>161</v>
      </c>
      <c r="AY21" s="661"/>
      <c r="AZ21" s="661"/>
      <c r="BA21" s="661"/>
      <c r="BB21" s="661"/>
      <c r="BC21" s="1127"/>
      <c r="BD21" s="1128"/>
      <c r="BE21" s="661" t="s">
        <v>162</v>
      </c>
      <c r="BF21" s="661"/>
      <c r="BG21" s="661"/>
      <c r="BH21" s="661"/>
      <c r="BI21" s="661"/>
      <c r="BJ21" s="661"/>
      <c r="BK21" s="661"/>
      <c r="BL21" s="1134"/>
      <c r="BM21" s="1135"/>
      <c r="BN21" s="1135"/>
      <c r="BO21" s="1135"/>
      <c r="BP21" s="1135"/>
      <c r="BQ21" s="1135"/>
      <c r="BR21" s="1135"/>
      <c r="BS21" s="1135"/>
      <c r="BT21" s="1135"/>
      <c r="BU21" s="1135"/>
      <c r="BV21" s="1136"/>
    </row>
    <row r="22" spans="2:74" ht="30" customHeight="1" thickBot="1">
      <c r="B22" s="845"/>
      <c r="C22" s="10"/>
      <c r="D22" s="661" t="s">
        <v>158</v>
      </c>
      <c r="E22" s="661"/>
      <c r="F22" s="661"/>
      <c r="G22" s="661" t="s">
        <v>161</v>
      </c>
      <c r="H22" s="661"/>
      <c r="I22" s="661"/>
      <c r="J22" s="661"/>
      <c r="K22" s="661"/>
      <c r="L22" s="701" t="s">
        <v>385</v>
      </c>
      <c r="M22" s="701"/>
      <c r="N22" s="661" t="s">
        <v>162</v>
      </c>
      <c r="O22" s="661"/>
      <c r="P22" s="661"/>
      <c r="Q22" s="661"/>
      <c r="R22" s="661"/>
      <c r="S22" s="661"/>
      <c r="T22" s="661"/>
      <c r="U22" s="929" t="s">
        <v>387</v>
      </c>
      <c r="V22" s="930"/>
      <c r="W22" s="930"/>
      <c r="X22" s="930"/>
      <c r="Y22" s="930"/>
      <c r="Z22" s="930"/>
      <c r="AA22" s="930"/>
      <c r="AB22" s="930"/>
      <c r="AC22" s="930"/>
      <c r="AD22" s="930"/>
      <c r="AE22" s="931"/>
      <c r="AS22" s="845"/>
      <c r="AT22" s="10"/>
      <c r="AU22" s="661" t="s">
        <v>158</v>
      </c>
      <c r="AV22" s="661"/>
      <c r="AW22" s="661"/>
      <c r="AX22" s="661" t="s">
        <v>161</v>
      </c>
      <c r="AY22" s="661"/>
      <c r="AZ22" s="661"/>
      <c r="BA22" s="661"/>
      <c r="BB22" s="661"/>
      <c r="BC22" s="1129"/>
      <c r="BD22" s="1130"/>
      <c r="BE22" s="661" t="s">
        <v>162</v>
      </c>
      <c r="BF22" s="661"/>
      <c r="BG22" s="661"/>
      <c r="BH22" s="661"/>
      <c r="BI22" s="661"/>
      <c r="BJ22" s="661"/>
      <c r="BK22" s="661"/>
      <c r="BL22" s="1137"/>
      <c r="BM22" s="1138"/>
      <c r="BN22" s="1138"/>
      <c r="BO22" s="1138"/>
      <c r="BP22" s="1138"/>
      <c r="BQ22" s="1138"/>
      <c r="BR22" s="1138"/>
      <c r="BS22" s="1138"/>
      <c r="BT22" s="1138"/>
      <c r="BU22" s="1138"/>
      <c r="BV22" s="1139"/>
    </row>
    <row r="23" spans="2:74" ht="30" customHeight="1" thickBot="1">
      <c r="B23" s="845"/>
      <c r="C23" s="10"/>
      <c r="D23" s="119" t="s">
        <v>417</v>
      </c>
      <c r="E23" s="10"/>
      <c r="F23" s="10"/>
      <c r="G23" s="120"/>
      <c r="H23" s="120"/>
      <c r="I23" s="120"/>
      <c r="J23" s="17"/>
      <c r="K23" s="17"/>
      <c r="L23" s="17"/>
      <c r="M23" s="17"/>
      <c r="N23" s="17"/>
      <c r="O23" s="121"/>
      <c r="P23" s="8"/>
      <c r="Q23" s="8"/>
      <c r="R23" s="8"/>
      <c r="S23" s="8"/>
      <c r="T23" s="8"/>
      <c r="U23" s="8"/>
      <c r="V23" s="8"/>
      <c r="W23" s="8"/>
      <c r="X23" s="8"/>
      <c r="Y23" s="122"/>
      <c r="Z23" s="122"/>
      <c r="AA23" s="122"/>
      <c r="AB23" s="122"/>
      <c r="AC23" s="122"/>
      <c r="AD23" s="122"/>
      <c r="AE23" s="16"/>
      <c r="AS23" s="845"/>
      <c r="AT23" s="10"/>
      <c r="AU23" s="119" t="s">
        <v>417</v>
      </c>
      <c r="AV23" s="10"/>
      <c r="AW23" s="10"/>
      <c r="AX23" s="120"/>
      <c r="AY23" s="120"/>
      <c r="AZ23" s="120"/>
      <c r="BA23" s="17"/>
      <c r="BB23" s="17"/>
      <c r="BC23" s="17"/>
      <c r="BD23" s="17"/>
      <c r="BE23" s="17"/>
      <c r="BF23" s="121"/>
      <c r="BG23" s="8"/>
      <c r="BH23" s="8"/>
      <c r="BI23" s="8"/>
      <c r="BJ23" s="8"/>
      <c r="BK23" s="8"/>
      <c r="BL23" s="8"/>
      <c r="BM23" s="8"/>
      <c r="BN23" s="8"/>
      <c r="BO23" s="8"/>
      <c r="BP23" s="122"/>
      <c r="BQ23" s="122"/>
      <c r="BR23" s="122"/>
      <c r="BS23" s="122"/>
      <c r="BT23" s="122"/>
      <c r="BU23" s="122"/>
      <c r="BV23" s="16"/>
    </row>
    <row r="24" spans="2:74" ht="30" customHeight="1" thickBot="1">
      <c r="B24" s="846"/>
      <c r="C24" s="10"/>
      <c r="D24" s="7"/>
      <c r="E24" s="24"/>
      <c r="F24" s="25"/>
      <c r="G24" s="651" t="s">
        <v>164</v>
      </c>
      <c r="H24" s="652"/>
      <c r="I24" s="652"/>
      <c r="J24" s="652"/>
      <c r="K24" s="652"/>
      <c r="L24" s="652"/>
      <c r="M24" s="652"/>
      <c r="N24" s="652"/>
      <c r="O24" s="653"/>
      <c r="P24" s="651" t="s">
        <v>163</v>
      </c>
      <c r="Q24" s="652"/>
      <c r="R24" s="653"/>
      <c r="S24" s="791" t="s">
        <v>385</v>
      </c>
      <c r="T24" s="923"/>
      <c r="U24" s="924" t="s">
        <v>165</v>
      </c>
      <c r="V24" s="811"/>
      <c r="W24" s="811"/>
      <c r="X24" s="811"/>
      <c r="Y24" s="811"/>
      <c r="Z24" s="811"/>
      <c r="AA24" s="812"/>
      <c r="AB24" s="654" t="s">
        <v>388</v>
      </c>
      <c r="AC24" s="655"/>
      <c r="AD24" s="655"/>
      <c r="AE24" s="925"/>
      <c r="AS24" s="846"/>
      <c r="AT24" s="10"/>
      <c r="AU24" s="7"/>
      <c r="AV24" s="24"/>
      <c r="AW24" s="25"/>
      <c r="AX24" s="651" t="s">
        <v>164</v>
      </c>
      <c r="AY24" s="652"/>
      <c r="AZ24" s="652"/>
      <c r="BA24" s="652"/>
      <c r="BB24" s="652"/>
      <c r="BC24" s="652"/>
      <c r="BD24" s="652"/>
      <c r="BE24" s="652"/>
      <c r="BF24" s="653"/>
      <c r="BG24" s="651" t="s">
        <v>163</v>
      </c>
      <c r="BH24" s="652"/>
      <c r="BI24" s="653"/>
      <c r="BJ24" s="1140" t="s">
        <v>418</v>
      </c>
      <c r="BK24" s="1141"/>
      <c r="BL24" s="924" t="s">
        <v>165</v>
      </c>
      <c r="BM24" s="811"/>
      <c r="BN24" s="811"/>
      <c r="BO24" s="811"/>
      <c r="BP24" s="811"/>
      <c r="BQ24" s="811"/>
      <c r="BR24" s="812"/>
      <c r="BS24" s="1125" t="s">
        <v>418</v>
      </c>
      <c r="BT24" s="1146"/>
      <c r="BU24" s="1146"/>
      <c r="BV24" s="1147"/>
    </row>
    <row r="25" spans="2:74" ht="30" customHeight="1" thickBot="1">
      <c r="B25" s="846"/>
      <c r="C25" s="10"/>
      <c r="D25" s="7"/>
      <c r="E25" s="24"/>
      <c r="F25" s="25"/>
      <c r="G25" s="651" t="s">
        <v>166</v>
      </c>
      <c r="H25" s="652"/>
      <c r="I25" s="652"/>
      <c r="J25" s="652"/>
      <c r="K25" s="652"/>
      <c r="L25" s="652"/>
      <c r="M25" s="652"/>
      <c r="N25" s="652"/>
      <c r="O25" s="653"/>
      <c r="P25" s="651" t="s">
        <v>163</v>
      </c>
      <c r="Q25" s="652"/>
      <c r="R25" s="653"/>
      <c r="S25" s="791" t="s">
        <v>385</v>
      </c>
      <c r="T25" s="923"/>
      <c r="U25" s="924" t="s">
        <v>167</v>
      </c>
      <c r="V25" s="811"/>
      <c r="W25" s="811"/>
      <c r="X25" s="811"/>
      <c r="Y25" s="811"/>
      <c r="Z25" s="811"/>
      <c r="AA25" s="812"/>
      <c r="AB25" s="654" t="s">
        <v>385</v>
      </c>
      <c r="AC25" s="655"/>
      <c r="AD25" s="655"/>
      <c r="AE25" s="925"/>
      <c r="AS25" s="846"/>
      <c r="AT25" s="10"/>
      <c r="AU25" s="7"/>
      <c r="AV25" s="24"/>
      <c r="AW25" s="25"/>
      <c r="AX25" s="651" t="s">
        <v>166</v>
      </c>
      <c r="AY25" s="652"/>
      <c r="AZ25" s="652"/>
      <c r="BA25" s="652"/>
      <c r="BB25" s="652"/>
      <c r="BC25" s="652"/>
      <c r="BD25" s="652"/>
      <c r="BE25" s="652"/>
      <c r="BF25" s="653"/>
      <c r="BG25" s="651" t="s">
        <v>163</v>
      </c>
      <c r="BH25" s="652"/>
      <c r="BI25" s="653"/>
      <c r="BJ25" s="1142"/>
      <c r="BK25" s="1143"/>
      <c r="BL25" s="924" t="s">
        <v>167</v>
      </c>
      <c r="BM25" s="811"/>
      <c r="BN25" s="811"/>
      <c r="BO25" s="811"/>
      <c r="BP25" s="811"/>
      <c r="BQ25" s="811"/>
      <c r="BR25" s="812"/>
      <c r="BS25" s="1127"/>
      <c r="BT25" s="1148"/>
      <c r="BU25" s="1148"/>
      <c r="BV25" s="1149"/>
    </row>
    <row r="26" spans="2:74" ht="30" customHeight="1" thickBot="1">
      <c r="B26" s="847"/>
      <c r="C26" s="28"/>
      <c r="D26" s="18"/>
      <c r="E26" s="19"/>
      <c r="F26" s="20"/>
      <c r="G26" s="742" t="s">
        <v>168</v>
      </c>
      <c r="H26" s="743"/>
      <c r="I26" s="743"/>
      <c r="J26" s="743"/>
      <c r="K26" s="743"/>
      <c r="L26" s="743"/>
      <c r="M26" s="743"/>
      <c r="N26" s="743"/>
      <c r="O26" s="744"/>
      <c r="P26" s="742" t="s">
        <v>163</v>
      </c>
      <c r="Q26" s="743"/>
      <c r="R26" s="744"/>
      <c r="S26" s="932" t="s">
        <v>385</v>
      </c>
      <c r="T26" s="933"/>
      <c r="U26" s="865" t="s">
        <v>167</v>
      </c>
      <c r="V26" s="808"/>
      <c r="W26" s="808"/>
      <c r="X26" s="808"/>
      <c r="Y26" s="808"/>
      <c r="Z26" s="808"/>
      <c r="AA26" s="809"/>
      <c r="AB26" s="681" t="s">
        <v>389</v>
      </c>
      <c r="AC26" s="682"/>
      <c r="AD26" s="682"/>
      <c r="AE26" s="926"/>
      <c r="AS26" s="847"/>
      <c r="AT26" s="28"/>
      <c r="AU26" s="18"/>
      <c r="AV26" s="19"/>
      <c r="AW26" s="20"/>
      <c r="AX26" s="742" t="s">
        <v>168</v>
      </c>
      <c r="AY26" s="743"/>
      <c r="AZ26" s="743"/>
      <c r="BA26" s="743"/>
      <c r="BB26" s="743"/>
      <c r="BC26" s="743"/>
      <c r="BD26" s="743"/>
      <c r="BE26" s="743"/>
      <c r="BF26" s="744"/>
      <c r="BG26" s="742" t="s">
        <v>163</v>
      </c>
      <c r="BH26" s="743"/>
      <c r="BI26" s="744"/>
      <c r="BJ26" s="1144"/>
      <c r="BK26" s="1145"/>
      <c r="BL26" s="865" t="s">
        <v>167</v>
      </c>
      <c r="BM26" s="808"/>
      <c r="BN26" s="808"/>
      <c r="BO26" s="808"/>
      <c r="BP26" s="808"/>
      <c r="BQ26" s="808"/>
      <c r="BR26" s="809"/>
      <c r="BS26" s="1150"/>
      <c r="BT26" s="1151"/>
      <c r="BU26" s="1151"/>
      <c r="BV26" s="1152"/>
    </row>
    <row r="27" spans="2:74" ht="30" customHeight="1" thickBot="1">
      <c r="B27" s="848" t="s">
        <v>169</v>
      </c>
      <c r="C27" s="3" t="s">
        <v>170</v>
      </c>
      <c r="D27" s="4"/>
      <c r="E27" s="4"/>
      <c r="F27" s="4"/>
      <c r="G27" s="4"/>
      <c r="H27" s="4"/>
      <c r="I27" s="4"/>
      <c r="J27" s="4"/>
      <c r="K27" s="4"/>
      <c r="L27" s="4"/>
      <c r="M27" s="4"/>
      <c r="N27" s="4"/>
      <c r="O27" s="4"/>
      <c r="P27" s="5"/>
      <c r="Q27" s="5"/>
      <c r="R27" s="5"/>
      <c r="S27" s="5"/>
      <c r="T27" s="5"/>
      <c r="U27" s="5"/>
      <c r="V27" s="5"/>
      <c r="W27" s="5"/>
      <c r="X27" s="5"/>
      <c r="Y27" s="5"/>
      <c r="Z27" s="5"/>
      <c r="AA27" s="5"/>
      <c r="AB27" s="5"/>
      <c r="AC27" s="5"/>
      <c r="AD27" s="5"/>
      <c r="AE27" s="6"/>
      <c r="AS27" s="848" t="s">
        <v>169</v>
      </c>
      <c r="AT27" s="3" t="s">
        <v>170</v>
      </c>
      <c r="AU27" s="4"/>
      <c r="AV27" s="4"/>
      <c r="AW27" s="4"/>
      <c r="AX27" s="4"/>
      <c r="AY27" s="4"/>
      <c r="AZ27" s="4"/>
      <c r="BA27" s="4"/>
      <c r="BB27" s="4"/>
      <c r="BC27" s="4"/>
      <c r="BD27" s="4"/>
      <c r="BE27" s="4"/>
      <c r="BF27" s="4"/>
      <c r="BG27" s="5"/>
      <c r="BH27" s="5"/>
      <c r="BI27" s="5"/>
      <c r="BJ27" s="5"/>
      <c r="BK27" s="5"/>
      <c r="BL27" s="5"/>
      <c r="BM27" s="5"/>
      <c r="BN27" s="5"/>
      <c r="BO27" s="5"/>
      <c r="BP27" s="5"/>
      <c r="BQ27" s="5"/>
      <c r="BR27" s="5"/>
      <c r="BS27" s="5"/>
      <c r="BT27" s="5"/>
      <c r="BU27" s="5"/>
      <c r="BV27" s="6"/>
    </row>
    <row r="28" spans="2:74" ht="30" customHeight="1" thickBot="1">
      <c r="B28" s="849"/>
      <c r="C28" s="23"/>
      <c r="D28" s="8"/>
      <c r="E28" s="8"/>
      <c r="F28" s="24"/>
      <c r="G28" s="24"/>
      <c r="H28" s="24"/>
      <c r="I28" s="24"/>
      <c r="J28" s="24"/>
      <c r="K28" s="24"/>
      <c r="L28" s="24"/>
      <c r="M28" s="24"/>
      <c r="N28" s="24"/>
      <c r="O28" s="24"/>
      <c r="P28" s="24"/>
      <c r="Q28" s="24"/>
      <c r="R28" s="24"/>
      <c r="S28" s="25"/>
      <c r="T28" s="651" t="s">
        <v>171</v>
      </c>
      <c r="U28" s="652"/>
      <c r="V28" s="652"/>
      <c r="W28" s="653"/>
      <c r="X28" s="651" t="s">
        <v>172</v>
      </c>
      <c r="Y28" s="652"/>
      <c r="Z28" s="652"/>
      <c r="AA28" s="653"/>
      <c r="AB28" s="651" t="s">
        <v>173</v>
      </c>
      <c r="AC28" s="652"/>
      <c r="AD28" s="652"/>
      <c r="AE28" s="786"/>
      <c r="AS28" s="849"/>
      <c r="AT28" s="23"/>
      <c r="AU28" s="8"/>
      <c r="AV28" s="8"/>
      <c r="AW28" s="24"/>
      <c r="AX28" s="24"/>
      <c r="AY28" s="24"/>
      <c r="AZ28" s="24"/>
      <c r="BA28" s="24"/>
      <c r="BB28" s="24"/>
      <c r="BC28" s="24"/>
      <c r="BD28" s="24"/>
      <c r="BE28" s="24"/>
      <c r="BF28" s="24"/>
      <c r="BG28" s="24"/>
      <c r="BH28" s="24"/>
      <c r="BI28" s="24"/>
      <c r="BJ28" s="25"/>
      <c r="BK28" s="651" t="s">
        <v>171</v>
      </c>
      <c r="BL28" s="652"/>
      <c r="BM28" s="652"/>
      <c r="BN28" s="653"/>
      <c r="BO28" s="651" t="s">
        <v>172</v>
      </c>
      <c r="BP28" s="652"/>
      <c r="BQ28" s="652"/>
      <c r="BR28" s="653"/>
      <c r="BS28" s="651" t="s">
        <v>173</v>
      </c>
      <c r="BT28" s="652"/>
      <c r="BU28" s="652"/>
      <c r="BV28" s="653"/>
    </row>
    <row r="29" spans="2:74" ht="30" customHeight="1" thickBot="1">
      <c r="B29" s="849"/>
      <c r="C29" s="10"/>
      <c r="D29" s="854" t="s">
        <v>174</v>
      </c>
      <c r="E29" s="855"/>
      <c r="F29" s="787" t="s">
        <v>390</v>
      </c>
      <c r="G29" s="788"/>
      <c r="H29" s="788"/>
      <c r="I29" s="788"/>
      <c r="J29" s="788"/>
      <c r="K29" s="788"/>
      <c r="L29" s="788"/>
      <c r="M29" s="788"/>
      <c r="N29" s="788"/>
      <c r="O29" s="788"/>
      <c r="P29" s="788"/>
      <c r="Q29" s="788"/>
      <c r="R29" s="788"/>
      <c r="S29" s="789"/>
      <c r="T29" s="654">
        <v>8</v>
      </c>
      <c r="U29" s="655"/>
      <c r="V29" s="655"/>
      <c r="W29" s="379" t="s">
        <v>176</v>
      </c>
      <c r="X29" s="654">
        <v>8</v>
      </c>
      <c r="Y29" s="655"/>
      <c r="Z29" s="655"/>
      <c r="AA29" s="378" t="s">
        <v>176</v>
      </c>
      <c r="AB29" s="654">
        <v>8</v>
      </c>
      <c r="AC29" s="655"/>
      <c r="AD29" s="655"/>
      <c r="AE29" s="116" t="s">
        <v>176</v>
      </c>
      <c r="AF29" s="385"/>
      <c r="AS29" s="849"/>
      <c r="AT29" s="10"/>
      <c r="AU29" s="854" t="s">
        <v>174</v>
      </c>
      <c r="AV29" s="855"/>
      <c r="AW29" s="787" t="s">
        <v>175</v>
      </c>
      <c r="AX29" s="788"/>
      <c r="AY29" s="788"/>
      <c r="AZ29" s="788"/>
      <c r="BA29" s="788"/>
      <c r="BB29" s="788"/>
      <c r="BC29" s="788"/>
      <c r="BD29" s="788"/>
      <c r="BE29" s="788"/>
      <c r="BF29" s="788"/>
      <c r="BG29" s="788"/>
      <c r="BH29" s="788"/>
      <c r="BI29" s="788"/>
      <c r="BJ29" s="789"/>
      <c r="BK29" s="654"/>
      <c r="BL29" s="655"/>
      <c r="BM29" s="655"/>
      <c r="BN29" s="12" t="s">
        <v>176</v>
      </c>
      <c r="BO29" s="654"/>
      <c r="BP29" s="655"/>
      <c r="BQ29" s="655"/>
      <c r="BR29" s="12" t="s">
        <v>176</v>
      </c>
      <c r="BS29" s="1116" t="s">
        <v>443</v>
      </c>
      <c r="BT29" s="1117"/>
      <c r="BU29" s="1117"/>
      <c r="BV29" s="116" t="s">
        <v>176</v>
      </c>
    </row>
    <row r="30" spans="2:74" ht="30" customHeight="1" thickBot="1">
      <c r="B30" s="849"/>
      <c r="C30" s="10"/>
      <c r="D30" s="856"/>
      <c r="E30" s="857"/>
      <c r="F30" s="787" t="s">
        <v>177</v>
      </c>
      <c r="G30" s="788"/>
      <c r="H30" s="788"/>
      <c r="I30" s="788"/>
      <c r="J30" s="788"/>
      <c r="K30" s="788"/>
      <c r="L30" s="788"/>
      <c r="M30" s="788"/>
      <c r="N30" s="788"/>
      <c r="O30" s="788"/>
      <c r="P30" s="788"/>
      <c r="Q30" s="788"/>
      <c r="R30" s="788"/>
      <c r="S30" s="789"/>
      <c r="T30" s="654">
        <v>90</v>
      </c>
      <c r="U30" s="655"/>
      <c r="V30" s="655"/>
      <c r="W30" s="379" t="s">
        <v>178</v>
      </c>
      <c r="X30" s="654">
        <v>95.5</v>
      </c>
      <c r="Y30" s="655"/>
      <c r="Z30" s="655"/>
      <c r="AA30" s="378" t="s">
        <v>178</v>
      </c>
      <c r="AB30" s="654">
        <v>98</v>
      </c>
      <c r="AC30" s="655"/>
      <c r="AD30" s="1078"/>
      <c r="AE30" s="116" t="s">
        <v>178</v>
      </c>
      <c r="AS30" s="849"/>
      <c r="AT30" s="10"/>
      <c r="AU30" s="856"/>
      <c r="AV30" s="857"/>
      <c r="AW30" s="787" t="s">
        <v>177</v>
      </c>
      <c r="AX30" s="788"/>
      <c r="AY30" s="788"/>
      <c r="AZ30" s="788"/>
      <c r="BA30" s="788"/>
      <c r="BB30" s="788"/>
      <c r="BC30" s="788"/>
      <c r="BD30" s="788"/>
      <c r="BE30" s="788"/>
      <c r="BF30" s="788"/>
      <c r="BG30" s="788"/>
      <c r="BH30" s="788"/>
      <c r="BI30" s="788"/>
      <c r="BJ30" s="789"/>
      <c r="BK30" s="654"/>
      <c r="BL30" s="655"/>
      <c r="BM30" s="655"/>
      <c r="BN30" s="12" t="s">
        <v>178</v>
      </c>
      <c r="BO30" s="1110" t="s">
        <v>419</v>
      </c>
      <c r="BP30" s="1111"/>
      <c r="BQ30" s="1111"/>
      <c r="BR30" s="1111"/>
      <c r="BS30" s="1111"/>
      <c r="BT30" s="1111"/>
      <c r="BU30" s="1153"/>
      <c r="BV30" s="116" t="s">
        <v>178</v>
      </c>
    </row>
    <row r="31" spans="2:74" ht="30" customHeight="1" thickBot="1">
      <c r="B31" s="849"/>
      <c r="C31" s="10"/>
      <c r="D31" s="856"/>
      <c r="E31" s="857"/>
      <c r="F31" s="787" t="s">
        <v>179</v>
      </c>
      <c r="G31" s="788"/>
      <c r="H31" s="788"/>
      <c r="I31" s="788"/>
      <c r="J31" s="788"/>
      <c r="K31" s="788"/>
      <c r="L31" s="788"/>
      <c r="M31" s="788"/>
      <c r="N31" s="788"/>
      <c r="O31" s="788"/>
      <c r="P31" s="788"/>
      <c r="Q31" s="788"/>
      <c r="R31" s="788"/>
      <c r="S31" s="789"/>
      <c r="T31" s="654">
        <v>1</v>
      </c>
      <c r="U31" s="655"/>
      <c r="V31" s="655"/>
      <c r="W31" s="379" t="s">
        <v>155</v>
      </c>
      <c r="X31" s="654">
        <v>0</v>
      </c>
      <c r="Y31" s="655"/>
      <c r="Z31" s="655"/>
      <c r="AA31" s="378" t="s">
        <v>155</v>
      </c>
      <c r="AB31" s="654">
        <v>0</v>
      </c>
      <c r="AC31" s="655"/>
      <c r="AD31" s="655"/>
      <c r="AE31" s="116" t="s">
        <v>155</v>
      </c>
      <c r="AS31" s="849"/>
      <c r="AT31" s="10"/>
      <c r="AU31" s="856"/>
      <c r="AV31" s="857"/>
      <c r="AW31" s="787" t="s">
        <v>179</v>
      </c>
      <c r="AX31" s="788"/>
      <c r="AY31" s="788"/>
      <c r="AZ31" s="788"/>
      <c r="BA31" s="788"/>
      <c r="BB31" s="788"/>
      <c r="BC31" s="788"/>
      <c r="BD31" s="788"/>
      <c r="BE31" s="788"/>
      <c r="BF31" s="788"/>
      <c r="BG31" s="788"/>
      <c r="BH31" s="788"/>
      <c r="BI31" s="788"/>
      <c r="BJ31" s="789"/>
      <c r="BK31" s="654"/>
      <c r="BL31" s="655"/>
      <c r="BM31" s="655"/>
      <c r="BN31" s="12" t="s">
        <v>155</v>
      </c>
      <c r="BO31" s="1113"/>
      <c r="BP31" s="1114"/>
      <c r="BQ31" s="1114"/>
      <c r="BR31" s="1114"/>
      <c r="BS31" s="1114"/>
      <c r="BT31" s="1114"/>
      <c r="BU31" s="1154"/>
      <c r="BV31" s="116" t="s">
        <v>155</v>
      </c>
    </row>
    <row r="32" spans="2:74" ht="30" customHeight="1" thickBot="1">
      <c r="B32" s="849"/>
      <c r="C32" s="10"/>
      <c r="D32" s="856"/>
      <c r="E32" s="857"/>
      <c r="F32" s="787" t="s">
        <v>180</v>
      </c>
      <c r="G32" s="788"/>
      <c r="H32" s="788"/>
      <c r="I32" s="788"/>
      <c r="J32" s="788"/>
      <c r="K32" s="788"/>
      <c r="L32" s="788"/>
      <c r="M32" s="788"/>
      <c r="N32" s="788"/>
      <c r="O32" s="788"/>
      <c r="P32" s="788"/>
      <c r="Q32" s="788"/>
      <c r="R32" s="788"/>
      <c r="S32" s="789"/>
      <c r="T32" s="654">
        <v>2</v>
      </c>
      <c r="U32" s="655"/>
      <c r="V32" s="655"/>
      <c r="W32" s="379" t="s">
        <v>176</v>
      </c>
      <c r="X32" s="654">
        <v>2</v>
      </c>
      <c r="Y32" s="655"/>
      <c r="Z32" s="655"/>
      <c r="AA32" s="378" t="s">
        <v>176</v>
      </c>
      <c r="AB32" s="654">
        <v>0</v>
      </c>
      <c r="AC32" s="655"/>
      <c r="AD32" s="655"/>
      <c r="AE32" s="116" t="s">
        <v>176</v>
      </c>
      <c r="AS32" s="849"/>
      <c r="AT32" s="10"/>
      <c r="AU32" s="856"/>
      <c r="AV32" s="857"/>
      <c r="AW32" s="787" t="s">
        <v>180</v>
      </c>
      <c r="AX32" s="788"/>
      <c r="AY32" s="788"/>
      <c r="AZ32" s="788"/>
      <c r="BA32" s="788"/>
      <c r="BB32" s="788"/>
      <c r="BC32" s="788"/>
      <c r="BD32" s="788"/>
      <c r="BE32" s="788"/>
      <c r="BF32" s="788"/>
      <c r="BG32" s="788"/>
      <c r="BH32" s="788"/>
      <c r="BI32" s="788"/>
      <c r="BJ32" s="789"/>
      <c r="BK32" s="654"/>
      <c r="BL32" s="655"/>
      <c r="BM32" s="655"/>
      <c r="BN32" s="12" t="s">
        <v>176</v>
      </c>
      <c r="BO32" s="654"/>
      <c r="BP32" s="655"/>
      <c r="BQ32" s="655"/>
      <c r="BR32" s="12" t="s">
        <v>176</v>
      </c>
      <c r="BS32" s="654"/>
      <c r="BT32" s="655"/>
      <c r="BU32" s="655"/>
      <c r="BV32" s="116" t="s">
        <v>176</v>
      </c>
    </row>
    <row r="33" spans="2:74" ht="30" customHeight="1" thickBot="1">
      <c r="B33" s="849"/>
      <c r="C33" s="10"/>
      <c r="D33" s="858"/>
      <c r="E33" s="859"/>
      <c r="F33" s="804" t="s">
        <v>181</v>
      </c>
      <c r="G33" s="805"/>
      <c r="H33" s="805"/>
      <c r="I33" s="805"/>
      <c r="J33" s="805"/>
      <c r="K33" s="805"/>
      <c r="L33" s="805"/>
      <c r="M33" s="805"/>
      <c r="N33" s="805"/>
      <c r="O33" s="805"/>
      <c r="P33" s="805"/>
      <c r="Q33" s="805"/>
      <c r="R33" s="805"/>
      <c r="S33" s="806"/>
      <c r="T33" s="654" t="s">
        <v>391</v>
      </c>
      <c r="U33" s="655"/>
      <c r="V33" s="655"/>
      <c r="W33" s="380"/>
      <c r="X33" s="654" t="s">
        <v>392</v>
      </c>
      <c r="Y33" s="655"/>
      <c r="Z33" s="655"/>
      <c r="AA33" s="375"/>
      <c r="AB33" s="655" t="s">
        <v>393</v>
      </c>
      <c r="AC33" s="655"/>
      <c r="AD33" s="655"/>
      <c r="AE33" s="383"/>
      <c r="AS33" s="849"/>
      <c r="AT33" s="10"/>
      <c r="AU33" s="858"/>
      <c r="AV33" s="859"/>
      <c r="AW33" s="804" t="s">
        <v>181</v>
      </c>
      <c r="AX33" s="805"/>
      <c r="AY33" s="805"/>
      <c r="AZ33" s="805"/>
      <c r="BA33" s="805"/>
      <c r="BB33" s="805"/>
      <c r="BC33" s="805"/>
      <c r="BD33" s="805"/>
      <c r="BE33" s="805"/>
      <c r="BF33" s="805"/>
      <c r="BG33" s="805"/>
      <c r="BH33" s="805"/>
      <c r="BI33" s="805"/>
      <c r="BJ33" s="806"/>
      <c r="BK33" s="654"/>
      <c r="BL33" s="655"/>
      <c r="BM33" s="655"/>
      <c r="BN33" s="27"/>
      <c r="BO33" s="1116" t="s">
        <v>419</v>
      </c>
      <c r="BP33" s="1117"/>
      <c r="BQ33" s="1117"/>
      <c r="BR33" s="1117"/>
      <c r="BS33" s="1117"/>
      <c r="BT33" s="1117"/>
      <c r="BU33" s="1118"/>
      <c r="BV33" s="117"/>
    </row>
    <row r="34" spans="2:74" ht="30" customHeight="1" thickBot="1">
      <c r="B34" s="849"/>
      <c r="C34" s="10"/>
      <c r="D34" s="854" t="s">
        <v>182</v>
      </c>
      <c r="E34" s="855"/>
      <c r="F34" s="787" t="s">
        <v>394</v>
      </c>
      <c r="G34" s="788"/>
      <c r="H34" s="788"/>
      <c r="I34" s="788"/>
      <c r="J34" s="788"/>
      <c r="K34" s="788"/>
      <c r="L34" s="788"/>
      <c r="M34" s="788"/>
      <c r="N34" s="788"/>
      <c r="O34" s="788"/>
      <c r="P34" s="788"/>
      <c r="Q34" s="788"/>
      <c r="R34" s="788"/>
      <c r="S34" s="789"/>
      <c r="T34" s="654">
        <v>8</v>
      </c>
      <c r="U34" s="655"/>
      <c r="V34" s="655"/>
      <c r="W34" s="379" t="s">
        <v>176</v>
      </c>
      <c r="X34" s="654">
        <v>8</v>
      </c>
      <c r="Y34" s="655"/>
      <c r="Z34" s="655"/>
      <c r="AA34" s="378" t="s">
        <v>176</v>
      </c>
      <c r="AB34" s="654">
        <v>8</v>
      </c>
      <c r="AC34" s="655"/>
      <c r="AD34" s="655"/>
      <c r="AE34" s="116" t="s">
        <v>176</v>
      </c>
      <c r="AS34" s="849"/>
      <c r="AT34" s="10"/>
      <c r="AU34" s="854" t="s">
        <v>182</v>
      </c>
      <c r="AV34" s="855"/>
      <c r="AW34" s="787" t="s">
        <v>175</v>
      </c>
      <c r="AX34" s="788"/>
      <c r="AY34" s="788"/>
      <c r="AZ34" s="788"/>
      <c r="BA34" s="788"/>
      <c r="BB34" s="788"/>
      <c r="BC34" s="788"/>
      <c r="BD34" s="788"/>
      <c r="BE34" s="788"/>
      <c r="BF34" s="788"/>
      <c r="BG34" s="788"/>
      <c r="BH34" s="788"/>
      <c r="BI34" s="788"/>
      <c r="BJ34" s="789"/>
      <c r="BK34" s="654"/>
      <c r="BL34" s="655"/>
      <c r="BM34" s="655"/>
      <c r="BN34" s="12" t="s">
        <v>176</v>
      </c>
      <c r="BO34" s="654"/>
      <c r="BP34" s="655"/>
      <c r="BQ34" s="655"/>
      <c r="BR34" s="12" t="s">
        <v>176</v>
      </c>
      <c r="BS34" s="1116" t="s">
        <v>444</v>
      </c>
      <c r="BT34" s="1117"/>
      <c r="BU34" s="1117"/>
      <c r="BV34" s="116" t="s">
        <v>176</v>
      </c>
    </row>
    <row r="35" spans="2:74" ht="30" customHeight="1" thickBot="1">
      <c r="B35" s="849"/>
      <c r="C35" s="10"/>
      <c r="D35" s="856"/>
      <c r="E35" s="857"/>
      <c r="F35" s="787" t="s">
        <v>395</v>
      </c>
      <c r="G35" s="788"/>
      <c r="H35" s="788"/>
      <c r="I35" s="788"/>
      <c r="J35" s="788"/>
      <c r="K35" s="788"/>
      <c r="L35" s="788"/>
      <c r="M35" s="788"/>
      <c r="N35" s="788"/>
      <c r="O35" s="788"/>
      <c r="P35" s="788"/>
      <c r="Q35" s="788"/>
      <c r="R35" s="788"/>
      <c r="S35" s="789"/>
      <c r="T35" s="654">
        <v>85.5</v>
      </c>
      <c r="U35" s="655"/>
      <c r="V35" s="655"/>
      <c r="W35" s="379" t="s">
        <v>178</v>
      </c>
      <c r="X35" s="654">
        <v>80</v>
      </c>
      <c r="Y35" s="655"/>
      <c r="Z35" s="655"/>
      <c r="AA35" s="378" t="s">
        <v>178</v>
      </c>
      <c r="AB35" s="654">
        <v>95</v>
      </c>
      <c r="AC35" s="655"/>
      <c r="AD35" s="655"/>
      <c r="AE35" s="116" t="s">
        <v>178</v>
      </c>
      <c r="AS35" s="849"/>
      <c r="AT35" s="10"/>
      <c r="AU35" s="856"/>
      <c r="AV35" s="857"/>
      <c r="AW35" s="787" t="s">
        <v>177</v>
      </c>
      <c r="AX35" s="788"/>
      <c r="AY35" s="788"/>
      <c r="AZ35" s="788"/>
      <c r="BA35" s="788"/>
      <c r="BB35" s="788"/>
      <c r="BC35" s="788"/>
      <c r="BD35" s="788"/>
      <c r="BE35" s="788"/>
      <c r="BF35" s="788"/>
      <c r="BG35" s="788"/>
      <c r="BH35" s="788"/>
      <c r="BI35" s="788"/>
      <c r="BJ35" s="789"/>
      <c r="BK35" s="654"/>
      <c r="BL35" s="655"/>
      <c r="BM35" s="655"/>
      <c r="BN35" s="12" t="s">
        <v>178</v>
      </c>
      <c r="BO35" s="1110" t="s">
        <v>424</v>
      </c>
      <c r="BP35" s="1111"/>
      <c r="BQ35" s="1111"/>
      <c r="BR35" s="1111"/>
      <c r="BS35" s="1111"/>
      <c r="BT35" s="1111"/>
      <c r="BU35" s="1153"/>
      <c r="BV35" s="116" t="s">
        <v>178</v>
      </c>
    </row>
    <row r="36" spans="2:74" ht="30" customHeight="1" thickBot="1">
      <c r="B36" s="849"/>
      <c r="C36" s="10"/>
      <c r="D36" s="856"/>
      <c r="E36" s="857"/>
      <c r="F36" s="787" t="s">
        <v>396</v>
      </c>
      <c r="G36" s="788"/>
      <c r="H36" s="788"/>
      <c r="I36" s="788"/>
      <c r="J36" s="788"/>
      <c r="K36" s="788"/>
      <c r="L36" s="788"/>
      <c r="M36" s="788"/>
      <c r="N36" s="788"/>
      <c r="O36" s="788"/>
      <c r="P36" s="788"/>
      <c r="Q36" s="788"/>
      <c r="R36" s="788"/>
      <c r="S36" s="789"/>
      <c r="T36" s="654">
        <v>5</v>
      </c>
      <c r="U36" s="655"/>
      <c r="V36" s="655"/>
      <c r="W36" s="379" t="s">
        <v>155</v>
      </c>
      <c r="X36" s="654">
        <v>5</v>
      </c>
      <c r="Y36" s="655"/>
      <c r="Z36" s="655"/>
      <c r="AA36" s="378" t="s">
        <v>155</v>
      </c>
      <c r="AB36" s="654">
        <v>1</v>
      </c>
      <c r="AC36" s="655"/>
      <c r="AD36" s="655"/>
      <c r="AE36" s="116" t="s">
        <v>155</v>
      </c>
      <c r="AS36" s="849"/>
      <c r="AT36" s="10"/>
      <c r="AU36" s="856"/>
      <c r="AV36" s="857"/>
      <c r="AW36" s="787" t="s">
        <v>183</v>
      </c>
      <c r="AX36" s="788"/>
      <c r="AY36" s="788"/>
      <c r="AZ36" s="788"/>
      <c r="BA36" s="788"/>
      <c r="BB36" s="788"/>
      <c r="BC36" s="788"/>
      <c r="BD36" s="788"/>
      <c r="BE36" s="788"/>
      <c r="BF36" s="788"/>
      <c r="BG36" s="788"/>
      <c r="BH36" s="788"/>
      <c r="BI36" s="788"/>
      <c r="BJ36" s="789"/>
      <c r="BK36" s="654"/>
      <c r="BL36" s="655"/>
      <c r="BM36" s="655"/>
      <c r="BN36" s="12" t="s">
        <v>155</v>
      </c>
      <c r="BO36" s="1113"/>
      <c r="BP36" s="1114"/>
      <c r="BQ36" s="1114"/>
      <c r="BR36" s="1114"/>
      <c r="BS36" s="1114"/>
      <c r="BT36" s="1114"/>
      <c r="BU36" s="1154"/>
      <c r="BV36" s="116" t="s">
        <v>155</v>
      </c>
    </row>
    <row r="37" spans="2:74" ht="30" customHeight="1" thickBot="1">
      <c r="B37" s="849"/>
      <c r="C37" s="10"/>
      <c r="D37" s="856"/>
      <c r="E37" s="857"/>
      <c r="F37" s="787" t="s">
        <v>397</v>
      </c>
      <c r="G37" s="788"/>
      <c r="H37" s="788"/>
      <c r="I37" s="788"/>
      <c r="J37" s="788"/>
      <c r="K37" s="788"/>
      <c r="L37" s="788"/>
      <c r="M37" s="788"/>
      <c r="N37" s="788"/>
      <c r="O37" s="788"/>
      <c r="P37" s="788"/>
      <c r="Q37" s="788"/>
      <c r="R37" s="788"/>
      <c r="S37" s="789"/>
      <c r="T37" s="654">
        <v>2</v>
      </c>
      <c r="U37" s="655"/>
      <c r="V37" s="655"/>
      <c r="W37" s="379" t="s">
        <v>176</v>
      </c>
      <c r="X37" s="654">
        <v>2</v>
      </c>
      <c r="Y37" s="655"/>
      <c r="Z37" s="655"/>
      <c r="AA37" s="378" t="s">
        <v>176</v>
      </c>
      <c r="AB37" s="654">
        <v>0</v>
      </c>
      <c r="AC37" s="655"/>
      <c r="AD37" s="655"/>
      <c r="AE37" s="116" t="s">
        <v>176</v>
      </c>
      <c r="AS37" s="849"/>
      <c r="AT37" s="10"/>
      <c r="AU37" s="856"/>
      <c r="AV37" s="857"/>
      <c r="AW37" s="787" t="s">
        <v>180</v>
      </c>
      <c r="AX37" s="788"/>
      <c r="AY37" s="788"/>
      <c r="AZ37" s="788"/>
      <c r="BA37" s="788"/>
      <c r="BB37" s="788"/>
      <c r="BC37" s="788"/>
      <c r="BD37" s="788"/>
      <c r="BE37" s="788"/>
      <c r="BF37" s="788"/>
      <c r="BG37" s="788"/>
      <c r="BH37" s="788"/>
      <c r="BI37" s="788"/>
      <c r="BJ37" s="789"/>
      <c r="BK37" s="654"/>
      <c r="BL37" s="655"/>
      <c r="BM37" s="655"/>
      <c r="BN37" s="12" t="s">
        <v>176</v>
      </c>
      <c r="BO37" s="654"/>
      <c r="BP37" s="655"/>
      <c r="BQ37" s="655"/>
      <c r="BR37" s="12" t="s">
        <v>176</v>
      </c>
      <c r="BS37" s="654"/>
      <c r="BT37" s="655"/>
      <c r="BU37" s="655"/>
      <c r="BV37" s="116" t="s">
        <v>176</v>
      </c>
    </row>
    <row r="38" spans="2:74" ht="30" customHeight="1" thickBot="1">
      <c r="B38" s="850"/>
      <c r="C38" s="28"/>
      <c r="D38" s="860"/>
      <c r="E38" s="861"/>
      <c r="F38" s="678" t="s">
        <v>398</v>
      </c>
      <c r="G38" s="679"/>
      <c r="H38" s="679"/>
      <c r="I38" s="679"/>
      <c r="J38" s="679"/>
      <c r="K38" s="679"/>
      <c r="L38" s="679"/>
      <c r="M38" s="679"/>
      <c r="N38" s="679"/>
      <c r="O38" s="679"/>
      <c r="P38" s="679"/>
      <c r="Q38" s="679"/>
      <c r="R38" s="679"/>
      <c r="S38" s="680"/>
      <c r="T38" s="681" t="s">
        <v>391</v>
      </c>
      <c r="U38" s="682"/>
      <c r="V38" s="682"/>
      <c r="W38" s="29"/>
      <c r="X38" s="681" t="s">
        <v>392</v>
      </c>
      <c r="Y38" s="682"/>
      <c r="Z38" s="682"/>
      <c r="AA38" s="29"/>
      <c r="AB38" s="681" t="s">
        <v>393</v>
      </c>
      <c r="AC38" s="682"/>
      <c r="AD38" s="682"/>
      <c r="AE38" s="118"/>
      <c r="AS38" s="850"/>
      <c r="AT38" s="28"/>
      <c r="AU38" s="860"/>
      <c r="AV38" s="861"/>
      <c r="AW38" s="678" t="s">
        <v>184</v>
      </c>
      <c r="AX38" s="679"/>
      <c r="AY38" s="679"/>
      <c r="AZ38" s="679"/>
      <c r="BA38" s="679"/>
      <c r="BB38" s="679"/>
      <c r="BC38" s="679"/>
      <c r="BD38" s="679"/>
      <c r="BE38" s="679"/>
      <c r="BF38" s="679"/>
      <c r="BG38" s="679"/>
      <c r="BH38" s="679"/>
      <c r="BI38" s="679"/>
      <c r="BJ38" s="680"/>
      <c r="BK38" s="681"/>
      <c r="BL38" s="682"/>
      <c r="BM38" s="682"/>
      <c r="BN38" s="29"/>
      <c r="BO38" s="1104" t="s">
        <v>424</v>
      </c>
      <c r="BP38" s="1105"/>
      <c r="BQ38" s="1105"/>
      <c r="BR38" s="1105"/>
      <c r="BS38" s="1105"/>
      <c r="BT38" s="1105"/>
      <c r="BU38" s="1155"/>
      <c r="BV38" s="118"/>
    </row>
    <row r="39" spans="2:74" ht="30" customHeight="1" thickBot="1">
      <c r="B39" s="851" t="s">
        <v>185</v>
      </c>
      <c r="C39" s="3" t="s">
        <v>186</v>
      </c>
      <c r="D39" s="4"/>
      <c r="E39" s="4"/>
      <c r="F39" s="4"/>
      <c r="G39" s="4"/>
      <c r="H39" s="4"/>
      <c r="I39" s="4"/>
      <c r="J39" s="4"/>
      <c r="K39" s="4"/>
      <c r="L39" s="4"/>
      <c r="M39" s="4"/>
      <c r="N39" s="4"/>
      <c r="O39" s="30"/>
      <c r="P39" s="31"/>
      <c r="Q39" s="31"/>
      <c r="R39" s="31"/>
      <c r="S39" s="31"/>
      <c r="T39" s="31"/>
      <c r="U39" s="31"/>
      <c r="V39" s="31"/>
      <c r="W39" s="31"/>
      <c r="X39" s="31"/>
      <c r="Y39" s="31"/>
      <c r="Z39" s="31"/>
      <c r="AA39" s="31"/>
      <c r="AB39" s="31"/>
      <c r="AC39" s="31"/>
      <c r="AD39" s="31"/>
      <c r="AE39" s="32"/>
      <c r="AS39" s="851" t="s">
        <v>185</v>
      </c>
      <c r="AT39" s="3" t="s">
        <v>186</v>
      </c>
      <c r="AU39" s="4"/>
      <c r="AV39" s="4"/>
      <c r="AW39" s="4"/>
      <c r="AX39" s="4"/>
      <c r="AY39" s="4"/>
      <c r="AZ39" s="4"/>
      <c r="BA39" s="4"/>
      <c r="BB39" s="4"/>
      <c r="BC39" s="4"/>
      <c r="BD39" s="4"/>
      <c r="BE39" s="4"/>
      <c r="BF39" s="30"/>
      <c r="BG39" s="31"/>
      <c r="BH39" s="31"/>
      <c r="BI39" s="31"/>
      <c r="BJ39" s="31"/>
      <c r="BK39" s="31"/>
      <c r="BL39" s="31"/>
      <c r="BM39" s="31"/>
      <c r="BN39" s="31"/>
      <c r="BO39" s="31"/>
      <c r="BP39" s="31"/>
      <c r="BQ39" s="31"/>
      <c r="BR39" s="31"/>
      <c r="BS39" s="31"/>
      <c r="BT39" s="31"/>
      <c r="BU39" s="31"/>
      <c r="BV39" s="32"/>
    </row>
    <row r="40" spans="2:74" ht="57" customHeight="1" thickBot="1">
      <c r="B40" s="852"/>
      <c r="C40" s="7"/>
      <c r="D40" s="8"/>
      <c r="E40" s="8"/>
      <c r="F40" s="8"/>
      <c r="G40" s="8"/>
      <c r="H40" s="8"/>
      <c r="I40" s="368"/>
      <c r="J40" s="368"/>
      <c r="K40" s="368"/>
      <c r="L40" s="368"/>
      <c r="M40" s="8"/>
      <c r="N40" s="369"/>
      <c r="O40" s="661" t="s">
        <v>187</v>
      </c>
      <c r="P40" s="661"/>
      <c r="Q40" s="661"/>
      <c r="R40" s="661"/>
      <c r="S40" s="661" t="s">
        <v>188</v>
      </c>
      <c r="T40" s="661"/>
      <c r="U40" s="661"/>
      <c r="V40" s="661"/>
      <c r="W40" s="660" t="s">
        <v>399</v>
      </c>
      <c r="X40" s="661"/>
      <c r="Y40" s="661"/>
      <c r="Z40" s="661"/>
      <c r="AA40" s="658" t="s">
        <v>190</v>
      </c>
      <c r="AB40" s="659"/>
      <c r="AC40" s="659"/>
      <c r="AD40" s="659"/>
      <c r="AE40" s="53"/>
      <c r="AS40" s="852"/>
      <c r="AT40" s="7"/>
      <c r="AU40" s="8"/>
      <c r="AV40" s="8"/>
      <c r="AW40" s="8"/>
      <c r="AX40" s="8"/>
      <c r="AY40" s="8"/>
      <c r="AZ40" s="368"/>
      <c r="BA40" s="368"/>
      <c r="BB40" s="368"/>
      <c r="BC40" s="368"/>
      <c r="BD40" s="8"/>
      <c r="BE40" s="369"/>
      <c r="BF40" s="661" t="s">
        <v>187</v>
      </c>
      <c r="BG40" s="661"/>
      <c r="BH40" s="661"/>
      <c r="BI40" s="661"/>
      <c r="BJ40" s="661" t="s">
        <v>188</v>
      </c>
      <c r="BK40" s="661"/>
      <c r="BL40" s="661"/>
      <c r="BM40" s="661"/>
      <c r="BN40" s="660" t="s">
        <v>189</v>
      </c>
      <c r="BO40" s="661"/>
      <c r="BP40" s="661"/>
      <c r="BQ40" s="661"/>
      <c r="BR40" s="658" t="s">
        <v>190</v>
      </c>
      <c r="BS40" s="659"/>
      <c r="BT40" s="659"/>
      <c r="BU40" s="659"/>
      <c r="BV40" s="53"/>
    </row>
    <row r="41" spans="2:74" ht="30" customHeight="1" thickBot="1">
      <c r="B41" s="852"/>
      <c r="C41" s="10"/>
      <c r="D41" s="688" t="s">
        <v>191</v>
      </c>
      <c r="E41" s="689"/>
      <c r="F41" s="689"/>
      <c r="G41" s="689"/>
      <c r="H41" s="689"/>
      <c r="I41" s="689"/>
      <c r="J41" s="689"/>
      <c r="K41" s="690"/>
      <c r="L41" s="662" t="s">
        <v>174</v>
      </c>
      <c r="M41" s="663"/>
      <c r="N41" s="664"/>
      <c r="O41" s="757">
        <v>45011</v>
      </c>
      <c r="P41" s="758"/>
      <c r="Q41" s="758"/>
      <c r="R41" s="759"/>
      <c r="S41" s="1079">
        <v>0.72569444444444453</v>
      </c>
      <c r="T41" s="1080"/>
      <c r="U41" s="1080"/>
      <c r="V41" s="1081"/>
      <c r="W41" s="1082">
        <v>0.76388888888888884</v>
      </c>
      <c r="X41" s="1083"/>
      <c r="Y41" s="1083"/>
      <c r="Z41" s="1084"/>
      <c r="AA41" s="1082" t="s">
        <v>400</v>
      </c>
      <c r="AB41" s="1083"/>
      <c r="AC41" s="1083"/>
      <c r="AD41" s="1084"/>
      <c r="AE41" s="54">
        <f t="shared" ref="AE41:AE68" si="0">IF(AND(OR($AA41="",$AA41="該当なし"),$W41=""),$S41,IF(AND(OR($AA41="",$AA41="該当なし"),$W41&lt;&gt;""),$W41,$AA41))</f>
        <v>0.76388888888888884</v>
      </c>
      <c r="AS41" s="852"/>
      <c r="AT41" s="10"/>
      <c r="AU41" s="688" t="s">
        <v>191</v>
      </c>
      <c r="AV41" s="689"/>
      <c r="AW41" s="689"/>
      <c r="AX41" s="689"/>
      <c r="AY41" s="689"/>
      <c r="AZ41" s="689"/>
      <c r="BA41" s="689"/>
      <c r="BB41" s="690"/>
      <c r="BC41" s="662" t="s">
        <v>174</v>
      </c>
      <c r="BD41" s="663"/>
      <c r="BE41" s="664"/>
      <c r="BF41" s="1156" t="s">
        <v>425</v>
      </c>
      <c r="BG41" s="1157"/>
      <c r="BH41" s="1157"/>
      <c r="BI41" s="1157"/>
      <c r="BJ41" s="1157"/>
      <c r="BK41" s="1157"/>
      <c r="BL41" s="1157"/>
      <c r="BM41" s="1157"/>
      <c r="BN41" s="1157"/>
      <c r="BO41" s="1157"/>
      <c r="BP41" s="1157"/>
      <c r="BQ41" s="1158"/>
      <c r="BR41" s="656"/>
      <c r="BS41" s="656"/>
      <c r="BT41" s="656"/>
      <c r="BU41" s="656"/>
      <c r="BV41" s="54">
        <f t="shared" ref="BV41:BV68" si="1">IF(AND(OR($BR41="",$BR41="該当なし"),$BN41=""),$BJ41,IF(AND(OR($BR41="",$BR41="該当なし"),$BN41&lt;&gt;""),$BN41,$BR41))</f>
        <v>0</v>
      </c>
    </row>
    <row r="42" spans="2:74" ht="30" customHeight="1" thickBot="1">
      <c r="B42" s="852"/>
      <c r="C42" s="10"/>
      <c r="D42" s="691"/>
      <c r="E42" s="692"/>
      <c r="F42" s="692"/>
      <c r="G42" s="692"/>
      <c r="H42" s="692"/>
      <c r="I42" s="692"/>
      <c r="J42" s="692"/>
      <c r="K42" s="693"/>
      <c r="L42" s="662" t="s">
        <v>192</v>
      </c>
      <c r="M42" s="663"/>
      <c r="N42" s="664"/>
      <c r="O42" s="757">
        <v>45011</v>
      </c>
      <c r="P42" s="758"/>
      <c r="Q42" s="758"/>
      <c r="R42" s="759"/>
      <c r="S42" s="1079">
        <v>0.74305555555555547</v>
      </c>
      <c r="T42" s="1080"/>
      <c r="U42" s="1080"/>
      <c r="V42" s="1081"/>
      <c r="W42" s="1082"/>
      <c r="X42" s="1083"/>
      <c r="Y42" s="1083"/>
      <c r="Z42" s="1084"/>
      <c r="AA42" s="1082" t="s">
        <v>400</v>
      </c>
      <c r="AB42" s="1083"/>
      <c r="AC42" s="1083"/>
      <c r="AD42" s="1084"/>
      <c r="AE42" s="54">
        <f t="shared" si="0"/>
        <v>0.74305555555555547</v>
      </c>
      <c r="AS42" s="852"/>
      <c r="AT42" s="10"/>
      <c r="AU42" s="691"/>
      <c r="AV42" s="692"/>
      <c r="AW42" s="692"/>
      <c r="AX42" s="692"/>
      <c r="AY42" s="692"/>
      <c r="AZ42" s="692"/>
      <c r="BA42" s="692"/>
      <c r="BB42" s="693"/>
      <c r="BC42" s="662" t="s">
        <v>192</v>
      </c>
      <c r="BD42" s="663"/>
      <c r="BE42" s="664"/>
      <c r="BF42" s="1159"/>
      <c r="BG42" s="1160"/>
      <c r="BH42" s="1160"/>
      <c r="BI42" s="1160"/>
      <c r="BJ42" s="1160"/>
      <c r="BK42" s="1160"/>
      <c r="BL42" s="1160"/>
      <c r="BM42" s="1160"/>
      <c r="BN42" s="1160"/>
      <c r="BO42" s="1160"/>
      <c r="BP42" s="1160"/>
      <c r="BQ42" s="1161"/>
      <c r="BR42" s="656"/>
      <c r="BS42" s="656"/>
      <c r="BT42" s="656"/>
      <c r="BU42" s="656"/>
      <c r="BV42" s="54">
        <f t="shared" si="1"/>
        <v>0</v>
      </c>
    </row>
    <row r="43" spans="2:74" ht="30" customHeight="1" thickBot="1">
      <c r="B43" s="852"/>
      <c r="C43" s="10"/>
      <c r="D43" s="688" t="s">
        <v>193</v>
      </c>
      <c r="E43" s="689"/>
      <c r="F43" s="689"/>
      <c r="G43" s="689"/>
      <c r="H43" s="689"/>
      <c r="I43" s="689"/>
      <c r="J43" s="689"/>
      <c r="K43" s="690"/>
      <c r="L43" s="662" t="s">
        <v>174</v>
      </c>
      <c r="M43" s="663"/>
      <c r="N43" s="664"/>
      <c r="O43" s="757">
        <v>45376</v>
      </c>
      <c r="P43" s="758"/>
      <c r="Q43" s="758"/>
      <c r="R43" s="759"/>
      <c r="S43" s="1079">
        <v>0.72569444444444453</v>
      </c>
      <c r="T43" s="1080"/>
      <c r="U43" s="1080"/>
      <c r="V43" s="1081"/>
      <c r="W43" s="1082"/>
      <c r="X43" s="1083"/>
      <c r="Y43" s="1083"/>
      <c r="Z43" s="1084"/>
      <c r="AA43" s="1082" t="s">
        <v>400</v>
      </c>
      <c r="AB43" s="1083"/>
      <c r="AC43" s="1083"/>
      <c r="AD43" s="1084"/>
      <c r="AE43" s="54">
        <f t="shared" si="0"/>
        <v>0.72569444444444453</v>
      </c>
      <c r="AS43" s="852"/>
      <c r="AT43" s="10"/>
      <c r="AU43" s="688" t="s">
        <v>193</v>
      </c>
      <c r="AV43" s="689"/>
      <c r="AW43" s="689"/>
      <c r="AX43" s="689"/>
      <c r="AY43" s="689"/>
      <c r="AZ43" s="689"/>
      <c r="BA43" s="689"/>
      <c r="BB43" s="690"/>
      <c r="BC43" s="662" t="s">
        <v>174</v>
      </c>
      <c r="BD43" s="663"/>
      <c r="BE43" s="664"/>
      <c r="BF43" s="1159"/>
      <c r="BG43" s="1160"/>
      <c r="BH43" s="1160"/>
      <c r="BI43" s="1160"/>
      <c r="BJ43" s="1160"/>
      <c r="BK43" s="1160"/>
      <c r="BL43" s="1160"/>
      <c r="BM43" s="1160"/>
      <c r="BN43" s="1160"/>
      <c r="BO43" s="1160"/>
      <c r="BP43" s="1160"/>
      <c r="BQ43" s="1161"/>
      <c r="BR43" s="656"/>
      <c r="BS43" s="656"/>
      <c r="BT43" s="656"/>
      <c r="BU43" s="656"/>
      <c r="BV43" s="54">
        <f t="shared" si="1"/>
        <v>0</v>
      </c>
    </row>
    <row r="44" spans="2:74" ht="30" customHeight="1" thickBot="1">
      <c r="B44" s="852"/>
      <c r="C44" s="10"/>
      <c r="D44" s="691"/>
      <c r="E44" s="692"/>
      <c r="F44" s="692"/>
      <c r="G44" s="692"/>
      <c r="H44" s="692"/>
      <c r="I44" s="692"/>
      <c r="J44" s="692"/>
      <c r="K44" s="693"/>
      <c r="L44" s="662" t="s">
        <v>182</v>
      </c>
      <c r="M44" s="663"/>
      <c r="N44" s="664"/>
      <c r="O44" s="757">
        <v>45376</v>
      </c>
      <c r="P44" s="758"/>
      <c r="Q44" s="758"/>
      <c r="R44" s="759"/>
      <c r="S44" s="1079">
        <v>0.70833333333333337</v>
      </c>
      <c r="T44" s="1080"/>
      <c r="U44" s="1080"/>
      <c r="V44" s="1081"/>
      <c r="W44" s="1082"/>
      <c r="X44" s="1083"/>
      <c r="Y44" s="1083"/>
      <c r="Z44" s="1084"/>
      <c r="AA44" s="1082" t="s">
        <v>400</v>
      </c>
      <c r="AB44" s="1083"/>
      <c r="AC44" s="1083"/>
      <c r="AD44" s="1084"/>
      <c r="AE44" s="54">
        <f t="shared" si="0"/>
        <v>0.70833333333333337</v>
      </c>
      <c r="AS44" s="852"/>
      <c r="AT44" s="10"/>
      <c r="AU44" s="691"/>
      <c r="AV44" s="692"/>
      <c r="AW44" s="692"/>
      <c r="AX44" s="692"/>
      <c r="AY44" s="692"/>
      <c r="AZ44" s="692"/>
      <c r="BA44" s="692"/>
      <c r="BB44" s="693"/>
      <c r="BC44" s="662" t="s">
        <v>182</v>
      </c>
      <c r="BD44" s="663"/>
      <c r="BE44" s="664"/>
      <c r="BF44" s="1159"/>
      <c r="BG44" s="1160"/>
      <c r="BH44" s="1160"/>
      <c r="BI44" s="1160"/>
      <c r="BJ44" s="1160"/>
      <c r="BK44" s="1160"/>
      <c r="BL44" s="1160"/>
      <c r="BM44" s="1160"/>
      <c r="BN44" s="1160"/>
      <c r="BO44" s="1160"/>
      <c r="BP44" s="1160"/>
      <c r="BQ44" s="1161"/>
      <c r="BR44" s="656"/>
      <c r="BS44" s="656"/>
      <c r="BT44" s="656"/>
      <c r="BU44" s="656"/>
      <c r="BV44" s="54">
        <f t="shared" si="1"/>
        <v>0</v>
      </c>
    </row>
    <row r="45" spans="2:74" ht="30" customHeight="1" thickBot="1">
      <c r="B45" s="852"/>
      <c r="C45" s="10"/>
      <c r="D45" s="688" t="s">
        <v>194</v>
      </c>
      <c r="E45" s="689"/>
      <c r="F45" s="689"/>
      <c r="G45" s="689"/>
      <c r="H45" s="689"/>
      <c r="I45" s="689"/>
      <c r="J45" s="689"/>
      <c r="K45" s="690"/>
      <c r="L45" s="662" t="s">
        <v>174</v>
      </c>
      <c r="M45" s="663"/>
      <c r="N45" s="664"/>
      <c r="O45" s="665"/>
      <c r="P45" s="665"/>
      <c r="Q45" s="665"/>
      <c r="R45" s="665"/>
      <c r="S45" s="657"/>
      <c r="T45" s="657"/>
      <c r="U45" s="657"/>
      <c r="V45" s="657"/>
      <c r="W45" s="656"/>
      <c r="X45" s="656"/>
      <c r="Y45" s="656"/>
      <c r="Z45" s="656"/>
      <c r="AA45" s="656"/>
      <c r="AB45" s="656"/>
      <c r="AC45" s="656"/>
      <c r="AD45" s="656"/>
      <c r="AE45" s="54">
        <f t="shared" si="0"/>
        <v>0</v>
      </c>
      <c r="AS45" s="852"/>
      <c r="AT45" s="10"/>
      <c r="AU45" s="688" t="s">
        <v>194</v>
      </c>
      <c r="AV45" s="689"/>
      <c r="AW45" s="689"/>
      <c r="AX45" s="689"/>
      <c r="AY45" s="689"/>
      <c r="AZ45" s="689"/>
      <c r="BA45" s="689"/>
      <c r="BB45" s="690"/>
      <c r="BC45" s="662" t="s">
        <v>174</v>
      </c>
      <c r="BD45" s="663"/>
      <c r="BE45" s="664"/>
      <c r="BF45" s="1159"/>
      <c r="BG45" s="1160"/>
      <c r="BH45" s="1160"/>
      <c r="BI45" s="1160"/>
      <c r="BJ45" s="1160"/>
      <c r="BK45" s="1160"/>
      <c r="BL45" s="1160"/>
      <c r="BM45" s="1160"/>
      <c r="BN45" s="1160"/>
      <c r="BO45" s="1160"/>
      <c r="BP45" s="1160"/>
      <c r="BQ45" s="1161"/>
      <c r="BR45" s="656"/>
      <c r="BS45" s="656"/>
      <c r="BT45" s="656"/>
      <c r="BU45" s="656"/>
      <c r="BV45" s="54">
        <f t="shared" si="1"/>
        <v>0</v>
      </c>
    </row>
    <row r="46" spans="2:74" ht="30" customHeight="1" thickBot="1">
      <c r="B46" s="852"/>
      <c r="C46" s="10"/>
      <c r="D46" s="691"/>
      <c r="E46" s="692"/>
      <c r="F46" s="692"/>
      <c r="G46" s="692"/>
      <c r="H46" s="692"/>
      <c r="I46" s="692"/>
      <c r="J46" s="692"/>
      <c r="K46" s="693"/>
      <c r="L46" s="662" t="s">
        <v>182</v>
      </c>
      <c r="M46" s="663"/>
      <c r="N46" s="664"/>
      <c r="O46" s="665"/>
      <c r="P46" s="665"/>
      <c r="Q46" s="665"/>
      <c r="R46" s="665"/>
      <c r="S46" s="657"/>
      <c r="T46" s="657"/>
      <c r="U46" s="657"/>
      <c r="V46" s="657"/>
      <c r="W46" s="656"/>
      <c r="X46" s="656"/>
      <c r="Y46" s="656"/>
      <c r="Z46" s="656"/>
      <c r="AA46" s="656"/>
      <c r="AB46" s="656"/>
      <c r="AC46" s="656"/>
      <c r="AD46" s="656"/>
      <c r="AE46" s="54">
        <f t="shared" si="0"/>
        <v>0</v>
      </c>
      <c r="AS46" s="852"/>
      <c r="AT46" s="10"/>
      <c r="AU46" s="691"/>
      <c r="AV46" s="692"/>
      <c r="AW46" s="692"/>
      <c r="AX46" s="692"/>
      <c r="AY46" s="692"/>
      <c r="AZ46" s="692"/>
      <c r="BA46" s="692"/>
      <c r="BB46" s="693"/>
      <c r="BC46" s="662" t="s">
        <v>182</v>
      </c>
      <c r="BD46" s="663"/>
      <c r="BE46" s="664"/>
      <c r="BF46" s="1162"/>
      <c r="BG46" s="1163"/>
      <c r="BH46" s="1163"/>
      <c r="BI46" s="1163"/>
      <c r="BJ46" s="1163"/>
      <c r="BK46" s="1163"/>
      <c r="BL46" s="1163"/>
      <c r="BM46" s="1163"/>
      <c r="BN46" s="1163"/>
      <c r="BO46" s="1163"/>
      <c r="BP46" s="1163"/>
      <c r="BQ46" s="1164"/>
      <c r="BR46" s="656"/>
      <c r="BS46" s="656"/>
      <c r="BT46" s="656"/>
      <c r="BU46" s="656"/>
      <c r="BV46" s="54">
        <f t="shared" si="1"/>
        <v>0</v>
      </c>
    </row>
    <row r="47" spans="2:74" ht="30" customHeight="1" thickBot="1">
      <c r="B47" s="852"/>
      <c r="C47" s="10"/>
      <c r="D47" s="688" t="s">
        <v>195</v>
      </c>
      <c r="E47" s="689"/>
      <c r="F47" s="689"/>
      <c r="G47" s="689"/>
      <c r="H47" s="689"/>
      <c r="I47" s="689"/>
      <c r="J47" s="689"/>
      <c r="K47" s="690"/>
      <c r="L47" s="662" t="s">
        <v>174</v>
      </c>
      <c r="M47" s="663"/>
      <c r="N47" s="664"/>
      <c r="O47" s="665"/>
      <c r="P47" s="665"/>
      <c r="Q47" s="665"/>
      <c r="R47" s="665"/>
      <c r="S47" s="657"/>
      <c r="T47" s="657"/>
      <c r="U47" s="657"/>
      <c r="V47" s="657"/>
      <c r="W47" s="656"/>
      <c r="X47" s="656"/>
      <c r="Y47" s="656"/>
      <c r="Z47" s="656"/>
      <c r="AA47" s="656"/>
      <c r="AB47" s="656"/>
      <c r="AC47" s="656"/>
      <c r="AD47" s="656"/>
      <c r="AE47" s="54">
        <f t="shared" si="0"/>
        <v>0</v>
      </c>
      <c r="AS47" s="852"/>
      <c r="AT47" s="10"/>
      <c r="AU47" s="688" t="s">
        <v>195</v>
      </c>
      <c r="AV47" s="689"/>
      <c r="AW47" s="689"/>
      <c r="AX47" s="689"/>
      <c r="AY47" s="689"/>
      <c r="AZ47" s="689"/>
      <c r="BA47" s="689"/>
      <c r="BB47" s="690"/>
      <c r="BC47" s="662" t="s">
        <v>174</v>
      </c>
      <c r="BD47" s="663"/>
      <c r="BE47" s="664"/>
      <c r="BF47" s="1079"/>
      <c r="BG47" s="1080"/>
      <c r="BH47" s="1080"/>
      <c r="BI47" s="1081"/>
      <c r="BJ47" s="1079"/>
      <c r="BK47" s="1080"/>
      <c r="BL47" s="1080"/>
      <c r="BM47" s="1081"/>
      <c r="BN47" s="1079"/>
      <c r="BO47" s="1080"/>
      <c r="BP47" s="1080"/>
      <c r="BQ47" s="1081"/>
      <c r="BR47" s="656"/>
      <c r="BS47" s="656"/>
      <c r="BT47" s="656"/>
      <c r="BU47" s="656"/>
      <c r="BV47" s="54">
        <f t="shared" si="1"/>
        <v>0</v>
      </c>
    </row>
    <row r="48" spans="2:74" ht="30" customHeight="1" thickBot="1">
      <c r="B48" s="852"/>
      <c r="C48" s="10"/>
      <c r="D48" s="691"/>
      <c r="E48" s="692"/>
      <c r="F48" s="692"/>
      <c r="G48" s="692"/>
      <c r="H48" s="692"/>
      <c r="I48" s="692"/>
      <c r="J48" s="692"/>
      <c r="K48" s="693"/>
      <c r="L48" s="662" t="s">
        <v>182</v>
      </c>
      <c r="M48" s="663"/>
      <c r="N48" s="664"/>
      <c r="O48" s="665"/>
      <c r="P48" s="665"/>
      <c r="Q48" s="665"/>
      <c r="R48" s="665"/>
      <c r="S48" s="657"/>
      <c r="T48" s="657"/>
      <c r="U48" s="657"/>
      <c r="V48" s="657"/>
      <c r="W48" s="656"/>
      <c r="X48" s="656"/>
      <c r="Y48" s="656"/>
      <c r="Z48" s="656"/>
      <c r="AA48" s="656"/>
      <c r="AB48" s="656"/>
      <c r="AC48" s="656"/>
      <c r="AD48" s="656"/>
      <c r="AE48" s="54">
        <f t="shared" si="0"/>
        <v>0</v>
      </c>
      <c r="AS48" s="852"/>
      <c r="AT48" s="10"/>
      <c r="AU48" s="691"/>
      <c r="AV48" s="692"/>
      <c r="AW48" s="692"/>
      <c r="AX48" s="692"/>
      <c r="AY48" s="692"/>
      <c r="AZ48" s="692"/>
      <c r="BA48" s="692"/>
      <c r="BB48" s="693"/>
      <c r="BC48" s="662" t="s">
        <v>182</v>
      </c>
      <c r="BD48" s="663"/>
      <c r="BE48" s="664"/>
      <c r="BF48" s="1079"/>
      <c r="BG48" s="1080"/>
      <c r="BH48" s="1080"/>
      <c r="BI48" s="1081"/>
      <c r="BJ48" s="1079"/>
      <c r="BK48" s="1080"/>
      <c r="BL48" s="1080"/>
      <c r="BM48" s="1081"/>
      <c r="BN48" s="1079"/>
      <c r="BO48" s="1080"/>
      <c r="BP48" s="1080"/>
      <c r="BQ48" s="1081"/>
      <c r="BR48" s="656"/>
      <c r="BS48" s="656"/>
      <c r="BT48" s="656"/>
      <c r="BU48" s="656"/>
      <c r="BV48" s="54">
        <f t="shared" si="1"/>
        <v>0</v>
      </c>
    </row>
    <row r="49" spans="2:74" ht="30" customHeight="1" thickBot="1">
      <c r="B49" s="852"/>
      <c r="C49" s="10"/>
      <c r="D49" s="688" t="s">
        <v>196</v>
      </c>
      <c r="E49" s="689"/>
      <c r="F49" s="689"/>
      <c r="G49" s="689"/>
      <c r="H49" s="689"/>
      <c r="I49" s="689"/>
      <c r="J49" s="689"/>
      <c r="K49" s="690"/>
      <c r="L49" s="662" t="s">
        <v>174</v>
      </c>
      <c r="M49" s="663"/>
      <c r="N49" s="664"/>
      <c r="O49" s="665"/>
      <c r="P49" s="665"/>
      <c r="Q49" s="665"/>
      <c r="R49" s="665"/>
      <c r="S49" s="657"/>
      <c r="T49" s="657"/>
      <c r="U49" s="657"/>
      <c r="V49" s="657"/>
      <c r="W49" s="656"/>
      <c r="X49" s="656"/>
      <c r="Y49" s="656"/>
      <c r="Z49" s="656"/>
      <c r="AA49" s="656"/>
      <c r="AB49" s="656"/>
      <c r="AC49" s="656"/>
      <c r="AD49" s="656"/>
      <c r="AE49" s="54">
        <f t="shared" si="0"/>
        <v>0</v>
      </c>
      <c r="AS49" s="852"/>
      <c r="AT49" s="10"/>
      <c r="AU49" s="688" t="s">
        <v>196</v>
      </c>
      <c r="AV49" s="689"/>
      <c r="AW49" s="689"/>
      <c r="AX49" s="689"/>
      <c r="AY49" s="689"/>
      <c r="AZ49" s="689"/>
      <c r="BA49" s="689"/>
      <c r="BB49" s="690"/>
      <c r="BC49" s="662" t="s">
        <v>174</v>
      </c>
      <c r="BD49" s="663"/>
      <c r="BE49" s="664"/>
      <c r="BF49" s="1156" t="s">
        <v>425</v>
      </c>
      <c r="BG49" s="1157"/>
      <c r="BH49" s="1157"/>
      <c r="BI49" s="1157"/>
      <c r="BJ49" s="1157"/>
      <c r="BK49" s="1157"/>
      <c r="BL49" s="1157"/>
      <c r="BM49" s="1157"/>
      <c r="BN49" s="1157"/>
      <c r="BO49" s="1157"/>
      <c r="BP49" s="1157"/>
      <c r="BQ49" s="1158"/>
      <c r="BR49" s="656"/>
      <c r="BS49" s="656"/>
      <c r="BT49" s="656"/>
      <c r="BU49" s="656"/>
      <c r="BV49" s="54">
        <f t="shared" si="1"/>
        <v>0</v>
      </c>
    </row>
    <row r="50" spans="2:74" ht="30" customHeight="1" thickBot="1">
      <c r="B50" s="852"/>
      <c r="C50" s="10"/>
      <c r="D50" s="691"/>
      <c r="E50" s="692"/>
      <c r="F50" s="692"/>
      <c r="G50" s="692"/>
      <c r="H50" s="692"/>
      <c r="I50" s="692"/>
      <c r="J50" s="692"/>
      <c r="K50" s="693"/>
      <c r="L50" s="662" t="s">
        <v>182</v>
      </c>
      <c r="M50" s="663"/>
      <c r="N50" s="664"/>
      <c r="O50" s="665"/>
      <c r="P50" s="665"/>
      <c r="Q50" s="665"/>
      <c r="R50" s="665"/>
      <c r="S50" s="657"/>
      <c r="T50" s="657"/>
      <c r="U50" s="657"/>
      <c r="V50" s="657"/>
      <c r="W50" s="656"/>
      <c r="X50" s="656"/>
      <c r="Y50" s="656"/>
      <c r="Z50" s="656"/>
      <c r="AA50" s="656"/>
      <c r="AB50" s="656"/>
      <c r="AC50" s="656"/>
      <c r="AD50" s="656"/>
      <c r="AE50" s="54">
        <f t="shared" si="0"/>
        <v>0</v>
      </c>
      <c r="AS50" s="852"/>
      <c r="AT50" s="10"/>
      <c r="AU50" s="691"/>
      <c r="AV50" s="692"/>
      <c r="AW50" s="692"/>
      <c r="AX50" s="692"/>
      <c r="AY50" s="692"/>
      <c r="AZ50" s="692"/>
      <c r="BA50" s="692"/>
      <c r="BB50" s="693"/>
      <c r="BC50" s="662" t="s">
        <v>182</v>
      </c>
      <c r="BD50" s="663"/>
      <c r="BE50" s="664"/>
      <c r="BF50" s="1159"/>
      <c r="BG50" s="1160"/>
      <c r="BH50" s="1160"/>
      <c r="BI50" s="1160"/>
      <c r="BJ50" s="1160"/>
      <c r="BK50" s="1160"/>
      <c r="BL50" s="1160"/>
      <c r="BM50" s="1160"/>
      <c r="BN50" s="1160"/>
      <c r="BO50" s="1160"/>
      <c r="BP50" s="1160"/>
      <c r="BQ50" s="1161"/>
      <c r="BR50" s="656"/>
      <c r="BS50" s="656"/>
      <c r="BT50" s="656"/>
      <c r="BU50" s="656"/>
      <c r="BV50" s="54">
        <f t="shared" si="1"/>
        <v>0</v>
      </c>
    </row>
    <row r="51" spans="2:74" ht="30" customHeight="1" thickBot="1">
      <c r="B51" s="852"/>
      <c r="C51" s="10"/>
      <c r="D51" s="688" t="s">
        <v>197</v>
      </c>
      <c r="E51" s="689"/>
      <c r="F51" s="689"/>
      <c r="G51" s="689"/>
      <c r="H51" s="689"/>
      <c r="I51" s="689"/>
      <c r="J51" s="689"/>
      <c r="K51" s="690"/>
      <c r="L51" s="662" t="s">
        <v>174</v>
      </c>
      <c r="M51" s="663"/>
      <c r="N51" s="664"/>
      <c r="O51" s="665"/>
      <c r="P51" s="665"/>
      <c r="Q51" s="665"/>
      <c r="R51" s="665"/>
      <c r="S51" s="657"/>
      <c r="T51" s="657"/>
      <c r="U51" s="657"/>
      <c r="V51" s="657"/>
      <c r="W51" s="656"/>
      <c r="X51" s="656"/>
      <c r="Y51" s="656"/>
      <c r="Z51" s="656"/>
      <c r="AA51" s="656"/>
      <c r="AB51" s="656"/>
      <c r="AC51" s="656"/>
      <c r="AD51" s="656"/>
      <c r="AE51" s="54">
        <f t="shared" si="0"/>
        <v>0</v>
      </c>
      <c r="AS51" s="852"/>
      <c r="AT51" s="10"/>
      <c r="AU51" s="688" t="s">
        <v>197</v>
      </c>
      <c r="AV51" s="689"/>
      <c r="AW51" s="689"/>
      <c r="AX51" s="689"/>
      <c r="AY51" s="689"/>
      <c r="AZ51" s="689"/>
      <c r="BA51" s="689"/>
      <c r="BB51" s="690"/>
      <c r="BC51" s="662" t="s">
        <v>174</v>
      </c>
      <c r="BD51" s="663"/>
      <c r="BE51" s="664"/>
      <c r="BF51" s="1159"/>
      <c r="BG51" s="1160"/>
      <c r="BH51" s="1160"/>
      <c r="BI51" s="1160"/>
      <c r="BJ51" s="1160"/>
      <c r="BK51" s="1160"/>
      <c r="BL51" s="1160"/>
      <c r="BM51" s="1160"/>
      <c r="BN51" s="1160"/>
      <c r="BO51" s="1160"/>
      <c r="BP51" s="1160"/>
      <c r="BQ51" s="1161"/>
      <c r="BR51" s="656"/>
      <c r="BS51" s="656"/>
      <c r="BT51" s="656"/>
      <c r="BU51" s="656"/>
      <c r="BV51" s="54">
        <f t="shared" si="1"/>
        <v>0</v>
      </c>
    </row>
    <row r="52" spans="2:74" ht="30" customHeight="1" thickBot="1">
      <c r="B52" s="852"/>
      <c r="C52" s="10"/>
      <c r="D52" s="691"/>
      <c r="E52" s="692"/>
      <c r="F52" s="692"/>
      <c r="G52" s="692"/>
      <c r="H52" s="692"/>
      <c r="I52" s="692"/>
      <c r="J52" s="692"/>
      <c r="K52" s="693"/>
      <c r="L52" s="662" t="s">
        <v>182</v>
      </c>
      <c r="M52" s="663"/>
      <c r="N52" s="664"/>
      <c r="O52" s="665"/>
      <c r="P52" s="665"/>
      <c r="Q52" s="665"/>
      <c r="R52" s="665"/>
      <c r="S52" s="657"/>
      <c r="T52" s="657"/>
      <c r="U52" s="657"/>
      <c r="V52" s="657"/>
      <c r="W52" s="656"/>
      <c r="X52" s="656"/>
      <c r="Y52" s="656"/>
      <c r="Z52" s="656"/>
      <c r="AA52" s="656"/>
      <c r="AB52" s="656"/>
      <c r="AC52" s="656"/>
      <c r="AD52" s="656"/>
      <c r="AE52" s="54">
        <f t="shared" si="0"/>
        <v>0</v>
      </c>
      <c r="AS52" s="852"/>
      <c r="AT52" s="10"/>
      <c r="AU52" s="691"/>
      <c r="AV52" s="692"/>
      <c r="AW52" s="692"/>
      <c r="AX52" s="692"/>
      <c r="AY52" s="692"/>
      <c r="AZ52" s="692"/>
      <c r="BA52" s="692"/>
      <c r="BB52" s="693"/>
      <c r="BC52" s="662" t="s">
        <v>182</v>
      </c>
      <c r="BD52" s="663"/>
      <c r="BE52" s="664"/>
      <c r="BF52" s="1159"/>
      <c r="BG52" s="1160"/>
      <c r="BH52" s="1160"/>
      <c r="BI52" s="1160"/>
      <c r="BJ52" s="1160"/>
      <c r="BK52" s="1160"/>
      <c r="BL52" s="1160"/>
      <c r="BM52" s="1160"/>
      <c r="BN52" s="1160"/>
      <c r="BO52" s="1160"/>
      <c r="BP52" s="1160"/>
      <c r="BQ52" s="1161"/>
      <c r="BR52" s="656"/>
      <c r="BS52" s="656"/>
      <c r="BT52" s="656"/>
      <c r="BU52" s="656"/>
      <c r="BV52" s="54">
        <f t="shared" si="1"/>
        <v>0</v>
      </c>
    </row>
    <row r="53" spans="2:74" ht="30" customHeight="1" thickBot="1">
      <c r="B53" s="852"/>
      <c r="C53" s="10"/>
      <c r="D53" s="688" t="s">
        <v>198</v>
      </c>
      <c r="E53" s="689"/>
      <c r="F53" s="689"/>
      <c r="G53" s="689"/>
      <c r="H53" s="689"/>
      <c r="I53" s="689"/>
      <c r="J53" s="689"/>
      <c r="K53" s="690"/>
      <c r="L53" s="662" t="s">
        <v>174</v>
      </c>
      <c r="M53" s="663"/>
      <c r="N53" s="664"/>
      <c r="O53" s="665"/>
      <c r="P53" s="665"/>
      <c r="Q53" s="665"/>
      <c r="R53" s="665"/>
      <c r="S53" s="657"/>
      <c r="T53" s="657"/>
      <c r="U53" s="657"/>
      <c r="V53" s="657"/>
      <c r="W53" s="656"/>
      <c r="X53" s="656"/>
      <c r="Y53" s="656"/>
      <c r="Z53" s="656"/>
      <c r="AA53" s="656"/>
      <c r="AB53" s="656"/>
      <c r="AC53" s="656"/>
      <c r="AD53" s="656"/>
      <c r="AE53" s="54">
        <f t="shared" si="0"/>
        <v>0</v>
      </c>
      <c r="AS53" s="852"/>
      <c r="AT53" s="10"/>
      <c r="AU53" s="688" t="s">
        <v>198</v>
      </c>
      <c r="AV53" s="689"/>
      <c r="AW53" s="689"/>
      <c r="AX53" s="689"/>
      <c r="AY53" s="689"/>
      <c r="AZ53" s="689"/>
      <c r="BA53" s="689"/>
      <c r="BB53" s="690"/>
      <c r="BC53" s="662" t="s">
        <v>174</v>
      </c>
      <c r="BD53" s="663"/>
      <c r="BE53" s="664"/>
      <c r="BF53" s="1159"/>
      <c r="BG53" s="1160"/>
      <c r="BH53" s="1160"/>
      <c r="BI53" s="1160"/>
      <c r="BJ53" s="1160"/>
      <c r="BK53" s="1160"/>
      <c r="BL53" s="1160"/>
      <c r="BM53" s="1160"/>
      <c r="BN53" s="1160"/>
      <c r="BO53" s="1160"/>
      <c r="BP53" s="1160"/>
      <c r="BQ53" s="1161"/>
      <c r="BR53" s="656"/>
      <c r="BS53" s="656"/>
      <c r="BT53" s="656"/>
      <c r="BU53" s="656"/>
      <c r="BV53" s="54">
        <f t="shared" si="1"/>
        <v>0</v>
      </c>
    </row>
    <row r="54" spans="2:74" ht="30" customHeight="1" thickBot="1">
      <c r="B54" s="852"/>
      <c r="C54" s="10"/>
      <c r="D54" s="691"/>
      <c r="E54" s="692"/>
      <c r="F54" s="692"/>
      <c r="G54" s="692"/>
      <c r="H54" s="692"/>
      <c r="I54" s="692"/>
      <c r="J54" s="692"/>
      <c r="K54" s="693"/>
      <c r="L54" s="662" t="s">
        <v>182</v>
      </c>
      <c r="M54" s="663"/>
      <c r="N54" s="664"/>
      <c r="O54" s="665"/>
      <c r="P54" s="665"/>
      <c r="Q54" s="665"/>
      <c r="R54" s="665"/>
      <c r="S54" s="657"/>
      <c r="T54" s="657"/>
      <c r="U54" s="657"/>
      <c r="V54" s="657"/>
      <c r="W54" s="656"/>
      <c r="X54" s="656"/>
      <c r="Y54" s="656"/>
      <c r="Z54" s="656"/>
      <c r="AA54" s="656"/>
      <c r="AB54" s="656"/>
      <c r="AC54" s="656"/>
      <c r="AD54" s="656"/>
      <c r="AE54" s="54">
        <f t="shared" si="0"/>
        <v>0</v>
      </c>
      <c r="AS54" s="852"/>
      <c r="AT54" s="10"/>
      <c r="AU54" s="691"/>
      <c r="AV54" s="692"/>
      <c r="AW54" s="692"/>
      <c r="AX54" s="692"/>
      <c r="AY54" s="692"/>
      <c r="AZ54" s="692"/>
      <c r="BA54" s="692"/>
      <c r="BB54" s="693"/>
      <c r="BC54" s="662" t="s">
        <v>182</v>
      </c>
      <c r="BD54" s="663"/>
      <c r="BE54" s="664"/>
      <c r="BF54" s="1159"/>
      <c r="BG54" s="1160"/>
      <c r="BH54" s="1160"/>
      <c r="BI54" s="1160"/>
      <c r="BJ54" s="1160"/>
      <c r="BK54" s="1160"/>
      <c r="BL54" s="1160"/>
      <c r="BM54" s="1160"/>
      <c r="BN54" s="1160"/>
      <c r="BO54" s="1160"/>
      <c r="BP54" s="1160"/>
      <c r="BQ54" s="1161"/>
      <c r="BR54" s="656"/>
      <c r="BS54" s="656"/>
      <c r="BT54" s="656"/>
      <c r="BU54" s="656"/>
      <c r="BV54" s="54">
        <f t="shared" si="1"/>
        <v>0</v>
      </c>
    </row>
    <row r="55" spans="2:74" ht="30" customHeight="1" thickBot="1">
      <c r="B55" s="852"/>
      <c r="C55" s="10"/>
      <c r="D55" s="688" t="s">
        <v>199</v>
      </c>
      <c r="E55" s="689"/>
      <c r="F55" s="689"/>
      <c r="G55" s="689"/>
      <c r="H55" s="689"/>
      <c r="I55" s="689"/>
      <c r="J55" s="689"/>
      <c r="K55" s="690"/>
      <c r="L55" s="662" t="s">
        <v>174</v>
      </c>
      <c r="M55" s="663"/>
      <c r="N55" s="664"/>
      <c r="O55" s="665"/>
      <c r="P55" s="665"/>
      <c r="Q55" s="665"/>
      <c r="R55" s="665"/>
      <c r="S55" s="657"/>
      <c r="T55" s="657"/>
      <c r="U55" s="657"/>
      <c r="V55" s="657"/>
      <c r="W55" s="656"/>
      <c r="X55" s="656"/>
      <c r="Y55" s="656"/>
      <c r="Z55" s="656"/>
      <c r="AA55" s="656"/>
      <c r="AB55" s="656"/>
      <c r="AC55" s="656"/>
      <c r="AD55" s="656"/>
      <c r="AE55" s="54">
        <f t="shared" si="0"/>
        <v>0</v>
      </c>
      <c r="AS55" s="852"/>
      <c r="AT55" s="10"/>
      <c r="AU55" s="688" t="s">
        <v>199</v>
      </c>
      <c r="AV55" s="689"/>
      <c r="AW55" s="689"/>
      <c r="AX55" s="689"/>
      <c r="AY55" s="689"/>
      <c r="AZ55" s="689"/>
      <c r="BA55" s="689"/>
      <c r="BB55" s="690"/>
      <c r="BC55" s="662" t="s">
        <v>174</v>
      </c>
      <c r="BD55" s="663"/>
      <c r="BE55" s="664"/>
      <c r="BF55" s="1159"/>
      <c r="BG55" s="1160"/>
      <c r="BH55" s="1160"/>
      <c r="BI55" s="1160"/>
      <c r="BJ55" s="1160"/>
      <c r="BK55" s="1160"/>
      <c r="BL55" s="1160"/>
      <c r="BM55" s="1160"/>
      <c r="BN55" s="1160"/>
      <c r="BO55" s="1160"/>
      <c r="BP55" s="1160"/>
      <c r="BQ55" s="1161"/>
      <c r="BR55" s="656"/>
      <c r="BS55" s="656"/>
      <c r="BT55" s="656"/>
      <c r="BU55" s="656"/>
      <c r="BV55" s="54">
        <f t="shared" si="1"/>
        <v>0</v>
      </c>
    </row>
    <row r="56" spans="2:74" ht="30" customHeight="1" thickBot="1">
      <c r="B56" s="852"/>
      <c r="C56" s="10"/>
      <c r="D56" s="691"/>
      <c r="E56" s="692"/>
      <c r="F56" s="692"/>
      <c r="G56" s="692"/>
      <c r="H56" s="692"/>
      <c r="I56" s="692"/>
      <c r="J56" s="692"/>
      <c r="K56" s="693"/>
      <c r="L56" s="662" t="s">
        <v>182</v>
      </c>
      <c r="M56" s="663"/>
      <c r="N56" s="664"/>
      <c r="O56" s="665"/>
      <c r="P56" s="665"/>
      <c r="Q56" s="665"/>
      <c r="R56" s="665"/>
      <c r="S56" s="657"/>
      <c r="T56" s="657"/>
      <c r="U56" s="657"/>
      <c r="V56" s="657"/>
      <c r="W56" s="656"/>
      <c r="X56" s="656"/>
      <c r="Y56" s="656"/>
      <c r="Z56" s="656"/>
      <c r="AA56" s="656"/>
      <c r="AB56" s="656"/>
      <c r="AC56" s="656"/>
      <c r="AD56" s="656"/>
      <c r="AE56" s="54">
        <f t="shared" si="0"/>
        <v>0</v>
      </c>
      <c r="AS56" s="852"/>
      <c r="AT56" s="10"/>
      <c r="AU56" s="691"/>
      <c r="AV56" s="692"/>
      <c r="AW56" s="692"/>
      <c r="AX56" s="692"/>
      <c r="AY56" s="692"/>
      <c r="AZ56" s="692"/>
      <c r="BA56" s="692"/>
      <c r="BB56" s="693"/>
      <c r="BC56" s="662" t="s">
        <v>182</v>
      </c>
      <c r="BD56" s="663"/>
      <c r="BE56" s="664"/>
      <c r="BF56" s="1162"/>
      <c r="BG56" s="1163"/>
      <c r="BH56" s="1163"/>
      <c r="BI56" s="1163"/>
      <c r="BJ56" s="1163"/>
      <c r="BK56" s="1163"/>
      <c r="BL56" s="1163"/>
      <c r="BM56" s="1163"/>
      <c r="BN56" s="1163"/>
      <c r="BO56" s="1163"/>
      <c r="BP56" s="1163"/>
      <c r="BQ56" s="1164"/>
      <c r="BR56" s="656"/>
      <c r="BS56" s="656"/>
      <c r="BT56" s="656"/>
      <c r="BU56" s="656"/>
      <c r="BV56" s="54">
        <f t="shared" si="1"/>
        <v>0</v>
      </c>
    </row>
    <row r="57" spans="2:74" ht="30" customHeight="1" thickBot="1">
      <c r="B57" s="852"/>
      <c r="C57" s="10"/>
      <c r="D57" s="688" t="s">
        <v>200</v>
      </c>
      <c r="E57" s="689"/>
      <c r="F57" s="689"/>
      <c r="G57" s="689"/>
      <c r="H57" s="689"/>
      <c r="I57" s="689"/>
      <c r="J57" s="689"/>
      <c r="K57" s="690"/>
      <c r="L57" s="662" t="s">
        <v>174</v>
      </c>
      <c r="M57" s="663"/>
      <c r="N57" s="664"/>
      <c r="O57" s="665"/>
      <c r="P57" s="665"/>
      <c r="Q57" s="665"/>
      <c r="R57" s="665"/>
      <c r="S57" s="657"/>
      <c r="T57" s="657"/>
      <c r="U57" s="657"/>
      <c r="V57" s="657"/>
      <c r="W57" s="656"/>
      <c r="X57" s="656"/>
      <c r="Y57" s="656"/>
      <c r="Z57" s="656"/>
      <c r="AA57" s="656"/>
      <c r="AB57" s="656"/>
      <c r="AC57" s="656"/>
      <c r="AD57" s="656"/>
      <c r="AE57" s="54">
        <f t="shared" si="0"/>
        <v>0</v>
      </c>
      <c r="AS57" s="852"/>
      <c r="AT57" s="10"/>
      <c r="AU57" s="688" t="s">
        <v>200</v>
      </c>
      <c r="AV57" s="689"/>
      <c r="AW57" s="689"/>
      <c r="AX57" s="689"/>
      <c r="AY57" s="689"/>
      <c r="AZ57" s="689"/>
      <c r="BA57" s="689"/>
      <c r="BB57" s="690"/>
      <c r="BC57" s="662" t="s">
        <v>174</v>
      </c>
      <c r="BD57" s="663"/>
      <c r="BE57" s="664"/>
      <c r="BF57" s="1165" t="s">
        <v>420</v>
      </c>
      <c r="BG57" s="1166"/>
      <c r="BH57" s="1166"/>
      <c r="BI57" s="1166"/>
      <c r="BJ57" s="1166"/>
      <c r="BK57" s="1166"/>
      <c r="BL57" s="1166"/>
      <c r="BM57" s="1166"/>
      <c r="BN57" s="1166"/>
      <c r="BO57" s="1166"/>
      <c r="BP57" s="1166"/>
      <c r="BQ57" s="1167"/>
      <c r="BR57" s="656"/>
      <c r="BS57" s="656"/>
      <c r="BT57" s="656"/>
      <c r="BU57" s="656"/>
      <c r="BV57" s="54">
        <f t="shared" si="1"/>
        <v>0</v>
      </c>
    </row>
    <row r="58" spans="2:74" ht="30" customHeight="1" thickBot="1">
      <c r="B58" s="852"/>
      <c r="C58" s="10"/>
      <c r="D58" s="691"/>
      <c r="E58" s="692"/>
      <c r="F58" s="692"/>
      <c r="G58" s="692"/>
      <c r="H58" s="692"/>
      <c r="I58" s="692"/>
      <c r="J58" s="692"/>
      <c r="K58" s="693"/>
      <c r="L58" s="662" t="s">
        <v>182</v>
      </c>
      <c r="M58" s="663"/>
      <c r="N58" s="664"/>
      <c r="O58" s="665"/>
      <c r="P58" s="665"/>
      <c r="Q58" s="665"/>
      <c r="R58" s="665"/>
      <c r="S58" s="657"/>
      <c r="T58" s="657"/>
      <c r="U58" s="657"/>
      <c r="V58" s="657"/>
      <c r="W58" s="656"/>
      <c r="X58" s="656"/>
      <c r="Y58" s="656"/>
      <c r="Z58" s="656"/>
      <c r="AA58" s="656"/>
      <c r="AB58" s="656"/>
      <c r="AC58" s="656"/>
      <c r="AD58" s="656"/>
      <c r="AE58" s="54">
        <f t="shared" si="0"/>
        <v>0</v>
      </c>
      <c r="AS58" s="852"/>
      <c r="AT58" s="10"/>
      <c r="AU58" s="691"/>
      <c r="AV58" s="692"/>
      <c r="AW58" s="692"/>
      <c r="AX58" s="692"/>
      <c r="AY58" s="692"/>
      <c r="AZ58" s="692"/>
      <c r="BA58" s="692"/>
      <c r="BB58" s="693"/>
      <c r="BC58" s="662" t="s">
        <v>182</v>
      </c>
      <c r="BD58" s="663"/>
      <c r="BE58" s="664"/>
      <c r="BF58" s="1168"/>
      <c r="BG58" s="1169"/>
      <c r="BH58" s="1169"/>
      <c r="BI58" s="1169"/>
      <c r="BJ58" s="1169"/>
      <c r="BK58" s="1169"/>
      <c r="BL58" s="1169"/>
      <c r="BM58" s="1169"/>
      <c r="BN58" s="1169"/>
      <c r="BO58" s="1169"/>
      <c r="BP58" s="1169"/>
      <c r="BQ58" s="1170"/>
      <c r="BR58" s="656"/>
      <c r="BS58" s="656"/>
      <c r="BT58" s="656"/>
      <c r="BU58" s="656"/>
      <c r="BV58" s="54">
        <f t="shared" si="1"/>
        <v>0</v>
      </c>
    </row>
    <row r="59" spans="2:74" ht="30" customHeight="1" thickBot="1">
      <c r="B59" s="852"/>
      <c r="C59" s="10"/>
      <c r="D59" s="688" t="s">
        <v>201</v>
      </c>
      <c r="E59" s="689"/>
      <c r="F59" s="689"/>
      <c r="G59" s="689"/>
      <c r="H59" s="689"/>
      <c r="I59" s="689"/>
      <c r="J59" s="689"/>
      <c r="K59" s="690"/>
      <c r="L59" s="662" t="s">
        <v>174</v>
      </c>
      <c r="M59" s="663"/>
      <c r="N59" s="664"/>
      <c r="O59" s="665"/>
      <c r="P59" s="665"/>
      <c r="Q59" s="665"/>
      <c r="R59" s="665"/>
      <c r="S59" s="657"/>
      <c r="T59" s="657"/>
      <c r="U59" s="657"/>
      <c r="V59" s="657"/>
      <c r="W59" s="656"/>
      <c r="X59" s="656"/>
      <c r="Y59" s="656"/>
      <c r="Z59" s="656"/>
      <c r="AA59" s="656"/>
      <c r="AB59" s="656"/>
      <c r="AC59" s="656"/>
      <c r="AD59" s="656"/>
      <c r="AE59" s="54">
        <f t="shared" si="0"/>
        <v>0</v>
      </c>
      <c r="AS59" s="852"/>
      <c r="AT59" s="10"/>
      <c r="AU59" s="688" t="s">
        <v>201</v>
      </c>
      <c r="AV59" s="689"/>
      <c r="AW59" s="689"/>
      <c r="AX59" s="689"/>
      <c r="AY59" s="689"/>
      <c r="AZ59" s="689"/>
      <c r="BA59" s="689"/>
      <c r="BB59" s="690"/>
      <c r="BC59" s="662" t="s">
        <v>174</v>
      </c>
      <c r="BD59" s="663"/>
      <c r="BE59" s="664"/>
      <c r="BF59" s="1168"/>
      <c r="BG59" s="1169"/>
      <c r="BH59" s="1169"/>
      <c r="BI59" s="1169"/>
      <c r="BJ59" s="1169"/>
      <c r="BK59" s="1169"/>
      <c r="BL59" s="1169"/>
      <c r="BM59" s="1169"/>
      <c r="BN59" s="1169"/>
      <c r="BO59" s="1169"/>
      <c r="BP59" s="1169"/>
      <c r="BQ59" s="1170"/>
      <c r="BR59" s="656"/>
      <c r="BS59" s="656"/>
      <c r="BT59" s="656"/>
      <c r="BU59" s="656"/>
      <c r="BV59" s="54">
        <f t="shared" si="1"/>
        <v>0</v>
      </c>
    </row>
    <row r="60" spans="2:74" ht="30" customHeight="1" thickBot="1">
      <c r="B60" s="852"/>
      <c r="C60" s="10"/>
      <c r="D60" s="691"/>
      <c r="E60" s="692"/>
      <c r="F60" s="692"/>
      <c r="G60" s="692"/>
      <c r="H60" s="692"/>
      <c r="I60" s="692"/>
      <c r="J60" s="692"/>
      <c r="K60" s="693"/>
      <c r="L60" s="662" t="s">
        <v>182</v>
      </c>
      <c r="M60" s="663"/>
      <c r="N60" s="664"/>
      <c r="O60" s="665"/>
      <c r="P60" s="665"/>
      <c r="Q60" s="665"/>
      <c r="R60" s="665"/>
      <c r="S60" s="657"/>
      <c r="T60" s="657"/>
      <c r="U60" s="657"/>
      <c r="V60" s="657"/>
      <c r="W60" s="656"/>
      <c r="X60" s="656"/>
      <c r="Y60" s="656"/>
      <c r="Z60" s="656"/>
      <c r="AA60" s="656"/>
      <c r="AB60" s="656"/>
      <c r="AC60" s="656"/>
      <c r="AD60" s="656"/>
      <c r="AE60" s="54">
        <f t="shared" si="0"/>
        <v>0</v>
      </c>
      <c r="AS60" s="852"/>
      <c r="AT60" s="10"/>
      <c r="AU60" s="691"/>
      <c r="AV60" s="692"/>
      <c r="AW60" s="692"/>
      <c r="AX60" s="692"/>
      <c r="AY60" s="692"/>
      <c r="AZ60" s="692"/>
      <c r="BA60" s="692"/>
      <c r="BB60" s="693"/>
      <c r="BC60" s="662" t="s">
        <v>182</v>
      </c>
      <c r="BD60" s="663"/>
      <c r="BE60" s="664"/>
      <c r="BF60" s="1168"/>
      <c r="BG60" s="1169"/>
      <c r="BH60" s="1169"/>
      <c r="BI60" s="1169"/>
      <c r="BJ60" s="1169"/>
      <c r="BK60" s="1169"/>
      <c r="BL60" s="1169"/>
      <c r="BM60" s="1169"/>
      <c r="BN60" s="1169"/>
      <c r="BO60" s="1169"/>
      <c r="BP60" s="1169"/>
      <c r="BQ60" s="1170"/>
      <c r="BR60" s="656"/>
      <c r="BS60" s="656"/>
      <c r="BT60" s="656"/>
      <c r="BU60" s="656"/>
      <c r="BV60" s="54">
        <f t="shared" si="1"/>
        <v>0</v>
      </c>
    </row>
    <row r="61" spans="2:74" ht="30" customHeight="1" thickBot="1">
      <c r="B61" s="852"/>
      <c r="C61" s="10"/>
      <c r="D61" s="688" t="s">
        <v>202</v>
      </c>
      <c r="E61" s="689"/>
      <c r="F61" s="689"/>
      <c r="G61" s="689"/>
      <c r="H61" s="689"/>
      <c r="I61" s="689"/>
      <c r="J61" s="689"/>
      <c r="K61" s="690"/>
      <c r="L61" s="662" t="s">
        <v>174</v>
      </c>
      <c r="M61" s="663"/>
      <c r="N61" s="664"/>
      <c r="O61" s="665"/>
      <c r="P61" s="665"/>
      <c r="Q61" s="665"/>
      <c r="R61" s="665"/>
      <c r="S61" s="657"/>
      <c r="T61" s="657"/>
      <c r="U61" s="657"/>
      <c r="V61" s="657"/>
      <c r="W61" s="656"/>
      <c r="X61" s="656"/>
      <c r="Y61" s="656"/>
      <c r="Z61" s="656"/>
      <c r="AA61" s="656"/>
      <c r="AB61" s="656"/>
      <c r="AC61" s="656"/>
      <c r="AD61" s="656"/>
      <c r="AE61" s="54">
        <f t="shared" si="0"/>
        <v>0</v>
      </c>
      <c r="AS61" s="852"/>
      <c r="AT61" s="10"/>
      <c r="AU61" s="688" t="s">
        <v>202</v>
      </c>
      <c r="AV61" s="689"/>
      <c r="AW61" s="689"/>
      <c r="AX61" s="689"/>
      <c r="AY61" s="689"/>
      <c r="AZ61" s="689"/>
      <c r="BA61" s="689"/>
      <c r="BB61" s="690"/>
      <c r="BC61" s="662" t="s">
        <v>174</v>
      </c>
      <c r="BD61" s="663"/>
      <c r="BE61" s="664"/>
      <c r="BF61" s="1168"/>
      <c r="BG61" s="1169"/>
      <c r="BH61" s="1169"/>
      <c r="BI61" s="1169"/>
      <c r="BJ61" s="1169"/>
      <c r="BK61" s="1169"/>
      <c r="BL61" s="1169"/>
      <c r="BM61" s="1169"/>
      <c r="BN61" s="1169"/>
      <c r="BO61" s="1169"/>
      <c r="BP61" s="1169"/>
      <c r="BQ61" s="1170"/>
      <c r="BR61" s="656"/>
      <c r="BS61" s="656"/>
      <c r="BT61" s="656"/>
      <c r="BU61" s="656"/>
      <c r="BV61" s="54">
        <f t="shared" si="1"/>
        <v>0</v>
      </c>
    </row>
    <row r="62" spans="2:74" ht="30" customHeight="1" thickBot="1">
      <c r="B62" s="852"/>
      <c r="C62" s="10"/>
      <c r="D62" s="691"/>
      <c r="E62" s="692"/>
      <c r="F62" s="692"/>
      <c r="G62" s="692"/>
      <c r="H62" s="692"/>
      <c r="I62" s="692"/>
      <c r="J62" s="692"/>
      <c r="K62" s="693"/>
      <c r="L62" s="662" t="s">
        <v>182</v>
      </c>
      <c r="M62" s="663"/>
      <c r="N62" s="664"/>
      <c r="O62" s="665"/>
      <c r="P62" s="665"/>
      <c r="Q62" s="665"/>
      <c r="R62" s="665"/>
      <c r="S62" s="657"/>
      <c r="T62" s="657"/>
      <c r="U62" s="657"/>
      <c r="V62" s="657"/>
      <c r="W62" s="656"/>
      <c r="X62" s="656"/>
      <c r="Y62" s="656"/>
      <c r="Z62" s="656"/>
      <c r="AA62" s="656"/>
      <c r="AB62" s="656"/>
      <c r="AC62" s="656"/>
      <c r="AD62" s="656"/>
      <c r="AE62" s="54">
        <f t="shared" si="0"/>
        <v>0</v>
      </c>
      <c r="AS62" s="852"/>
      <c r="AT62" s="10"/>
      <c r="AU62" s="691"/>
      <c r="AV62" s="692"/>
      <c r="AW62" s="692"/>
      <c r="AX62" s="692"/>
      <c r="AY62" s="692"/>
      <c r="AZ62" s="692"/>
      <c r="BA62" s="692"/>
      <c r="BB62" s="693"/>
      <c r="BC62" s="662" t="s">
        <v>182</v>
      </c>
      <c r="BD62" s="663"/>
      <c r="BE62" s="664"/>
      <c r="BF62" s="1168"/>
      <c r="BG62" s="1169"/>
      <c r="BH62" s="1169"/>
      <c r="BI62" s="1169"/>
      <c r="BJ62" s="1169"/>
      <c r="BK62" s="1169"/>
      <c r="BL62" s="1169"/>
      <c r="BM62" s="1169"/>
      <c r="BN62" s="1169"/>
      <c r="BO62" s="1169"/>
      <c r="BP62" s="1169"/>
      <c r="BQ62" s="1170"/>
      <c r="BR62" s="656"/>
      <c r="BS62" s="656"/>
      <c r="BT62" s="656"/>
      <c r="BU62" s="656"/>
      <c r="BV62" s="54">
        <f t="shared" si="1"/>
        <v>0</v>
      </c>
    </row>
    <row r="63" spans="2:74" ht="30" customHeight="1" thickBot="1">
      <c r="B63" s="852"/>
      <c r="C63" s="10"/>
      <c r="D63" s="688" t="s">
        <v>203</v>
      </c>
      <c r="E63" s="689"/>
      <c r="F63" s="689"/>
      <c r="G63" s="689"/>
      <c r="H63" s="689"/>
      <c r="I63" s="689"/>
      <c r="J63" s="689"/>
      <c r="K63" s="690"/>
      <c r="L63" s="662" t="s">
        <v>174</v>
      </c>
      <c r="M63" s="663"/>
      <c r="N63" s="664"/>
      <c r="O63" s="665"/>
      <c r="P63" s="665"/>
      <c r="Q63" s="665"/>
      <c r="R63" s="665"/>
      <c r="S63" s="657"/>
      <c r="T63" s="657"/>
      <c r="U63" s="657"/>
      <c r="V63" s="657"/>
      <c r="W63" s="656"/>
      <c r="X63" s="656"/>
      <c r="Y63" s="656"/>
      <c r="Z63" s="656"/>
      <c r="AA63" s="656"/>
      <c r="AB63" s="656"/>
      <c r="AC63" s="656"/>
      <c r="AD63" s="656"/>
      <c r="AE63" s="54">
        <f t="shared" si="0"/>
        <v>0</v>
      </c>
      <c r="AS63" s="852"/>
      <c r="AT63" s="10"/>
      <c r="AU63" s="688" t="s">
        <v>203</v>
      </c>
      <c r="AV63" s="689"/>
      <c r="AW63" s="689"/>
      <c r="AX63" s="689"/>
      <c r="AY63" s="689"/>
      <c r="AZ63" s="689"/>
      <c r="BA63" s="689"/>
      <c r="BB63" s="690"/>
      <c r="BC63" s="662" t="s">
        <v>174</v>
      </c>
      <c r="BD63" s="663"/>
      <c r="BE63" s="664"/>
      <c r="BF63" s="1168"/>
      <c r="BG63" s="1169"/>
      <c r="BH63" s="1169"/>
      <c r="BI63" s="1169"/>
      <c r="BJ63" s="1169"/>
      <c r="BK63" s="1169"/>
      <c r="BL63" s="1169"/>
      <c r="BM63" s="1169"/>
      <c r="BN63" s="1169"/>
      <c r="BO63" s="1169"/>
      <c r="BP63" s="1169"/>
      <c r="BQ63" s="1170"/>
      <c r="BR63" s="656"/>
      <c r="BS63" s="656"/>
      <c r="BT63" s="656"/>
      <c r="BU63" s="656"/>
      <c r="BV63" s="54">
        <f t="shared" si="1"/>
        <v>0</v>
      </c>
    </row>
    <row r="64" spans="2:74" ht="30" customHeight="1" thickBot="1">
      <c r="B64" s="852"/>
      <c r="C64" s="10"/>
      <c r="D64" s="691"/>
      <c r="E64" s="692"/>
      <c r="F64" s="692"/>
      <c r="G64" s="692"/>
      <c r="H64" s="692"/>
      <c r="I64" s="692"/>
      <c r="J64" s="692"/>
      <c r="K64" s="693"/>
      <c r="L64" s="662" t="s">
        <v>182</v>
      </c>
      <c r="M64" s="663"/>
      <c r="N64" s="664"/>
      <c r="O64" s="665"/>
      <c r="P64" s="665"/>
      <c r="Q64" s="665"/>
      <c r="R64" s="665"/>
      <c r="S64" s="657"/>
      <c r="T64" s="657"/>
      <c r="U64" s="657"/>
      <c r="V64" s="657"/>
      <c r="W64" s="656"/>
      <c r="X64" s="656"/>
      <c r="Y64" s="656"/>
      <c r="Z64" s="656"/>
      <c r="AA64" s="656"/>
      <c r="AB64" s="656"/>
      <c r="AC64" s="656"/>
      <c r="AD64" s="656"/>
      <c r="AE64" s="54">
        <f t="shared" si="0"/>
        <v>0</v>
      </c>
      <c r="AS64" s="852"/>
      <c r="AT64" s="10"/>
      <c r="AU64" s="691"/>
      <c r="AV64" s="692"/>
      <c r="AW64" s="692"/>
      <c r="AX64" s="692"/>
      <c r="AY64" s="692"/>
      <c r="AZ64" s="692"/>
      <c r="BA64" s="692"/>
      <c r="BB64" s="693"/>
      <c r="BC64" s="662" t="s">
        <v>182</v>
      </c>
      <c r="BD64" s="663"/>
      <c r="BE64" s="664"/>
      <c r="BF64" s="1171"/>
      <c r="BG64" s="1172"/>
      <c r="BH64" s="1172"/>
      <c r="BI64" s="1172"/>
      <c r="BJ64" s="1172"/>
      <c r="BK64" s="1172"/>
      <c r="BL64" s="1172"/>
      <c r="BM64" s="1172"/>
      <c r="BN64" s="1172"/>
      <c r="BO64" s="1172"/>
      <c r="BP64" s="1172"/>
      <c r="BQ64" s="1173"/>
      <c r="BR64" s="656"/>
      <c r="BS64" s="656"/>
      <c r="BT64" s="656"/>
      <c r="BU64" s="656"/>
      <c r="BV64" s="54">
        <f t="shared" si="1"/>
        <v>0</v>
      </c>
    </row>
    <row r="65" spans="2:74" ht="30" customHeight="1" thickBot="1">
      <c r="B65" s="852"/>
      <c r="C65" s="10"/>
      <c r="D65" s="688" t="s">
        <v>204</v>
      </c>
      <c r="E65" s="689"/>
      <c r="F65" s="689"/>
      <c r="G65" s="689"/>
      <c r="H65" s="689"/>
      <c r="I65" s="689"/>
      <c r="J65" s="689"/>
      <c r="K65" s="690"/>
      <c r="L65" s="662" t="s">
        <v>174</v>
      </c>
      <c r="M65" s="663"/>
      <c r="N65" s="664"/>
      <c r="O65" s="665"/>
      <c r="P65" s="665"/>
      <c r="Q65" s="665"/>
      <c r="R65" s="665"/>
      <c r="S65" s="657"/>
      <c r="T65" s="657"/>
      <c r="U65" s="657"/>
      <c r="V65" s="657"/>
      <c r="W65" s="656"/>
      <c r="X65" s="656"/>
      <c r="Y65" s="656"/>
      <c r="Z65" s="656"/>
      <c r="AA65" s="656"/>
      <c r="AB65" s="656"/>
      <c r="AC65" s="656"/>
      <c r="AD65" s="656"/>
      <c r="AE65" s="54">
        <f t="shared" si="0"/>
        <v>0</v>
      </c>
      <c r="AS65" s="852"/>
      <c r="AT65" s="10"/>
      <c r="AU65" s="688" t="s">
        <v>204</v>
      </c>
      <c r="AV65" s="689"/>
      <c r="AW65" s="689"/>
      <c r="AX65" s="689"/>
      <c r="AY65" s="689"/>
      <c r="AZ65" s="689"/>
      <c r="BA65" s="689"/>
      <c r="BB65" s="690"/>
      <c r="BC65" s="662" t="s">
        <v>174</v>
      </c>
      <c r="BD65" s="663"/>
      <c r="BE65" s="664"/>
      <c r="BF65" s="1156" t="s">
        <v>425</v>
      </c>
      <c r="BG65" s="1157"/>
      <c r="BH65" s="1157"/>
      <c r="BI65" s="1157"/>
      <c r="BJ65" s="1157"/>
      <c r="BK65" s="1157"/>
      <c r="BL65" s="1157"/>
      <c r="BM65" s="1157"/>
      <c r="BN65" s="1157"/>
      <c r="BO65" s="1157"/>
      <c r="BP65" s="1157"/>
      <c r="BQ65" s="1158"/>
      <c r="BR65" s="656"/>
      <c r="BS65" s="656"/>
      <c r="BT65" s="656"/>
      <c r="BU65" s="656"/>
      <c r="BV65" s="54">
        <f t="shared" si="1"/>
        <v>0</v>
      </c>
    </row>
    <row r="66" spans="2:74" ht="30" customHeight="1" thickBot="1">
      <c r="B66" s="852"/>
      <c r="C66" s="10"/>
      <c r="D66" s="691"/>
      <c r="E66" s="692"/>
      <c r="F66" s="692"/>
      <c r="G66" s="692"/>
      <c r="H66" s="692"/>
      <c r="I66" s="692"/>
      <c r="J66" s="692"/>
      <c r="K66" s="693"/>
      <c r="L66" s="662" t="s">
        <v>182</v>
      </c>
      <c r="M66" s="663"/>
      <c r="N66" s="664"/>
      <c r="O66" s="665"/>
      <c r="P66" s="665"/>
      <c r="Q66" s="665"/>
      <c r="R66" s="665"/>
      <c r="S66" s="657"/>
      <c r="T66" s="657"/>
      <c r="U66" s="657"/>
      <c r="V66" s="657"/>
      <c r="W66" s="656"/>
      <c r="X66" s="656"/>
      <c r="Y66" s="656"/>
      <c r="Z66" s="656"/>
      <c r="AA66" s="656"/>
      <c r="AB66" s="656"/>
      <c r="AC66" s="656"/>
      <c r="AD66" s="656"/>
      <c r="AE66" s="54">
        <f t="shared" si="0"/>
        <v>0</v>
      </c>
      <c r="AS66" s="852"/>
      <c r="AT66" s="10"/>
      <c r="AU66" s="691"/>
      <c r="AV66" s="692"/>
      <c r="AW66" s="692"/>
      <c r="AX66" s="692"/>
      <c r="AY66" s="692"/>
      <c r="AZ66" s="692"/>
      <c r="BA66" s="692"/>
      <c r="BB66" s="693"/>
      <c r="BC66" s="662" t="s">
        <v>182</v>
      </c>
      <c r="BD66" s="663"/>
      <c r="BE66" s="664"/>
      <c r="BF66" s="1159"/>
      <c r="BG66" s="1160"/>
      <c r="BH66" s="1160"/>
      <c r="BI66" s="1160"/>
      <c r="BJ66" s="1160"/>
      <c r="BK66" s="1160"/>
      <c r="BL66" s="1160"/>
      <c r="BM66" s="1160"/>
      <c r="BN66" s="1160"/>
      <c r="BO66" s="1160"/>
      <c r="BP66" s="1160"/>
      <c r="BQ66" s="1161"/>
      <c r="BR66" s="656"/>
      <c r="BS66" s="656"/>
      <c r="BT66" s="656"/>
      <c r="BU66" s="656"/>
      <c r="BV66" s="54">
        <f t="shared" si="1"/>
        <v>0</v>
      </c>
    </row>
    <row r="67" spans="2:74" ht="30" customHeight="1" thickBot="1">
      <c r="B67" s="852"/>
      <c r="C67" s="10"/>
      <c r="D67" s="688" t="s">
        <v>205</v>
      </c>
      <c r="E67" s="689"/>
      <c r="F67" s="689"/>
      <c r="G67" s="689"/>
      <c r="H67" s="689"/>
      <c r="I67" s="689"/>
      <c r="J67" s="689"/>
      <c r="K67" s="690"/>
      <c r="L67" s="662" t="s">
        <v>174</v>
      </c>
      <c r="M67" s="663"/>
      <c r="N67" s="664"/>
      <c r="O67" s="665"/>
      <c r="P67" s="665"/>
      <c r="Q67" s="665"/>
      <c r="R67" s="665"/>
      <c r="S67" s="657"/>
      <c r="T67" s="657"/>
      <c r="U67" s="657"/>
      <c r="V67" s="657"/>
      <c r="W67" s="656"/>
      <c r="X67" s="656"/>
      <c r="Y67" s="656"/>
      <c r="Z67" s="656"/>
      <c r="AA67" s="656"/>
      <c r="AB67" s="656"/>
      <c r="AC67" s="656"/>
      <c r="AD67" s="656"/>
      <c r="AE67" s="54">
        <f t="shared" si="0"/>
        <v>0</v>
      </c>
      <c r="AS67" s="852"/>
      <c r="AT67" s="10"/>
      <c r="AU67" s="688" t="s">
        <v>205</v>
      </c>
      <c r="AV67" s="689"/>
      <c r="AW67" s="689"/>
      <c r="AX67" s="689"/>
      <c r="AY67" s="689"/>
      <c r="AZ67" s="689"/>
      <c r="BA67" s="689"/>
      <c r="BB67" s="690"/>
      <c r="BC67" s="662" t="s">
        <v>174</v>
      </c>
      <c r="BD67" s="663"/>
      <c r="BE67" s="664"/>
      <c r="BF67" s="1159"/>
      <c r="BG67" s="1160"/>
      <c r="BH67" s="1160"/>
      <c r="BI67" s="1160"/>
      <c r="BJ67" s="1160"/>
      <c r="BK67" s="1160"/>
      <c r="BL67" s="1160"/>
      <c r="BM67" s="1160"/>
      <c r="BN67" s="1160"/>
      <c r="BO67" s="1160"/>
      <c r="BP67" s="1160"/>
      <c r="BQ67" s="1161"/>
      <c r="BR67" s="656"/>
      <c r="BS67" s="656"/>
      <c r="BT67" s="656"/>
      <c r="BU67" s="656"/>
      <c r="BV67" s="54">
        <f t="shared" si="1"/>
        <v>0</v>
      </c>
    </row>
    <row r="68" spans="2:74" ht="30" customHeight="1" thickBot="1">
      <c r="B68" s="853"/>
      <c r="C68" s="28"/>
      <c r="D68" s="779"/>
      <c r="E68" s="780"/>
      <c r="F68" s="780"/>
      <c r="G68" s="780"/>
      <c r="H68" s="780"/>
      <c r="I68" s="780"/>
      <c r="J68" s="780"/>
      <c r="K68" s="781"/>
      <c r="L68" s="782" t="s">
        <v>182</v>
      </c>
      <c r="M68" s="783"/>
      <c r="N68" s="784"/>
      <c r="O68" s="672"/>
      <c r="P68" s="672"/>
      <c r="Q68" s="672"/>
      <c r="R68" s="672"/>
      <c r="S68" s="673"/>
      <c r="T68" s="673"/>
      <c r="U68" s="673"/>
      <c r="V68" s="673"/>
      <c r="W68" s="674"/>
      <c r="X68" s="674"/>
      <c r="Y68" s="674"/>
      <c r="Z68" s="674"/>
      <c r="AA68" s="674"/>
      <c r="AB68" s="674"/>
      <c r="AC68" s="674"/>
      <c r="AD68" s="674"/>
      <c r="AE68" s="55">
        <f t="shared" si="0"/>
        <v>0</v>
      </c>
      <c r="AS68" s="853"/>
      <c r="AT68" s="28"/>
      <c r="AU68" s="779"/>
      <c r="AV68" s="780"/>
      <c r="AW68" s="780"/>
      <c r="AX68" s="780"/>
      <c r="AY68" s="780"/>
      <c r="AZ68" s="780"/>
      <c r="BA68" s="780"/>
      <c r="BB68" s="781"/>
      <c r="BC68" s="782" t="s">
        <v>182</v>
      </c>
      <c r="BD68" s="783"/>
      <c r="BE68" s="784"/>
      <c r="BF68" s="1174"/>
      <c r="BG68" s="1175"/>
      <c r="BH68" s="1175"/>
      <c r="BI68" s="1175"/>
      <c r="BJ68" s="1175"/>
      <c r="BK68" s="1175"/>
      <c r="BL68" s="1175"/>
      <c r="BM68" s="1175"/>
      <c r="BN68" s="1175"/>
      <c r="BO68" s="1175"/>
      <c r="BP68" s="1175"/>
      <c r="BQ68" s="1176"/>
      <c r="BR68" s="674"/>
      <c r="BS68" s="674"/>
      <c r="BT68" s="674"/>
      <c r="BU68" s="674"/>
      <c r="BV68" s="55">
        <f t="shared" si="1"/>
        <v>0</v>
      </c>
    </row>
    <row r="69" spans="2:74" ht="30" customHeight="1" thickBot="1">
      <c r="B69" s="851" t="s">
        <v>206</v>
      </c>
      <c r="C69" s="3" t="s">
        <v>207</v>
      </c>
      <c r="D69" s="30"/>
      <c r="E69" s="30"/>
      <c r="F69" s="30"/>
      <c r="G69" s="30"/>
      <c r="H69" s="30"/>
      <c r="I69" s="30"/>
      <c r="J69" s="30"/>
      <c r="K69" s="30"/>
      <c r="L69" s="30"/>
      <c r="M69" s="30"/>
      <c r="N69" s="30"/>
      <c r="O69" s="30"/>
      <c r="P69" s="31"/>
      <c r="Q69" s="31"/>
      <c r="R69" s="31"/>
      <c r="S69" s="31"/>
      <c r="T69" s="31"/>
      <c r="U69" s="31"/>
      <c r="V69" s="31"/>
      <c r="W69" s="31"/>
      <c r="X69" s="31"/>
      <c r="Y69" s="31"/>
      <c r="Z69" s="31"/>
      <c r="AA69" s="31"/>
      <c r="AB69" s="31"/>
      <c r="AC69" s="31"/>
      <c r="AD69" s="31"/>
      <c r="AE69" s="32"/>
      <c r="AS69" s="851" t="s">
        <v>206</v>
      </c>
      <c r="AT69" s="3" t="s">
        <v>207</v>
      </c>
      <c r="AU69" s="30"/>
      <c r="AV69" s="30"/>
      <c r="AW69" s="30"/>
      <c r="AX69" s="30"/>
      <c r="AY69" s="30"/>
      <c r="AZ69" s="30"/>
      <c r="BA69" s="30"/>
      <c r="BB69" s="30"/>
      <c r="BC69" s="30"/>
      <c r="BD69" s="30"/>
      <c r="BE69" s="30"/>
      <c r="BF69" s="30"/>
      <c r="BG69" s="31"/>
      <c r="BH69" s="31"/>
      <c r="BI69" s="31"/>
      <c r="BJ69" s="31"/>
      <c r="BK69" s="31"/>
      <c r="BL69" s="31"/>
      <c r="BM69" s="31"/>
      <c r="BN69" s="31"/>
      <c r="BO69" s="31"/>
      <c r="BP69" s="31"/>
      <c r="BQ69" s="31"/>
      <c r="BR69" s="31"/>
      <c r="BS69" s="31"/>
      <c r="BT69" s="31"/>
      <c r="BU69" s="31"/>
      <c r="BV69" s="32"/>
    </row>
    <row r="70" spans="2:74" ht="30" customHeight="1" thickBot="1">
      <c r="B70" s="852"/>
      <c r="C70" s="35"/>
      <c r="D70" s="683" t="s">
        <v>208</v>
      </c>
      <c r="E70" s="684"/>
      <c r="F70" s="684"/>
      <c r="G70" s="684"/>
      <c r="H70" s="684"/>
      <c r="I70" s="684"/>
      <c r="J70" s="684"/>
      <c r="K70" s="684"/>
      <c r="L70" s="684"/>
      <c r="M70" s="684"/>
      <c r="N70" s="684"/>
      <c r="O70" s="684"/>
      <c r="P70" s="685" t="s">
        <v>385</v>
      </c>
      <c r="Q70" s="686"/>
      <c r="R70" s="686"/>
      <c r="S70" s="687"/>
      <c r="T70" s="21"/>
      <c r="U70" s="21"/>
      <c r="V70" s="21"/>
      <c r="W70" s="21"/>
      <c r="X70" s="21"/>
      <c r="Y70" s="21"/>
      <c r="Z70" s="21"/>
      <c r="AA70" s="21"/>
      <c r="AB70" s="21"/>
      <c r="AC70" s="21"/>
      <c r="AD70" s="21"/>
      <c r="AE70" s="22"/>
      <c r="AS70" s="852"/>
      <c r="AT70" s="35"/>
      <c r="AU70" s="683" t="s">
        <v>208</v>
      </c>
      <c r="AV70" s="684"/>
      <c r="AW70" s="684"/>
      <c r="AX70" s="684"/>
      <c r="AY70" s="684"/>
      <c r="AZ70" s="684"/>
      <c r="BA70" s="684"/>
      <c r="BB70" s="684"/>
      <c r="BC70" s="684"/>
      <c r="BD70" s="684"/>
      <c r="BE70" s="684"/>
      <c r="BF70" s="684"/>
      <c r="BG70" s="1177" t="s">
        <v>435</v>
      </c>
      <c r="BH70" s="1178"/>
      <c r="BI70" s="1178"/>
      <c r="BJ70" s="1179"/>
      <c r="BK70" s="21"/>
      <c r="BL70" s="21"/>
      <c r="BM70" s="21"/>
      <c r="BN70" s="21"/>
      <c r="BO70" s="21"/>
      <c r="BP70" s="21"/>
      <c r="BQ70" s="21"/>
      <c r="BR70" s="21"/>
      <c r="BS70" s="21"/>
      <c r="BT70" s="21"/>
      <c r="BU70" s="21"/>
      <c r="BV70" s="22"/>
    </row>
    <row r="71" spans="2:74" ht="30" customHeight="1" thickBot="1">
      <c r="B71" s="852"/>
      <c r="C71" s="35"/>
      <c r="D71" s="713" t="s">
        <v>209</v>
      </c>
      <c r="E71" s="714"/>
      <c r="F71" s="714"/>
      <c r="G71" s="714"/>
      <c r="H71" s="714"/>
      <c r="I71" s="714"/>
      <c r="J71" s="714"/>
      <c r="K71" s="714"/>
      <c r="L71" s="715"/>
      <c r="M71" s="698" t="s">
        <v>210</v>
      </c>
      <c r="N71" s="699"/>
      <c r="O71" s="700"/>
      <c r="P71" s="710">
        <v>45436</v>
      </c>
      <c r="Q71" s="711"/>
      <c r="R71" s="711"/>
      <c r="S71" s="712"/>
      <c r="T71" s="21"/>
      <c r="U71" s="21"/>
      <c r="V71" s="21"/>
      <c r="W71" s="21"/>
      <c r="X71" s="21"/>
      <c r="Y71" s="21"/>
      <c r="Z71" s="21"/>
      <c r="AA71" s="21"/>
      <c r="AB71" s="21"/>
      <c r="AC71" s="21"/>
      <c r="AD71" s="21"/>
      <c r="AE71" s="22"/>
      <c r="AS71" s="852"/>
      <c r="AT71" s="35"/>
      <c r="AU71" s="713" t="s">
        <v>209</v>
      </c>
      <c r="AV71" s="714"/>
      <c r="AW71" s="714"/>
      <c r="AX71" s="714"/>
      <c r="AY71" s="714"/>
      <c r="AZ71" s="714"/>
      <c r="BA71" s="714"/>
      <c r="BB71" s="714"/>
      <c r="BC71" s="715"/>
      <c r="BD71" s="698" t="s">
        <v>210</v>
      </c>
      <c r="BE71" s="699"/>
      <c r="BF71" s="700"/>
      <c r="BG71" s="710"/>
      <c r="BH71" s="711"/>
      <c r="BI71" s="711"/>
      <c r="BJ71" s="712"/>
      <c r="BK71" s="21"/>
      <c r="BL71" s="21"/>
      <c r="BM71" s="21"/>
      <c r="BN71" s="21"/>
      <c r="BO71" s="21"/>
      <c r="BP71" s="21"/>
      <c r="BQ71" s="21"/>
      <c r="BR71" s="21"/>
      <c r="BS71" s="21"/>
      <c r="BT71" s="21"/>
      <c r="BU71" s="21"/>
      <c r="BV71" s="22"/>
    </row>
    <row r="72" spans="2:74" ht="30" customHeight="1" thickBot="1">
      <c r="B72" s="852"/>
      <c r="C72" s="35"/>
      <c r="D72" s="716"/>
      <c r="E72" s="717"/>
      <c r="F72" s="717"/>
      <c r="G72" s="717"/>
      <c r="H72" s="717"/>
      <c r="I72" s="717"/>
      <c r="J72" s="717"/>
      <c r="K72" s="717"/>
      <c r="L72" s="718"/>
      <c r="M72" s="698" t="s">
        <v>211</v>
      </c>
      <c r="N72" s="699"/>
      <c r="O72" s="700"/>
      <c r="P72" s="710"/>
      <c r="Q72" s="711"/>
      <c r="R72" s="711"/>
      <c r="S72" s="712"/>
      <c r="T72" s="21"/>
      <c r="U72" s="21"/>
      <c r="V72" s="21"/>
      <c r="W72" s="21"/>
      <c r="X72" s="21"/>
      <c r="Y72" s="21"/>
      <c r="Z72" s="21"/>
      <c r="AA72" s="21"/>
      <c r="AB72" s="21"/>
      <c r="AC72" s="21"/>
      <c r="AD72" s="21"/>
      <c r="AE72" s="22"/>
      <c r="AS72" s="852"/>
      <c r="AT72" s="35"/>
      <c r="AU72" s="716"/>
      <c r="AV72" s="717"/>
      <c r="AW72" s="717"/>
      <c r="AX72" s="717"/>
      <c r="AY72" s="717"/>
      <c r="AZ72" s="717"/>
      <c r="BA72" s="717"/>
      <c r="BB72" s="717"/>
      <c r="BC72" s="718"/>
      <c r="BD72" s="698" t="s">
        <v>211</v>
      </c>
      <c r="BE72" s="699"/>
      <c r="BF72" s="700"/>
      <c r="BG72" s="675"/>
      <c r="BH72" s="676"/>
      <c r="BI72" s="676"/>
      <c r="BJ72" s="677"/>
      <c r="BK72" s="21"/>
      <c r="BL72" s="21"/>
      <c r="BM72" s="21"/>
      <c r="BN72" s="21"/>
      <c r="BO72" s="21"/>
      <c r="BP72" s="21"/>
      <c r="BQ72" s="21"/>
      <c r="BR72" s="21"/>
      <c r="BS72" s="21"/>
      <c r="BT72" s="21"/>
      <c r="BU72" s="21"/>
      <c r="BV72" s="22"/>
    </row>
    <row r="73" spans="2:74" ht="30" customHeight="1" thickBot="1">
      <c r="B73" s="852"/>
      <c r="C73" s="35"/>
      <c r="D73" s="713" t="s">
        <v>212</v>
      </c>
      <c r="E73" s="714"/>
      <c r="F73" s="714"/>
      <c r="G73" s="714"/>
      <c r="H73" s="714"/>
      <c r="I73" s="714"/>
      <c r="J73" s="714"/>
      <c r="K73" s="714"/>
      <c r="L73" s="715"/>
      <c r="M73" s="698" t="s">
        <v>210</v>
      </c>
      <c r="N73" s="699"/>
      <c r="O73" s="700"/>
      <c r="P73" s="710">
        <v>45446</v>
      </c>
      <c r="Q73" s="711"/>
      <c r="R73" s="711"/>
      <c r="S73" s="712"/>
      <c r="T73" s="21"/>
      <c r="U73" s="21"/>
      <c r="V73" s="21"/>
      <c r="W73" s="21"/>
      <c r="X73" s="21"/>
      <c r="Y73" s="21"/>
      <c r="Z73" s="21"/>
      <c r="AA73" s="21"/>
      <c r="AB73" s="21"/>
      <c r="AC73" s="21"/>
      <c r="AD73" s="21"/>
      <c r="AE73" s="22"/>
      <c r="AS73" s="852"/>
      <c r="AT73" s="35"/>
      <c r="AU73" s="713" t="s">
        <v>212</v>
      </c>
      <c r="AV73" s="714"/>
      <c r="AW73" s="714"/>
      <c r="AX73" s="714"/>
      <c r="AY73" s="714"/>
      <c r="AZ73" s="714"/>
      <c r="BA73" s="714"/>
      <c r="BB73" s="714"/>
      <c r="BC73" s="715"/>
      <c r="BD73" s="698" t="s">
        <v>210</v>
      </c>
      <c r="BE73" s="699"/>
      <c r="BF73" s="700"/>
      <c r="BG73" s="710"/>
      <c r="BH73" s="711"/>
      <c r="BI73" s="711"/>
      <c r="BJ73" s="712"/>
      <c r="BK73" s="21"/>
      <c r="BL73" s="21"/>
      <c r="BM73" s="21"/>
      <c r="BN73" s="21"/>
      <c r="BO73" s="21"/>
      <c r="BP73" s="21"/>
      <c r="BQ73" s="21"/>
      <c r="BR73" s="21"/>
      <c r="BS73" s="21"/>
      <c r="BT73" s="21"/>
      <c r="BU73" s="21"/>
      <c r="BV73" s="22"/>
    </row>
    <row r="74" spans="2:74" ht="30" customHeight="1" thickBot="1">
      <c r="B74" s="852"/>
      <c r="C74" s="35"/>
      <c r="D74" s="716"/>
      <c r="E74" s="717"/>
      <c r="F74" s="717"/>
      <c r="G74" s="717"/>
      <c r="H74" s="717"/>
      <c r="I74" s="717"/>
      <c r="J74" s="717"/>
      <c r="K74" s="717"/>
      <c r="L74" s="718"/>
      <c r="M74" s="698" t="s">
        <v>211</v>
      </c>
      <c r="N74" s="699"/>
      <c r="O74" s="700"/>
      <c r="P74" s="710"/>
      <c r="Q74" s="711"/>
      <c r="R74" s="711"/>
      <c r="S74" s="712"/>
      <c r="T74" s="21"/>
      <c r="U74" s="21"/>
      <c r="V74" s="21"/>
      <c r="W74" s="21"/>
      <c r="X74" s="21"/>
      <c r="Y74" s="21"/>
      <c r="Z74" s="21"/>
      <c r="AA74" s="21"/>
      <c r="AB74" s="21"/>
      <c r="AC74" s="21"/>
      <c r="AD74" s="21"/>
      <c r="AE74" s="22"/>
      <c r="AS74" s="852"/>
      <c r="AT74" s="35"/>
      <c r="AU74" s="716"/>
      <c r="AV74" s="717"/>
      <c r="AW74" s="717"/>
      <c r="AX74" s="717"/>
      <c r="AY74" s="717"/>
      <c r="AZ74" s="717"/>
      <c r="BA74" s="717"/>
      <c r="BB74" s="717"/>
      <c r="BC74" s="718"/>
      <c r="BD74" s="698" t="s">
        <v>211</v>
      </c>
      <c r="BE74" s="699"/>
      <c r="BF74" s="700"/>
      <c r="BG74" s="675"/>
      <c r="BH74" s="676"/>
      <c r="BI74" s="676"/>
      <c r="BJ74" s="677"/>
      <c r="BK74" s="21"/>
      <c r="BL74" s="21"/>
      <c r="BM74" s="21"/>
      <c r="BN74" s="21"/>
      <c r="BO74" s="21"/>
      <c r="BP74" s="21"/>
      <c r="BQ74" s="21"/>
      <c r="BR74" s="21"/>
      <c r="BS74" s="21"/>
      <c r="BT74" s="21"/>
      <c r="BU74" s="21"/>
      <c r="BV74" s="22"/>
    </row>
    <row r="75" spans="2:74" ht="30" customHeight="1" thickBot="1">
      <c r="B75" s="852"/>
      <c r="C75" s="36" t="s">
        <v>213</v>
      </c>
      <c r="D75" s="36"/>
      <c r="E75" s="36"/>
      <c r="F75" s="36"/>
      <c r="G75" s="36"/>
      <c r="H75" s="36"/>
      <c r="I75" s="36"/>
      <c r="J75" s="37"/>
      <c r="K75" s="37"/>
      <c r="L75" s="37"/>
      <c r="M75" s="37"/>
      <c r="N75" s="37"/>
      <c r="O75" s="38"/>
      <c r="P75" s="15"/>
      <c r="Q75" s="15"/>
      <c r="R75" s="15"/>
      <c r="S75" s="15"/>
      <c r="T75" s="15"/>
      <c r="U75" s="15"/>
      <c r="V75" s="15"/>
      <c r="W75" s="15"/>
      <c r="X75" s="15"/>
      <c r="Y75" s="15"/>
      <c r="Z75" s="15"/>
      <c r="AA75" s="15"/>
      <c r="AB75" s="15"/>
      <c r="AC75" s="15"/>
      <c r="AD75" s="15"/>
      <c r="AE75" s="39"/>
      <c r="AS75" s="852"/>
      <c r="AT75" s="36" t="s">
        <v>213</v>
      </c>
      <c r="AU75" s="36"/>
      <c r="AV75" s="36"/>
      <c r="AW75" s="36"/>
      <c r="AX75" s="36"/>
      <c r="AY75" s="36"/>
      <c r="AZ75" s="36"/>
      <c r="BA75" s="37"/>
      <c r="BB75" s="37"/>
      <c r="BC75" s="37"/>
      <c r="BD75" s="37"/>
      <c r="BE75" s="37"/>
      <c r="BF75" s="38"/>
      <c r="BG75" s="15"/>
      <c r="BH75" s="15"/>
      <c r="BI75" s="15"/>
      <c r="BJ75" s="15"/>
      <c r="BK75" s="15"/>
      <c r="BL75" s="15"/>
      <c r="BM75" s="15"/>
      <c r="BN75" s="15"/>
      <c r="BO75" s="15"/>
      <c r="BP75" s="15"/>
      <c r="BQ75" s="15"/>
      <c r="BR75" s="15"/>
      <c r="BS75" s="15"/>
      <c r="BT75" s="15"/>
      <c r="BU75" s="15"/>
      <c r="BV75" s="39"/>
    </row>
    <row r="76" spans="2:74" ht="30" customHeight="1" thickBot="1">
      <c r="B76" s="852"/>
      <c r="C76" s="23"/>
      <c r="D76" s="8"/>
      <c r="E76" s="8"/>
      <c r="F76" s="8"/>
      <c r="G76" s="8"/>
      <c r="H76" s="8"/>
      <c r="I76" s="8"/>
      <c r="J76" s="8"/>
      <c r="K76" s="8"/>
      <c r="L76" s="8"/>
      <c r="M76" s="8"/>
      <c r="N76" s="8"/>
      <c r="O76" s="9"/>
      <c r="P76" s="661" t="s">
        <v>214</v>
      </c>
      <c r="Q76" s="661"/>
      <c r="R76" s="661"/>
      <c r="S76" s="661" t="s">
        <v>215</v>
      </c>
      <c r="T76" s="661"/>
      <c r="U76" s="661"/>
      <c r="V76" s="661"/>
      <c r="W76" s="661"/>
      <c r="X76" s="661"/>
      <c r="Y76" s="661"/>
      <c r="Z76" s="661"/>
      <c r="AA76" s="661"/>
      <c r="AB76" s="661"/>
      <c r="AC76" s="661"/>
      <c r="AD76" s="661"/>
      <c r="AE76" s="666"/>
      <c r="AS76" s="852"/>
      <c r="AT76" s="23"/>
      <c r="AU76" s="8"/>
      <c r="AV76" s="8"/>
      <c r="AW76" s="8"/>
      <c r="AX76" s="8"/>
      <c r="AY76" s="8"/>
      <c r="AZ76" s="8"/>
      <c r="BA76" s="8"/>
      <c r="BB76" s="8"/>
      <c r="BC76" s="8"/>
      <c r="BD76" s="8"/>
      <c r="BE76" s="8"/>
      <c r="BF76" s="9"/>
      <c r="BG76" s="661" t="s">
        <v>214</v>
      </c>
      <c r="BH76" s="661"/>
      <c r="BI76" s="661"/>
      <c r="BJ76" s="661" t="s">
        <v>215</v>
      </c>
      <c r="BK76" s="661"/>
      <c r="BL76" s="661"/>
      <c r="BM76" s="661"/>
      <c r="BN76" s="661"/>
      <c r="BO76" s="661"/>
      <c r="BP76" s="661"/>
      <c r="BQ76" s="661"/>
      <c r="BR76" s="661"/>
      <c r="BS76" s="661"/>
      <c r="BT76" s="661"/>
      <c r="BU76" s="661"/>
      <c r="BV76" s="666"/>
    </row>
    <row r="77" spans="2:74" ht="30" customHeight="1" thickBot="1">
      <c r="B77" s="852"/>
      <c r="C77" s="10"/>
      <c r="D77" s="703" t="s">
        <v>216</v>
      </c>
      <c r="E77" s="704"/>
      <c r="F77" s="704"/>
      <c r="G77" s="704"/>
      <c r="H77" s="704"/>
      <c r="I77" s="704"/>
      <c r="J77" s="704"/>
      <c r="K77" s="704"/>
      <c r="L77" s="705"/>
      <c r="M77" s="651" t="s">
        <v>39</v>
      </c>
      <c r="N77" s="652"/>
      <c r="O77" s="653"/>
      <c r="P77" s="667"/>
      <c r="Q77" s="668"/>
      <c r="R77" s="669"/>
      <c r="S77" s="670" t="s">
        <v>401</v>
      </c>
      <c r="T77" s="670"/>
      <c r="U77" s="670"/>
      <c r="V77" s="670"/>
      <c r="W77" s="670"/>
      <c r="X77" s="670"/>
      <c r="Y77" s="670"/>
      <c r="Z77" s="670"/>
      <c r="AA77" s="670"/>
      <c r="AB77" s="670"/>
      <c r="AC77" s="670"/>
      <c r="AD77" s="670"/>
      <c r="AE77" s="671"/>
      <c r="AS77" s="852"/>
      <c r="AT77" s="10"/>
      <c r="AU77" s="703" t="s">
        <v>216</v>
      </c>
      <c r="AV77" s="704"/>
      <c r="AW77" s="704"/>
      <c r="AX77" s="704"/>
      <c r="AY77" s="704"/>
      <c r="AZ77" s="704"/>
      <c r="BA77" s="704"/>
      <c r="BB77" s="704"/>
      <c r="BC77" s="705"/>
      <c r="BD77" s="651" t="s">
        <v>39</v>
      </c>
      <c r="BE77" s="652"/>
      <c r="BF77" s="653"/>
      <c r="BG77" s="1180" t="s">
        <v>425</v>
      </c>
      <c r="BH77" s="1181"/>
      <c r="BI77" s="1181"/>
      <c r="BJ77" s="1181"/>
      <c r="BK77" s="1181"/>
      <c r="BL77" s="1181"/>
      <c r="BM77" s="1181"/>
      <c r="BN77" s="1181"/>
      <c r="BO77" s="1181"/>
      <c r="BP77" s="1181"/>
      <c r="BQ77" s="1181"/>
      <c r="BR77" s="1181"/>
      <c r="BS77" s="1181"/>
      <c r="BT77" s="1181"/>
      <c r="BU77" s="1181"/>
      <c r="BV77" s="1182"/>
    </row>
    <row r="78" spans="2:74" ht="30" customHeight="1" thickBot="1">
      <c r="B78" s="852"/>
      <c r="C78" s="10"/>
      <c r="D78" s="706"/>
      <c r="E78" s="707"/>
      <c r="F78" s="707"/>
      <c r="G78" s="707"/>
      <c r="H78" s="707"/>
      <c r="I78" s="707"/>
      <c r="J78" s="707"/>
      <c r="K78" s="707"/>
      <c r="L78" s="708"/>
      <c r="M78" s="698" t="s">
        <v>40</v>
      </c>
      <c r="N78" s="699"/>
      <c r="O78" s="700"/>
      <c r="P78" s="667"/>
      <c r="Q78" s="668"/>
      <c r="R78" s="669"/>
      <c r="S78" s="1085"/>
      <c r="T78" s="1086"/>
      <c r="U78" s="1086"/>
      <c r="V78" s="1086"/>
      <c r="W78" s="1086"/>
      <c r="X78" s="1086"/>
      <c r="Y78" s="1086"/>
      <c r="Z78" s="1086"/>
      <c r="AA78" s="1086"/>
      <c r="AB78" s="1086"/>
      <c r="AC78" s="1086"/>
      <c r="AD78" s="1086"/>
      <c r="AE78" s="1087"/>
      <c r="AS78" s="852"/>
      <c r="AT78" s="10"/>
      <c r="AU78" s="706"/>
      <c r="AV78" s="707"/>
      <c r="AW78" s="707"/>
      <c r="AX78" s="707"/>
      <c r="AY78" s="707"/>
      <c r="AZ78" s="707"/>
      <c r="BA78" s="707"/>
      <c r="BB78" s="707"/>
      <c r="BC78" s="708"/>
      <c r="BD78" s="698" t="s">
        <v>40</v>
      </c>
      <c r="BE78" s="699"/>
      <c r="BF78" s="700"/>
      <c r="BG78" s="1183"/>
      <c r="BH78" s="1184"/>
      <c r="BI78" s="1184"/>
      <c r="BJ78" s="1184"/>
      <c r="BK78" s="1184"/>
      <c r="BL78" s="1184"/>
      <c r="BM78" s="1184"/>
      <c r="BN78" s="1184"/>
      <c r="BO78" s="1184"/>
      <c r="BP78" s="1184"/>
      <c r="BQ78" s="1184"/>
      <c r="BR78" s="1184"/>
      <c r="BS78" s="1184"/>
      <c r="BT78" s="1184"/>
      <c r="BU78" s="1184"/>
      <c r="BV78" s="1185"/>
    </row>
    <row r="79" spans="2:74" ht="30" customHeight="1" thickBot="1">
      <c r="B79" s="852"/>
      <c r="C79" s="10"/>
      <c r="D79" s="703" t="s">
        <v>217</v>
      </c>
      <c r="E79" s="704"/>
      <c r="F79" s="704"/>
      <c r="G79" s="704"/>
      <c r="H79" s="704"/>
      <c r="I79" s="704"/>
      <c r="J79" s="704"/>
      <c r="K79" s="704"/>
      <c r="L79" s="705"/>
      <c r="M79" s="651" t="s">
        <v>39</v>
      </c>
      <c r="N79" s="652"/>
      <c r="O79" s="653"/>
      <c r="P79" s="701" t="s">
        <v>385</v>
      </c>
      <c r="Q79" s="701"/>
      <c r="R79" s="701"/>
      <c r="S79" s="670" t="s">
        <v>401</v>
      </c>
      <c r="T79" s="670"/>
      <c r="U79" s="670"/>
      <c r="V79" s="670"/>
      <c r="W79" s="670"/>
      <c r="X79" s="670"/>
      <c r="Y79" s="670"/>
      <c r="Z79" s="670"/>
      <c r="AA79" s="670"/>
      <c r="AB79" s="670"/>
      <c r="AC79" s="670"/>
      <c r="AD79" s="670"/>
      <c r="AE79" s="671"/>
      <c r="AS79" s="852"/>
      <c r="AT79" s="10"/>
      <c r="AU79" s="703" t="s">
        <v>217</v>
      </c>
      <c r="AV79" s="704"/>
      <c r="AW79" s="704"/>
      <c r="AX79" s="704"/>
      <c r="AY79" s="704"/>
      <c r="AZ79" s="704"/>
      <c r="BA79" s="704"/>
      <c r="BB79" s="704"/>
      <c r="BC79" s="705"/>
      <c r="BD79" s="651" t="s">
        <v>39</v>
      </c>
      <c r="BE79" s="652"/>
      <c r="BF79" s="653"/>
      <c r="BG79" s="1183"/>
      <c r="BH79" s="1184"/>
      <c r="BI79" s="1184"/>
      <c r="BJ79" s="1184"/>
      <c r="BK79" s="1184"/>
      <c r="BL79" s="1184"/>
      <c r="BM79" s="1184"/>
      <c r="BN79" s="1184"/>
      <c r="BO79" s="1184"/>
      <c r="BP79" s="1184"/>
      <c r="BQ79" s="1184"/>
      <c r="BR79" s="1184"/>
      <c r="BS79" s="1184"/>
      <c r="BT79" s="1184"/>
      <c r="BU79" s="1184"/>
      <c r="BV79" s="1185"/>
    </row>
    <row r="80" spans="2:74" ht="30" customHeight="1" thickBot="1">
      <c r="B80" s="852"/>
      <c r="C80" s="10"/>
      <c r="D80" s="706"/>
      <c r="E80" s="707"/>
      <c r="F80" s="707"/>
      <c r="G80" s="707"/>
      <c r="H80" s="707"/>
      <c r="I80" s="707"/>
      <c r="J80" s="707"/>
      <c r="K80" s="707"/>
      <c r="L80" s="708"/>
      <c r="M80" s="698" t="s">
        <v>40</v>
      </c>
      <c r="N80" s="699"/>
      <c r="O80" s="700"/>
      <c r="P80" s="654"/>
      <c r="Q80" s="655"/>
      <c r="R80" s="709"/>
      <c r="S80" s="1085"/>
      <c r="T80" s="1086"/>
      <c r="U80" s="1086"/>
      <c r="V80" s="1086"/>
      <c r="W80" s="1086"/>
      <c r="X80" s="1086"/>
      <c r="Y80" s="1086"/>
      <c r="Z80" s="1086"/>
      <c r="AA80" s="1086"/>
      <c r="AB80" s="1086"/>
      <c r="AC80" s="1086"/>
      <c r="AD80" s="1086"/>
      <c r="AE80" s="1087"/>
      <c r="AS80" s="852"/>
      <c r="AT80" s="10"/>
      <c r="AU80" s="706"/>
      <c r="AV80" s="707"/>
      <c r="AW80" s="707"/>
      <c r="AX80" s="707"/>
      <c r="AY80" s="707"/>
      <c r="AZ80" s="707"/>
      <c r="BA80" s="707"/>
      <c r="BB80" s="707"/>
      <c r="BC80" s="708"/>
      <c r="BD80" s="698" t="s">
        <v>40</v>
      </c>
      <c r="BE80" s="699"/>
      <c r="BF80" s="700"/>
      <c r="BG80" s="1183"/>
      <c r="BH80" s="1184"/>
      <c r="BI80" s="1184"/>
      <c r="BJ80" s="1184"/>
      <c r="BK80" s="1184"/>
      <c r="BL80" s="1184"/>
      <c r="BM80" s="1184"/>
      <c r="BN80" s="1184"/>
      <c r="BO80" s="1184"/>
      <c r="BP80" s="1184"/>
      <c r="BQ80" s="1184"/>
      <c r="BR80" s="1184"/>
      <c r="BS80" s="1184"/>
      <c r="BT80" s="1184"/>
      <c r="BU80" s="1184"/>
      <c r="BV80" s="1185"/>
    </row>
    <row r="81" spans="2:74" ht="30" customHeight="1" thickBot="1">
      <c r="B81" s="852"/>
      <c r="C81" s="10"/>
      <c r="D81" s="703" t="s">
        <v>218</v>
      </c>
      <c r="E81" s="704"/>
      <c r="F81" s="704"/>
      <c r="G81" s="704"/>
      <c r="H81" s="704"/>
      <c r="I81" s="704"/>
      <c r="J81" s="704"/>
      <c r="K81" s="704"/>
      <c r="L81" s="705"/>
      <c r="M81" s="651" t="s">
        <v>39</v>
      </c>
      <c r="N81" s="652"/>
      <c r="O81" s="653"/>
      <c r="P81" s="701" t="s">
        <v>385</v>
      </c>
      <c r="Q81" s="701"/>
      <c r="R81" s="701"/>
      <c r="S81" s="670" t="s">
        <v>401</v>
      </c>
      <c r="T81" s="670"/>
      <c r="U81" s="670"/>
      <c r="V81" s="670"/>
      <c r="W81" s="670"/>
      <c r="X81" s="670"/>
      <c r="Y81" s="670"/>
      <c r="Z81" s="670"/>
      <c r="AA81" s="670"/>
      <c r="AB81" s="670"/>
      <c r="AC81" s="670"/>
      <c r="AD81" s="670"/>
      <c r="AE81" s="671"/>
      <c r="AS81" s="852"/>
      <c r="AT81" s="10"/>
      <c r="AU81" s="703" t="s">
        <v>218</v>
      </c>
      <c r="AV81" s="704"/>
      <c r="AW81" s="704"/>
      <c r="AX81" s="704"/>
      <c r="AY81" s="704"/>
      <c r="AZ81" s="704"/>
      <c r="BA81" s="704"/>
      <c r="BB81" s="704"/>
      <c r="BC81" s="705"/>
      <c r="BD81" s="651" t="s">
        <v>39</v>
      </c>
      <c r="BE81" s="652"/>
      <c r="BF81" s="653"/>
      <c r="BG81" s="1183"/>
      <c r="BH81" s="1184"/>
      <c r="BI81" s="1184"/>
      <c r="BJ81" s="1184"/>
      <c r="BK81" s="1184"/>
      <c r="BL81" s="1184"/>
      <c r="BM81" s="1184"/>
      <c r="BN81" s="1184"/>
      <c r="BO81" s="1184"/>
      <c r="BP81" s="1184"/>
      <c r="BQ81" s="1184"/>
      <c r="BR81" s="1184"/>
      <c r="BS81" s="1184"/>
      <c r="BT81" s="1184"/>
      <c r="BU81" s="1184"/>
      <c r="BV81" s="1185"/>
    </row>
    <row r="82" spans="2:74" ht="30" customHeight="1" thickBot="1">
      <c r="B82" s="852"/>
      <c r="C82" s="10"/>
      <c r="D82" s="706"/>
      <c r="E82" s="707"/>
      <c r="F82" s="707"/>
      <c r="G82" s="707"/>
      <c r="H82" s="707"/>
      <c r="I82" s="707"/>
      <c r="J82" s="707"/>
      <c r="K82" s="707"/>
      <c r="L82" s="708"/>
      <c r="M82" s="698" t="s">
        <v>40</v>
      </c>
      <c r="N82" s="699"/>
      <c r="O82" s="700"/>
      <c r="P82" s="654"/>
      <c r="Q82" s="655"/>
      <c r="R82" s="709"/>
      <c r="S82" s="1085"/>
      <c r="T82" s="1086"/>
      <c r="U82" s="1086"/>
      <c r="V82" s="1086"/>
      <c r="W82" s="1086"/>
      <c r="X82" s="1086"/>
      <c r="Y82" s="1086"/>
      <c r="Z82" s="1086"/>
      <c r="AA82" s="1086"/>
      <c r="AB82" s="1086"/>
      <c r="AC82" s="1086"/>
      <c r="AD82" s="1086"/>
      <c r="AE82" s="1087"/>
      <c r="AS82" s="852"/>
      <c r="AT82" s="10"/>
      <c r="AU82" s="706"/>
      <c r="AV82" s="707"/>
      <c r="AW82" s="707"/>
      <c r="AX82" s="707"/>
      <c r="AY82" s="707"/>
      <c r="AZ82" s="707"/>
      <c r="BA82" s="707"/>
      <c r="BB82" s="707"/>
      <c r="BC82" s="708"/>
      <c r="BD82" s="698" t="s">
        <v>40</v>
      </c>
      <c r="BE82" s="699"/>
      <c r="BF82" s="700"/>
      <c r="BG82" s="1183"/>
      <c r="BH82" s="1184"/>
      <c r="BI82" s="1184"/>
      <c r="BJ82" s="1184"/>
      <c r="BK82" s="1184"/>
      <c r="BL82" s="1184"/>
      <c r="BM82" s="1184"/>
      <c r="BN82" s="1184"/>
      <c r="BO82" s="1184"/>
      <c r="BP82" s="1184"/>
      <c r="BQ82" s="1184"/>
      <c r="BR82" s="1184"/>
      <c r="BS82" s="1184"/>
      <c r="BT82" s="1184"/>
      <c r="BU82" s="1184"/>
      <c r="BV82" s="1185"/>
    </row>
    <row r="83" spans="2:74" ht="30" customHeight="1" thickBot="1">
      <c r="B83" s="852"/>
      <c r="C83" s="10"/>
      <c r="D83" s="703" t="s">
        <v>219</v>
      </c>
      <c r="E83" s="704"/>
      <c r="F83" s="704"/>
      <c r="G83" s="704"/>
      <c r="H83" s="704"/>
      <c r="I83" s="704"/>
      <c r="J83" s="704"/>
      <c r="K83" s="704"/>
      <c r="L83" s="705"/>
      <c r="M83" s="651" t="s">
        <v>39</v>
      </c>
      <c r="N83" s="652"/>
      <c r="O83" s="653"/>
      <c r="P83" s="701" t="s">
        <v>385</v>
      </c>
      <c r="Q83" s="701"/>
      <c r="R83" s="701"/>
      <c r="S83" s="670" t="s">
        <v>401</v>
      </c>
      <c r="T83" s="670"/>
      <c r="U83" s="670"/>
      <c r="V83" s="670"/>
      <c r="W83" s="670"/>
      <c r="X83" s="670"/>
      <c r="Y83" s="670"/>
      <c r="Z83" s="670"/>
      <c r="AA83" s="670"/>
      <c r="AB83" s="670"/>
      <c r="AC83" s="670"/>
      <c r="AD83" s="670"/>
      <c r="AE83" s="671"/>
      <c r="AS83" s="852"/>
      <c r="AT83" s="10"/>
      <c r="AU83" s="703" t="s">
        <v>219</v>
      </c>
      <c r="AV83" s="704"/>
      <c r="AW83" s="704"/>
      <c r="AX83" s="704"/>
      <c r="AY83" s="704"/>
      <c r="AZ83" s="704"/>
      <c r="BA83" s="704"/>
      <c r="BB83" s="704"/>
      <c r="BC83" s="705"/>
      <c r="BD83" s="651" t="s">
        <v>39</v>
      </c>
      <c r="BE83" s="652"/>
      <c r="BF83" s="653"/>
      <c r="BG83" s="1183"/>
      <c r="BH83" s="1184"/>
      <c r="BI83" s="1184"/>
      <c r="BJ83" s="1184"/>
      <c r="BK83" s="1184"/>
      <c r="BL83" s="1184"/>
      <c r="BM83" s="1184"/>
      <c r="BN83" s="1184"/>
      <c r="BO83" s="1184"/>
      <c r="BP83" s="1184"/>
      <c r="BQ83" s="1184"/>
      <c r="BR83" s="1184"/>
      <c r="BS83" s="1184"/>
      <c r="BT83" s="1184"/>
      <c r="BU83" s="1184"/>
      <c r="BV83" s="1185"/>
    </row>
    <row r="84" spans="2:74" ht="30" customHeight="1" thickBot="1">
      <c r="B84" s="852"/>
      <c r="C84" s="10"/>
      <c r="D84" s="706"/>
      <c r="E84" s="707"/>
      <c r="F84" s="707"/>
      <c r="G84" s="707"/>
      <c r="H84" s="707"/>
      <c r="I84" s="707"/>
      <c r="J84" s="707"/>
      <c r="K84" s="707"/>
      <c r="L84" s="708"/>
      <c r="M84" s="698" t="s">
        <v>40</v>
      </c>
      <c r="N84" s="699"/>
      <c r="O84" s="700"/>
      <c r="P84" s="654"/>
      <c r="Q84" s="655"/>
      <c r="R84" s="709"/>
      <c r="S84" s="1085"/>
      <c r="T84" s="1086"/>
      <c r="U84" s="1086"/>
      <c r="V84" s="1086"/>
      <c r="W84" s="1086"/>
      <c r="X84" s="1086"/>
      <c r="Y84" s="1086"/>
      <c r="Z84" s="1086"/>
      <c r="AA84" s="1086"/>
      <c r="AB84" s="1086"/>
      <c r="AC84" s="1086"/>
      <c r="AD84" s="1086"/>
      <c r="AE84" s="1087"/>
      <c r="AS84" s="852"/>
      <c r="AT84" s="10"/>
      <c r="AU84" s="706"/>
      <c r="AV84" s="707"/>
      <c r="AW84" s="707"/>
      <c r="AX84" s="707"/>
      <c r="AY84" s="707"/>
      <c r="AZ84" s="707"/>
      <c r="BA84" s="707"/>
      <c r="BB84" s="707"/>
      <c r="BC84" s="708"/>
      <c r="BD84" s="698" t="s">
        <v>40</v>
      </c>
      <c r="BE84" s="699"/>
      <c r="BF84" s="700"/>
      <c r="BG84" s="1183"/>
      <c r="BH84" s="1184"/>
      <c r="BI84" s="1184"/>
      <c r="BJ84" s="1184"/>
      <c r="BK84" s="1184"/>
      <c r="BL84" s="1184"/>
      <c r="BM84" s="1184"/>
      <c r="BN84" s="1184"/>
      <c r="BO84" s="1184"/>
      <c r="BP84" s="1184"/>
      <c r="BQ84" s="1184"/>
      <c r="BR84" s="1184"/>
      <c r="BS84" s="1184"/>
      <c r="BT84" s="1184"/>
      <c r="BU84" s="1184"/>
      <c r="BV84" s="1185"/>
    </row>
    <row r="85" spans="2:74" ht="30" customHeight="1" thickBot="1">
      <c r="B85" s="852"/>
      <c r="C85" s="10"/>
      <c r="D85" s="703" t="s">
        <v>220</v>
      </c>
      <c r="E85" s="704"/>
      <c r="F85" s="704"/>
      <c r="G85" s="704"/>
      <c r="H85" s="704"/>
      <c r="I85" s="704"/>
      <c r="J85" s="704"/>
      <c r="K85" s="704"/>
      <c r="L85" s="705"/>
      <c r="M85" s="651" t="s">
        <v>39</v>
      </c>
      <c r="N85" s="652"/>
      <c r="O85" s="653"/>
      <c r="P85" s="701" t="s">
        <v>385</v>
      </c>
      <c r="Q85" s="701"/>
      <c r="R85" s="701"/>
      <c r="S85" s="670" t="s">
        <v>401</v>
      </c>
      <c r="T85" s="670"/>
      <c r="U85" s="670"/>
      <c r="V85" s="670"/>
      <c r="W85" s="670"/>
      <c r="X85" s="670"/>
      <c r="Y85" s="670"/>
      <c r="Z85" s="670"/>
      <c r="AA85" s="670"/>
      <c r="AB85" s="670"/>
      <c r="AC85" s="670"/>
      <c r="AD85" s="670"/>
      <c r="AE85" s="671"/>
      <c r="AS85" s="852"/>
      <c r="AT85" s="10"/>
      <c r="AU85" s="703" t="s">
        <v>220</v>
      </c>
      <c r="AV85" s="704"/>
      <c r="AW85" s="704"/>
      <c r="AX85" s="704"/>
      <c r="AY85" s="704"/>
      <c r="AZ85" s="704"/>
      <c r="BA85" s="704"/>
      <c r="BB85" s="704"/>
      <c r="BC85" s="705"/>
      <c r="BD85" s="651" t="s">
        <v>39</v>
      </c>
      <c r="BE85" s="652"/>
      <c r="BF85" s="653"/>
      <c r="BG85" s="1183"/>
      <c r="BH85" s="1184"/>
      <c r="BI85" s="1184"/>
      <c r="BJ85" s="1184"/>
      <c r="BK85" s="1184"/>
      <c r="BL85" s="1184"/>
      <c r="BM85" s="1184"/>
      <c r="BN85" s="1184"/>
      <c r="BO85" s="1184"/>
      <c r="BP85" s="1184"/>
      <c r="BQ85" s="1184"/>
      <c r="BR85" s="1184"/>
      <c r="BS85" s="1184"/>
      <c r="BT85" s="1184"/>
      <c r="BU85" s="1184"/>
      <c r="BV85" s="1185"/>
    </row>
    <row r="86" spans="2:74" ht="30" customHeight="1" thickBot="1">
      <c r="B86" s="852"/>
      <c r="C86" s="10"/>
      <c r="D86" s="706"/>
      <c r="E86" s="707"/>
      <c r="F86" s="707"/>
      <c r="G86" s="707"/>
      <c r="H86" s="707"/>
      <c r="I86" s="707"/>
      <c r="J86" s="707"/>
      <c r="K86" s="707"/>
      <c r="L86" s="708"/>
      <c r="M86" s="698" t="s">
        <v>40</v>
      </c>
      <c r="N86" s="699"/>
      <c r="O86" s="700"/>
      <c r="P86" s="654"/>
      <c r="Q86" s="655"/>
      <c r="R86" s="709"/>
      <c r="S86" s="1085"/>
      <c r="T86" s="1086"/>
      <c r="U86" s="1086"/>
      <c r="V86" s="1086"/>
      <c r="W86" s="1086"/>
      <c r="X86" s="1086"/>
      <c r="Y86" s="1086"/>
      <c r="Z86" s="1086"/>
      <c r="AA86" s="1086"/>
      <c r="AB86" s="1086"/>
      <c r="AC86" s="1086"/>
      <c r="AD86" s="1086"/>
      <c r="AE86" s="1087"/>
      <c r="AS86" s="852"/>
      <c r="AT86" s="10"/>
      <c r="AU86" s="706"/>
      <c r="AV86" s="707"/>
      <c r="AW86" s="707"/>
      <c r="AX86" s="707"/>
      <c r="AY86" s="707"/>
      <c r="AZ86" s="707"/>
      <c r="BA86" s="707"/>
      <c r="BB86" s="707"/>
      <c r="BC86" s="708"/>
      <c r="BD86" s="698" t="s">
        <v>40</v>
      </c>
      <c r="BE86" s="699"/>
      <c r="BF86" s="700"/>
      <c r="BG86" s="1183"/>
      <c r="BH86" s="1184"/>
      <c r="BI86" s="1184"/>
      <c r="BJ86" s="1184"/>
      <c r="BK86" s="1184"/>
      <c r="BL86" s="1184"/>
      <c r="BM86" s="1184"/>
      <c r="BN86" s="1184"/>
      <c r="BO86" s="1184"/>
      <c r="BP86" s="1184"/>
      <c r="BQ86" s="1184"/>
      <c r="BR86" s="1184"/>
      <c r="BS86" s="1184"/>
      <c r="BT86" s="1184"/>
      <c r="BU86" s="1184"/>
      <c r="BV86" s="1185"/>
    </row>
    <row r="87" spans="2:74" ht="30" customHeight="1" thickBot="1">
      <c r="B87" s="852"/>
      <c r="C87" s="10"/>
      <c r="D87" s="703" t="s">
        <v>221</v>
      </c>
      <c r="E87" s="704"/>
      <c r="F87" s="704"/>
      <c r="G87" s="704"/>
      <c r="H87" s="704"/>
      <c r="I87" s="704"/>
      <c r="J87" s="704"/>
      <c r="K87" s="704"/>
      <c r="L87" s="705"/>
      <c r="M87" s="651" t="s">
        <v>39</v>
      </c>
      <c r="N87" s="652"/>
      <c r="O87" s="653"/>
      <c r="P87" s="701" t="s">
        <v>385</v>
      </c>
      <c r="Q87" s="701"/>
      <c r="R87" s="701"/>
      <c r="S87" s="670" t="s">
        <v>401</v>
      </c>
      <c r="T87" s="670"/>
      <c r="U87" s="670"/>
      <c r="V87" s="670"/>
      <c r="W87" s="670"/>
      <c r="X87" s="670"/>
      <c r="Y87" s="670"/>
      <c r="Z87" s="670"/>
      <c r="AA87" s="670"/>
      <c r="AB87" s="670"/>
      <c r="AC87" s="670"/>
      <c r="AD87" s="670"/>
      <c r="AE87" s="671"/>
      <c r="AS87" s="852"/>
      <c r="AT87" s="10"/>
      <c r="AU87" s="703" t="s">
        <v>221</v>
      </c>
      <c r="AV87" s="704"/>
      <c r="AW87" s="704"/>
      <c r="AX87" s="704"/>
      <c r="AY87" s="704"/>
      <c r="AZ87" s="704"/>
      <c r="BA87" s="704"/>
      <c r="BB87" s="704"/>
      <c r="BC87" s="705"/>
      <c r="BD87" s="651" t="s">
        <v>39</v>
      </c>
      <c r="BE87" s="652"/>
      <c r="BF87" s="653"/>
      <c r="BG87" s="1183"/>
      <c r="BH87" s="1184"/>
      <c r="BI87" s="1184"/>
      <c r="BJ87" s="1184"/>
      <c r="BK87" s="1184"/>
      <c r="BL87" s="1184"/>
      <c r="BM87" s="1184"/>
      <c r="BN87" s="1184"/>
      <c r="BO87" s="1184"/>
      <c r="BP87" s="1184"/>
      <c r="BQ87" s="1184"/>
      <c r="BR87" s="1184"/>
      <c r="BS87" s="1184"/>
      <c r="BT87" s="1184"/>
      <c r="BU87" s="1184"/>
      <c r="BV87" s="1185"/>
    </row>
    <row r="88" spans="2:74" ht="30" customHeight="1" thickBot="1">
      <c r="B88" s="852"/>
      <c r="C88" s="10"/>
      <c r="D88" s="706"/>
      <c r="E88" s="707"/>
      <c r="F88" s="707"/>
      <c r="G88" s="707"/>
      <c r="H88" s="707"/>
      <c r="I88" s="707"/>
      <c r="J88" s="707"/>
      <c r="K88" s="707"/>
      <c r="L88" s="708"/>
      <c r="M88" s="698" t="s">
        <v>40</v>
      </c>
      <c r="N88" s="699"/>
      <c r="O88" s="700"/>
      <c r="P88" s="654"/>
      <c r="Q88" s="655"/>
      <c r="R88" s="709"/>
      <c r="S88" s="1085"/>
      <c r="T88" s="1086"/>
      <c r="U88" s="1086"/>
      <c r="V88" s="1086"/>
      <c r="W88" s="1086"/>
      <c r="X88" s="1086"/>
      <c r="Y88" s="1086"/>
      <c r="Z88" s="1086"/>
      <c r="AA88" s="1086"/>
      <c r="AB88" s="1086"/>
      <c r="AC88" s="1086"/>
      <c r="AD88" s="1086"/>
      <c r="AE88" s="1087"/>
      <c r="AS88" s="852"/>
      <c r="AT88" s="10"/>
      <c r="AU88" s="706"/>
      <c r="AV88" s="707"/>
      <c r="AW88" s="707"/>
      <c r="AX88" s="707"/>
      <c r="AY88" s="707"/>
      <c r="AZ88" s="707"/>
      <c r="BA88" s="707"/>
      <c r="BB88" s="707"/>
      <c r="BC88" s="708"/>
      <c r="BD88" s="698" t="s">
        <v>40</v>
      </c>
      <c r="BE88" s="699"/>
      <c r="BF88" s="700"/>
      <c r="BG88" s="1183"/>
      <c r="BH88" s="1184"/>
      <c r="BI88" s="1184"/>
      <c r="BJ88" s="1184"/>
      <c r="BK88" s="1184"/>
      <c r="BL88" s="1184"/>
      <c r="BM88" s="1184"/>
      <c r="BN88" s="1184"/>
      <c r="BO88" s="1184"/>
      <c r="BP88" s="1184"/>
      <c r="BQ88" s="1184"/>
      <c r="BR88" s="1184"/>
      <c r="BS88" s="1184"/>
      <c r="BT88" s="1184"/>
      <c r="BU88" s="1184"/>
      <c r="BV88" s="1185"/>
    </row>
    <row r="89" spans="2:74" ht="30" customHeight="1" thickBot="1">
      <c r="B89" s="852"/>
      <c r="C89" s="10"/>
      <c r="D89" s="703" t="s">
        <v>222</v>
      </c>
      <c r="E89" s="704"/>
      <c r="F89" s="704"/>
      <c r="G89" s="704"/>
      <c r="H89" s="704"/>
      <c r="I89" s="704"/>
      <c r="J89" s="704"/>
      <c r="K89" s="704"/>
      <c r="L89" s="705"/>
      <c r="M89" s="651" t="s">
        <v>39</v>
      </c>
      <c r="N89" s="652"/>
      <c r="O89" s="653"/>
      <c r="P89" s="701" t="s">
        <v>385</v>
      </c>
      <c r="Q89" s="701"/>
      <c r="R89" s="701"/>
      <c r="S89" s="670" t="s">
        <v>401</v>
      </c>
      <c r="T89" s="670"/>
      <c r="U89" s="670"/>
      <c r="V89" s="670"/>
      <c r="W89" s="670"/>
      <c r="X89" s="670"/>
      <c r="Y89" s="670"/>
      <c r="Z89" s="670"/>
      <c r="AA89" s="670"/>
      <c r="AB89" s="670"/>
      <c r="AC89" s="670"/>
      <c r="AD89" s="670"/>
      <c r="AE89" s="671"/>
      <c r="AS89" s="852"/>
      <c r="AT89" s="10"/>
      <c r="AU89" s="703" t="s">
        <v>222</v>
      </c>
      <c r="AV89" s="704"/>
      <c r="AW89" s="704"/>
      <c r="AX89" s="704"/>
      <c r="AY89" s="704"/>
      <c r="AZ89" s="704"/>
      <c r="BA89" s="704"/>
      <c r="BB89" s="704"/>
      <c r="BC89" s="705"/>
      <c r="BD89" s="651" t="s">
        <v>39</v>
      </c>
      <c r="BE89" s="652"/>
      <c r="BF89" s="653"/>
      <c r="BG89" s="1183"/>
      <c r="BH89" s="1184"/>
      <c r="BI89" s="1184"/>
      <c r="BJ89" s="1184"/>
      <c r="BK89" s="1184"/>
      <c r="BL89" s="1184"/>
      <c r="BM89" s="1184"/>
      <c r="BN89" s="1184"/>
      <c r="BO89" s="1184"/>
      <c r="BP89" s="1184"/>
      <c r="BQ89" s="1184"/>
      <c r="BR89" s="1184"/>
      <c r="BS89" s="1184"/>
      <c r="BT89" s="1184"/>
      <c r="BU89" s="1184"/>
      <c r="BV89" s="1185"/>
    </row>
    <row r="90" spans="2:74" ht="30" customHeight="1" thickBot="1">
      <c r="B90" s="852"/>
      <c r="C90" s="10"/>
      <c r="D90" s="706"/>
      <c r="E90" s="707"/>
      <c r="F90" s="707"/>
      <c r="G90" s="707"/>
      <c r="H90" s="707"/>
      <c r="I90" s="707"/>
      <c r="J90" s="707"/>
      <c r="K90" s="707"/>
      <c r="L90" s="708"/>
      <c r="M90" s="698" t="s">
        <v>40</v>
      </c>
      <c r="N90" s="699"/>
      <c r="O90" s="700"/>
      <c r="P90" s="654"/>
      <c r="Q90" s="655"/>
      <c r="R90" s="709"/>
      <c r="S90" s="1085"/>
      <c r="T90" s="1086"/>
      <c r="U90" s="1086"/>
      <c r="V90" s="1086"/>
      <c r="W90" s="1086"/>
      <c r="X90" s="1086"/>
      <c r="Y90" s="1086"/>
      <c r="Z90" s="1086"/>
      <c r="AA90" s="1086"/>
      <c r="AB90" s="1086"/>
      <c r="AC90" s="1086"/>
      <c r="AD90" s="1086"/>
      <c r="AE90" s="1087"/>
      <c r="AS90" s="852"/>
      <c r="AT90" s="10"/>
      <c r="AU90" s="706"/>
      <c r="AV90" s="707"/>
      <c r="AW90" s="707"/>
      <c r="AX90" s="707"/>
      <c r="AY90" s="707"/>
      <c r="AZ90" s="707"/>
      <c r="BA90" s="707"/>
      <c r="BB90" s="707"/>
      <c r="BC90" s="708"/>
      <c r="BD90" s="698" t="s">
        <v>40</v>
      </c>
      <c r="BE90" s="699"/>
      <c r="BF90" s="700"/>
      <c r="BG90" s="1183"/>
      <c r="BH90" s="1184"/>
      <c r="BI90" s="1184"/>
      <c r="BJ90" s="1184"/>
      <c r="BK90" s="1184"/>
      <c r="BL90" s="1184"/>
      <c r="BM90" s="1184"/>
      <c r="BN90" s="1184"/>
      <c r="BO90" s="1184"/>
      <c r="BP90" s="1184"/>
      <c r="BQ90" s="1184"/>
      <c r="BR90" s="1184"/>
      <c r="BS90" s="1184"/>
      <c r="BT90" s="1184"/>
      <c r="BU90" s="1184"/>
      <c r="BV90" s="1185"/>
    </row>
    <row r="91" spans="2:74" ht="30" customHeight="1" thickBot="1">
      <c r="B91" s="852"/>
      <c r="C91" s="10"/>
      <c r="D91" s="703" t="s">
        <v>223</v>
      </c>
      <c r="E91" s="704"/>
      <c r="F91" s="704"/>
      <c r="G91" s="704"/>
      <c r="H91" s="704"/>
      <c r="I91" s="704"/>
      <c r="J91" s="704"/>
      <c r="K91" s="704"/>
      <c r="L91" s="705"/>
      <c r="M91" s="651" t="s">
        <v>39</v>
      </c>
      <c r="N91" s="652"/>
      <c r="O91" s="653"/>
      <c r="P91" s="701" t="s">
        <v>385</v>
      </c>
      <c r="Q91" s="701"/>
      <c r="R91" s="701"/>
      <c r="S91" s="670" t="s">
        <v>401</v>
      </c>
      <c r="T91" s="670"/>
      <c r="U91" s="670"/>
      <c r="V91" s="670"/>
      <c r="W91" s="670"/>
      <c r="X91" s="670"/>
      <c r="Y91" s="670"/>
      <c r="Z91" s="670"/>
      <c r="AA91" s="670"/>
      <c r="AB91" s="670"/>
      <c r="AC91" s="670"/>
      <c r="AD91" s="670"/>
      <c r="AE91" s="671"/>
      <c r="AS91" s="852"/>
      <c r="AT91" s="10"/>
      <c r="AU91" s="703" t="s">
        <v>223</v>
      </c>
      <c r="AV91" s="704"/>
      <c r="AW91" s="704"/>
      <c r="AX91" s="704"/>
      <c r="AY91" s="704"/>
      <c r="AZ91" s="704"/>
      <c r="BA91" s="704"/>
      <c r="BB91" s="704"/>
      <c r="BC91" s="705"/>
      <c r="BD91" s="651" t="s">
        <v>39</v>
      </c>
      <c r="BE91" s="652"/>
      <c r="BF91" s="653"/>
      <c r="BG91" s="1183"/>
      <c r="BH91" s="1184"/>
      <c r="BI91" s="1184"/>
      <c r="BJ91" s="1184"/>
      <c r="BK91" s="1184"/>
      <c r="BL91" s="1184"/>
      <c r="BM91" s="1184"/>
      <c r="BN91" s="1184"/>
      <c r="BO91" s="1184"/>
      <c r="BP91" s="1184"/>
      <c r="BQ91" s="1184"/>
      <c r="BR91" s="1184"/>
      <c r="BS91" s="1184"/>
      <c r="BT91" s="1184"/>
      <c r="BU91" s="1184"/>
      <c r="BV91" s="1185"/>
    </row>
    <row r="92" spans="2:74" ht="30" customHeight="1" thickBot="1">
      <c r="B92" s="852"/>
      <c r="C92" s="10"/>
      <c r="D92" s="706"/>
      <c r="E92" s="707"/>
      <c r="F92" s="707"/>
      <c r="G92" s="707"/>
      <c r="H92" s="707"/>
      <c r="I92" s="707"/>
      <c r="J92" s="707"/>
      <c r="K92" s="707"/>
      <c r="L92" s="708"/>
      <c r="M92" s="698" t="s">
        <v>40</v>
      </c>
      <c r="N92" s="699"/>
      <c r="O92" s="700"/>
      <c r="P92" s="654"/>
      <c r="Q92" s="655"/>
      <c r="R92" s="709"/>
      <c r="S92" s="1085"/>
      <c r="T92" s="1086"/>
      <c r="U92" s="1086"/>
      <c r="V92" s="1086"/>
      <c r="W92" s="1086"/>
      <c r="X92" s="1086"/>
      <c r="Y92" s="1086"/>
      <c r="Z92" s="1086"/>
      <c r="AA92" s="1086"/>
      <c r="AB92" s="1086"/>
      <c r="AC92" s="1086"/>
      <c r="AD92" s="1086"/>
      <c r="AE92" s="1087"/>
      <c r="AS92" s="852"/>
      <c r="AT92" s="10"/>
      <c r="AU92" s="706"/>
      <c r="AV92" s="707"/>
      <c r="AW92" s="707"/>
      <c r="AX92" s="707"/>
      <c r="AY92" s="707"/>
      <c r="AZ92" s="707"/>
      <c r="BA92" s="707"/>
      <c r="BB92" s="707"/>
      <c r="BC92" s="708"/>
      <c r="BD92" s="698" t="s">
        <v>40</v>
      </c>
      <c r="BE92" s="699"/>
      <c r="BF92" s="700"/>
      <c r="BG92" s="1183"/>
      <c r="BH92" s="1184"/>
      <c r="BI92" s="1184"/>
      <c r="BJ92" s="1184"/>
      <c r="BK92" s="1184"/>
      <c r="BL92" s="1184"/>
      <c r="BM92" s="1184"/>
      <c r="BN92" s="1184"/>
      <c r="BO92" s="1184"/>
      <c r="BP92" s="1184"/>
      <c r="BQ92" s="1184"/>
      <c r="BR92" s="1184"/>
      <c r="BS92" s="1184"/>
      <c r="BT92" s="1184"/>
      <c r="BU92" s="1184"/>
      <c r="BV92" s="1185"/>
    </row>
    <row r="93" spans="2:74" ht="30" customHeight="1" thickBot="1">
      <c r="B93" s="852"/>
      <c r="C93" s="10"/>
      <c r="D93" s="703" t="s">
        <v>224</v>
      </c>
      <c r="E93" s="704"/>
      <c r="F93" s="704"/>
      <c r="G93" s="704"/>
      <c r="H93" s="704"/>
      <c r="I93" s="704"/>
      <c r="J93" s="704"/>
      <c r="K93" s="704"/>
      <c r="L93" s="705"/>
      <c r="M93" s="651" t="s">
        <v>39</v>
      </c>
      <c r="N93" s="652"/>
      <c r="O93" s="653"/>
      <c r="P93" s="701" t="s">
        <v>385</v>
      </c>
      <c r="Q93" s="701"/>
      <c r="R93" s="701"/>
      <c r="S93" s="670" t="s">
        <v>401</v>
      </c>
      <c r="T93" s="670"/>
      <c r="U93" s="670"/>
      <c r="V93" s="670"/>
      <c r="W93" s="670"/>
      <c r="X93" s="670"/>
      <c r="Y93" s="670"/>
      <c r="Z93" s="670"/>
      <c r="AA93" s="670"/>
      <c r="AB93" s="670"/>
      <c r="AC93" s="670"/>
      <c r="AD93" s="670"/>
      <c r="AE93" s="671"/>
      <c r="AS93" s="852"/>
      <c r="AT93" s="10"/>
      <c r="AU93" s="703" t="s">
        <v>224</v>
      </c>
      <c r="AV93" s="704"/>
      <c r="AW93" s="704"/>
      <c r="AX93" s="704"/>
      <c r="AY93" s="704"/>
      <c r="AZ93" s="704"/>
      <c r="BA93" s="704"/>
      <c r="BB93" s="704"/>
      <c r="BC93" s="705"/>
      <c r="BD93" s="651" t="s">
        <v>39</v>
      </c>
      <c r="BE93" s="652"/>
      <c r="BF93" s="653"/>
      <c r="BG93" s="1183"/>
      <c r="BH93" s="1184"/>
      <c r="BI93" s="1184"/>
      <c r="BJ93" s="1184"/>
      <c r="BK93" s="1184"/>
      <c r="BL93" s="1184"/>
      <c r="BM93" s="1184"/>
      <c r="BN93" s="1184"/>
      <c r="BO93" s="1184"/>
      <c r="BP93" s="1184"/>
      <c r="BQ93" s="1184"/>
      <c r="BR93" s="1184"/>
      <c r="BS93" s="1184"/>
      <c r="BT93" s="1184"/>
      <c r="BU93" s="1184"/>
      <c r="BV93" s="1185"/>
    </row>
    <row r="94" spans="2:74" ht="30" customHeight="1" thickBot="1">
      <c r="B94" s="852"/>
      <c r="C94" s="10"/>
      <c r="D94" s="706"/>
      <c r="E94" s="707"/>
      <c r="F94" s="707"/>
      <c r="G94" s="707"/>
      <c r="H94" s="707"/>
      <c r="I94" s="707"/>
      <c r="J94" s="707"/>
      <c r="K94" s="707"/>
      <c r="L94" s="708"/>
      <c r="M94" s="698" t="s">
        <v>40</v>
      </c>
      <c r="N94" s="699"/>
      <c r="O94" s="700"/>
      <c r="P94" s="654"/>
      <c r="Q94" s="655"/>
      <c r="R94" s="709"/>
      <c r="S94" s="1085"/>
      <c r="T94" s="1086"/>
      <c r="U94" s="1086"/>
      <c r="V94" s="1086"/>
      <c r="W94" s="1086"/>
      <c r="X94" s="1086"/>
      <c r="Y94" s="1086"/>
      <c r="Z94" s="1086"/>
      <c r="AA94" s="1086"/>
      <c r="AB94" s="1086"/>
      <c r="AC94" s="1086"/>
      <c r="AD94" s="1086"/>
      <c r="AE94" s="1087"/>
      <c r="AS94" s="852"/>
      <c r="AT94" s="10"/>
      <c r="AU94" s="706"/>
      <c r="AV94" s="707"/>
      <c r="AW94" s="707"/>
      <c r="AX94" s="707"/>
      <c r="AY94" s="707"/>
      <c r="AZ94" s="707"/>
      <c r="BA94" s="707"/>
      <c r="BB94" s="707"/>
      <c r="BC94" s="708"/>
      <c r="BD94" s="698" t="s">
        <v>40</v>
      </c>
      <c r="BE94" s="699"/>
      <c r="BF94" s="700"/>
      <c r="BG94" s="1183"/>
      <c r="BH94" s="1184"/>
      <c r="BI94" s="1184"/>
      <c r="BJ94" s="1184"/>
      <c r="BK94" s="1184"/>
      <c r="BL94" s="1184"/>
      <c r="BM94" s="1184"/>
      <c r="BN94" s="1184"/>
      <c r="BO94" s="1184"/>
      <c r="BP94" s="1184"/>
      <c r="BQ94" s="1184"/>
      <c r="BR94" s="1184"/>
      <c r="BS94" s="1184"/>
      <c r="BT94" s="1184"/>
      <c r="BU94" s="1184"/>
      <c r="BV94" s="1185"/>
    </row>
    <row r="95" spans="2:74" ht="30" customHeight="1" thickBot="1">
      <c r="B95" s="852"/>
      <c r="C95" s="10"/>
      <c r="D95" s="703" t="s">
        <v>225</v>
      </c>
      <c r="E95" s="704"/>
      <c r="F95" s="704"/>
      <c r="G95" s="704"/>
      <c r="H95" s="704"/>
      <c r="I95" s="704"/>
      <c r="J95" s="704"/>
      <c r="K95" s="704"/>
      <c r="L95" s="705"/>
      <c r="M95" s="651" t="s">
        <v>39</v>
      </c>
      <c r="N95" s="652"/>
      <c r="O95" s="653"/>
      <c r="P95" s="701" t="s">
        <v>385</v>
      </c>
      <c r="Q95" s="701"/>
      <c r="R95" s="701"/>
      <c r="S95" s="670" t="s">
        <v>401</v>
      </c>
      <c r="T95" s="670"/>
      <c r="U95" s="670"/>
      <c r="V95" s="670"/>
      <c r="W95" s="670"/>
      <c r="X95" s="670"/>
      <c r="Y95" s="670"/>
      <c r="Z95" s="670"/>
      <c r="AA95" s="670"/>
      <c r="AB95" s="670"/>
      <c r="AC95" s="670"/>
      <c r="AD95" s="670"/>
      <c r="AE95" s="671"/>
      <c r="AS95" s="852"/>
      <c r="AT95" s="10"/>
      <c r="AU95" s="703" t="s">
        <v>225</v>
      </c>
      <c r="AV95" s="704"/>
      <c r="AW95" s="704"/>
      <c r="AX95" s="704"/>
      <c r="AY95" s="704"/>
      <c r="AZ95" s="704"/>
      <c r="BA95" s="704"/>
      <c r="BB95" s="704"/>
      <c r="BC95" s="705"/>
      <c r="BD95" s="651" t="s">
        <v>39</v>
      </c>
      <c r="BE95" s="652"/>
      <c r="BF95" s="653"/>
      <c r="BG95" s="1183"/>
      <c r="BH95" s="1184"/>
      <c r="BI95" s="1184"/>
      <c r="BJ95" s="1184"/>
      <c r="BK95" s="1184"/>
      <c r="BL95" s="1184"/>
      <c r="BM95" s="1184"/>
      <c r="BN95" s="1184"/>
      <c r="BO95" s="1184"/>
      <c r="BP95" s="1184"/>
      <c r="BQ95" s="1184"/>
      <c r="BR95" s="1184"/>
      <c r="BS95" s="1184"/>
      <c r="BT95" s="1184"/>
      <c r="BU95" s="1184"/>
      <c r="BV95" s="1185"/>
    </row>
    <row r="96" spans="2:74" ht="30" customHeight="1" thickBot="1">
      <c r="B96" s="852"/>
      <c r="C96" s="10"/>
      <c r="D96" s="706"/>
      <c r="E96" s="707"/>
      <c r="F96" s="707"/>
      <c r="G96" s="707"/>
      <c r="H96" s="707"/>
      <c r="I96" s="707"/>
      <c r="J96" s="707"/>
      <c r="K96" s="707"/>
      <c r="L96" s="708"/>
      <c r="M96" s="698" t="s">
        <v>40</v>
      </c>
      <c r="N96" s="699"/>
      <c r="O96" s="700"/>
      <c r="P96" s="654"/>
      <c r="Q96" s="655"/>
      <c r="R96" s="709"/>
      <c r="S96" s="1085"/>
      <c r="T96" s="1086"/>
      <c r="U96" s="1086"/>
      <c r="V96" s="1086"/>
      <c r="W96" s="1086"/>
      <c r="X96" s="1086"/>
      <c r="Y96" s="1086"/>
      <c r="Z96" s="1086"/>
      <c r="AA96" s="1086"/>
      <c r="AB96" s="1086"/>
      <c r="AC96" s="1086"/>
      <c r="AD96" s="1086"/>
      <c r="AE96" s="1087"/>
      <c r="AS96" s="852"/>
      <c r="AT96" s="10"/>
      <c r="AU96" s="706"/>
      <c r="AV96" s="707"/>
      <c r="AW96" s="707"/>
      <c r="AX96" s="707"/>
      <c r="AY96" s="707"/>
      <c r="AZ96" s="707"/>
      <c r="BA96" s="707"/>
      <c r="BB96" s="707"/>
      <c r="BC96" s="708"/>
      <c r="BD96" s="698" t="s">
        <v>40</v>
      </c>
      <c r="BE96" s="699"/>
      <c r="BF96" s="700"/>
      <c r="BG96" s="1186"/>
      <c r="BH96" s="1187"/>
      <c r="BI96" s="1187"/>
      <c r="BJ96" s="1187"/>
      <c r="BK96" s="1187"/>
      <c r="BL96" s="1187"/>
      <c r="BM96" s="1187"/>
      <c r="BN96" s="1187"/>
      <c r="BO96" s="1187"/>
      <c r="BP96" s="1187"/>
      <c r="BQ96" s="1187"/>
      <c r="BR96" s="1187"/>
      <c r="BS96" s="1187"/>
      <c r="BT96" s="1187"/>
      <c r="BU96" s="1187"/>
      <c r="BV96" s="1188"/>
    </row>
    <row r="97" spans="2:74" ht="30" customHeight="1" thickBot="1">
      <c r="B97" s="853"/>
      <c r="C97" s="10"/>
      <c r="D97" s="919" t="s">
        <v>402</v>
      </c>
      <c r="E97" s="919"/>
      <c r="F97" s="919"/>
      <c r="G97" s="919"/>
      <c r="H97" s="919"/>
      <c r="I97" s="919"/>
      <c r="J97" s="919"/>
      <c r="K97" s="919"/>
      <c r="L97" s="919"/>
      <c r="M97" s="919"/>
      <c r="N97" s="919"/>
      <c r="O97" s="919"/>
      <c r="P97" s="920" t="s">
        <v>385</v>
      </c>
      <c r="Q97" s="920"/>
      <c r="R97" s="920"/>
      <c r="S97" s="670" t="s">
        <v>403</v>
      </c>
      <c r="T97" s="670"/>
      <c r="U97" s="670"/>
      <c r="V97" s="670"/>
      <c r="W97" s="670"/>
      <c r="X97" s="670"/>
      <c r="Y97" s="670"/>
      <c r="Z97" s="670"/>
      <c r="AA97" s="670"/>
      <c r="AB97" s="670"/>
      <c r="AC97" s="670"/>
      <c r="AD97" s="670"/>
      <c r="AE97" s="671"/>
      <c r="AS97" s="853"/>
      <c r="AT97" s="10"/>
      <c r="AU97" s="919" t="s">
        <v>226</v>
      </c>
      <c r="AV97" s="919"/>
      <c r="AW97" s="919"/>
      <c r="AX97" s="919"/>
      <c r="AY97" s="919"/>
      <c r="AZ97" s="919"/>
      <c r="BA97" s="919"/>
      <c r="BB97" s="919"/>
      <c r="BC97" s="919"/>
      <c r="BD97" s="919"/>
      <c r="BE97" s="919"/>
      <c r="BF97" s="919"/>
      <c r="BG97" s="920"/>
      <c r="BH97" s="920"/>
      <c r="BI97" s="920"/>
      <c r="BJ97" s="921"/>
      <c r="BK97" s="921"/>
      <c r="BL97" s="921"/>
      <c r="BM97" s="921"/>
      <c r="BN97" s="921"/>
      <c r="BO97" s="921"/>
      <c r="BP97" s="921"/>
      <c r="BQ97" s="921"/>
      <c r="BR97" s="921"/>
      <c r="BS97" s="921"/>
      <c r="BT97" s="921"/>
      <c r="BU97" s="921"/>
      <c r="BV97" s="922"/>
    </row>
    <row r="98" spans="2:74" ht="30" customHeight="1" thickBot="1">
      <c r="B98" s="774" t="s">
        <v>227</v>
      </c>
      <c r="C98" s="3" t="s">
        <v>228</v>
      </c>
      <c r="D98" s="4"/>
      <c r="E98" s="4"/>
      <c r="F98" s="4"/>
      <c r="G98" s="4"/>
      <c r="H98" s="4"/>
      <c r="I98" s="5"/>
      <c r="J98" s="5"/>
      <c r="K98" s="5"/>
      <c r="L98" s="5"/>
      <c r="M98" s="5"/>
      <c r="N98" s="5"/>
      <c r="O98" s="40"/>
      <c r="P98" s="765">
        <v>2</v>
      </c>
      <c r="Q98" s="766"/>
      <c r="R98" s="41" t="s">
        <v>229</v>
      </c>
      <c r="S98" s="727" t="s">
        <v>230</v>
      </c>
      <c r="T98" s="728"/>
      <c r="U98" s="728"/>
      <c r="V98" s="729"/>
      <c r="W98" s="1088" t="s">
        <v>404</v>
      </c>
      <c r="X98" s="1088"/>
      <c r="Y98" s="1088"/>
      <c r="Z98" s="1088"/>
      <c r="AA98" s="1088"/>
      <c r="AB98" s="1088"/>
      <c r="AC98" s="1088"/>
      <c r="AD98" s="1088"/>
      <c r="AE98" s="1089"/>
      <c r="AS98" s="774" t="s">
        <v>227</v>
      </c>
      <c r="AT98" s="3" t="s">
        <v>228</v>
      </c>
      <c r="AU98" s="4"/>
      <c r="AV98" s="4"/>
      <c r="AW98" s="4"/>
      <c r="AX98" s="4"/>
      <c r="AY98" s="4"/>
      <c r="AZ98" s="5"/>
      <c r="BA98" s="5"/>
      <c r="BB98" s="5"/>
      <c r="BC98" s="5"/>
      <c r="BD98" s="5"/>
      <c r="BE98" s="5"/>
      <c r="BF98" s="40"/>
      <c r="BG98" s="765"/>
      <c r="BH98" s="766"/>
      <c r="BI98" s="41" t="s">
        <v>229</v>
      </c>
      <c r="BJ98" s="727" t="s">
        <v>230</v>
      </c>
      <c r="BK98" s="728"/>
      <c r="BL98" s="728"/>
      <c r="BM98" s="729"/>
      <c r="BN98" s="730"/>
      <c r="BO98" s="730"/>
      <c r="BP98" s="730"/>
      <c r="BQ98" s="730"/>
      <c r="BR98" s="730"/>
      <c r="BS98" s="730"/>
      <c r="BT98" s="730"/>
      <c r="BU98" s="730"/>
      <c r="BV98" s="731"/>
    </row>
    <row r="99" spans="2:74" ht="30" customHeight="1" thickBot="1">
      <c r="B99" s="775"/>
      <c r="C99" s="37" t="s">
        <v>231</v>
      </c>
      <c r="D99" s="44"/>
      <c r="E99" s="44"/>
      <c r="F99" s="44"/>
      <c r="G99" s="44"/>
      <c r="H99" s="44"/>
      <c r="I99" s="122"/>
      <c r="J99" s="122"/>
      <c r="K99" s="122"/>
      <c r="L99" s="122"/>
      <c r="M99" s="122"/>
      <c r="N99" s="122"/>
      <c r="O99" s="122"/>
      <c r="P99" s="122"/>
      <c r="Q99" s="122"/>
      <c r="R99" s="122"/>
      <c r="S99" s="122"/>
      <c r="T99" s="122"/>
      <c r="U99" s="122"/>
      <c r="V99" s="122"/>
      <c r="W99" s="122"/>
      <c r="X99" s="122"/>
      <c r="Y99" s="122"/>
      <c r="Z99" s="122"/>
      <c r="AA99" s="122"/>
      <c r="AB99" s="122"/>
      <c r="AC99" s="122"/>
      <c r="AD99" s="122"/>
      <c r="AE99" s="16"/>
      <c r="AS99" s="775"/>
      <c r="AT99" s="37" t="s">
        <v>231</v>
      </c>
      <c r="AU99" s="44"/>
      <c r="AV99" s="44"/>
      <c r="AW99" s="44"/>
      <c r="AX99" s="44"/>
      <c r="AY99" s="44"/>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6"/>
    </row>
    <row r="100" spans="2:74" ht="30" customHeight="1" thickBot="1">
      <c r="B100" s="775"/>
      <c r="C100" s="35"/>
      <c r="D100" s="745" t="s">
        <v>232</v>
      </c>
      <c r="E100" s="746"/>
      <c r="F100" s="746"/>
      <c r="G100" s="746"/>
      <c r="H100" s="746"/>
      <c r="I100" s="750"/>
      <c r="J100" s="768" t="s">
        <v>233</v>
      </c>
      <c r="K100" s="769"/>
      <c r="L100" s="770"/>
      <c r="M100" s="698" t="s">
        <v>234</v>
      </c>
      <c r="N100" s="699"/>
      <c r="O100" s="700"/>
      <c r="P100" s="701" t="s">
        <v>405</v>
      </c>
      <c r="Q100" s="701"/>
      <c r="R100" s="701"/>
      <c r="S100" s="701"/>
      <c r="T100" s="661" t="s">
        <v>235</v>
      </c>
      <c r="U100" s="661"/>
      <c r="V100" s="741">
        <v>45822</v>
      </c>
      <c r="W100" s="741"/>
      <c r="X100" s="741"/>
      <c r="Y100" s="741"/>
      <c r="Z100" s="45"/>
      <c r="AA100" s="46"/>
      <c r="AB100" s="46"/>
      <c r="AC100" s="46"/>
      <c r="AD100" s="46"/>
      <c r="AE100" s="47"/>
      <c r="AS100" s="775"/>
      <c r="AT100" s="35"/>
      <c r="AU100" s="745" t="s">
        <v>232</v>
      </c>
      <c r="AV100" s="746"/>
      <c r="AW100" s="746"/>
      <c r="AX100" s="746"/>
      <c r="AY100" s="746"/>
      <c r="AZ100" s="750"/>
      <c r="BA100" s="768" t="s">
        <v>233</v>
      </c>
      <c r="BB100" s="769"/>
      <c r="BC100" s="770"/>
      <c r="BD100" s="698" t="s">
        <v>234</v>
      </c>
      <c r="BE100" s="699"/>
      <c r="BF100" s="700"/>
      <c r="BG100" s="1197" t="s">
        <v>425</v>
      </c>
      <c r="BH100" s="1197"/>
      <c r="BI100" s="1197"/>
      <c r="BJ100" s="1197"/>
      <c r="BK100" s="661" t="s">
        <v>235</v>
      </c>
      <c r="BL100" s="661"/>
      <c r="BM100" s="1200" t="s">
        <v>425</v>
      </c>
      <c r="BN100" s="1200"/>
      <c r="BO100" s="1200"/>
      <c r="BP100" s="1200"/>
      <c r="BQ100" s="45"/>
      <c r="BR100" s="46"/>
      <c r="BS100" s="46"/>
      <c r="BT100" s="46"/>
      <c r="BU100" s="46"/>
      <c r="BV100" s="47"/>
    </row>
    <row r="101" spans="2:74" ht="30" customHeight="1" thickBot="1">
      <c r="B101" s="775"/>
      <c r="C101" s="23"/>
      <c r="D101" s="751"/>
      <c r="E101" s="752"/>
      <c r="F101" s="752"/>
      <c r="G101" s="752"/>
      <c r="H101" s="752"/>
      <c r="I101" s="753"/>
      <c r="J101" s="771"/>
      <c r="K101" s="772"/>
      <c r="L101" s="773"/>
      <c r="M101" s="698" t="s">
        <v>236</v>
      </c>
      <c r="N101" s="699"/>
      <c r="O101" s="700"/>
      <c r="P101" s="701"/>
      <c r="Q101" s="701"/>
      <c r="R101" s="701"/>
      <c r="S101" s="701"/>
      <c r="T101" s="661" t="s">
        <v>235</v>
      </c>
      <c r="U101" s="661"/>
      <c r="V101" s="710"/>
      <c r="W101" s="711"/>
      <c r="X101" s="711"/>
      <c r="Y101" s="712"/>
      <c r="Z101" s="49"/>
      <c r="AA101" s="50"/>
      <c r="AB101" s="50"/>
      <c r="AC101" s="50"/>
      <c r="AD101" s="50"/>
      <c r="AE101" s="51"/>
      <c r="AS101" s="775"/>
      <c r="AT101" s="23"/>
      <c r="AU101" s="751"/>
      <c r="AV101" s="752"/>
      <c r="AW101" s="752"/>
      <c r="AX101" s="752"/>
      <c r="AY101" s="752"/>
      <c r="AZ101" s="753"/>
      <c r="BA101" s="771"/>
      <c r="BB101" s="772"/>
      <c r="BC101" s="773"/>
      <c r="BD101" s="698" t="s">
        <v>236</v>
      </c>
      <c r="BE101" s="699"/>
      <c r="BF101" s="700"/>
      <c r="BG101" s="697" t="s">
        <v>426</v>
      </c>
      <c r="BH101" s="697"/>
      <c r="BI101" s="697"/>
      <c r="BJ101" s="697"/>
      <c r="BK101" s="661" t="s">
        <v>235</v>
      </c>
      <c r="BL101" s="661"/>
      <c r="BM101" s="675" t="s">
        <v>427</v>
      </c>
      <c r="BN101" s="676"/>
      <c r="BO101" s="676"/>
      <c r="BP101" s="677"/>
      <c r="BQ101" s="49"/>
      <c r="BR101" s="50"/>
      <c r="BS101" s="50"/>
      <c r="BT101" s="50"/>
      <c r="BU101" s="50"/>
      <c r="BV101" s="51"/>
    </row>
    <row r="102" spans="2:74" ht="30" customHeight="1" thickBot="1">
      <c r="B102" s="775"/>
      <c r="C102" s="48"/>
      <c r="D102" s="724" t="s">
        <v>237</v>
      </c>
      <c r="E102" s="725"/>
      <c r="F102" s="725"/>
      <c r="G102" s="725"/>
      <c r="H102" s="725"/>
      <c r="I102" s="726"/>
      <c r="J102" s="762" t="s">
        <v>408</v>
      </c>
      <c r="K102" s="763"/>
      <c r="L102" s="763"/>
      <c r="M102" s="764"/>
      <c r="N102" s="764"/>
      <c r="O102" s="764"/>
      <c r="P102" s="760">
        <v>45383</v>
      </c>
      <c r="Q102" s="760"/>
      <c r="R102" s="760"/>
      <c r="S102" s="760"/>
      <c r="T102" s="1090" t="s">
        <v>421</v>
      </c>
      <c r="U102" s="1091"/>
      <c r="V102" s="760">
        <v>45387</v>
      </c>
      <c r="W102" s="761"/>
      <c r="X102" s="761"/>
      <c r="Y102" s="761"/>
      <c r="Z102" s="747" t="s">
        <v>238</v>
      </c>
      <c r="AA102" s="748"/>
      <c r="AB102" s="749"/>
      <c r="AC102" s="654" t="s">
        <v>406</v>
      </c>
      <c r="AD102" s="709"/>
      <c r="AE102" s="63">
        <f>IF(OR(AC102="",AC102="要"),V102,"重任登記不要")</f>
        <v>45387</v>
      </c>
      <c r="AS102" s="775"/>
      <c r="AT102" s="48"/>
      <c r="AU102" s="724" t="s">
        <v>237</v>
      </c>
      <c r="AV102" s="725"/>
      <c r="AW102" s="725"/>
      <c r="AX102" s="725"/>
      <c r="AY102" s="725"/>
      <c r="AZ102" s="726"/>
      <c r="BA102" s="762" t="s">
        <v>408</v>
      </c>
      <c r="BB102" s="763"/>
      <c r="BC102" s="763"/>
      <c r="BD102" s="764"/>
      <c r="BE102" s="764"/>
      <c r="BF102" s="764"/>
      <c r="BG102" s="1198" t="s">
        <v>428</v>
      </c>
      <c r="BH102" s="1198"/>
      <c r="BI102" s="1198"/>
      <c r="BJ102" s="1198"/>
      <c r="BK102" s="1090" t="s">
        <v>421</v>
      </c>
      <c r="BL102" s="1091"/>
      <c r="BM102" s="1198" t="s">
        <v>430</v>
      </c>
      <c r="BN102" s="1199"/>
      <c r="BO102" s="1199"/>
      <c r="BP102" s="1199"/>
      <c r="BQ102" s="747" t="s">
        <v>238</v>
      </c>
      <c r="BR102" s="748"/>
      <c r="BS102" s="749"/>
      <c r="BT102" s="1195" t="s">
        <v>429</v>
      </c>
      <c r="BU102" s="1196"/>
      <c r="BV102" s="63" t="str">
        <f>IF(OR(BT102="",BT102="要"),BM102,"重任登記不要")</f>
        <v>重任登記不要</v>
      </c>
    </row>
    <row r="103" spans="2:74" ht="30" customHeight="1" thickBot="1">
      <c r="B103" s="775"/>
      <c r="C103" s="745" t="s">
        <v>239</v>
      </c>
      <c r="D103" s="746"/>
      <c r="E103" s="746"/>
      <c r="F103" s="746"/>
      <c r="G103" s="746"/>
      <c r="H103" s="746"/>
      <c r="I103" s="746"/>
      <c r="J103" s="746"/>
      <c r="K103" s="746"/>
      <c r="L103" s="750"/>
      <c r="M103" s="698" t="s">
        <v>234</v>
      </c>
      <c r="N103" s="699"/>
      <c r="O103" s="700"/>
      <c r="P103" s="757">
        <v>45443</v>
      </c>
      <c r="Q103" s="758"/>
      <c r="R103" s="758"/>
      <c r="S103" s="759"/>
      <c r="T103" s="46"/>
      <c r="U103" s="46"/>
      <c r="V103" s="46"/>
      <c r="W103" s="46"/>
      <c r="X103" s="46"/>
      <c r="Y103" s="46"/>
      <c r="Z103" s="46"/>
      <c r="AA103" s="46"/>
      <c r="AB103" s="46"/>
      <c r="AC103" s="46"/>
      <c r="AD103" s="46"/>
      <c r="AE103" s="47"/>
      <c r="AS103" s="775"/>
      <c r="AT103" s="745" t="s">
        <v>239</v>
      </c>
      <c r="AU103" s="746"/>
      <c r="AV103" s="746"/>
      <c r="AW103" s="746"/>
      <c r="AX103" s="746"/>
      <c r="AY103" s="746"/>
      <c r="AZ103" s="746"/>
      <c r="BA103" s="746"/>
      <c r="BB103" s="746"/>
      <c r="BC103" s="750"/>
      <c r="BD103" s="698" t="s">
        <v>240</v>
      </c>
      <c r="BE103" s="699"/>
      <c r="BF103" s="700"/>
      <c r="BG103" s="1197" t="s">
        <v>425</v>
      </c>
      <c r="BH103" s="1197"/>
      <c r="BI103" s="1197"/>
      <c r="BJ103" s="1197"/>
      <c r="BK103" s="46"/>
      <c r="BL103" s="46"/>
      <c r="BM103" s="46"/>
      <c r="BN103" s="46"/>
      <c r="BO103" s="46"/>
      <c r="BP103" s="46"/>
      <c r="BQ103" s="46"/>
      <c r="BR103" s="46"/>
      <c r="BS103" s="46"/>
      <c r="BT103" s="46"/>
      <c r="BU103" s="46"/>
      <c r="BV103" s="47"/>
    </row>
    <row r="104" spans="2:74" ht="30" customHeight="1" thickBot="1">
      <c r="B104" s="775"/>
      <c r="C104" s="751"/>
      <c r="D104" s="752"/>
      <c r="E104" s="752"/>
      <c r="F104" s="752"/>
      <c r="G104" s="752"/>
      <c r="H104" s="752"/>
      <c r="I104" s="752"/>
      <c r="J104" s="752"/>
      <c r="K104" s="752"/>
      <c r="L104" s="753"/>
      <c r="M104" s="698" t="s">
        <v>236</v>
      </c>
      <c r="N104" s="699"/>
      <c r="O104" s="700"/>
      <c r="P104" s="757"/>
      <c r="Q104" s="758"/>
      <c r="R104" s="758"/>
      <c r="S104" s="759"/>
      <c r="T104" s="46"/>
      <c r="U104" s="46"/>
      <c r="V104" s="46"/>
      <c r="W104" s="46"/>
      <c r="X104" s="46"/>
      <c r="Y104" s="46"/>
      <c r="Z104" s="46"/>
      <c r="AA104" s="46"/>
      <c r="AB104" s="46"/>
      <c r="AC104" s="46"/>
      <c r="AD104" s="46"/>
      <c r="AE104" s="47"/>
      <c r="AS104" s="775"/>
      <c r="AT104" s="751"/>
      <c r="AU104" s="752"/>
      <c r="AV104" s="752"/>
      <c r="AW104" s="752"/>
      <c r="AX104" s="752"/>
      <c r="AY104" s="752"/>
      <c r="AZ104" s="752"/>
      <c r="BA104" s="752"/>
      <c r="BB104" s="752"/>
      <c r="BC104" s="753"/>
      <c r="BD104" s="698" t="s">
        <v>241</v>
      </c>
      <c r="BE104" s="699"/>
      <c r="BF104" s="700"/>
      <c r="BG104" s="697" t="s">
        <v>426</v>
      </c>
      <c r="BH104" s="697"/>
      <c r="BI104" s="697"/>
      <c r="BJ104" s="697"/>
      <c r="BK104" s="46"/>
      <c r="BL104" s="46"/>
      <c r="BM104" s="46"/>
      <c r="BN104" s="46"/>
      <c r="BO104" s="46"/>
      <c r="BP104" s="46"/>
      <c r="BQ104" s="46"/>
      <c r="BR104" s="46"/>
      <c r="BS104" s="46"/>
      <c r="BT104" s="46"/>
      <c r="BU104" s="46"/>
      <c r="BV104" s="47"/>
    </row>
    <row r="105" spans="2:74" ht="30" customHeight="1" thickBot="1">
      <c r="B105" s="775"/>
      <c r="C105" s="745" t="s">
        <v>242</v>
      </c>
      <c r="D105" s="746"/>
      <c r="E105" s="746"/>
      <c r="F105" s="746"/>
      <c r="G105" s="746"/>
      <c r="H105" s="746"/>
      <c r="I105" s="746"/>
      <c r="J105" s="746"/>
      <c r="K105" s="746"/>
      <c r="L105" s="746"/>
      <c r="M105" s="746"/>
      <c r="N105" s="746"/>
      <c r="O105" s="746"/>
      <c r="P105" s="746"/>
      <c r="Q105" s="746"/>
      <c r="R105" s="746"/>
      <c r="S105" s="746"/>
      <c r="T105" s="122"/>
      <c r="U105" s="122"/>
      <c r="V105" s="122"/>
      <c r="W105" s="122"/>
      <c r="X105" s="122"/>
      <c r="Y105" s="122"/>
      <c r="Z105" s="122"/>
      <c r="AA105" s="122"/>
      <c r="AB105" s="122"/>
      <c r="AC105" s="122"/>
      <c r="AD105" s="122"/>
      <c r="AE105" s="16"/>
      <c r="AS105" s="775"/>
      <c r="AT105" s="745" t="s">
        <v>242</v>
      </c>
      <c r="AU105" s="725"/>
      <c r="AV105" s="725"/>
      <c r="AW105" s="725"/>
      <c r="AX105" s="725"/>
      <c r="AY105" s="725"/>
      <c r="AZ105" s="725"/>
      <c r="BA105" s="746"/>
      <c r="BB105" s="746"/>
      <c r="BC105" s="746"/>
      <c r="BD105" s="725"/>
      <c r="BE105" s="725"/>
      <c r="BF105" s="725"/>
      <c r="BG105" s="652"/>
      <c r="BH105" s="652"/>
      <c r="BI105" s="652"/>
      <c r="BJ105" s="652"/>
      <c r="BK105" s="122"/>
      <c r="BL105" s="122"/>
      <c r="BM105" s="122"/>
      <c r="BN105" s="122"/>
      <c r="BO105" s="122"/>
      <c r="BP105" s="122"/>
      <c r="BQ105" s="122"/>
      <c r="BR105" s="122"/>
      <c r="BS105" s="122"/>
      <c r="BT105" s="122"/>
      <c r="BU105" s="122"/>
      <c r="BV105" s="16"/>
    </row>
    <row r="106" spans="2:74" ht="30" customHeight="1" thickBot="1">
      <c r="B106" s="775"/>
      <c r="C106" s="24"/>
      <c r="D106" s="724" t="s">
        <v>243</v>
      </c>
      <c r="E106" s="725"/>
      <c r="F106" s="726"/>
      <c r="G106" s="651" t="s">
        <v>244</v>
      </c>
      <c r="H106" s="652"/>
      <c r="I106" s="653"/>
      <c r="J106" s="654" t="s">
        <v>385</v>
      </c>
      <c r="K106" s="655"/>
      <c r="L106" s="709"/>
      <c r="M106" s="698" t="s">
        <v>245</v>
      </c>
      <c r="N106" s="699"/>
      <c r="O106" s="699"/>
      <c r="P106" s="699"/>
      <c r="Q106" s="699"/>
      <c r="R106" s="654" t="s">
        <v>407</v>
      </c>
      <c r="S106" s="655"/>
      <c r="T106" s="709"/>
      <c r="U106" s="661" t="s">
        <v>246</v>
      </c>
      <c r="V106" s="661"/>
      <c r="W106" s="661"/>
      <c r="X106" s="661"/>
      <c r="Y106" s="741">
        <v>45302</v>
      </c>
      <c r="Z106" s="741"/>
      <c r="AA106" s="741"/>
      <c r="AB106" s="741"/>
      <c r="AC106" s="50"/>
      <c r="AD106" s="50"/>
      <c r="AE106" s="51"/>
      <c r="AS106" s="775"/>
      <c r="AT106" s="24"/>
      <c r="AU106" s="724" t="s">
        <v>243</v>
      </c>
      <c r="AV106" s="725"/>
      <c r="AW106" s="726"/>
      <c r="AX106" s="651" t="s">
        <v>244</v>
      </c>
      <c r="AY106" s="652"/>
      <c r="AZ106" s="653"/>
      <c r="BA106" s="1125" t="s">
        <v>432</v>
      </c>
      <c r="BB106" s="1146"/>
      <c r="BC106" s="1126"/>
      <c r="BD106" s="698" t="s">
        <v>245</v>
      </c>
      <c r="BE106" s="699"/>
      <c r="BF106" s="699"/>
      <c r="BG106" s="699"/>
      <c r="BH106" s="699"/>
      <c r="BI106" s="1189" t="s">
        <v>431</v>
      </c>
      <c r="BJ106" s="1190"/>
      <c r="BK106" s="1191"/>
      <c r="BL106" s="661" t="s">
        <v>246</v>
      </c>
      <c r="BM106" s="661"/>
      <c r="BN106" s="661"/>
      <c r="BO106" s="661"/>
      <c r="BP106" s="741"/>
      <c r="BQ106" s="741"/>
      <c r="BR106" s="741"/>
      <c r="BS106" s="741"/>
      <c r="BT106" s="50"/>
      <c r="BU106" s="50"/>
      <c r="BV106" s="51"/>
    </row>
    <row r="107" spans="2:74" ht="30" customHeight="1" thickBot="1">
      <c r="B107" s="776"/>
      <c r="C107" s="19"/>
      <c r="D107" s="721" t="s">
        <v>247</v>
      </c>
      <c r="E107" s="722"/>
      <c r="F107" s="723"/>
      <c r="G107" s="742" t="s">
        <v>244</v>
      </c>
      <c r="H107" s="743"/>
      <c r="I107" s="744"/>
      <c r="J107" s="681" t="s">
        <v>407</v>
      </c>
      <c r="K107" s="682"/>
      <c r="L107" s="702"/>
      <c r="M107" s="719" t="s">
        <v>245</v>
      </c>
      <c r="N107" s="720"/>
      <c r="O107" s="720"/>
      <c r="P107" s="720"/>
      <c r="Q107" s="720"/>
      <c r="R107" s="681"/>
      <c r="S107" s="682"/>
      <c r="T107" s="702"/>
      <c r="U107" s="767" t="s">
        <v>246</v>
      </c>
      <c r="V107" s="767"/>
      <c r="W107" s="767"/>
      <c r="X107" s="767"/>
      <c r="Y107" s="740"/>
      <c r="Z107" s="740"/>
      <c r="AA107" s="740"/>
      <c r="AB107" s="740"/>
      <c r="AC107" s="33"/>
      <c r="AD107" s="33"/>
      <c r="AE107" s="34"/>
      <c r="AS107" s="776"/>
      <c r="AT107" s="19"/>
      <c r="AU107" s="721" t="s">
        <v>247</v>
      </c>
      <c r="AV107" s="722"/>
      <c r="AW107" s="723"/>
      <c r="AX107" s="742" t="s">
        <v>244</v>
      </c>
      <c r="AY107" s="743"/>
      <c r="AZ107" s="744"/>
      <c r="BA107" s="1150"/>
      <c r="BB107" s="1151"/>
      <c r="BC107" s="1207"/>
      <c r="BD107" s="719" t="s">
        <v>245</v>
      </c>
      <c r="BE107" s="720"/>
      <c r="BF107" s="720"/>
      <c r="BG107" s="720"/>
      <c r="BH107" s="720"/>
      <c r="BI107" s="1192"/>
      <c r="BJ107" s="1193"/>
      <c r="BK107" s="1194"/>
      <c r="BL107" s="767" t="s">
        <v>246</v>
      </c>
      <c r="BM107" s="767"/>
      <c r="BN107" s="767"/>
      <c r="BO107" s="767"/>
      <c r="BP107" s="740"/>
      <c r="BQ107" s="740"/>
      <c r="BR107" s="740"/>
      <c r="BS107" s="740"/>
      <c r="BT107" s="33"/>
      <c r="BU107" s="33"/>
      <c r="BV107" s="34"/>
    </row>
    <row r="108" spans="2:74" ht="30" customHeight="1" thickBot="1">
      <c r="B108" s="841" t="s">
        <v>248</v>
      </c>
      <c r="C108" s="52" t="s">
        <v>249</v>
      </c>
      <c r="D108" s="30"/>
      <c r="E108" s="30"/>
      <c r="F108" s="30"/>
      <c r="G108" s="30"/>
      <c r="H108" s="30"/>
      <c r="I108" s="30"/>
      <c r="J108" s="732" t="s">
        <v>250</v>
      </c>
      <c r="K108" s="733"/>
      <c r="L108" s="733"/>
      <c r="M108" s="733"/>
      <c r="N108" s="733"/>
      <c r="O108" s="734"/>
      <c r="P108" s="735" t="s">
        <v>385</v>
      </c>
      <c r="Q108" s="736"/>
      <c r="R108" s="736"/>
      <c r="S108" s="737"/>
      <c r="T108" s="738" t="s">
        <v>251</v>
      </c>
      <c r="U108" s="738"/>
      <c r="V108" s="738"/>
      <c r="W108" s="738"/>
      <c r="X108" s="738"/>
      <c r="Y108" s="739" t="s">
        <v>385</v>
      </c>
      <c r="Z108" s="739"/>
      <c r="AA108" s="739"/>
      <c r="AB108" s="739"/>
      <c r="AC108" s="42"/>
      <c r="AD108" s="42"/>
      <c r="AE108" s="43"/>
      <c r="AS108" s="841" t="s">
        <v>248</v>
      </c>
      <c r="AT108" s="52" t="s">
        <v>249</v>
      </c>
      <c r="AU108" s="30"/>
      <c r="AV108" s="30"/>
      <c r="AW108" s="30"/>
      <c r="AX108" s="30"/>
      <c r="AY108" s="30"/>
      <c r="AZ108" s="30"/>
      <c r="BA108" s="732" t="s">
        <v>250</v>
      </c>
      <c r="BB108" s="733"/>
      <c r="BC108" s="733"/>
      <c r="BD108" s="733"/>
      <c r="BE108" s="733"/>
      <c r="BF108" s="734"/>
      <c r="BG108" s="1201" t="s">
        <v>433</v>
      </c>
      <c r="BH108" s="1202"/>
      <c r="BI108" s="1202"/>
      <c r="BJ108" s="1203"/>
      <c r="BK108" s="738" t="s">
        <v>251</v>
      </c>
      <c r="BL108" s="738"/>
      <c r="BM108" s="738"/>
      <c r="BN108" s="738"/>
      <c r="BO108" s="738"/>
      <c r="BP108" s="1201" t="s">
        <v>433</v>
      </c>
      <c r="BQ108" s="1202"/>
      <c r="BR108" s="1202"/>
      <c r="BS108" s="1203"/>
      <c r="BT108" s="42"/>
      <c r="BU108" s="42"/>
      <c r="BV108" s="43"/>
    </row>
    <row r="109" spans="2:74" ht="30" customHeight="1" thickBot="1">
      <c r="B109" s="842"/>
      <c r="C109" s="721" t="s">
        <v>252</v>
      </c>
      <c r="D109" s="722"/>
      <c r="E109" s="722"/>
      <c r="F109" s="722"/>
      <c r="G109" s="722"/>
      <c r="H109" s="722"/>
      <c r="I109" s="722"/>
      <c r="J109" s="722"/>
      <c r="K109" s="722"/>
      <c r="L109" s="722"/>
      <c r="M109" s="722"/>
      <c r="N109" s="722"/>
      <c r="O109" s="723"/>
      <c r="P109" s="681" t="s">
        <v>407</v>
      </c>
      <c r="Q109" s="682"/>
      <c r="R109" s="682"/>
      <c r="S109" s="702"/>
      <c r="T109" s="33"/>
      <c r="U109" s="33"/>
      <c r="V109" s="33"/>
      <c r="W109" s="33"/>
      <c r="X109" s="33"/>
      <c r="Y109" s="33"/>
      <c r="Z109" s="33"/>
      <c r="AA109" s="33"/>
      <c r="AB109" s="33"/>
      <c r="AC109" s="33"/>
      <c r="AD109" s="33"/>
      <c r="AE109" s="34"/>
      <c r="AS109" s="842"/>
      <c r="AT109" s="721" t="s">
        <v>252</v>
      </c>
      <c r="AU109" s="722"/>
      <c r="AV109" s="722"/>
      <c r="AW109" s="722"/>
      <c r="AX109" s="722"/>
      <c r="AY109" s="722"/>
      <c r="AZ109" s="722"/>
      <c r="BA109" s="722"/>
      <c r="BB109" s="722"/>
      <c r="BC109" s="722"/>
      <c r="BD109" s="722"/>
      <c r="BE109" s="722"/>
      <c r="BF109" s="723"/>
      <c r="BG109" s="1204" t="s">
        <v>434</v>
      </c>
      <c r="BH109" s="1205"/>
      <c r="BI109" s="1205"/>
      <c r="BJ109" s="1206"/>
      <c r="BK109" s="33"/>
      <c r="BL109" s="33"/>
      <c r="BM109" s="33"/>
      <c r="BN109" s="33"/>
      <c r="BO109" s="33"/>
      <c r="BP109" s="33"/>
      <c r="BQ109" s="33"/>
      <c r="BR109" s="33"/>
      <c r="BS109" s="33"/>
      <c r="BT109" s="33"/>
      <c r="BU109" s="33"/>
      <c r="BV109" s="34"/>
    </row>
  </sheetData>
  <sheetProtection selectLockedCells="1"/>
  <mergeCells count="731">
    <mergeCell ref="AS108:AS109"/>
    <mergeCell ref="BA108:BF108"/>
    <mergeCell ref="BG108:BJ108"/>
    <mergeCell ref="BK108:BO108"/>
    <mergeCell ref="BP108:BS108"/>
    <mergeCell ref="AT109:BF109"/>
    <mergeCell ref="BG109:BJ109"/>
    <mergeCell ref="BL106:BO106"/>
    <mergeCell ref="BP106:BS106"/>
    <mergeCell ref="AU107:AW107"/>
    <mergeCell ref="AX107:AZ107"/>
    <mergeCell ref="BD107:BH107"/>
    <mergeCell ref="BL107:BO107"/>
    <mergeCell ref="BP107:BS107"/>
    <mergeCell ref="AS98:AS107"/>
    <mergeCell ref="BG98:BH98"/>
    <mergeCell ref="BJ98:BM98"/>
    <mergeCell ref="BN98:BV98"/>
    <mergeCell ref="AT105:BF105"/>
    <mergeCell ref="BG105:BJ105"/>
    <mergeCell ref="AU106:AW106"/>
    <mergeCell ref="AX106:AZ106"/>
    <mergeCell ref="BA106:BC107"/>
    <mergeCell ref="BD106:BH106"/>
    <mergeCell ref="BI106:BK107"/>
    <mergeCell ref="BQ102:BS102"/>
    <mergeCell ref="BT102:BU102"/>
    <mergeCell ref="AT103:BC104"/>
    <mergeCell ref="BD103:BF103"/>
    <mergeCell ref="BG103:BJ103"/>
    <mergeCell ref="BD104:BF104"/>
    <mergeCell ref="BG104:BJ104"/>
    <mergeCell ref="BD101:BF101"/>
    <mergeCell ref="BG101:BJ101"/>
    <mergeCell ref="BK101:BL101"/>
    <mergeCell ref="BM101:BP101"/>
    <mergeCell ref="AU102:AZ102"/>
    <mergeCell ref="BA102:BF102"/>
    <mergeCell ref="BG102:BJ102"/>
    <mergeCell ref="BK102:BL102"/>
    <mergeCell ref="BM102:BP102"/>
    <mergeCell ref="AU100:AZ101"/>
    <mergeCell ref="BA100:BC101"/>
    <mergeCell ref="BD100:BF100"/>
    <mergeCell ref="BG100:BJ100"/>
    <mergeCell ref="BK100:BL100"/>
    <mergeCell ref="BM100:BP100"/>
    <mergeCell ref="AU95:BC96"/>
    <mergeCell ref="BD95:BF95"/>
    <mergeCell ref="BD96:BF96"/>
    <mergeCell ref="AU97:BF97"/>
    <mergeCell ref="BG97:BI97"/>
    <mergeCell ref="BJ97:BV97"/>
    <mergeCell ref="AU91:BC92"/>
    <mergeCell ref="BD91:BF91"/>
    <mergeCell ref="BD92:BF92"/>
    <mergeCell ref="AU93:BC94"/>
    <mergeCell ref="BD93:BF93"/>
    <mergeCell ref="BD94:BF94"/>
    <mergeCell ref="BD81:BF81"/>
    <mergeCell ref="BD82:BF82"/>
    <mergeCell ref="AU87:BC88"/>
    <mergeCell ref="BD87:BF87"/>
    <mergeCell ref="BD88:BF88"/>
    <mergeCell ref="AU89:BC90"/>
    <mergeCell ref="BD89:BF89"/>
    <mergeCell ref="BD90:BF90"/>
    <mergeCell ref="AU83:BC84"/>
    <mergeCell ref="BD83:BF83"/>
    <mergeCell ref="BD84:BF84"/>
    <mergeCell ref="AU85:BC86"/>
    <mergeCell ref="BD85:BF85"/>
    <mergeCell ref="BD86:BF86"/>
    <mergeCell ref="BD73:BF73"/>
    <mergeCell ref="BG73:BJ73"/>
    <mergeCell ref="BD74:BF74"/>
    <mergeCell ref="BG74:BJ74"/>
    <mergeCell ref="BG76:BI76"/>
    <mergeCell ref="BJ76:BV76"/>
    <mergeCell ref="BR68:BU68"/>
    <mergeCell ref="AS69:AS97"/>
    <mergeCell ref="AU70:BF70"/>
    <mergeCell ref="BG70:BJ70"/>
    <mergeCell ref="AU71:BC72"/>
    <mergeCell ref="BD71:BF71"/>
    <mergeCell ref="BG71:BJ71"/>
    <mergeCell ref="BD72:BF72"/>
    <mergeCell ref="BG72:BJ72"/>
    <mergeCell ref="AU73:BC74"/>
    <mergeCell ref="AU77:BC78"/>
    <mergeCell ref="BD77:BF77"/>
    <mergeCell ref="BG77:BV96"/>
    <mergeCell ref="BD78:BF78"/>
    <mergeCell ref="AU79:BC80"/>
    <mergeCell ref="BD79:BF79"/>
    <mergeCell ref="BD80:BF80"/>
    <mergeCell ref="AU81:BC82"/>
    <mergeCell ref="BC64:BE64"/>
    <mergeCell ref="BR64:BU64"/>
    <mergeCell ref="AU65:BB66"/>
    <mergeCell ref="BC65:BE65"/>
    <mergeCell ref="BF65:BQ68"/>
    <mergeCell ref="BR65:BU65"/>
    <mergeCell ref="BC66:BE66"/>
    <mergeCell ref="BR66:BU66"/>
    <mergeCell ref="AU67:BB68"/>
    <mergeCell ref="BC67:BE67"/>
    <mergeCell ref="BR67:BU67"/>
    <mergeCell ref="BC68:BE68"/>
    <mergeCell ref="BR58:BU58"/>
    <mergeCell ref="AU59:BB60"/>
    <mergeCell ref="BC59:BE59"/>
    <mergeCell ref="BR59:BU59"/>
    <mergeCell ref="BC60:BE60"/>
    <mergeCell ref="BR60:BU60"/>
    <mergeCell ref="AU55:BB56"/>
    <mergeCell ref="BC55:BE55"/>
    <mergeCell ref="BR55:BU55"/>
    <mergeCell ref="BC56:BE56"/>
    <mergeCell ref="BR56:BU56"/>
    <mergeCell ref="AU57:BB58"/>
    <mergeCell ref="BC57:BE57"/>
    <mergeCell ref="BF57:BQ64"/>
    <mergeCell ref="BR57:BU57"/>
    <mergeCell ref="BC58:BE58"/>
    <mergeCell ref="AU61:BB62"/>
    <mergeCell ref="BC61:BE61"/>
    <mergeCell ref="BR61:BU61"/>
    <mergeCell ref="BC62:BE62"/>
    <mergeCell ref="BR62:BU62"/>
    <mergeCell ref="AU63:BB64"/>
    <mergeCell ref="BC63:BE63"/>
    <mergeCell ref="BR63:BU63"/>
    <mergeCell ref="AU53:BB54"/>
    <mergeCell ref="BC53:BE53"/>
    <mergeCell ref="BR53:BU53"/>
    <mergeCell ref="BC54:BE54"/>
    <mergeCell ref="BR54:BU54"/>
    <mergeCell ref="AU49:BB50"/>
    <mergeCell ref="BC49:BE49"/>
    <mergeCell ref="BF49:BQ56"/>
    <mergeCell ref="BR49:BU49"/>
    <mergeCell ref="BC50:BE50"/>
    <mergeCell ref="BR50:BU50"/>
    <mergeCell ref="AU51:BB52"/>
    <mergeCell ref="BC51:BE51"/>
    <mergeCell ref="BR51:BU51"/>
    <mergeCell ref="BC52:BE52"/>
    <mergeCell ref="BR45:BU45"/>
    <mergeCell ref="BC46:BE46"/>
    <mergeCell ref="BR46:BU46"/>
    <mergeCell ref="AU47:BB48"/>
    <mergeCell ref="BC47:BE47"/>
    <mergeCell ref="BF47:BI47"/>
    <mergeCell ref="BJ47:BM47"/>
    <mergeCell ref="BN47:BQ47"/>
    <mergeCell ref="BR52:BU52"/>
    <mergeCell ref="BR42:BU42"/>
    <mergeCell ref="AU43:BB44"/>
    <mergeCell ref="BC43:BE43"/>
    <mergeCell ref="BR43:BU43"/>
    <mergeCell ref="BC44:BE44"/>
    <mergeCell ref="BR44:BU44"/>
    <mergeCell ref="AS39:AS68"/>
    <mergeCell ref="BF40:BI40"/>
    <mergeCell ref="BJ40:BM40"/>
    <mergeCell ref="BN40:BQ40"/>
    <mergeCell ref="BR40:BU40"/>
    <mergeCell ref="AU41:BB42"/>
    <mergeCell ref="BC41:BE41"/>
    <mergeCell ref="BF41:BQ46"/>
    <mergeCell ref="BR41:BU41"/>
    <mergeCell ref="BC42:BE42"/>
    <mergeCell ref="BR47:BU47"/>
    <mergeCell ref="BC48:BE48"/>
    <mergeCell ref="BF48:BI48"/>
    <mergeCell ref="BJ48:BM48"/>
    <mergeCell ref="BN48:BQ48"/>
    <mergeCell ref="BR48:BU48"/>
    <mergeCell ref="AU45:BB46"/>
    <mergeCell ref="BC45:BE45"/>
    <mergeCell ref="BK31:BM31"/>
    <mergeCell ref="AW37:BJ37"/>
    <mergeCell ref="BK37:BM37"/>
    <mergeCell ref="BO37:BQ37"/>
    <mergeCell ref="BS37:BU37"/>
    <mergeCell ref="AW38:BJ38"/>
    <mergeCell ref="BK38:BM38"/>
    <mergeCell ref="BO38:BU38"/>
    <mergeCell ref="AU34:AV38"/>
    <mergeCell ref="AW34:BJ34"/>
    <mergeCell ref="BK34:BM34"/>
    <mergeCell ref="BO34:BQ34"/>
    <mergeCell ref="BS34:BU34"/>
    <mergeCell ref="AW35:BJ35"/>
    <mergeCell ref="BK35:BM35"/>
    <mergeCell ref="BO35:BU36"/>
    <mergeCell ref="AW36:BJ36"/>
    <mergeCell ref="BK36:BM36"/>
    <mergeCell ref="AS27:AS38"/>
    <mergeCell ref="BK28:BN28"/>
    <mergeCell ref="BO28:BR28"/>
    <mergeCell ref="BS28:BV28"/>
    <mergeCell ref="AU29:AV33"/>
    <mergeCell ref="AW29:BJ29"/>
    <mergeCell ref="BK29:BM29"/>
    <mergeCell ref="BO29:BQ29"/>
    <mergeCell ref="AS8:AS26"/>
    <mergeCell ref="AX9:BD9"/>
    <mergeCell ref="BE9:BG9"/>
    <mergeCell ref="BH9:BV9"/>
    <mergeCell ref="AW32:BJ32"/>
    <mergeCell ref="BK32:BM32"/>
    <mergeCell ref="BO32:BQ32"/>
    <mergeCell ref="BS32:BU32"/>
    <mergeCell ref="AW33:BJ33"/>
    <mergeCell ref="BK33:BM33"/>
    <mergeCell ref="BO33:BU33"/>
    <mergeCell ref="BS29:BU29"/>
    <mergeCell ref="AW30:BJ30"/>
    <mergeCell ref="BK30:BM30"/>
    <mergeCell ref="BO30:BU31"/>
    <mergeCell ref="AW31:BJ31"/>
    <mergeCell ref="AX24:BF24"/>
    <mergeCell ref="BG24:BI24"/>
    <mergeCell ref="BJ24:BK26"/>
    <mergeCell ref="BL24:BR24"/>
    <mergeCell ref="BS24:BV26"/>
    <mergeCell ref="AX25:BF25"/>
    <mergeCell ref="BG25:BI25"/>
    <mergeCell ref="BL25:BR25"/>
    <mergeCell ref="AX26:BF26"/>
    <mergeCell ref="BG26:BI26"/>
    <mergeCell ref="BL26:BR26"/>
    <mergeCell ref="AU20:AW20"/>
    <mergeCell ref="AX20:BB20"/>
    <mergeCell ref="BC20:BD22"/>
    <mergeCell ref="BE20:BK20"/>
    <mergeCell ref="BL20:BV22"/>
    <mergeCell ref="AU21:AW21"/>
    <mergeCell ref="AX21:BB21"/>
    <mergeCell ref="BE21:BK21"/>
    <mergeCell ref="AU22:AW22"/>
    <mergeCell ref="AX22:BB22"/>
    <mergeCell ref="BE22:BK22"/>
    <mergeCell ref="BT15:BV15"/>
    <mergeCell ref="AU16:AW16"/>
    <mergeCell ref="BT16:BV16"/>
    <mergeCell ref="AU17:AW17"/>
    <mergeCell ref="AX17:BH17"/>
    <mergeCell ref="AX19:BV19"/>
    <mergeCell ref="BQ14:BS14"/>
    <mergeCell ref="AU15:AW15"/>
    <mergeCell ref="AX15:BH16"/>
    <mergeCell ref="BK15:BM15"/>
    <mergeCell ref="BO15:BP16"/>
    <mergeCell ref="BQ15:BR17"/>
    <mergeCell ref="BA14:BC14"/>
    <mergeCell ref="BD14:BF14"/>
    <mergeCell ref="BG14:BH14"/>
    <mergeCell ref="BI14:BJ14"/>
    <mergeCell ref="BK14:BL14"/>
    <mergeCell ref="BM14:BN14"/>
    <mergeCell ref="BL11:BV11"/>
    <mergeCell ref="AX12:BG12"/>
    <mergeCell ref="BH12:BK12"/>
    <mergeCell ref="AU13:AW14"/>
    <mergeCell ref="AX13:AZ13"/>
    <mergeCell ref="BA13:BC13"/>
    <mergeCell ref="BD13:BF13"/>
    <mergeCell ref="BQ13:BS13"/>
    <mergeCell ref="BT13:BV14"/>
    <mergeCell ref="AX14:AZ14"/>
    <mergeCell ref="AU10:AW12"/>
    <mergeCell ref="AX10:BD11"/>
    <mergeCell ref="BE10:BG11"/>
    <mergeCell ref="BH10:BK10"/>
    <mergeCell ref="BL10:BV10"/>
    <mergeCell ref="BH11:BK11"/>
    <mergeCell ref="AT6:AW6"/>
    <mergeCell ref="AX6:BV6"/>
    <mergeCell ref="AT7:AW7"/>
    <mergeCell ref="AX7:BB7"/>
    <mergeCell ref="BC7:BF7"/>
    <mergeCell ref="BG7:BL7"/>
    <mergeCell ref="BM7:BP7"/>
    <mergeCell ref="BQ7:BV7"/>
    <mergeCell ref="AS2:BV2"/>
    <mergeCell ref="BQ3:BV3"/>
    <mergeCell ref="AS4:BV4"/>
    <mergeCell ref="AS5:AS7"/>
    <mergeCell ref="AT5:AW5"/>
    <mergeCell ref="AX5:BB5"/>
    <mergeCell ref="BC5:BF5"/>
    <mergeCell ref="BG5:BL5"/>
    <mergeCell ref="BM5:BP5"/>
    <mergeCell ref="BQ5:BV5"/>
    <mergeCell ref="B108:B109"/>
    <mergeCell ref="J108:O108"/>
    <mergeCell ref="P108:S108"/>
    <mergeCell ref="T108:X108"/>
    <mergeCell ref="Y108:AB108"/>
    <mergeCell ref="C109:O109"/>
    <mergeCell ref="P109:S109"/>
    <mergeCell ref="U106:X106"/>
    <mergeCell ref="Y106:AB106"/>
    <mergeCell ref="D107:F107"/>
    <mergeCell ref="G107:I107"/>
    <mergeCell ref="J107:L107"/>
    <mergeCell ref="M107:Q107"/>
    <mergeCell ref="R107:T107"/>
    <mergeCell ref="U107:X107"/>
    <mergeCell ref="Y107:AB107"/>
    <mergeCell ref="B98:B107"/>
    <mergeCell ref="C105:S105"/>
    <mergeCell ref="D106:F106"/>
    <mergeCell ref="G106:I106"/>
    <mergeCell ref="J106:L106"/>
    <mergeCell ref="M106:Q106"/>
    <mergeCell ref="R106:T106"/>
    <mergeCell ref="P100:S100"/>
    <mergeCell ref="AC102:AD102"/>
    <mergeCell ref="C103:L104"/>
    <mergeCell ref="M103:O103"/>
    <mergeCell ref="P103:S103"/>
    <mergeCell ref="M104:O104"/>
    <mergeCell ref="P104:S104"/>
    <mergeCell ref="D102:I102"/>
    <mergeCell ref="J102:O102"/>
    <mergeCell ref="P102:S102"/>
    <mergeCell ref="T102:U102"/>
    <mergeCell ref="V102:Y102"/>
    <mergeCell ref="Z102:AB102"/>
    <mergeCell ref="T100:U100"/>
    <mergeCell ref="V100:Y100"/>
    <mergeCell ref="M101:O101"/>
    <mergeCell ref="P101:S101"/>
    <mergeCell ref="T101:U101"/>
    <mergeCell ref="V101:Y101"/>
    <mergeCell ref="D97:O97"/>
    <mergeCell ref="P97:R97"/>
    <mergeCell ref="S97:AE97"/>
    <mergeCell ref="P98:Q98"/>
    <mergeCell ref="S98:V98"/>
    <mergeCell ref="W98:AE98"/>
    <mergeCell ref="D100:I101"/>
    <mergeCell ref="J100:L101"/>
    <mergeCell ref="M100:O100"/>
    <mergeCell ref="D95:L96"/>
    <mergeCell ref="M95:O95"/>
    <mergeCell ref="P95:R95"/>
    <mergeCell ref="S95:AE95"/>
    <mergeCell ref="M96:O96"/>
    <mergeCell ref="P96:R96"/>
    <mergeCell ref="S96:AE96"/>
    <mergeCell ref="D93:L94"/>
    <mergeCell ref="M93:O93"/>
    <mergeCell ref="P93:R93"/>
    <mergeCell ref="S93:AE93"/>
    <mergeCell ref="M94:O94"/>
    <mergeCell ref="P94:R94"/>
    <mergeCell ref="S94:AE94"/>
    <mergeCell ref="D91:L92"/>
    <mergeCell ref="M91:O91"/>
    <mergeCell ref="P91:R91"/>
    <mergeCell ref="S91:AE91"/>
    <mergeCell ref="M92:O92"/>
    <mergeCell ref="P92:R92"/>
    <mergeCell ref="S92:AE92"/>
    <mergeCell ref="D89:L90"/>
    <mergeCell ref="M89:O89"/>
    <mergeCell ref="P89:R89"/>
    <mergeCell ref="S89:AE89"/>
    <mergeCell ref="M90:O90"/>
    <mergeCell ref="P90:R90"/>
    <mergeCell ref="S90:AE90"/>
    <mergeCell ref="D87:L88"/>
    <mergeCell ref="M87:O87"/>
    <mergeCell ref="P87:R87"/>
    <mergeCell ref="S87:AE87"/>
    <mergeCell ref="M88:O88"/>
    <mergeCell ref="P88:R88"/>
    <mergeCell ref="S88:AE88"/>
    <mergeCell ref="D85:L86"/>
    <mergeCell ref="M85:O85"/>
    <mergeCell ref="P85:R85"/>
    <mergeCell ref="S85:AE85"/>
    <mergeCell ref="M86:O86"/>
    <mergeCell ref="P86:R86"/>
    <mergeCell ref="S86:AE86"/>
    <mergeCell ref="D83:L84"/>
    <mergeCell ref="M83:O83"/>
    <mergeCell ref="P83:R83"/>
    <mergeCell ref="S83:AE83"/>
    <mergeCell ref="M84:O84"/>
    <mergeCell ref="P84:R84"/>
    <mergeCell ref="S84:AE84"/>
    <mergeCell ref="D81:L82"/>
    <mergeCell ref="M81:O81"/>
    <mergeCell ref="P81:R81"/>
    <mergeCell ref="S81:AE81"/>
    <mergeCell ref="M82:O82"/>
    <mergeCell ref="P82:R82"/>
    <mergeCell ref="S82:AE82"/>
    <mergeCell ref="D79:L80"/>
    <mergeCell ref="M79:O79"/>
    <mergeCell ref="P79:R79"/>
    <mergeCell ref="S79:AE79"/>
    <mergeCell ref="M80:O80"/>
    <mergeCell ref="P80:R80"/>
    <mergeCell ref="S80:AE80"/>
    <mergeCell ref="D77:L78"/>
    <mergeCell ref="M77:O77"/>
    <mergeCell ref="P77:R77"/>
    <mergeCell ref="S77:AE77"/>
    <mergeCell ref="M78:O78"/>
    <mergeCell ref="P78:R78"/>
    <mergeCell ref="S78:AE78"/>
    <mergeCell ref="M73:O73"/>
    <mergeCell ref="P73:S73"/>
    <mergeCell ref="M74:O74"/>
    <mergeCell ref="P74:S74"/>
    <mergeCell ref="P76:R76"/>
    <mergeCell ref="S76:AE76"/>
    <mergeCell ref="AA68:AD68"/>
    <mergeCell ref="B69:B97"/>
    <mergeCell ref="D70:O70"/>
    <mergeCell ref="P70:S70"/>
    <mergeCell ref="D71:L72"/>
    <mergeCell ref="M71:O71"/>
    <mergeCell ref="P71:S71"/>
    <mergeCell ref="M72:O72"/>
    <mergeCell ref="P72:S72"/>
    <mergeCell ref="D73:L74"/>
    <mergeCell ref="D67:K68"/>
    <mergeCell ref="L67:N67"/>
    <mergeCell ref="O67:R67"/>
    <mergeCell ref="S67:V67"/>
    <mergeCell ref="W67:Z67"/>
    <mergeCell ref="AA67:AD67"/>
    <mergeCell ref="L68:N68"/>
    <mergeCell ref="O68:R68"/>
    <mergeCell ref="S68:V68"/>
    <mergeCell ref="W68:Z68"/>
    <mergeCell ref="AA65:AD65"/>
    <mergeCell ref="L66:N66"/>
    <mergeCell ref="O66:R66"/>
    <mergeCell ref="S66:V66"/>
    <mergeCell ref="W66:Z66"/>
    <mergeCell ref="AA66:AD66"/>
    <mergeCell ref="L64:N64"/>
    <mergeCell ref="O64:R64"/>
    <mergeCell ref="S64:V64"/>
    <mergeCell ref="W64:Z64"/>
    <mergeCell ref="AA64:AD64"/>
    <mergeCell ref="D61:K62"/>
    <mergeCell ref="L61:N61"/>
    <mergeCell ref="O61:R61"/>
    <mergeCell ref="S61:V61"/>
    <mergeCell ref="W61:Z61"/>
    <mergeCell ref="AA61:AD61"/>
    <mergeCell ref="L62:N62"/>
    <mergeCell ref="D65:K66"/>
    <mergeCell ref="L65:N65"/>
    <mergeCell ref="O65:R65"/>
    <mergeCell ref="S65:V65"/>
    <mergeCell ref="W65:Z65"/>
    <mergeCell ref="O62:R62"/>
    <mergeCell ref="S62:V62"/>
    <mergeCell ref="W62:Z62"/>
    <mergeCell ref="AA62:AD62"/>
    <mergeCell ref="D63:K64"/>
    <mergeCell ref="L63:N63"/>
    <mergeCell ref="O63:R63"/>
    <mergeCell ref="S63:V63"/>
    <mergeCell ref="W63:Z63"/>
    <mergeCell ref="AA63:AD63"/>
    <mergeCell ref="D59:K60"/>
    <mergeCell ref="L59:N59"/>
    <mergeCell ref="O59:R59"/>
    <mergeCell ref="S59:V59"/>
    <mergeCell ref="W59:Z59"/>
    <mergeCell ref="AA59:AD59"/>
    <mergeCell ref="L60:N60"/>
    <mergeCell ref="O60:R60"/>
    <mergeCell ref="S60:V60"/>
    <mergeCell ref="W60:Z60"/>
    <mergeCell ref="AA60:AD60"/>
    <mergeCell ref="AA56:AD56"/>
    <mergeCell ref="D57:K58"/>
    <mergeCell ref="L57:N57"/>
    <mergeCell ref="O57:R57"/>
    <mergeCell ref="S57:V57"/>
    <mergeCell ref="W57:Z57"/>
    <mergeCell ref="AA57:AD57"/>
    <mergeCell ref="L58:N58"/>
    <mergeCell ref="O58:R58"/>
    <mergeCell ref="S58:V58"/>
    <mergeCell ref="D55:K56"/>
    <mergeCell ref="L55:N55"/>
    <mergeCell ref="O55:R55"/>
    <mergeCell ref="S55:V55"/>
    <mergeCell ref="W55:Z55"/>
    <mergeCell ref="AA55:AD55"/>
    <mergeCell ref="L56:N56"/>
    <mergeCell ref="O56:R56"/>
    <mergeCell ref="S56:V56"/>
    <mergeCell ref="W56:Z56"/>
    <mergeCell ref="W58:Z58"/>
    <mergeCell ref="AA58:AD58"/>
    <mergeCell ref="O54:R54"/>
    <mergeCell ref="S54:V54"/>
    <mergeCell ref="W54:Z54"/>
    <mergeCell ref="AA54:AD54"/>
    <mergeCell ref="L52:N52"/>
    <mergeCell ref="O52:R52"/>
    <mergeCell ref="S52:V52"/>
    <mergeCell ref="W52:Z52"/>
    <mergeCell ref="AA52:AD52"/>
    <mergeCell ref="D49:K50"/>
    <mergeCell ref="L49:N49"/>
    <mergeCell ref="O49:R49"/>
    <mergeCell ref="S49:V49"/>
    <mergeCell ref="W49:Z49"/>
    <mergeCell ref="AA49:AD49"/>
    <mergeCell ref="L50:N50"/>
    <mergeCell ref="D53:K54"/>
    <mergeCell ref="L53:N53"/>
    <mergeCell ref="O53:R53"/>
    <mergeCell ref="S53:V53"/>
    <mergeCell ref="W53:Z53"/>
    <mergeCell ref="O50:R50"/>
    <mergeCell ref="S50:V50"/>
    <mergeCell ref="W50:Z50"/>
    <mergeCell ref="AA50:AD50"/>
    <mergeCell ref="D51:K52"/>
    <mergeCell ref="L51:N51"/>
    <mergeCell ref="O51:R51"/>
    <mergeCell ref="S51:V51"/>
    <mergeCell ref="W51:Z51"/>
    <mergeCell ref="AA51:AD51"/>
    <mergeCell ref="AA53:AD53"/>
    <mergeCell ref="L54:N54"/>
    <mergeCell ref="D47:K48"/>
    <mergeCell ref="L47:N47"/>
    <mergeCell ref="O47:R47"/>
    <mergeCell ref="S47:V47"/>
    <mergeCell ref="W47:Z47"/>
    <mergeCell ref="AA47:AD47"/>
    <mergeCell ref="L48:N48"/>
    <mergeCell ref="O48:R48"/>
    <mergeCell ref="S48:V48"/>
    <mergeCell ref="W48:Z48"/>
    <mergeCell ref="AA48:AD48"/>
    <mergeCell ref="AA42:AD42"/>
    <mergeCell ref="AA44:AD44"/>
    <mergeCell ref="D45:K46"/>
    <mergeCell ref="L45:N45"/>
    <mergeCell ref="O45:R45"/>
    <mergeCell ref="S45:V45"/>
    <mergeCell ref="W45:Z45"/>
    <mergeCell ref="AA45:AD45"/>
    <mergeCell ref="L46:N46"/>
    <mergeCell ref="O46:R46"/>
    <mergeCell ref="S46:V46"/>
    <mergeCell ref="D43:K44"/>
    <mergeCell ref="L43:N43"/>
    <mergeCell ref="O43:R43"/>
    <mergeCell ref="S43:V43"/>
    <mergeCell ref="W43:Z43"/>
    <mergeCell ref="AA43:AD43"/>
    <mergeCell ref="L44:N44"/>
    <mergeCell ref="O44:R44"/>
    <mergeCell ref="S44:V44"/>
    <mergeCell ref="W44:Z44"/>
    <mergeCell ref="W46:Z46"/>
    <mergeCell ref="AA46:AD46"/>
    <mergeCell ref="B39:B68"/>
    <mergeCell ref="O40:R40"/>
    <mergeCell ref="S40:V40"/>
    <mergeCell ref="W40:Z40"/>
    <mergeCell ref="AA40:AD40"/>
    <mergeCell ref="D41:K42"/>
    <mergeCell ref="B27:B38"/>
    <mergeCell ref="T28:W28"/>
    <mergeCell ref="X28:AA28"/>
    <mergeCell ref="AB28:AE28"/>
    <mergeCell ref="D29:E33"/>
    <mergeCell ref="F29:S29"/>
    <mergeCell ref="T29:V29"/>
    <mergeCell ref="X29:Z29"/>
    <mergeCell ref="AB29:AD29"/>
    <mergeCell ref="L41:N41"/>
    <mergeCell ref="O41:R41"/>
    <mergeCell ref="S41:V41"/>
    <mergeCell ref="W41:Z41"/>
    <mergeCell ref="AA41:AD41"/>
    <mergeCell ref="L42:N42"/>
    <mergeCell ref="O42:R42"/>
    <mergeCell ref="S42:V42"/>
    <mergeCell ref="W42:Z42"/>
    <mergeCell ref="T36:V36"/>
    <mergeCell ref="X36:Z36"/>
    <mergeCell ref="AB36:AD36"/>
    <mergeCell ref="F37:S37"/>
    <mergeCell ref="T37:V37"/>
    <mergeCell ref="X37:Z37"/>
    <mergeCell ref="AB37:AD37"/>
    <mergeCell ref="D34:E38"/>
    <mergeCell ref="F34:S34"/>
    <mergeCell ref="T34:V34"/>
    <mergeCell ref="X34:Z34"/>
    <mergeCell ref="AB34:AD34"/>
    <mergeCell ref="F35:S35"/>
    <mergeCell ref="T35:V35"/>
    <mergeCell ref="X35:Z35"/>
    <mergeCell ref="AB35:AD35"/>
    <mergeCell ref="F36:S36"/>
    <mergeCell ref="F38:S38"/>
    <mergeCell ref="T38:V38"/>
    <mergeCell ref="X38:Z38"/>
    <mergeCell ref="AB38:AD38"/>
    <mergeCell ref="F32:S32"/>
    <mergeCell ref="T32:V32"/>
    <mergeCell ref="X32:Z32"/>
    <mergeCell ref="AB32:AD32"/>
    <mergeCell ref="F33:S33"/>
    <mergeCell ref="T33:V33"/>
    <mergeCell ref="X33:Z33"/>
    <mergeCell ref="AB33:AD33"/>
    <mergeCell ref="T30:V30"/>
    <mergeCell ref="X30:Z30"/>
    <mergeCell ref="AB30:AD30"/>
    <mergeCell ref="F31:S31"/>
    <mergeCell ref="T31:V31"/>
    <mergeCell ref="X31:Z31"/>
    <mergeCell ref="AB31:AD31"/>
    <mergeCell ref="F30:S30"/>
    <mergeCell ref="G25:O25"/>
    <mergeCell ref="P25:R25"/>
    <mergeCell ref="S25:T25"/>
    <mergeCell ref="U25:AA25"/>
    <mergeCell ref="AB25:AE25"/>
    <mergeCell ref="G26:O26"/>
    <mergeCell ref="P26:R26"/>
    <mergeCell ref="S26:T26"/>
    <mergeCell ref="U26:AA26"/>
    <mergeCell ref="AB26:AE26"/>
    <mergeCell ref="D22:F22"/>
    <mergeCell ref="G22:K22"/>
    <mergeCell ref="L22:M22"/>
    <mergeCell ref="N22:T22"/>
    <mergeCell ref="U22:AE22"/>
    <mergeCell ref="G24:O24"/>
    <mergeCell ref="P24:R24"/>
    <mergeCell ref="S24:T24"/>
    <mergeCell ref="U24:AA24"/>
    <mergeCell ref="AB24:AE24"/>
    <mergeCell ref="L21:M21"/>
    <mergeCell ref="N21:T21"/>
    <mergeCell ref="U21:AE21"/>
    <mergeCell ref="G17:H17"/>
    <mergeCell ref="J17:K17"/>
    <mergeCell ref="M17:N17"/>
    <mergeCell ref="Z17:AA17"/>
    <mergeCell ref="G19:AE19"/>
    <mergeCell ref="AC15:AE15"/>
    <mergeCell ref="G16:H16"/>
    <mergeCell ref="J16:K16"/>
    <mergeCell ref="M16:N16"/>
    <mergeCell ref="Z16:AA16"/>
    <mergeCell ref="M15:N15"/>
    <mergeCell ref="X15:Y16"/>
    <mergeCell ref="Z15:AA15"/>
    <mergeCell ref="B8:B26"/>
    <mergeCell ref="G9:M9"/>
    <mergeCell ref="N9:P9"/>
    <mergeCell ref="Q9:AE9"/>
    <mergeCell ref="D10:F12"/>
    <mergeCell ref="G10:M11"/>
    <mergeCell ref="N10:P11"/>
    <mergeCell ref="Q10:T10"/>
    <mergeCell ref="U10:AE10"/>
    <mergeCell ref="Q11:T11"/>
    <mergeCell ref="J14:L14"/>
    <mergeCell ref="M14:O14"/>
    <mergeCell ref="P14:Q14"/>
    <mergeCell ref="R14:S14"/>
    <mergeCell ref="T14:U14"/>
    <mergeCell ref="V14:W14"/>
    <mergeCell ref="U11:AE11"/>
    <mergeCell ref="D20:F20"/>
    <mergeCell ref="G20:K20"/>
    <mergeCell ref="L20:M20"/>
    <mergeCell ref="N20:T20"/>
    <mergeCell ref="U20:AE20"/>
    <mergeCell ref="D21:F21"/>
    <mergeCell ref="G21:K21"/>
    <mergeCell ref="G12:P12"/>
    <mergeCell ref="Q12:T12"/>
    <mergeCell ref="D17:F17"/>
    <mergeCell ref="AC16:AE16"/>
    <mergeCell ref="D15:F15"/>
    <mergeCell ref="G15:H15"/>
    <mergeCell ref="J15:K15"/>
    <mergeCell ref="C6:F6"/>
    <mergeCell ref="G6:AE6"/>
    <mergeCell ref="C7:F7"/>
    <mergeCell ref="G7:K7"/>
    <mergeCell ref="L7:O7"/>
    <mergeCell ref="P7:U7"/>
    <mergeCell ref="V7:Y7"/>
    <mergeCell ref="Z7:AE7"/>
    <mergeCell ref="M13:O13"/>
    <mergeCell ref="Z13:AB14"/>
    <mergeCell ref="AC13:AE14"/>
    <mergeCell ref="G14:I14"/>
    <mergeCell ref="D13:F14"/>
    <mergeCell ref="G13:I13"/>
    <mergeCell ref="J13:L13"/>
    <mergeCell ref="D16:F16"/>
    <mergeCell ref="B2:AE2"/>
    <mergeCell ref="Z3:AE3"/>
    <mergeCell ref="B4:AE4"/>
    <mergeCell ref="B5:B7"/>
    <mergeCell ref="C5:F5"/>
    <mergeCell ref="G5:K5"/>
    <mergeCell ref="L5:O5"/>
    <mergeCell ref="P5:U5"/>
    <mergeCell ref="V5:Y5"/>
    <mergeCell ref="Z5:AE5"/>
  </mergeCells>
  <phoneticPr fontId="1"/>
  <conditionalFormatting sqref="L20:M20">
    <cfRule type="expression" dxfId="14" priority="8">
      <formula>$Z$15&lt;1</formula>
    </cfRule>
  </conditionalFormatting>
  <conditionalFormatting sqref="L21:M21">
    <cfRule type="expression" dxfId="13" priority="7">
      <formula>$Z$16&lt;1</formula>
    </cfRule>
  </conditionalFormatting>
  <conditionalFormatting sqref="L22:M22">
    <cfRule type="expression" dxfId="12" priority="6">
      <formula>$Z$17&lt;1</formula>
    </cfRule>
  </conditionalFormatting>
  <conditionalFormatting sqref="R106:T107">
    <cfRule type="expression" dxfId="11" priority="15">
      <formula>OR($J106="なし",$J106="")</formula>
    </cfRule>
  </conditionalFormatting>
  <conditionalFormatting sqref="U20:AE20">
    <cfRule type="expression" dxfId="10" priority="11">
      <formula>OR($L$20="",$L$20="なし")</formula>
    </cfRule>
  </conditionalFormatting>
  <conditionalFormatting sqref="U21:AE21">
    <cfRule type="expression" dxfId="9" priority="10">
      <formula>OR($L$21="",$L$21="なし")</formula>
    </cfRule>
  </conditionalFormatting>
  <conditionalFormatting sqref="U22:AE22">
    <cfRule type="expression" dxfId="8" priority="9">
      <formula>OR($L$22="",$L$22="なし")</formula>
    </cfRule>
  </conditionalFormatting>
  <conditionalFormatting sqref="W98:AE98">
    <cfRule type="expression" dxfId="7" priority="12">
      <formula>$P$98=0</formula>
    </cfRule>
  </conditionalFormatting>
  <conditionalFormatting sqref="Y106:AB107">
    <cfRule type="expression" dxfId="6" priority="5">
      <formula>OR($J106="なし",$J106="")</formula>
    </cfRule>
  </conditionalFormatting>
  <conditionalFormatting sqref="AB24:AE26">
    <cfRule type="expression" dxfId="5" priority="14">
      <formula>OR($S24="なし",$S24="")</formula>
    </cfRule>
  </conditionalFormatting>
  <conditionalFormatting sqref="AC15:AC16">
    <cfRule type="expression" dxfId="4" priority="13">
      <formula>$P15=0</formula>
    </cfRule>
  </conditionalFormatting>
  <conditionalFormatting sqref="BC20">
    <cfRule type="expression" dxfId="3" priority="4">
      <formula>$BQ$15&lt;1</formula>
    </cfRule>
  </conditionalFormatting>
  <conditionalFormatting sqref="BL20">
    <cfRule type="expression" dxfId="2" priority="3">
      <formula>OR($BC$20="",$BC$20="なし")</formula>
    </cfRule>
  </conditionalFormatting>
  <conditionalFormatting sqref="BN98:BV98">
    <cfRule type="expression" dxfId="1" priority="1">
      <formula>$BG$98=0</formula>
    </cfRule>
  </conditionalFormatting>
  <conditionalFormatting sqref="BS24">
    <cfRule type="expression" dxfId="0" priority="25">
      <formula>OR($BJ24="なし",$BJ24="")</formula>
    </cfRule>
  </conditionalFormatting>
  <dataValidations count="17">
    <dataValidation type="list" allowBlank="1" showInputMessage="1" showErrorMessage="1" sqref="T33:V33 X33:Z33 AB33:AD33 X38:Z38 T38:V38 AB38:AD38" xr:uid="{60AEE3E6-3489-43AC-9556-193C392A4BFE}">
      <formula1>"○,×,－"</formula1>
    </dataValidation>
    <dataValidation imeMode="halfAlpha" allowBlank="1" showInputMessage="1" showErrorMessage="1" sqref="P7:U7 Z7:AE7 G5:K5" xr:uid="{640A86CF-9C71-4471-B838-1D8D639138CA}"/>
    <dataValidation type="list" allowBlank="1" showInputMessage="1" showErrorMessage="1" sqref="AB24:AE24" xr:uid="{4450D5C9-6A6A-4BD0-9293-7BD3880D63C8}">
      <formula1>"理事長,理事,理事長及び理事"</formula1>
    </dataValidation>
    <dataValidation type="list" allowBlank="1" showInputMessage="1" showErrorMessage="1" sqref="AB25:AE26" xr:uid="{C4214372-BFE5-4448-B9EE-2668B565DF30}">
      <formula1>"有,なし,承認予定"</formula1>
    </dataValidation>
    <dataValidation type="list" allowBlank="1" showInputMessage="1" showErrorMessage="1" sqref="P100:S101" xr:uid="{83B6D9F7-7BD2-4430-85B3-FA20EDF2E906}">
      <formula1>"３か月以内,２か月以内,定めなし"</formula1>
    </dataValidation>
    <dataValidation type="date" operator="greaterThanOrEqual" allowBlank="1" showInputMessage="1" showErrorMessage="1" sqref="V100:Y100" xr:uid="{60B18549-E2FC-400C-BA17-BA926BF43168}">
      <formula1>43831</formula1>
    </dataValidation>
    <dataValidation type="list" allowBlank="1" showInputMessage="1" showErrorMessage="1" sqref="AC102:AD102" xr:uid="{C0738E54-A6FF-438E-82D7-9A5CACCBD4E7}">
      <formula1>"要,不要"</formula1>
    </dataValidation>
    <dataValidation type="date" operator="greaterThanOrEqual" allowBlank="1" showInputMessage="1" showErrorMessage="1" sqref="V101:Y101 P71:S74 P103:S104" xr:uid="{23CD9F08-B01F-467D-BE2B-2C78FA630AB0}">
      <formula1>44197</formula1>
    </dataValidation>
    <dataValidation type="list" errorStyle="information" operator="greaterThanOrEqual" allowBlank="1" showInputMessage="1" sqref="AA41:AD68" xr:uid="{D31BDC29-9DD0-41E7-82C8-B3DEF880506B}">
      <formula1>"書面審議,該当なし"</formula1>
    </dataValidation>
    <dataValidation type="time" operator="greaterThanOrEqual" allowBlank="1" showInputMessage="1" showErrorMessage="1" sqref="S41:Z68" xr:uid="{134DDB11-D1A5-4DB9-A6F0-783B55AD3249}">
      <formula1>0</formula1>
    </dataValidation>
    <dataValidation type="date" operator="greaterThanOrEqual" allowBlank="1" showInputMessage="1" showErrorMessage="1" sqref="O65:R68 P102:S102 V102:Y102 Y106:AB107" xr:uid="{714D89D3-C9A1-493C-9506-393EA8F7043F}">
      <formula1>1</formula1>
    </dataValidation>
    <dataValidation type="date" allowBlank="1" showInputMessage="1" showErrorMessage="1" sqref="O45:R64" xr:uid="{6BF9B295-5FC8-4152-BE52-EE680C6E21A5}">
      <formula1>43556</formula1>
      <formula2>44742</formula2>
    </dataValidation>
    <dataValidation type="decimal" allowBlank="1" showInputMessage="1" showErrorMessage="1" sqref="AB35:AD35 AB30:AD30 X35:Z35 X30:Z30 T30:V30 T35:V35" xr:uid="{E609CC8C-5160-4CE4-9C24-B5D48FE667F5}">
      <formula1>0</formula1>
      <formula2>100</formula2>
    </dataValidation>
    <dataValidation type="whole" operator="greaterThanOrEqual" allowBlank="1" showInputMessage="1" showErrorMessage="1" sqref="P15:P17 R15:R17 M15:N17 P98:Q98 V15 AB29:AD29 X17 AB31:AD32 G15:H17 J15:K17 T15 T36:V37 AB34:AD34 AB36:AD37 Q12:T12 X29:Z29 T29:V29 X31:Z32 T31:V32 X34:Z34 T34:V34 X36:Z37 Z15:AA17" xr:uid="{7D38E8FA-F8CC-4DA7-AA85-D5ACC13397F0}">
      <formula1>0</formula1>
    </dataValidation>
    <dataValidation type="list" allowBlank="1" showInputMessage="1" showErrorMessage="1" sqref="U20:AE22" xr:uid="{365A4F91-94F8-4CF0-ABD0-AE1DABE4F8CE}">
      <formula1>"認可時まで（～８月末）,認可以降から年内（９月～１２月）,翌年以降（１月～）"</formula1>
    </dataValidation>
    <dataValidation type="list" allowBlank="1" showInputMessage="1" showErrorMessage="1" sqref="P70:S70 S24:T26 L20:M22 J106:L107 R106:T107 P77:R97 AC15:AE16 Y108:AB108 P108:S109" xr:uid="{4D6C9234-6E62-47F7-BA72-5812D4D904F7}">
      <formula1>"有,なし"</formula1>
    </dataValidation>
    <dataValidation type="list" allowBlank="1" showInputMessage="1" showErrorMessage="1" sqref="N10:P11" xr:uid="{FB92F944-FE65-4112-99A9-08F27FD5925F}">
      <formula1>"常勤,非常勤"</formula1>
    </dataValidation>
  </dataValidations>
  <pageMargins left="0.70866141732283472" right="0.70866141732283472" top="0.74803149606299213" bottom="0.74803149606299213" header="0.31496062992125984" footer="0.31496062992125984"/>
  <pageSetup paperSize="9" scale="22" fitToHeight="0" orientation="portrait" r:id="rId1"/>
  <rowBreaks count="1" manualBreakCount="1">
    <brk id="74" max="16383" man="1"/>
  </rowBreaks>
  <colBreaks count="1" manualBreakCount="1">
    <brk id="74" min="1" max="10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申請受付①（概要）</vt:lpstr>
      <vt:lpstr>申請受付②（財務）</vt:lpstr>
      <vt:lpstr>申請受付③（様式4号）</vt:lpstr>
      <vt:lpstr>申請受付④（収容定員充足状況）</vt:lpstr>
      <vt:lpstr>総括表①（管理運営）</vt:lpstr>
      <vt:lpstr>総括表②（学生確保）</vt:lpstr>
      <vt:lpstr>総括表③（R5財産目録）</vt:lpstr>
      <vt:lpstr>総括表③（R6財産目録）</vt:lpstr>
      <vt:lpstr>申請受付①・②（記載例）</vt:lpstr>
      <vt:lpstr>申請受付③（記入例）</vt:lpstr>
      <vt:lpstr>総括表①（管理運営） (記載例・審査参考資料との整合箇所）</vt:lpstr>
      <vt:lpstr>'申請受付①（概要）'!Print_Area</vt:lpstr>
      <vt:lpstr>'申請受付①・②（記載例）'!Print_Area</vt:lpstr>
      <vt:lpstr>'申請受付③（記入例）'!Print_Area</vt:lpstr>
      <vt:lpstr>'申請受付③（様式4号）'!Print_Area</vt:lpstr>
      <vt:lpstr>'申請受付④（収容定員充足状況）'!Print_Area</vt:lpstr>
      <vt:lpstr>'総括表①（管理運営）'!Print_Area</vt:lpstr>
      <vt:lpstr>'総括表①（管理運営） (記載例・審査参考資料との整合箇所）'!Print_Area</vt:lpstr>
      <vt:lpstr>'総括表②（学生確保）'!Print_Area</vt:lpstr>
      <vt:lpstr>'総括表③（R5財産目録）'!Print_Area</vt:lpstr>
      <vt:lpstr>'総括表③（R6財産目録）'!Print_Area</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萩原萌夏</cp:lastModifiedBy>
  <cp:revision/>
  <cp:lastPrinted>2024-09-19T10:07:08Z</cp:lastPrinted>
  <dcterms:created xsi:type="dcterms:W3CDTF">2021-06-03T05:16:56Z</dcterms:created>
  <dcterms:modified xsi:type="dcterms:W3CDTF">2025-01-16T11:16:00Z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2022-03-07T02:02:29Z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0765d32f-9ef4-4a5f-bdaf-86ad9d3aa2f9</vt:lpwstr>
  </property>
  <property fmtid="{D5CDD505-2E9C-101B-9397-08002B2CF9AE}" pid="8" name="MSIP_Label_d899a617-f30e-4fb8-b81c-fb6d0b94ac5b_ContentBits">
    <vt:lpwstr>0</vt:lpwstr>
  </property>
</Properties>
</file>