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-sukigara\Desktop\ロックするやつ\（HP用）平成4年度以降の学位授与状況\"/>
    </mc:Choice>
  </mc:AlternateContent>
  <xr:revisionPtr revIDLastSave="0" documentId="8_{1587D035-FC6F-4195-B18A-09B1AA7E3391}" xr6:coauthVersionLast="47" xr6:coauthVersionMax="47" xr10:uidLastSave="{00000000-0000-0000-0000-000000000000}"/>
  <bookViews>
    <workbookView xWindow="-108" yWindow="-108" windowWidth="23256" windowHeight="12576" xr2:uid="{11B68194-45DF-49A0-AE18-A0003863FBF8}"/>
  </bookViews>
  <sheets>
    <sheet name="博士授与数（年度別）" sheetId="2" r:id="rId1"/>
    <sheet name="修士授与数（年度別）" sheetId="1" r:id="rId2"/>
    <sheet name="専門職学位授与数（年度別）" sheetId="3" r:id="rId3"/>
  </sheets>
  <externalReferences>
    <externalReference r:id="rId4"/>
  </externalReferences>
  <definedNames>
    <definedName name="_10__123Graph_Aｸﾞﾗﾌ_4" hidden="1">'[1]第02-02-02図'!$D$8:$X$8</definedName>
    <definedName name="_100__123Graph_Xｸﾞﾗﾌ_4" hidden="1">'[1]第02-02-02図'!$D$2:$Z$2</definedName>
    <definedName name="_12__123Graph_Bｸﾞﾗﾌ_1" hidden="1">#REF!</definedName>
    <definedName name="_14__123Graph_Bｸﾞﾗﾌ_2" hidden="1">#REF!</definedName>
    <definedName name="_16__123Graph_Bｸﾞﾗﾌ_3" hidden="1">#REF!</definedName>
    <definedName name="_18__123Graph_Bｸﾞﾗﾌ_4" hidden="1">'[1]第02-02-02図'!$D$7:$X$7</definedName>
    <definedName name="_2__123Graph_Aｸﾞﾗﾌ_1" hidden="1">#REF!</definedName>
    <definedName name="_20__123Graph_Cｸﾞﾗﾌ_1" hidden="1">#REF!</definedName>
    <definedName name="_22__123Graph_Cｸﾞﾗﾌ_2" hidden="1">#REF!</definedName>
    <definedName name="_24__123Graph_Cｸﾞﾗﾌ_3" hidden="1">#REF!</definedName>
    <definedName name="_26__123Graph_Cｸﾞﾗﾌ_4" hidden="1">'[1]第02-02-02図'!$D$6:$V$6</definedName>
    <definedName name="_28__123Graph_Dｸﾞﾗﾌ_1" hidden="1">#REF!</definedName>
    <definedName name="_30__123Graph_Dｸﾞﾗﾌ_2" hidden="1">#REF!</definedName>
    <definedName name="_32__123Graph_Dｸﾞﾗﾌ_3" hidden="1">#REF!</definedName>
    <definedName name="_36__123Graph_Dｸﾞﾗﾌ_4" hidden="1">'[1]第02-02-02図'!#REF!</definedName>
    <definedName name="_38__123Graph_Eｸﾞﾗﾌ_1" hidden="1">#REF!</definedName>
    <definedName name="_4__123Graph_Aｸﾞﾗﾌ_2" hidden="1">#REF!</definedName>
    <definedName name="_40__123Graph_Eｸﾞﾗﾌ_2" hidden="1">#REF!</definedName>
    <definedName name="_42__123Graph_Eｸﾞﾗﾌ_3" hidden="1">#REF!</definedName>
    <definedName name="_44__123Graph_Eｸﾞﾗﾌ_4" hidden="1">'[1]第02-02-02図'!$D$4:$Z$4</definedName>
    <definedName name="_46__123Graph_Fｸﾞﾗﾌ_1" hidden="1">#REF!</definedName>
    <definedName name="_48__123Graph_Fｸﾞﾗﾌ_2" hidden="1">#REF!</definedName>
    <definedName name="_50__123Graph_Fｸﾞﾗﾌ_3" hidden="1">#REF!</definedName>
    <definedName name="_52__123Graph_Fｸﾞﾗﾌ_4" hidden="1">'[1]第02-02-02図'!$D$3:$Z$3</definedName>
    <definedName name="_54__123Graph_LBL_Aｸﾞﾗﾌ_1" hidden="1">#REF!</definedName>
    <definedName name="_56__123Graph_LBL_Aｸﾞﾗﾌ_2" hidden="1">#REF!</definedName>
    <definedName name="_60__123Graph_LBL_Aｸﾞﾗﾌ_3" hidden="1">#REF!</definedName>
    <definedName name="_64__123Graph_LBL_Aｸﾞﾗﾌ_4" hidden="1">#REF!</definedName>
    <definedName name="_66__123Graph_LBL_Bｸﾞﾗﾌ_1" hidden="1">#REF!</definedName>
    <definedName name="_68__123Graph_LBL_Bｸﾞﾗﾌ_2" hidden="1">#REF!</definedName>
    <definedName name="_70__123Graph_LBL_Bｸﾞﾗﾌ_3" hidden="1">#REF!</definedName>
    <definedName name="_72__123Graph_LBL_Cｸﾞﾗﾌ_1" hidden="1">#REF!</definedName>
    <definedName name="_74__123Graph_LBL_Cｸﾞﾗﾌ_2" hidden="1">#REF!</definedName>
    <definedName name="_76__123Graph_LBL_Dｸﾞﾗﾌ_1" hidden="1">#REF!</definedName>
    <definedName name="_78__123Graph_LBL_Dｸﾞﾗﾌ_2" hidden="1">#REF!</definedName>
    <definedName name="_8__123Graph_Aｸﾞﾗﾌ_3" hidden="1">#REF!</definedName>
    <definedName name="_80__123Graph_LBL_Dｸﾞﾗﾌ_3" hidden="1">#REF!</definedName>
    <definedName name="_82__123Graph_LBL_Eｸﾞﾗﾌ_1" hidden="1">#REF!</definedName>
    <definedName name="_84__123Graph_LBL_Eｸﾞﾗﾌ_2" hidden="1">#REF!</definedName>
    <definedName name="_86__123Graph_LBL_Eｸﾞﾗﾌ_3" hidden="1">#REF!</definedName>
    <definedName name="_88__123Graph_LBL_Fｸﾞﾗﾌ_1" hidden="1">#REF!</definedName>
    <definedName name="_90__123Graph_LBL_Fｸﾞﾗﾌ_2" hidden="1">#REF!</definedName>
    <definedName name="_92__123Graph_LBL_Fｸﾞﾗﾌ_3" hidden="1">#REF!</definedName>
    <definedName name="_94__123Graph_Xｸﾞﾗﾌ_1" hidden="1">#REF!</definedName>
    <definedName name="_96__123Graph_Xｸﾞﾗﾌ_2" hidden="1">#REF!</definedName>
    <definedName name="_98__123Graph_Xｸﾞﾗﾌ_3" hidden="1">#REF!</definedName>
    <definedName name="_Order1" hidden="1">255</definedName>
    <definedName name="a" hidden="1">#REF!</definedName>
    <definedName name="d" hidden="1">#REF!</definedName>
    <definedName name="e" hidden="1">#REF!</definedName>
    <definedName name="ee" hidden="1">#REF!</definedName>
    <definedName name="g" hidden="1">#REF!</definedName>
    <definedName name="i" hidden="1">#REF!</definedName>
    <definedName name="ii" hidden="1">#REF!</definedName>
    <definedName name="k" hidden="1">#REF!</definedName>
    <definedName name="l" hidden="1">#REF!</definedName>
    <definedName name="o" hidden="1">#REF!</definedName>
    <definedName name="oo" hidden="1">#REF!</definedName>
    <definedName name="p" hidden="1">#REF!</definedName>
    <definedName name="_xlnm.Print_Area" localSheetId="1">'修士授与数（年度別）'!$A$1:$M$34</definedName>
    <definedName name="_xlnm.Print_Area" localSheetId="0">'博士授与数（年度別）'!$A$1:$M$34</definedName>
    <definedName name="PRINT_AREA1" localSheetId="2">#REF!</definedName>
    <definedName name="PRINT_AREA1">#REF!</definedName>
    <definedName name="q" localSheetId="2" hidden="1">#REF!</definedName>
    <definedName name="q" hidden="1">#REF!</definedName>
    <definedName name="qq" localSheetId="2" hidden="1">#REF!</definedName>
    <definedName name="qq" hidden="1">#REF!</definedName>
    <definedName name="rr" hidden="1">#REF!</definedName>
    <definedName name="s" hidden="1">#REF!</definedName>
    <definedName name="tt" hidden="1">#REF!</definedName>
    <definedName name="u" hidden="1">#REF!</definedName>
    <definedName name="uu" hidden="1">#REF!</definedName>
    <definedName name="v" hidden="1">'[1]第02-02-02図'!#REF!</definedName>
    <definedName name="ww" hidden="1">#REF!</definedName>
    <definedName name="x" hidden="1">#REF!</definedName>
    <definedName name="y" hidden="1">#REF!</definedName>
    <definedName name="yy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11" i="2"/>
  <c r="C16" i="2"/>
  <c r="C26" i="2"/>
  <c r="C27" i="2"/>
  <c r="C28" i="2"/>
  <c r="C28" i="1"/>
  <c r="C27" i="1"/>
  <c r="C11" i="1"/>
</calcChain>
</file>

<file path=xl/sharedStrings.xml><?xml version="1.0" encoding="utf-8"?>
<sst xmlns="http://schemas.openxmlformats.org/spreadsheetml/2006/main" count="260" uniqueCount="107">
  <si>
    <t>計</t>
  </si>
  <si>
    <t>その他</t>
    <rPh sb="2" eb="3">
      <t>タ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</si>
  <si>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</si>
  <si>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</si>
  <si>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理学</t>
    <rPh sb="0" eb="2">
      <t>リガク</t>
    </rPh>
    <phoneticPr fontId="3"/>
  </si>
  <si>
    <t>工学</t>
    <rPh sb="0" eb="2">
      <t>コウガク</t>
    </rPh>
    <phoneticPr fontId="3"/>
  </si>
  <si>
    <t>農学</t>
    <rPh sb="0" eb="2">
      <t>ノウガク</t>
    </rPh>
    <phoneticPr fontId="3"/>
  </si>
  <si>
    <t>保健</t>
    <rPh sb="0" eb="2">
      <t>ホケン</t>
    </rPh>
    <phoneticPr fontId="3"/>
  </si>
  <si>
    <t>家政</t>
    <rPh sb="0" eb="2">
      <t>カセイ</t>
    </rPh>
    <phoneticPr fontId="5"/>
  </si>
  <si>
    <t>教育</t>
    <rPh sb="0" eb="2">
      <t>キョウイク</t>
    </rPh>
    <phoneticPr fontId="3"/>
  </si>
  <si>
    <t>芸術</t>
    <rPh sb="0" eb="2">
      <t>ゲイジュツ</t>
    </rPh>
    <phoneticPr fontId="3"/>
  </si>
  <si>
    <t>平成4年度</t>
    <rPh sb="0" eb="2">
      <t>ヘイセイ</t>
    </rPh>
    <rPh sb="3" eb="5">
      <t>ネンド</t>
    </rPh>
    <phoneticPr fontId="3"/>
  </si>
  <si>
    <t>平成5年度</t>
    <rPh sb="0" eb="1">
      <t>ヘイセイ</t>
    </rPh>
    <rPh sb="2" eb="4">
      <t>ネンド</t>
    </rPh>
    <phoneticPr fontId="3"/>
  </si>
  <si>
    <t>平成6年度</t>
    <rPh sb="0" eb="2">
      <t>ヘイセイ</t>
    </rPh>
    <rPh sb="3" eb="5">
      <t>ネンド</t>
    </rPh>
    <phoneticPr fontId="3"/>
  </si>
  <si>
    <t>平成7年度</t>
    <rPh sb="0" eb="1">
      <t>ヘイセイ</t>
    </rPh>
    <phoneticPr fontId="3"/>
  </si>
  <si>
    <t>平成8年度</t>
    <rPh sb="0" eb="2">
      <t>ヘイセイ</t>
    </rPh>
    <rPh sb="3" eb="5">
      <t>ネンド</t>
    </rPh>
    <phoneticPr fontId="3"/>
  </si>
  <si>
    <t>平成9年度</t>
    <rPh sb="0" eb="1">
      <t>ヘイセイ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</si>
  <si>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</si>
  <si>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1">
      <t>ヘイセイ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</si>
  <si>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</si>
  <si>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1">
      <t>ヘイセイ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</si>
  <si>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</si>
  <si>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1">
      <t>ヘイセイ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</si>
  <si>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</si>
  <si>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1">
      <t>ヘイセイ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</si>
  <si>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</si>
  <si>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1">
      <t>ヘイセイ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</si>
  <si>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</si>
  <si>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1">
      <t>ヘイセイ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</si>
  <si>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</si>
  <si>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1">
      <t>ヘイセイ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</si>
  <si>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</si>
  <si>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1">
      <t>ヘイセイ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</si>
  <si>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</si>
  <si>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1">
      <t>ヘイセイ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</si>
  <si>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</si>
  <si>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1">
      <t>ヘイセイ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</si>
  <si>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</si>
  <si>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1">
      <t>レイワ</t>
    </rPh>
    <rPh sb="1" eb="4">
      <t>ガンネンド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</si>
  <si>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</si>
  <si>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1">
      <t>レイワ</t>
    </rPh>
    <rPh sb="2" eb="4">
      <t>ネンド</t>
    </rPh>
    <phoneticPr fontId="3"/>
  </si>
  <si>
    <t>1992年度</t>
    <rPh sb="4" eb="6">
      <t>ネンド</t>
    </rPh>
    <phoneticPr fontId="5"/>
  </si>
  <si>
    <t>1993年度</t>
    <rPh sb="3" eb="5">
      <t>ネンド</t>
    </rPh>
    <phoneticPr fontId="3"/>
  </si>
  <si>
    <t>1994年度</t>
    <rPh sb="4" eb="6">
      <t>ネンド</t>
    </rPh>
    <phoneticPr fontId="5"/>
  </si>
  <si>
    <t>1995年度</t>
  </si>
  <si>
    <t>1996年度</t>
    <rPh sb="4" eb="6">
      <t>ネンド</t>
    </rPh>
    <phoneticPr fontId="5"/>
  </si>
  <si>
    <t>1997年度</t>
  </si>
  <si>
    <t>1998年度</t>
    <rPh sb="4" eb="6">
      <t>ネンド</t>
    </rPh>
    <phoneticPr fontId="5"/>
  </si>
  <si>
    <t>1999年度</t>
  </si>
  <si>
    <t>2000年度</t>
    <rPh sb="4" eb="6">
      <t>ネンド</t>
    </rPh>
    <phoneticPr fontId="5"/>
  </si>
  <si>
    <t>2001年度</t>
  </si>
  <si>
    <t>2002年度</t>
    <rPh sb="4" eb="6">
      <t>ネンド</t>
    </rPh>
    <phoneticPr fontId="5"/>
  </si>
  <si>
    <t>2003年度</t>
  </si>
  <si>
    <t>2004年度</t>
    <rPh sb="4" eb="6">
      <t>ネンド</t>
    </rPh>
    <phoneticPr fontId="5"/>
  </si>
  <si>
    <t>2005年度</t>
  </si>
  <si>
    <t>2006年度</t>
    <rPh sb="4" eb="6">
      <t>ネンド</t>
    </rPh>
    <phoneticPr fontId="5"/>
  </si>
  <si>
    <t>2007年度</t>
  </si>
  <si>
    <t>2008年度</t>
    <rPh sb="4" eb="6">
      <t>ネンド</t>
    </rPh>
    <phoneticPr fontId="5"/>
  </si>
  <si>
    <t>2009年度</t>
  </si>
  <si>
    <t>2010年度</t>
    <rPh sb="4" eb="6">
      <t>ネンド</t>
    </rPh>
    <phoneticPr fontId="5"/>
  </si>
  <si>
    <t>2011年度</t>
  </si>
  <si>
    <t>2012年度</t>
    <rPh sb="4" eb="6">
      <t>ネンド</t>
    </rPh>
    <phoneticPr fontId="5"/>
  </si>
  <si>
    <t>2013年度</t>
  </si>
  <si>
    <t>2014年度</t>
    <rPh sb="4" eb="6">
      <t>ネンド</t>
    </rPh>
    <phoneticPr fontId="5"/>
  </si>
  <si>
    <t>2015年度</t>
  </si>
  <si>
    <t>2016年度</t>
    <rPh sb="4" eb="6">
      <t>ネンド</t>
    </rPh>
    <phoneticPr fontId="5"/>
  </si>
  <si>
    <t>2017年度</t>
  </si>
  <si>
    <t>2018年度</t>
    <rPh sb="4" eb="6">
      <t>ネンド</t>
    </rPh>
    <phoneticPr fontId="5"/>
  </si>
  <si>
    <t>2019年度</t>
  </si>
  <si>
    <t>2020年度</t>
    <rPh sb="4" eb="6">
      <t>ネンド</t>
    </rPh>
    <phoneticPr fontId="5"/>
  </si>
  <si>
    <t>2021年度</t>
  </si>
  <si>
    <t>○平成4年度以降の博士の授与数（年度別）</t>
    <rPh sb="1" eb="3">
      <t>ヘイセイ</t>
    </rPh>
    <rPh sb="4" eb="6">
      <t>ネンド</t>
    </rPh>
    <rPh sb="6" eb="8">
      <t>イコウ</t>
    </rPh>
    <rPh sb="9" eb="11">
      <t>ハクシ</t>
    </rPh>
    <rPh sb="12" eb="14">
      <t>ジュヨ</t>
    </rPh>
    <rPh sb="14" eb="15">
      <t>スウ</t>
    </rPh>
    <rPh sb="16" eb="19">
      <t>ネンドベツ</t>
    </rPh>
    <phoneticPr fontId="5"/>
  </si>
  <si>
    <t>人文</t>
    <rPh sb="0" eb="2">
      <t>ジンブン</t>
    </rPh>
    <phoneticPr fontId="3"/>
  </si>
  <si>
    <t>社会</t>
    <rPh sb="0" eb="2">
      <t>シャカイ</t>
    </rPh>
    <phoneticPr fontId="3"/>
  </si>
  <si>
    <t>1. 文部科学省高等教育企画課調べ。</t>
    <rPh sb="5" eb="7">
      <t>カガク</t>
    </rPh>
    <rPh sb="8" eb="15">
      <t>コウトウキョウイクキカクカ</t>
    </rPh>
    <phoneticPr fontId="5"/>
  </si>
  <si>
    <t>2. 大学改革支援・学位授与機構が行った学位授与の数は含まれていない。</t>
    <phoneticPr fontId="5"/>
  </si>
  <si>
    <t>1993年度</t>
    <rPh sb="4" eb="6">
      <t>ネンド</t>
    </rPh>
    <phoneticPr fontId="5"/>
  </si>
  <si>
    <t>1995年度</t>
    <rPh sb="4" eb="6">
      <t>ネンド</t>
    </rPh>
    <phoneticPr fontId="5"/>
  </si>
  <si>
    <t>1997年度</t>
    <rPh sb="4" eb="6">
      <t>ネンド</t>
    </rPh>
    <phoneticPr fontId="5"/>
  </si>
  <si>
    <t>1999年度</t>
    <rPh sb="4" eb="6">
      <t>ネンド</t>
    </rPh>
    <phoneticPr fontId="5"/>
  </si>
  <si>
    <t>2001年度</t>
    <rPh sb="4" eb="6">
      <t>ネンド</t>
    </rPh>
    <phoneticPr fontId="5"/>
  </si>
  <si>
    <t>2003年度</t>
    <rPh sb="4" eb="6">
      <t>ネンド</t>
    </rPh>
    <phoneticPr fontId="5"/>
  </si>
  <si>
    <t>2005年度</t>
    <rPh sb="4" eb="6">
      <t>ネンド</t>
    </rPh>
    <phoneticPr fontId="5"/>
  </si>
  <si>
    <t>2007年度</t>
    <rPh sb="4" eb="6">
      <t>ネンド</t>
    </rPh>
    <phoneticPr fontId="5"/>
  </si>
  <si>
    <t>2009年度</t>
    <rPh sb="4" eb="6">
      <t>ネンド</t>
    </rPh>
    <phoneticPr fontId="5"/>
  </si>
  <si>
    <t>2011年度</t>
    <rPh sb="4" eb="6">
      <t>ネンド</t>
    </rPh>
    <phoneticPr fontId="5"/>
  </si>
  <si>
    <t>2013年度</t>
    <rPh sb="4" eb="6">
      <t>ネンド</t>
    </rPh>
    <phoneticPr fontId="5"/>
  </si>
  <si>
    <t>2015年度</t>
    <rPh sb="4" eb="6">
      <t>ネンド</t>
    </rPh>
    <phoneticPr fontId="5"/>
  </si>
  <si>
    <t>2017年度</t>
    <rPh sb="4" eb="6">
      <t>ネンド</t>
    </rPh>
    <phoneticPr fontId="5"/>
  </si>
  <si>
    <t>2019年度</t>
    <rPh sb="4" eb="6">
      <t>ネンド</t>
    </rPh>
    <phoneticPr fontId="5"/>
  </si>
  <si>
    <t>2021年度</t>
    <rPh sb="4" eb="6">
      <t>ネンド</t>
    </rPh>
    <phoneticPr fontId="5"/>
  </si>
  <si>
    <t>平成5年度</t>
    <rPh sb="0" eb="2">
      <t>ヘイセイ</t>
    </rPh>
    <rPh sb="3" eb="5">
      <t>ネンド</t>
    </rPh>
    <phoneticPr fontId="3"/>
  </si>
  <si>
    <t>平成7年度</t>
    <rPh sb="0" eb="2">
      <t>ヘイセイ</t>
    </rPh>
    <rPh sb="3" eb="5">
      <t>ネンド</t>
    </rPh>
    <phoneticPr fontId="3"/>
  </si>
  <si>
    <t>平成9年度</t>
    <rPh sb="0" eb="2">
      <t>ヘイセイ</t>
    </rPh>
    <rPh sb="3" eb="5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</si>
  <si>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</si>
  <si>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</si>
  <si>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</si>
  <si>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</si>
  <si>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</si>
  <si>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</si>
  <si>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</si>
  <si>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</si>
  <si>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</si>
  <si>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</si>
  <si>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○平成4年度以降の修士の授与数（年度別）</t>
    <rPh sb="1" eb="3">
      <t>ヘイセイ</t>
    </rPh>
    <rPh sb="4" eb="6">
      <t>ネンド</t>
    </rPh>
    <rPh sb="6" eb="8">
      <t>イコウ</t>
    </rPh>
    <rPh sb="9" eb="11">
      <t>シュウシ</t>
    </rPh>
    <rPh sb="12" eb="14">
      <t>ジュヨ</t>
    </rPh>
    <rPh sb="14" eb="15">
      <t>スウ</t>
    </rPh>
    <rPh sb="16" eb="19">
      <t>ネンドベツ</t>
    </rPh>
    <phoneticPr fontId="5"/>
  </si>
  <si>
    <t>○平成18年度以降の専門職学位の授与数（年度別）</t>
    <rPh sb="1" eb="3">
      <t>ヘイセイ</t>
    </rPh>
    <rPh sb="5" eb="7">
      <t>ネンド</t>
    </rPh>
    <rPh sb="7" eb="9">
      <t>イコウ</t>
    </rPh>
    <rPh sb="10" eb="13">
      <t>センモンショク</t>
    </rPh>
    <rPh sb="13" eb="15">
      <t>ガクイ</t>
    </rPh>
    <rPh sb="16" eb="18">
      <t>ジュヨ</t>
    </rPh>
    <rPh sb="18" eb="19">
      <t>スウ</t>
    </rPh>
    <rPh sb="20" eb="23">
      <t>ネンドベツ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</si>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</sst>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</font>
    <font>
      <b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6" fillId="0" borderId="0"/>
    <xf numFmtId="0" fontId="17" fillId="0" borderId="0">
      <alignment vertical="center"/>
    </xf>
    <xf numFmtId="0" fontId="9" fillId="0" borderId="0"/>
    <xf numFmtId="0" fontId="2" fillId="0" borderId="0"/>
    <xf numFmtId="0" fontId="15" fillId="0" borderId="0"/>
    <xf numFmtId="0" fontId="14" fillId="0" borderId="0">
      <alignment vertical="center"/>
    </xf>
    <xf numFmtId="0" fontId="17" fillId="0" borderId="0">
      <alignment vertical="center"/>
    </xf>
    <xf numFmtId="0" fontId="15" fillId="0" borderId="0"/>
    <xf numFmtId="0" fontId="2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6" fillId="0" borderId="0"/>
    <xf numFmtId="0" fontId="4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/>
    <xf numFmtId="0" fontId="1" fillId="0" borderId="0" xfId="1"/>
    <xf numFmtId="0" fontId="6" fillId="0" borderId="0" xfId="1" applyFont="1"/>
    <xf numFmtId="0" fontId="8" fillId="0" borderId="0" xfId="1" applyFont="1"/>
    <xf numFmtId="0" fontId="9" fillId="0" borderId="0" xfId="1" applyFont="1"/>
    <xf numFmtId="0" fontId="18" fillId="0" borderId="0" xfId="36">
      <alignment vertical="center"/>
    </xf>
    <xf numFmtId="0" fontId="19" fillId="0" borderId="0" xfId="1" applyFont="1"/>
    <xf numFmtId="3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3" fontId="10" fillId="0" borderId="1" xfId="5" applyNumberFormat="1" applyFont="1" applyBorder="1" applyAlignment="1">
      <alignment horizontal="right" vertical="center"/>
    </xf>
    <xf numFmtId="3" fontId="2" fillId="0" borderId="1" xfId="9" applyNumberFormat="1" applyFont="1" applyBorder="1" applyAlignment="1">
      <alignment horizontal="right" vertical="center"/>
    </xf>
    <xf numFmtId="3" fontId="7" fillId="0" borderId="1" xfId="9" applyNumberFormat="1" applyFont="1" applyBorder="1" applyAlignment="1">
      <alignment horizontal="right" vertical="center"/>
    </xf>
    <xf numFmtId="3" fontId="2" fillId="0" borderId="1" xfId="14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2" fillId="0" borderId="1" xfId="9" quotePrefix="1" applyNumberFormat="1" applyFont="1" applyBorder="1" applyAlignment="1">
      <alignment horizontal="right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1" xfId="1" quotePrefix="1" applyFont="1" applyBorder="1" applyAlignment="1">
      <alignment horizontal="center"/>
    </xf>
    <xf numFmtId="0" fontId="8" fillId="0" borderId="2" xfId="1" applyFont="1" applyBorder="1"/>
    <xf numFmtId="0" fontId="9" fillId="0" borderId="2" xfId="1" applyFont="1" applyBorder="1"/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" fontId="2" fillId="0" borderId="1" xfId="1" quotePrefix="1" applyNumberFormat="1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" fontId="10" fillId="0" borderId="1" xfId="5" applyNumberFormat="1" applyFont="1" applyBorder="1" applyAlignment="1">
      <alignment vertical="center"/>
    </xf>
    <xf numFmtId="3" fontId="10" fillId="0" borderId="1" xfId="5" quotePrefix="1" applyNumberFormat="1" applyFont="1" applyBorder="1" applyAlignment="1">
      <alignment vertical="center"/>
    </xf>
    <xf numFmtId="3" fontId="2" fillId="0" borderId="1" xfId="9" applyNumberFormat="1" applyFont="1" applyBorder="1">
      <alignment vertical="center"/>
    </xf>
    <xf numFmtId="3" fontId="2" fillId="0" borderId="1" xfId="9" quotePrefix="1" applyNumberFormat="1" applyFont="1" applyBorder="1">
      <alignment vertical="center"/>
    </xf>
    <xf numFmtId="3" fontId="7" fillId="0" borderId="1" xfId="9" applyNumberFormat="1" applyFont="1" applyBorder="1">
      <alignment vertical="center"/>
    </xf>
    <xf numFmtId="3" fontId="2" fillId="0" borderId="1" xfId="14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</cellXfs>
  <cellStyles count="37">
    <cellStyle name="パーセント 2" xfId="11" xr:uid="{2635C30E-42E0-482B-8C10-9BC5CA30476B}"/>
    <cellStyle name="桁区切り 2" xfId="4" xr:uid="{164B78ED-7895-459C-A06F-1B22BAD4274C}"/>
    <cellStyle name="桁区切り 2 2" xfId="10" xr:uid="{1500F7E4-215E-4C5B-BEDE-D235CE88DAF5}"/>
    <cellStyle name="桁区切り 3" xfId="8" xr:uid="{0DE3A82B-A94B-4F4F-AB2D-B8264682E8D9}"/>
    <cellStyle name="桁区切り 3 2" xfId="12" xr:uid="{D38B5230-0213-46F9-B3AA-A0A9A54A28D2}"/>
    <cellStyle name="桁区切り 4" xfId="13" xr:uid="{89890F04-EE47-4952-B522-8AB45C55185A}"/>
    <cellStyle name="桁区切り 5" xfId="2" xr:uid="{2836DCE2-EA4E-4A36-9A74-4432B5D563D9}"/>
    <cellStyle name="標準" xfId="0" builtinId="0"/>
    <cellStyle name="標準 10" xfId="14" xr:uid="{D2BDC08A-6392-4EEB-9456-54E1B1B7E6C1}"/>
    <cellStyle name="標準 11" xfId="15" xr:uid="{B84BA685-225D-42E2-A188-9215F7194491}"/>
    <cellStyle name="標準 12" xfId="16" xr:uid="{24405754-4173-4A73-AACD-DB2E4A3CD94D}"/>
    <cellStyle name="標準 13" xfId="17" xr:uid="{9240F43A-735E-4F64-8995-62772D2A708B}"/>
    <cellStyle name="標準 14" xfId="1" xr:uid="{C27093D0-088C-4B3A-A4FC-75C0418D1ACD}"/>
    <cellStyle name="標準 15" xfId="36" xr:uid="{0D5FA3FF-CECE-4962-A62C-DBC3388A825F}"/>
    <cellStyle name="標準 2" xfId="3" xr:uid="{717B8DE7-5F62-4C31-B875-6A6F62A23119}"/>
    <cellStyle name="標準 2 2" xfId="19" xr:uid="{D7B6CAA2-0E9C-44E4-88AA-8A4E34A52264}"/>
    <cellStyle name="標準 2 3" xfId="20" xr:uid="{E838AEE4-F693-49FE-8738-24CF45D01314}"/>
    <cellStyle name="標準 2 4" xfId="21" xr:uid="{4F969484-9DCE-4AAF-BAEF-5406C91C4A33}"/>
    <cellStyle name="標準 2 5" xfId="22" xr:uid="{130331CA-EBEC-412D-8B07-C48D6525FC01}"/>
    <cellStyle name="標準 2 6" xfId="18" xr:uid="{1B39344F-CF71-4CD9-B648-E383EB6A326E}"/>
    <cellStyle name="標準 2_b503h" xfId="23" xr:uid="{5B3FEC8E-12F9-4BFA-8AA3-2340FF469D60}"/>
    <cellStyle name="標準 3" xfId="9" xr:uid="{EA93EE59-C1B7-4ACA-B012-8900F295FE95}"/>
    <cellStyle name="標準 3 2" xfId="25" xr:uid="{E6907EE4-4E34-41D9-B08B-5ED9733C752F}"/>
    <cellStyle name="標準 3 3" xfId="26" xr:uid="{1721BB16-5F97-46C0-9C74-28ABBABE5D53}"/>
    <cellStyle name="標準 3 4" xfId="27" xr:uid="{143EF1F3-3680-485F-9644-FDC2D6CC6CC8}"/>
    <cellStyle name="標準 3 5" xfId="24" xr:uid="{A1E8A369-B44B-48EE-8B83-4E66ADECAC16}"/>
    <cellStyle name="標準 4" xfId="28" xr:uid="{121A0935-B11D-47AC-B9D5-91AD9FC9EA36}"/>
    <cellStyle name="標準 5" xfId="29" xr:uid="{5406C5D2-0A30-40CE-88F5-FF27BADA7F8A}"/>
    <cellStyle name="標準 6" xfId="30" xr:uid="{F7ED7C09-A46A-4955-9994-B5630FD7F995}"/>
    <cellStyle name="標準 7" xfId="31" xr:uid="{30B21492-2268-4E17-999E-F2264DB08F3E}"/>
    <cellStyle name="標準 8" xfId="32" xr:uid="{99DD6B84-4F94-421C-8F49-0C35CC21C7B1}"/>
    <cellStyle name="標準 9" xfId="33" xr:uid="{0F3A79FC-E1E5-41BA-A24C-DBEEA34C6CA8}"/>
    <cellStyle name="標準_#186-187" xfId="5" xr:uid="{E82A347D-F553-4B88-B6E4-C6BDC763A7C3}"/>
    <cellStyle name="未定義" xfId="6" xr:uid="{A987C809-2710-4F7E-A3B5-40445EEA0D69}"/>
    <cellStyle name="未定義 2" xfId="7" xr:uid="{6F030DFA-C053-4775-B6FE-36D5B856073D}"/>
    <cellStyle name="未定義 2 2" xfId="35" xr:uid="{FF6DBE76-3DB2-4A8E-9E55-31D7BBFA595F}"/>
    <cellStyle name="未定義 3" xfId="34" xr:uid="{CC0710CD-FE3C-443D-87B2-3B2602EC8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rakia/&#12487;&#12473;&#12463;&#12488;&#12483;&#12503;/&#39131;&#12403;&#36796;&#12415;/090106&#25152;&#31649;&#20107;&#38917;&#35500;&#26126;&#29992;&#36039;&#26009;/1-2-19Fig&#12288;&#20027;&#35201;&#22269;&#31561;&#12398;&#30740;&#31350;&#32773;&#25968;&#12398;&#25512;&#312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読むこと"/>
      <sheetName val="グラフ"/>
      <sheetName val="グラフ・データ"/>
      <sheetName val="第02-02-02図"/>
      <sheetName val="MSTI-2007"/>
      <sheetName val="日本専従換算計算"/>
      <sheetName val="A101"/>
      <sheetName val="総務省データ　研究者数・研究費（フルタイム換算値）"/>
    </sheetNames>
    <sheetDataSet>
      <sheetData sheetId="0"/>
      <sheetData sheetId="1"/>
      <sheetData sheetId="2"/>
      <sheetData sheetId="3">
        <row r="2">
          <cell r="D2">
            <v>75</v>
          </cell>
          <cell r="E2">
            <v>76</v>
          </cell>
          <cell r="F2">
            <v>77</v>
          </cell>
          <cell r="G2">
            <v>78</v>
          </cell>
          <cell r="H2">
            <v>79</v>
          </cell>
          <cell r="I2">
            <v>80</v>
          </cell>
          <cell r="J2">
            <v>81</v>
          </cell>
          <cell r="K2">
            <v>82</v>
          </cell>
          <cell r="L2">
            <v>83</v>
          </cell>
          <cell r="M2">
            <v>84</v>
          </cell>
          <cell r="N2">
            <v>85</v>
          </cell>
          <cell r="O2">
            <v>86</v>
          </cell>
          <cell r="P2">
            <v>87</v>
          </cell>
          <cell r="Q2">
            <v>88</v>
          </cell>
          <cell r="R2">
            <v>89</v>
          </cell>
          <cell r="S2">
            <v>90</v>
          </cell>
          <cell r="T2">
            <v>91</v>
          </cell>
          <cell r="U2">
            <v>92</v>
          </cell>
          <cell r="V2">
            <v>93</v>
          </cell>
          <cell r="W2">
            <v>94</v>
          </cell>
          <cell r="X2">
            <v>95</v>
          </cell>
          <cell r="Y2">
            <v>96</v>
          </cell>
          <cell r="Z2">
            <v>97</v>
          </cell>
        </row>
        <row r="3">
          <cell r="D3">
            <v>383845</v>
          </cell>
          <cell r="E3">
            <v>392761</v>
          </cell>
          <cell r="F3">
            <v>340417</v>
          </cell>
          <cell r="G3">
            <v>339070</v>
          </cell>
          <cell r="H3">
            <v>350479</v>
          </cell>
          <cell r="I3">
            <v>375750</v>
          </cell>
          <cell r="J3">
            <v>394619</v>
          </cell>
          <cell r="K3">
            <v>407197</v>
          </cell>
          <cell r="L3">
            <v>421468</v>
          </cell>
          <cell r="M3">
            <v>450083</v>
          </cell>
          <cell r="N3">
            <v>462891</v>
          </cell>
          <cell r="O3">
            <v>489100</v>
          </cell>
          <cell r="P3">
            <v>504008</v>
          </cell>
          <cell r="Q3">
            <v>530495</v>
          </cell>
          <cell r="R3">
            <v>553336</v>
          </cell>
          <cell r="S3">
            <v>579552</v>
          </cell>
          <cell r="T3">
            <v>603548</v>
          </cell>
          <cell r="U3">
            <v>620014</v>
          </cell>
          <cell r="V3">
            <v>644977</v>
          </cell>
          <cell r="W3">
            <v>664855</v>
          </cell>
          <cell r="X3">
            <v>682590</v>
          </cell>
          <cell r="Y3">
            <v>697780</v>
          </cell>
          <cell r="Z3">
            <v>720560</v>
          </cell>
        </row>
        <row r="4">
          <cell r="J4">
            <v>310993</v>
          </cell>
          <cell r="K4">
            <v>320991</v>
          </cell>
          <cell r="L4">
            <v>347420</v>
          </cell>
          <cell r="M4">
            <v>357416</v>
          </cell>
          <cell r="N4">
            <v>380761</v>
          </cell>
          <cell r="O4">
            <v>392981</v>
          </cell>
          <cell r="P4">
            <v>415553</v>
          </cell>
          <cell r="Q4">
            <v>434643</v>
          </cell>
          <cell r="R4">
            <v>457521.5</v>
          </cell>
          <cell r="S4">
            <v>477866</v>
          </cell>
          <cell r="T4">
            <v>491102</v>
          </cell>
          <cell r="U4">
            <v>511407</v>
          </cell>
          <cell r="V4">
            <v>526501</v>
          </cell>
          <cell r="W4">
            <v>541015</v>
          </cell>
          <cell r="X4">
            <v>551990</v>
          </cell>
          <cell r="Y4">
            <v>617365</v>
          </cell>
          <cell r="Z4">
            <v>625442</v>
          </cell>
        </row>
        <row r="6">
          <cell r="D6">
            <v>103736</v>
          </cell>
          <cell r="E6">
            <v>104500</v>
          </cell>
          <cell r="F6">
            <v>110972</v>
          </cell>
          <cell r="H6">
            <v>116888</v>
          </cell>
          <cell r="J6">
            <v>128200</v>
          </cell>
          <cell r="L6">
            <v>134525</v>
          </cell>
          <cell r="N6">
            <v>147419</v>
          </cell>
          <cell r="P6">
            <v>165616</v>
          </cell>
          <cell r="R6">
            <v>176402</v>
          </cell>
          <cell r="T6">
            <v>241869</v>
          </cell>
        </row>
        <row r="7">
          <cell r="D7">
            <v>65300</v>
          </cell>
          <cell r="E7">
            <v>67000</v>
          </cell>
          <cell r="F7">
            <v>67981</v>
          </cell>
          <cell r="H7">
            <v>72889</v>
          </cell>
          <cell r="J7">
            <v>85500</v>
          </cell>
          <cell r="K7">
            <v>90076</v>
          </cell>
          <cell r="L7">
            <v>92682</v>
          </cell>
          <cell r="M7">
            <v>98210</v>
          </cell>
          <cell r="N7">
            <v>102253</v>
          </cell>
          <cell r="O7">
            <v>104953</v>
          </cell>
          <cell r="P7">
            <v>109359</v>
          </cell>
          <cell r="Q7">
            <v>115163</v>
          </cell>
          <cell r="R7">
            <v>120430</v>
          </cell>
          <cell r="S7">
            <v>123938</v>
          </cell>
          <cell r="T7">
            <v>129780</v>
          </cell>
          <cell r="U7">
            <v>141710</v>
          </cell>
          <cell r="V7">
            <v>145898</v>
          </cell>
          <cell r="W7">
            <v>149193</v>
          </cell>
          <cell r="X7">
            <v>151248.85</v>
          </cell>
        </row>
        <row r="8">
          <cell r="D8">
            <v>81300</v>
          </cell>
          <cell r="G8">
            <v>87245</v>
          </cell>
          <cell r="J8">
            <v>127000</v>
          </cell>
          <cell r="K8">
            <v>128000</v>
          </cell>
          <cell r="L8">
            <v>127000</v>
          </cell>
          <cell r="M8">
            <v>129000</v>
          </cell>
          <cell r="N8">
            <v>131000</v>
          </cell>
          <cell r="O8">
            <v>134000</v>
          </cell>
          <cell r="P8">
            <v>134000</v>
          </cell>
          <cell r="Q8">
            <v>137000</v>
          </cell>
          <cell r="R8">
            <v>133000</v>
          </cell>
          <cell r="S8">
            <v>133000</v>
          </cell>
          <cell r="T8">
            <v>128000</v>
          </cell>
          <cell r="U8">
            <v>129000</v>
          </cell>
          <cell r="V8">
            <v>131000</v>
          </cell>
          <cell r="W8">
            <v>134000</v>
          </cell>
          <cell r="X8">
            <v>145673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a:spPr>
      <a:bodyPr/>
      <a:lstStyle/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E4D6-E249-4037-B9FB-AC4C4218E21E}">
  <sheetPr>
    <pageSetUpPr fitToPage="1"/>
  </sheetPr>
  <dimension ref="A1:M38"/>
  <sheetViews>
    <sheetView tabSelected="1" view="pageBreakPreview" zoomScaleNormal="100" zoomScaleSheetLayoutView="100" workbookViewId="0">
      <selection activeCell="K17" sqref="K17"/>
    </sheetView>
  </sheetViews>
  <sheetFormatPr defaultRowHeight="13.2"/>
  <cols>
    <col min="1" max="2" width="17.19921875" style="3" customWidth="1"/>
    <col min="3" max="13" width="10" style="3" customWidth="1"/>
    <col min="14" max="16384" width="8.796875" style="3"/>
  </cols>
  <sheetData>
    <row r="1" spans="1:13" ht="19.8" customHeight="1">
      <c r="A1" s="8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9.8" customHeight="1">
      <c r="A2" s="18" t="s">
        <v>2</v>
      </c>
      <c r="B2" s="18" t="s">
        <v>3</v>
      </c>
      <c r="C2" s="18" t="s">
        <v>0</v>
      </c>
      <c r="D2" s="18" t="s">
        <v>72</v>
      </c>
      <c r="E2" s="18" t="s">
        <v>73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</v>
      </c>
    </row>
    <row r="3" spans="1:13" ht="20.25" customHeight="1">
      <c r="A3" s="19" t="s">
        <v>41</v>
      </c>
      <c r="B3" s="19" t="s">
        <v>11</v>
      </c>
      <c r="C3" s="9">
        <v>11576</v>
      </c>
      <c r="D3" s="10">
        <v>205</v>
      </c>
      <c r="E3" s="10">
        <v>243</v>
      </c>
      <c r="F3" s="9">
        <v>1009</v>
      </c>
      <c r="G3" s="9">
        <v>2362</v>
      </c>
      <c r="H3" s="10">
        <v>824</v>
      </c>
      <c r="I3" s="9">
        <v>6656</v>
      </c>
      <c r="J3" s="10">
        <v>3</v>
      </c>
      <c r="K3" s="10">
        <v>60</v>
      </c>
      <c r="L3" s="10">
        <v>9</v>
      </c>
      <c r="M3" s="10">
        <v>205</v>
      </c>
    </row>
    <row r="4" spans="1:13" ht="20.25" customHeight="1">
      <c r="A4" s="20" t="s">
        <v>42</v>
      </c>
      <c r="B4" s="20" t="s">
        <v>12</v>
      </c>
      <c r="C4" s="9">
        <v>12486</v>
      </c>
      <c r="D4" s="10">
        <v>261</v>
      </c>
      <c r="E4" s="10">
        <v>283</v>
      </c>
      <c r="F4" s="9">
        <v>1168</v>
      </c>
      <c r="G4" s="9">
        <v>2783</v>
      </c>
      <c r="H4" s="10">
        <v>922</v>
      </c>
      <c r="I4" s="9">
        <v>6712</v>
      </c>
      <c r="J4" s="10">
        <v>3</v>
      </c>
      <c r="K4" s="10">
        <v>72</v>
      </c>
      <c r="L4" s="10">
        <v>11</v>
      </c>
      <c r="M4" s="10">
        <v>271</v>
      </c>
    </row>
    <row r="5" spans="1:13" ht="20.25" customHeight="1">
      <c r="A5" s="19" t="s">
        <v>43</v>
      </c>
      <c r="B5" s="19" t="s">
        <v>13</v>
      </c>
      <c r="C5" s="9">
        <v>13044</v>
      </c>
      <c r="D5" s="10">
        <v>308</v>
      </c>
      <c r="E5" s="10">
        <v>301</v>
      </c>
      <c r="F5" s="9">
        <v>1135</v>
      </c>
      <c r="G5" s="9">
        <v>3009</v>
      </c>
      <c r="H5" s="11">
        <v>1008</v>
      </c>
      <c r="I5" s="9">
        <v>6861</v>
      </c>
      <c r="J5" s="10">
        <v>5</v>
      </c>
      <c r="K5" s="10">
        <v>76</v>
      </c>
      <c r="L5" s="10">
        <v>14</v>
      </c>
      <c r="M5" s="10">
        <v>327</v>
      </c>
    </row>
    <row r="6" spans="1:13" ht="20.25" customHeight="1">
      <c r="A6" s="20" t="s">
        <v>44</v>
      </c>
      <c r="B6" s="20" t="s">
        <v>14</v>
      </c>
      <c r="C6" s="9">
        <f>SUM(D6:M6)</f>
        <v>13532</v>
      </c>
      <c r="D6" s="10">
        <v>344</v>
      </c>
      <c r="E6" s="10">
        <v>359</v>
      </c>
      <c r="F6" s="11">
        <v>1243</v>
      </c>
      <c r="G6" s="11">
        <v>3312</v>
      </c>
      <c r="H6" s="11">
        <v>1108</v>
      </c>
      <c r="I6" s="11">
        <v>6679</v>
      </c>
      <c r="J6" s="10">
        <v>5</v>
      </c>
      <c r="K6" s="10">
        <v>86</v>
      </c>
      <c r="L6" s="10">
        <v>18</v>
      </c>
      <c r="M6" s="10">
        <v>378</v>
      </c>
    </row>
    <row r="7" spans="1:13" ht="20.25" customHeight="1">
      <c r="A7" s="19" t="s">
        <v>45</v>
      </c>
      <c r="B7" s="19" t="s">
        <v>15</v>
      </c>
      <c r="C7" s="9">
        <v>13921</v>
      </c>
      <c r="D7" s="10">
        <v>360</v>
      </c>
      <c r="E7" s="10">
        <v>388</v>
      </c>
      <c r="F7" s="11">
        <v>1315</v>
      </c>
      <c r="G7" s="11">
        <v>3411</v>
      </c>
      <c r="H7" s="11">
        <v>1043</v>
      </c>
      <c r="I7" s="11">
        <v>6800</v>
      </c>
      <c r="J7" s="10">
        <v>6</v>
      </c>
      <c r="K7" s="10">
        <v>96</v>
      </c>
      <c r="L7" s="10">
        <v>17</v>
      </c>
      <c r="M7" s="10">
        <v>485</v>
      </c>
    </row>
    <row r="8" spans="1:13" ht="20.25" customHeight="1">
      <c r="A8" s="20" t="s">
        <v>46</v>
      </c>
      <c r="B8" s="20" t="s">
        <v>16</v>
      </c>
      <c r="C8" s="9">
        <v>14800</v>
      </c>
      <c r="D8" s="9">
        <v>432</v>
      </c>
      <c r="E8" s="9">
        <v>420</v>
      </c>
      <c r="F8" s="9">
        <v>1481</v>
      </c>
      <c r="G8" s="9">
        <v>3580</v>
      </c>
      <c r="H8" s="9">
        <v>1094</v>
      </c>
      <c r="I8" s="9">
        <v>7108</v>
      </c>
      <c r="J8" s="9">
        <v>5</v>
      </c>
      <c r="K8" s="9">
        <v>84</v>
      </c>
      <c r="L8" s="9">
        <v>27</v>
      </c>
      <c r="M8" s="9">
        <v>569</v>
      </c>
    </row>
    <row r="9" spans="1:13" ht="20.25" customHeight="1">
      <c r="A9" s="19" t="s">
        <v>47</v>
      </c>
      <c r="B9" s="19" t="s">
        <v>17</v>
      </c>
      <c r="C9" s="9">
        <v>15470</v>
      </c>
      <c r="D9" s="9">
        <v>498</v>
      </c>
      <c r="E9" s="9">
        <v>506</v>
      </c>
      <c r="F9" s="9">
        <v>1542</v>
      </c>
      <c r="G9" s="9">
        <v>3934</v>
      </c>
      <c r="H9" s="9">
        <v>1100</v>
      </c>
      <c r="I9" s="9">
        <v>7091</v>
      </c>
      <c r="J9" s="9">
        <v>4</v>
      </c>
      <c r="K9" s="9">
        <v>129</v>
      </c>
      <c r="L9" s="9">
        <v>33</v>
      </c>
      <c r="M9" s="9">
        <v>633</v>
      </c>
    </row>
    <row r="10" spans="1:13" ht="20.25" customHeight="1">
      <c r="A10" s="20" t="s">
        <v>48</v>
      </c>
      <c r="B10" s="20" t="s">
        <v>18</v>
      </c>
      <c r="C10" s="9">
        <v>15357</v>
      </c>
      <c r="D10" s="9">
        <v>535</v>
      </c>
      <c r="E10" s="9">
        <v>563</v>
      </c>
      <c r="F10" s="9">
        <v>1579</v>
      </c>
      <c r="G10" s="9">
        <v>3800</v>
      </c>
      <c r="H10" s="9">
        <v>1147</v>
      </c>
      <c r="I10" s="9">
        <v>6825</v>
      </c>
      <c r="J10" s="9">
        <v>8</v>
      </c>
      <c r="K10" s="9">
        <v>141</v>
      </c>
      <c r="L10" s="9">
        <v>38</v>
      </c>
      <c r="M10" s="9">
        <v>721</v>
      </c>
    </row>
    <row r="11" spans="1:13" ht="20.25" customHeight="1">
      <c r="A11" s="19" t="s">
        <v>49</v>
      </c>
      <c r="B11" s="19" t="s">
        <v>19</v>
      </c>
      <c r="C11" s="9">
        <f>SUM(D11:M11)</f>
        <v>16076</v>
      </c>
      <c r="D11" s="9">
        <v>601</v>
      </c>
      <c r="E11" s="9">
        <v>610</v>
      </c>
      <c r="F11" s="9">
        <v>1586</v>
      </c>
      <c r="G11" s="9">
        <v>3964</v>
      </c>
      <c r="H11" s="9">
        <v>1241</v>
      </c>
      <c r="I11" s="9">
        <v>7053</v>
      </c>
      <c r="J11" s="9">
        <v>17</v>
      </c>
      <c r="K11" s="9">
        <v>127</v>
      </c>
      <c r="L11" s="9">
        <v>43</v>
      </c>
      <c r="M11" s="9">
        <v>834</v>
      </c>
    </row>
    <row r="12" spans="1:13" ht="20.25" customHeight="1">
      <c r="A12" s="20" t="s">
        <v>50</v>
      </c>
      <c r="B12" s="20" t="s">
        <v>20</v>
      </c>
      <c r="C12" s="9">
        <v>16183</v>
      </c>
      <c r="D12" s="9">
        <v>668</v>
      </c>
      <c r="E12" s="9">
        <v>656</v>
      </c>
      <c r="F12" s="9">
        <v>1602</v>
      </c>
      <c r="G12" s="9">
        <v>3955</v>
      </c>
      <c r="H12" s="9">
        <v>1248</v>
      </c>
      <c r="I12" s="9">
        <v>6962</v>
      </c>
      <c r="J12" s="9">
        <v>17</v>
      </c>
      <c r="K12" s="9">
        <v>165</v>
      </c>
      <c r="L12" s="9">
        <v>45</v>
      </c>
      <c r="M12" s="9">
        <v>865</v>
      </c>
    </row>
    <row r="13" spans="1:13" ht="20.25" customHeight="1">
      <c r="A13" s="19" t="s">
        <v>51</v>
      </c>
      <c r="B13" s="19" t="s">
        <v>21</v>
      </c>
      <c r="C13" s="9">
        <v>16314</v>
      </c>
      <c r="D13" s="9">
        <v>739</v>
      </c>
      <c r="E13" s="9">
        <v>751</v>
      </c>
      <c r="F13" s="9">
        <v>1651</v>
      </c>
      <c r="G13" s="9">
        <v>3921</v>
      </c>
      <c r="H13" s="9">
        <v>1258</v>
      </c>
      <c r="I13" s="9">
        <v>6853</v>
      </c>
      <c r="J13" s="9">
        <v>13</v>
      </c>
      <c r="K13" s="9">
        <v>191</v>
      </c>
      <c r="L13" s="9">
        <v>54</v>
      </c>
      <c r="M13" s="9">
        <v>883</v>
      </c>
    </row>
    <row r="14" spans="1:13" ht="20.25" customHeight="1">
      <c r="A14" s="20" t="s">
        <v>52</v>
      </c>
      <c r="B14" s="20" t="s">
        <v>22</v>
      </c>
      <c r="C14" s="12">
        <v>16909</v>
      </c>
      <c r="D14" s="12">
        <v>811</v>
      </c>
      <c r="E14" s="12">
        <v>808</v>
      </c>
      <c r="F14" s="12">
        <v>1679</v>
      </c>
      <c r="G14" s="12">
        <v>4077</v>
      </c>
      <c r="H14" s="12">
        <v>1348</v>
      </c>
      <c r="I14" s="12">
        <v>6869</v>
      </c>
      <c r="J14" s="12">
        <v>10</v>
      </c>
      <c r="K14" s="12">
        <v>179</v>
      </c>
      <c r="L14" s="12">
        <v>61</v>
      </c>
      <c r="M14" s="12">
        <v>1067</v>
      </c>
    </row>
    <row r="15" spans="1:13" ht="20.25" customHeight="1">
      <c r="A15" s="19" t="s">
        <v>53</v>
      </c>
      <c r="B15" s="19" t="s">
        <v>23</v>
      </c>
      <c r="C15" s="12">
        <v>16851</v>
      </c>
      <c r="D15" s="12">
        <v>758</v>
      </c>
      <c r="E15" s="12">
        <v>943</v>
      </c>
      <c r="F15" s="12">
        <v>1543</v>
      </c>
      <c r="G15" s="12">
        <v>3915</v>
      </c>
      <c r="H15" s="12">
        <v>1257</v>
      </c>
      <c r="I15" s="12">
        <v>6902</v>
      </c>
      <c r="J15" s="12">
        <v>19</v>
      </c>
      <c r="K15" s="12">
        <v>227</v>
      </c>
      <c r="L15" s="12">
        <v>91</v>
      </c>
      <c r="M15" s="12">
        <v>1196</v>
      </c>
    </row>
    <row r="16" spans="1:13" ht="20.25" customHeight="1">
      <c r="A16" s="20" t="s">
        <v>54</v>
      </c>
      <c r="B16" s="20" t="s">
        <v>24</v>
      </c>
      <c r="C16" s="9">
        <f>SUM(D16:M16)</f>
        <v>17396</v>
      </c>
      <c r="D16" s="9">
        <v>801</v>
      </c>
      <c r="E16" s="9">
        <v>973</v>
      </c>
      <c r="F16" s="9">
        <v>1633</v>
      </c>
      <c r="G16" s="9">
        <v>4195</v>
      </c>
      <c r="H16" s="9">
        <v>1321</v>
      </c>
      <c r="I16" s="9">
        <v>6760</v>
      </c>
      <c r="J16" s="9">
        <v>12</v>
      </c>
      <c r="K16" s="9">
        <v>240</v>
      </c>
      <c r="L16" s="9">
        <v>121</v>
      </c>
      <c r="M16" s="9">
        <v>1340</v>
      </c>
    </row>
    <row r="17" spans="1:13" ht="20.25" customHeight="1">
      <c r="A17" s="19" t="s">
        <v>55</v>
      </c>
      <c r="B17" s="19" t="s">
        <v>25</v>
      </c>
      <c r="C17" s="13">
        <v>17860</v>
      </c>
      <c r="D17" s="13">
        <v>935</v>
      </c>
      <c r="E17" s="13">
        <v>985</v>
      </c>
      <c r="F17" s="13">
        <v>1669</v>
      </c>
      <c r="G17" s="13">
        <v>4177</v>
      </c>
      <c r="H17" s="13">
        <v>1378</v>
      </c>
      <c r="I17" s="17">
        <v>6981</v>
      </c>
      <c r="J17" s="13">
        <v>16</v>
      </c>
      <c r="K17" s="13">
        <v>228</v>
      </c>
      <c r="L17" s="13">
        <v>113</v>
      </c>
      <c r="M17" s="13">
        <v>1378</v>
      </c>
    </row>
    <row r="18" spans="1:13" ht="20.25" customHeight="1">
      <c r="A18" s="20" t="s">
        <v>56</v>
      </c>
      <c r="B18" s="20" t="s">
        <v>26</v>
      </c>
      <c r="C18" s="13">
        <v>17291</v>
      </c>
      <c r="D18" s="13">
        <v>872</v>
      </c>
      <c r="E18" s="13">
        <v>1025</v>
      </c>
      <c r="F18" s="13">
        <v>1686</v>
      </c>
      <c r="G18" s="13">
        <v>4073</v>
      </c>
      <c r="H18" s="13">
        <v>1233</v>
      </c>
      <c r="I18" s="17">
        <v>6603</v>
      </c>
      <c r="J18" s="13">
        <v>21</v>
      </c>
      <c r="K18" s="13">
        <v>254</v>
      </c>
      <c r="L18" s="13">
        <v>132</v>
      </c>
      <c r="M18" s="13">
        <v>1392</v>
      </c>
    </row>
    <row r="19" spans="1:13" ht="20.25" customHeight="1">
      <c r="A19" s="19" t="s">
        <v>57</v>
      </c>
      <c r="B19" s="19" t="s">
        <v>27</v>
      </c>
      <c r="C19" s="14">
        <v>16735</v>
      </c>
      <c r="D19" s="14">
        <v>956</v>
      </c>
      <c r="E19" s="14">
        <v>1060</v>
      </c>
      <c r="F19" s="14">
        <v>1525</v>
      </c>
      <c r="G19" s="14">
        <v>3954</v>
      </c>
      <c r="H19" s="14">
        <v>1222</v>
      </c>
      <c r="I19" s="14">
        <v>6241</v>
      </c>
      <c r="J19" s="14">
        <v>25</v>
      </c>
      <c r="K19" s="14">
        <v>234</v>
      </c>
      <c r="L19" s="14">
        <v>142</v>
      </c>
      <c r="M19" s="14">
        <v>1376</v>
      </c>
    </row>
    <row r="20" spans="1:13" ht="20.25" customHeight="1">
      <c r="A20" s="20" t="s">
        <v>58</v>
      </c>
      <c r="B20" s="20" t="s">
        <v>28</v>
      </c>
      <c r="C20" s="15">
        <v>15872</v>
      </c>
      <c r="D20" s="15">
        <v>920</v>
      </c>
      <c r="E20" s="15">
        <v>988</v>
      </c>
      <c r="F20" s="15">
        <v>1480</v>
      </c>
      <c r="G20" s="15">
        <v>3758</v>
      </c>
      <c r="H20" s="15">
        <v>1170</v>
      </c>
      <c r="I20" s="15">
        <v>5762</v>
      </c>
      <c r="J20" s="15">
        <v>23</v>
      </c>
      <c r="K20" s="15">
        <v>273</v>
      </c>
      <c r="L20" s="15">
        <v>140</v>
      </c>
      <c r="M20" s="15">
        <v>1358</v>
      </c>
    </row>
    <row r="21" spans="1:13" s="4" customFormat="1" ht="21.75" customHeight="1">
      <c r="A21" s="19" t="s">
        <v>59</v>
      </c>
      <c r="B21" s="19" t="s">
        <v>29</v>
      </c>
      <c r="C21" s="9">
        <v>16760</v>
      </c>
      <c r="D21" s="9">
        <v>946</v>
      </c>
      <c r="E21" s="9">
        <v>1010</v>
      </c>
      <c r="F21" s="9">
        <v>1534</v>
      </c>
      <c r="G21" s="9">
        <v>3693</v>
      </c>
      <c r="H21" s="9">
        <v>1233</v>
      </c>
      <c r="I21" s="9">
        <v>6315</v>
      </c>
      <c r="J21" s="9">
        <v>17</v>
      </c>
      <c r="K21" s="9">
        <v>284</v>
      </c>
      <c r="L21" s="9">
        <v>158</v>
      </c>
      <c r="M21" s="9">
        <v>1570</v>
      </c>
    </row>
    <row r="22" spans="1:13" s="4" customFormat="1" ht="21.75" customHeight="1">
      <c r="A22" s="20" t="s">
        <v>60</v>
      </c>
      <c r="B22" s="20" t="s">
        <v>30</v>
      </c>
      <c r="C22" s="15">
        <v>15911</v>
      </c>
      <c r="D22" s="15">
        <v>830</v>
      </c>
      <c r="E22" s="15">
        <v>1019</v>
      </c>
      <c r="F22" s="15">
        <v>1436</v>
      </c>
      <c r="G22" s="15">
        <v>3599</v>
      </c>
      <c r="H22" s="15">
        <v>1046</v>
      </c>
      <c r="I22" s="15">
        <v>6229</v>
      </c>
      <c r="J22" s="15">
        <v>23</v>
      </c>
      <c r="K22" s="15">
        <v>267</v>
      </c>
      <c r="L22" s="15">
        <v>127</v>
      </c>
      <c r="M22" s="15">
        <v>1335</v>
      </c>
    </row>
    <row r="23" spans="1:13" s="4" customFormat="1" ht="20.25" customHeight="1">
      <c r="A23" s="19" t="s">
        <v>61</v>
      </c>
      <c r="B23" s="19" t="s">
        <v>31</v>
      </c>
      <c r="C23" s="9">
        <v>15902</v>
      </c>
      <c r="D23" s="9">
        <v>883</v>
      </c>
      <c r="E23" s="9">
        <v>1011</v>
      </c>
      <c r="F23" s="9">
        <v>1394</v>
      </c>
      <c r="G23" s="9">
        <v>3636</v>
      </c>
      <c r="H23" s="9">
        <v>1059</v>
      </c>
      <c r="I23" s="9">
        <v>6106</v>
      </c>
      <c r="J23" s="9">
        <v>36</v>
      </c>
      <c r="K23" s="9">
        <v>269</v>
      </c>
      <c r="L23" s="9">
        <v>126</v>
      </c>
      <c r="M23" s="9">
        <v>1382</v>
      </c>
    </row>
    <row r="24" spans="1:13" s="4" customFormat="1" ht="20.25" customHeight="1">
      <c r="A24" s="20" t="s">
        <v>62</v>
      </c>
      <c r="B24" s="20" t="s">
        <v>32</v>
      </c>
      <c r="C24" s="9">
        <v>15427</v>
      </c>
      <c r="D24" s="9">
        <v>798</v>
      </c>
      <c r="E24" s="9">
        <v>850</v>
      </c>
      <c r="F24" s="9">
        <v>1423</v>
      </c>
      <c r="G24" s="9">
        <v>3456</v>
      </c>
      <c r="H24" s="9">
        <v>1062</v>
      </c>
      <c r="I24" s="9">
        <v>6099</v>
      </c>
      <c r="J24" s="9">
        <v>31</v>
      </c>
      <c r="K24" s="9">
        <v>257</v>
      </c>
      <c r="L24" s="9">
        <v>134</v>
      </c>
      <c r="M24" s="9">
        <v>1317</v>
      </c>
    </row>
    <row r="25" spans="1:13" s="4" customFormat="1" ht="20.25" customHeight="1">
      <c r="A25" s="19" t="s">
        <v>63</v>
      </c>
      <c r="B25" s="19" t="s">
        <v>33</v>
      </c>
      <c r="C25" s="9">
        <v>15045</v>
      </c>
      <c r="D25" s="9">
        <v>734</v>
      </c>
      <c r="E25" s="9">
        <v>887</v>
      </c>
      <c r="F25" s="9">
        <v>1377</v>
      </c>
      <c r="G25" s="9">
        <v>3538</v>
      </c>
      <c r="H25" s="9">
        <v>941</v>
      </c>
      <c r="I25" s="9">
        <v>5856</v>
      </c>
      <c r="J25" s="9">
        <v>17</v>
      </c>
      <c r="K25" s="9">
        <v>318</v>
      </c>
      <c r="L25" s="9">
        <v>127</v>
      </c>
      <c r="M25" s="9">
        <v>1250</v>
      </c>
    </row>
    <row r="26" spans="1:13" s="4" customFormat="1" ht="20.25" customHeight="1">
      <c r="A26" s="20" t="s">
        <v>64</v>
      </c>
      <c r="B26" s="20" t="s">
        <v>34</v>
      </c>
      <c r="C26" s="9">
        <f>SUM(D26:M26)</f>
        <v>15024</v>
      </c>
      <c r="D26" s="9">
        <v>723</v>
      </c>
      <c r="E26" s="9">
        <v>889</v>
      </c>
      <c r="F26" s="9">
        <v>1390</v>
      </c>
      <c r="G26" s="9">
        <v>3275</v>
      </c>
      <c r="H26" s="9">
        <v>912</v>
      </c>
      <c r="I26" s="9">
        <v>6181</v>
      </c>
      <c r="J26" s="9">
        <v>28</v>
      </c>
      <c r="K26" s="9">
        <v>278</v>
      </c>
      <c r="L26" s="9">
        <v>123</v>
      </c>
      <c r="M26" s="9">
        <v>1225</v>
      </c>
    </row>
    <row r="27" spans="1:13" s="4" customFormat="1" ht="20.25" customHeight="1">
      <c r="A27" s="19" t="s">
        <v>65</v>
      </c>
      <c r="B27" s="19" t="s">
        <v>35</v>
      </c>
      <c r="C27" s="9">
        <f>SUM(D27:M27)</f>
        <v>15040</v>
      </c>
      <c r="D27" s="9">
        <v>697</v>
      </c>
      <c r="E27" s="9">
        <v>852</v>
      </c>
      <c r="F27" s="9">
        <v>1436</v>
      </c>
      <c r="G27" s="9">
        <v>3243</v>
      </c>
      <c r="H27" s="9">
        <v>933</v>
      </c>
      <c r="I27" s="9">
        <v>6206</v>
      </c>
      <c r="J27" s="9">
        <v>21</v>
      </c>
      <c r="K27" s="9">
        <v>308</v>
      </c>
      <c r="L27" s="9">
        <v>142</v>
      </c>
      <c r="M27" s="9">
        <v>1202</v>
      </c>
    </row>
    <row r="28" spans="1:13" s="4" customFormat="1" ht="20.25" customHeight="1">
      <c r="A28" s="20" t="s">
        <v>66</v>
      </c>
      <c r="B28" s="20" t="s">
        <v>36</v>
      </c>
      <c r="C28" s="9">
        <f>SUM(D28:M28)</f>
        <v>15118</v>
      </c>
      <c r="D28" s="9">
        <v>730</v>
      </c>
      <c r="E28" s="9">
        <v>860</v>
      </c>
      <c r="F28" s="9">
        <v>1408</v>
      </c>
      <c r="G28" s="9">
        <v>3246</v>
      </c>
      <c r="H28" s="9">
        <v>942</v>
      </c>
      <c r="I28" s="9">
        <v>6205</v>
      </c>
      <c r="J28" s="9">
        <v>15</v>
      </c>
      <c r="K28" s="9">
        <v>280</v>
      </c>
      <c r="L28" s="9">
        <v>126</v>
      </c>
      <c r="M28" s="9">
        <v>1306</v>
      </c>
    </row>
    <row r="29" spans="1:13" s="4" customFormat="1" ht="20.25" customHeight="1">
      <c r="A29" s="19" t="s">
        <v>67</v>
      </c>
      <c r="B29" s="19" t="s">
        <v>37</v>
      </c>
      <c r="C29" s="9">
        <v>15143</v>
      </c>
      <c r="D29" s="9">
        <v>742</v>
      </c>
      <c r="E29" s="9">
        <v>848</v>
      </c>
      <c r="F29" s="9">
        <v>1403</v>
      </c>
      <c r="G29" s="9">
        <v>3253</v>
      </c>
      <c r="H29" s="9">
        <v>913</v>
      </c>
      <c r="I29" s="9">
        <v>6273</v>
      </c>
      <c r="J29" s="9">
        <v>20</v>
      </c>
      <c r="K29" s="9">
        <v>323</v>
      </c>
      <c r="L29" s="9">
        <v>112</v>
      </c>
      <c r="M29" s="9">
        <v>1256</v>
      </c>
    </row>
    <row r="30" spans="1:13" s="4" customFormat="1" ht="20.25" customHeight="1">
      <c r="A30" s="20" t="s">
        <v>68</v>
      </c>
      <c r="B30" s="20" t="s">
        <v>38</v>
      </c>
      <c r="C30" s="9">
        <v>15128</v>
      </c>
      <c r="D30" s="9">
        <v>727</v>
      </c>
      <c r="E30" s="9">
        <v>835</v>
      </c>
      <c r="F30" s="9">
        <v>1295</v>
      </c>
      <c r="G30" s="9">
        <v>3161</v>
      </c>
      <c r="H30" s="9">
        <v>917</v>
      </c>
      <c r="I30" s="9">
        <v>6372</v>
      </c>
      <c r="J30" s="9">
        <v>25</v>
      </c>
      <c r="K30" s="9">
        <v>304</v>
      </c>
      <c r="L30" s="9">
        <v>117</v>
      </c>
      <c r="M30" s="9">
        <v>1375</v>
      </c>
    </row>
    <row r="31" spans="1:13" s="4" customFormat="1" ht="20.25" customHeight="1">
      <c r="A31" s="19" t="s">
        <v>69</v>
      </c>
      <c r="B31" s="19" t="s">
        <v>39</v>
      </c>
      <c r="C31" s="16">
        <v>15564</v>
      </c>
      <c r="D31" s="16">
        <v>672</v>
      </c>
      <c r="E31" s="16">
        <v>786</v>
      </c>
      <c r="F31" s="16">
        <v>1322</v>
      </c>
      <c r="G31" s="16">
        <v>3345</v>
      </c>
      <c r="H31" s="16">
        <v>892</v>
      </c>
      <c r="I31" s="16">
        <v>6786</v>
      </c>
      <c r="J31" s="16">
        <v>22</v>
      </c>
      <c r="K31" s="16">
        <v>310</v>
      </c>
      <c r="L31" s="16">
        <v>100</v>
      </c>
      <c r="M31" s="16">
        <v>1329</v>
      </c>
    </row>
    <row r="32" spans="1:13" s="4" customFormat="1" ht="20.25" customHeight="1">
      <c r="A32" s="20" t="s">
        <v>70</v>
      </c>
      <c r="B32" s="20" t="s">
        <v>40</v>
      </c>
      <c r="C32" s="16">
        <v>15767</v>
      </c>
      <c r="D32" s="16">
        <v>644</v>
      </c>
      <c r="E32" s="16">
        <v>812</v>
      </c>
      <c r="F32" s="16">
        <v>1326</v>
      </c>
      <c r="G32" s="16">
        <v>3436</v>
      </c>
      <c r="H32" s="16">
        <v>880</v>
      </c>
      <c r="I32" s="16">
        <v>6796</v>
      </c>
      <c r="J32" s="16">
        <v>68</v>
      </c>
      <c r="K32" s="16">
        <v>296</v>
      </c>
      <c r="L32" s="16">
        <v>133</v>
      </c>
      <c r="M32" s="16">
        <v>1376</v>
      </c>
    </row>
    <row r="33" spans="1:13" ht="19.2" customHeight="1">
      <c r="A33" s="2" t="s">
        <v>74</v>
      </c>
      <c r="B33" s="5"/>
      <c r="C33" s="6"/>
      <c r="D33" s="6"/>
      <c r="E33" s="6"/>
      <c r="F33" s="6"/>
      <c r="G33" s="6"/>
      <c r="H33" s="6"/>
      <c r="J33" s="6"/>
      <c r="K33" s="6"/>
      <c r="L33" s="6"/>
      <c r="M33" s="5"/>
    </row>
    <row r="34" spans="1:13" ht="19.2" customHeight="1">
      <c r="A34" s="2" t="s">
        <v>75</v>
      </c>
      <c r="B34" s="5"/>
      <c r="C34" s="6"/>
      <c r="D34" s="6"/>
      <c r="E34" s="6"/>
      <c r="F34" s="6"/>
      <c r="G34" s="6"/>
      <c r="H34" s="6"/>
      <c r="J34" s="6"/>
      <c r="K34" s="6"/>
      <c r="L34" s="6"/>
      <c r="M34" s="5"/>
    </row>
    <row r="35" spans="1:13" ht="12.75" customHeight="1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5"/>
    </row>
    <row r="36" spans="1:13">
      <c r="C36" s="6"/>
      <c r="D36" s="6"/>
      <c r="E36" s="6"/>
      <c r="F36" s="6"/>
      <c r="G36" s="6"/>
      <c r="H36" s="6"/>
      <c r="I36" s="6"/>
      <c r="J36" s="6"/>
      <c r="K36" s="6"/>
      <c r="L36" s="6"/>
      <c r="M36" s="4"/>
    </row>
    <row r="38" spans="1:13">
      <c r="A38" s="5"/>
      <c r="B38" s="5"/>
    </row>
  </sheetData>
  <phoneticPr fontId="3"/>
  <printOptions horizontalCentered="1"/>
  <pageMargins left="0" right="0" top="0" bottom="0" header="0" footer="0"/>
  <pageSetup paperSize="9" scale="63" fitToHeight="0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4831-436B-4C1F-B2F8-7FDEE2B11257}">
  <sheetPr>
    <pageSetUpPr fitToPage="1"/>
  </sheetPr>
  <dimension ref="A1:M43"/>
  <sheetViews>
    <sheetView view="pageBreakPreview" zoomScaleNormal="100" zoomScaleSheetLayoutView="100" workbookViewId="0">
      <selection activeCell="O3" sqref="O3"/>
    </sheetView>
  </sheetViews>
  <sheetFormatPr defaultRowHeight="13.2"/>
  <cols>
    <col min="1" max="2" width="17.19921875" style="3" customWidth="1"/>
    <col min="3" max="13" width="10" style="3" customWidth="1"/>
    <col min="14" max="236" width="8.796875" style="3"/>
    <col min="237" max="237" width="17.19921875" style="3" customWidth="1"/>
    <col min="238" max="238" width="8.8984375" style="3" bestFit="1" customWidth="1"/>
    <col min="239" max="239" width="8.8984375" style="3" customWidth="1"/>
    <col min="240" max="241" width="8.19921875" style="3" bestFit="1" customWidth="1"/>
    <col min="242" max="242" width="9.3984375" style="3" customWidth="1"/>
    <col min="243" max="243" width="9.59765625" style="3" customWidth="1"/>
    <col min="244" max="245" width="8.796875" style="3"/>
    <col min="246" max="246" width="8.5" style="3" customWidth="1"/>
    <col min="247" max="247" width="8.19921875" style="3" bestFit="1" customWidth="1"/>
    <col min="248" max="248" width="9.3984375" style="3" bestFit="1" customWidth="1"/>
    <col min="249" max="249" width="8.19921875" style="3" bestFit="1" customWidth="1"/>
    <col min="250" max="250" width="9.59765625" style="3" bestFit="1" customWidth="1"/>
    <col min="251" max="492" width="8.796875" style="3"/>
    <col min="493" max="493" width="17.19921875" style="3" customWidth="1"/>
    <col min="494" max="494" width="8.8984375" style="3" bestFit="1" customWidth="1"/>
    <col min="495" max="495" width="8.8984375" style="3" customWidth="1"/>
    <col min="496" max="497" width="8.19921875" style="3" bestFit="1" customWidth="1"/>
    <col min="498" max="498" width="9.3984375" style="3" customWidth="1"/>
    <col min="499" max="499" width="9.59765625" style="3" customWidth="1"/>
    <col min="500" max="501" width="8.796875" style="3"/>
    <col min="502" max="502" width="8.5" style="3" customWidth="1"/>
    <col min="503" max="503" width="8.19921875" style="3" bestFit="1" customWidth="1"/>
    <col min="504" max="504" width="9.3984375" style="3" bestFit="1" customWidth="1"/>
    <col min="505" max="505" width="8.19921875" style="3" bestFit="1" customWidth="1"/>
    <col min="506" max="506" width="9.59765625" style="3" bestFit="1" customWidth="1"/>
    <col min="507" max="748" width="8.796875" style="3"/>
    <col min="749" max="749" width="17.19921875" style="3" customWidth="1"/>
    <col min="750" max="750" width="8.8984375" style="3" bestFit="1" customWidth="1"/>
    <col min="751" max="751" width="8.8984375" style="3" customWidth="1"/>
    <col min="752" max="753" width="8.19921875" style="3" bestFit="1" customWidth="1"/>
    <col min="754" max="754" width="9.3984375" style="3" customWidth="1"/>
    <col min="755" max="755" width="9.59765625" style="3" customWidth="1"/>
    <col min="756" max="757" width="8.796875" style="3"/>
    <col min="758" max="758" width="8.5" style="3" customWidth="1"/>
    <col min="759" max="759" width="8.19921875" style="3" bestFit="1" customWidth="1"/>
    <col min="760" max="760" width="9.3984375" style="3" bestFit="1" customWidth="1"/>
    <col min="761" max="761" width="8.19921875" style="3" bestFit="1" customWidth="1"/>
    <col min="762" max="762" width="9.59765625" style="3" bestFit="1" customWidth="1"/>
    <col min="763" max="1004" width="8.796875" style="3"/>
    <col min="1005" max="1005" width="17.19921875" style="3" customWidth="1"/>
    <col min="1006" max="1006" width="8.8984375" style="3" bestFit="1" customWidth="1"/>
    <col min="1007" max="1007" width="8.8984375" style="3" customWidth="1"/>
    <col min="1008" max="1009" width="8.19921875" style="3" bestFit="1" customWidth="1"/>
    <col min="1010" max="1010" width="9.3984375" style="3" customWidth="1"/>
    <col min="1011" max="1011" width="9.59765625" style="3" customWidth="1"/>
    <col min="1012" max="1013" width="8.796875" style="3"/>
    <col min="1014" max="1014" width="8.5" style="3" customWidth="1"/>
    <col min="1015" max="1015" width="8.19921875" style="3" bestFit="1" customWidth="1"/>
    <col min="1016" max="1016" width="9.3984375" style="3" bestFit="1" customWidth="1"/>
    <col min="1017" max="1017" width="8.19921875" style="3" bestFit="1" customWidth="1"/>
    <col min="1018" max="1018" width="9.59765625" style="3" bestFit="1" customWidth="1"/>
    <col min="1019" max="1260" width="8.796875" style="3"/>
    <col min="1261" max="1261" width="17.19921875" style="3" customWidth="1"/>
    <col min="1262" max="1262" width="8.8984375" style="3" bestFit="1" customWidth="1"/>
    <col min="1263" max="1263" width="8.8984375" style="3" customWidth="1"/>
    <col min="1264" max="1265" width="8.19921875" style="3" bestFit="1" customWidth="1"/>
    <col min="1266" max="1266" width="9.3984375" style="3" customWidth="1"/>
    <col min="1267" max="1267" width="9.59765625" style="3" customWidth="1"/>
    <col min="1268" max="1269" width="8.796875" style="3"/>
    <col min="1270" max="1270" width="8.5" style="3" customWidth="1"/>
    <col min="1271" max="1271" width="8.19921875" style="3" bestFit="1" customWidth="1"/>
    <col min="1272" max="1272" width="9.3984375" style="3" bestFit="1" customWidth="1"/>
    <col min="1273" max="1273" width="8.19921875" style="3" bestFit="1" customWidth="1"/>
    <col min="1274" max="1274" width="9.59765625" style="3" bestFit="1" customWidth="1"/>
    <col min="1275" max="1516" width="8.796875" style="3"/>
    <col min="1517" max="1517" width="17.19921875" style="3" customWidth="1"/>
    <col min="1518" max="1518" width="8.8984375" style="3" bestFit="1" customWidth="1"/>
    <col min="1519" max="1519" width="8.8984375" style="3" customWidth="1"/>
    <col min="1520" max="1521" width="8.19921875" style="3" bestFit="1" customWidth="1"/>
    <col min="1522" max="1522" width="9.3984375" style="3" customWidth="1"/>
    <col min="1523" max="1523" width="9.59765625" style="3" customWidth="1"/>
    <col min="1524" max="1525" width="8.796875" style="3"/>
    <col min="1526" max="1526" width="8.5" style="3" customWidth="1"/>
    <col min="1527" max="1527" width="8.19921875" style="3" bestFit="1" customWidth="1"/>
    <col min="1528" max="1528" width="9.3984375" style="3" bestFit="1" customWidth="1"/>
    <col min="1529" max="1529" width="8.19921875" style="3" bestFit="1" customWidth="1"/>
    <col min="1530" max="1530" width="9.59765625" style="3" bestFit="1" customWidth="1"/>
    <col min="1531" max="1772" width="8.796875" style="3"/>
    <col min="1773" max="1773" width="17.19921875" style="3" customWidth="1"/>
    <col min="1774" max="1774" width="8.8984375" style="3" bestFit="1" customWidth="1"/>
    <col min="1775" max="1775" width="8.8984375" style="3" customWidth="1"/>
    <col min="1776" max="1777" width="8.19921875" style="3" bestFit="1" customWidth="1"/>
    <col min="1778" max="1778" width="9.3984375" style="3" customWidth="1"/>
    <col min="1779" max="1779" width="9.59765625" style="3" customWidth="1"/>
    <col min="1780" max="1781" width="8.796875" style="3"/>
    <col min="1782" max="1782" width="8.5" style="3" customWidth="1"/>
    <col min="1783" max="1783" width="8.19921875" style="3" bestFit="1" customWidth="1"/>
    <col min="1784" max="1784" width="9.3984375" style="3" bestFit="1" customWidth="1"/>
    <col min="1785" max="1785" width="8.19921875" style="3" bestFit="1" customWidth="1"/>
    <col min="1786" max="1786" width="9.59765625" style="3" bestFit="1" customWidth="1"/>
    <col min="1787" max="2028" width="8.796875" style="3"/>
    <col min="2029" max="2029" width="17.19921875" style="3" customWidth="1"/>
    <col min="2030" max="2030" width="8.8984375" style="3" bestFit="1" customWidth="1"/>
    <col min="2031" max="2031" width="8.8984375" style="3" customWidth="1"/>
    <col min="2032" max="2033" width="8.19921875" style="3" bestFit="1" customWidth="1"/>
    <col min="2034" max="2034" width="9.3984375" style="3" customWidth="1"/>
    <col min="2035" max="2035" width="9.59765625" style="3" customWidth="1"/>
    <col min="2036" max="2037" width="8.796875" style="3"/>
    <col min="2038" max="2038" width="8.5" style="3" customWidth="1"/>
    <col min="2039" max="2039" width="8.19921875" style="3" bestFit="1" customWidth="1"/>
    <col min="2040" max="2040" width="9.3984375" style="3" bestFit="1" customWidth="1"/>
    <col min="2041" max="2041" width="8.19921875" style="3" bestFit="1" customWidth="1"/>
    <col min="2042" max="2042" width="9.59765625" style="3" bestFit="1" customWidth="1"/>
    <col min="2043" max="2284" width="8.796875" style="3"/>
    <col min="2285" max="2285" width="17.19921875" style="3" customWidth="1"/>
    <col min="2286" max="2286" width="8.8984375" style="3" bestFit="1" customWidth="1"/>
    <col min="2287" max="2287" width="8.8984375" style="3" customWidth="1"/>
    <col min="2288" max="2289" width="8.19921875" style="3" bestFit="1" customWidth="1"/>
    <col min="2290" max="2290" width="9.3984375" style="3" customWidth="1"/>
    <col min="2291" max="2291" width="9.59765625" style="3" customWidth="1"/>
    <col min="2292" max="2293" width="8.796875" style="3"/>
    <col min="2294" max="2294" width="8.5" style="3" customWidth="1"/>
    <col min="2295" max="2295" width="8.19921875" style="3" bestFit="1" customWidth="1"/>
    <col min="2296" max="2296" width="9.3984375" style="3" bestFit="1" customWidth="1"/>
    <col min="2297" max="2297" width="8.19921875" style="3" bestFit="1" customWidth="1"/>
    <col min="2298" max="2298" width="9.59765625" style="3" bestFit="1" customWidth="1"/>
    <col min="2299" max="2540" width="8.796875" style="3"/>
    <col min="2541" max="2541" width="17.19921875" style="3" customWidth="1"/>
    <col min="2542" max="2542" width="8.8984375" style="3" bestFit="1" customWidth="1"/>
    <col min="2543" max="2543" width="8.8984375" style="3" customWidth="1"/>
    <col min="2544" max="2545" width="8.19921875" style="3" bestFit="1" customWidth="1"/>
    <col min="2546" max="2546" width="9.3984375" style="3" customWidth="1"/>
    <col min="2547" max="2547" width="9.59765625" style="3" customWidth="1"/>
    <col min="2548" max="2549" width="8.796875" style="3"/>
    <col min="2550" max="2550" width="8.5" style="3" customWidth="1"/>
    <col min="2551" max="2551" width="8.19921875" style="3" bestFit="1" customWidth="1"/>
    <col min="2552" max="2552" width="9.3984375" style="3" bestFit="1" customWidth="1"/>
    <col min="2553" max="2553" width="8.19921875" style="3" bestFit="1" customWidth="1"/>
    <col min="2554" max="2554" width="9.59765625" style="3" bestFit="1" customWidth="1"/>
    <col min="2555" max="2796" width="8.796875" style="3"/>
    <col min="2797" max="2797" width="17.19921875" style="3" customWidth="1"/>
    <col min="2798" max="2798" width="8.8984375" style="3" bestFit="1" customWidth="1"/>
    <col min="2799" max="2799" width="8.8984375" style="3" customWidth="1"/>
    <col min="2800" max="2801" width="8.19921875" style="3" bestFit="1" customWidth="1"/>
    <col min="2802" max="2802" width="9.3984375" style="3" customWidth="1"/>
    <col min="2803" max="2803" width="9.59765625" style="3" customWidth="1"/>
    <col min="2804" max="2805" width="8.796875" style="3"/>
    <col min="2806" max="2806" width="8.5" style="3" customWidth="1"/>
    <col min="2807" max="2807" width="8.19921875" style="3" bestFit="1" customWidth="1"/>
    <col min="2808" max="2808" width="9.3984375" style="3" bestFit="1" customWidth="1"/>
    <col min="2809" max="2809" width="8.19921875" style="3" bestFit="1" customWidth="1"/>
    <col min="2810" max="2810" width="9.59765625" style="3" bestFit="1" customWidth="1"/>
    <col min="2811" max="3052" width="8.796875" style="3"/>
    <col min="3053" max="3053" width="17.19921875" style="3" customWidth="1"/>
    <col min="3054" max="3054" width="8.8984375" style="3" bestFit="1" customWidth="1"/>
    <col min="3055" max="3055" width="8.8984375" style="3" customWidth="1"/>
    <col min="3056" max="3057" width="8.19921875" style="3" bestFit="1" customWidth="1"/>
    <col min="3058" max="3058" width="9.3984375" style="3" customWidth="1"/>
    <col min="3059" max="3059" width="9.59765625" style="3" customWidth="1"/>
    <col min="3060" max="3061" width="8.796875" style="3"/>
    <col min="3062" max="3062" width="8.5" style="3" customWidth="1"/>
    <col min="3063" max="3063" width="8.19921875" style="3" bestFit="1" customWidth="1"/>
    <col min="3064" max="3064" width="9.3984375" style="3" bestFit="1" customWidth="1"/>
    <col min="3065" max="3065" width="8.19921875" style="3" bestFit="1" customWidth="1"/>
    <col min="3066" max="3066" width="9.59765625" style="3" bestFit="1" customWidth="1"/>
    <col min="3067" max="3308" width="8.796875" style="3"/>
    <col min="3309" max="3309" width="17.19921875" style="3" customWidth="1"/>
    <col min="3310" max="3310" width="8.8984375" style="3" bestFit="1" customWidth="1"/>
    <col min="3311" max="3311" width="8.8984375" style="3" customWidth="1"/>
    <col min="3312" max="3313" width="8.19921875" style="3" bestFit="1" customWidth="1"/>
    <col min="3314" max="3314" width="9.3984375" style="3" customWidth="1"/>
    <col min="3315" max="3315" width="9.59765625" style="3" customWidth="1"/>
    <col min="3316" max="3317" width="8.796875" style="3"/>
    <col min="3318" max="3318" width="8.5" style="3" customWidth="1"/>
    <col min="3319" max="3319" width="8.19921875" style="3" bestFit="1" customWidth="1"/>
    <col min="3320" max="3320" width="9.3984375" style="3" bestFit="1" customWidth="1"/>
    <col min="3321" max="3321" width="8.19921875" style="3" bestFit="1" customWidth="1"/>
    <col min="3322" max="3322" width="9.59765625" style="3" bestFit="1" customWidth="1"/>
    <col min="3323" max="3564" width="8.796875" style="3"/>
    <col min="3565" max="3565" width="17.19921875" style="3" customWidth="1"/>
    <col min="3566" max="3566" width="8.8984375" style="3" bestFit="1" customWidth="1"/>
    <col min="3567" max="3567" width="8.8984375" style="3" customWidth="1"/>
    <col min="3568" max="3569" width="8.19921875" style="3" bestFit="1" customWidth="1"/>
    <col min="3570" max="3570" width="9.3984375" style="3" customWidth="1"/>
    <col min="3571" max="3571" width="9.59765625" style="3" customWidth="1"/>
    <col min="3572" max="3573" width="8.796875" style="3"/>
    <col min="3574" max="3574" width="8.5" style="3" customWidth="1"/>
    <col min="3575" max="3575" width="8.19921875" style="3" bestFit="1" customWidth="1"/>
    <col min="3576" max="3576" width="9.3984375" style="3" bestFit="1" customWidth="1"/>
    <col min="3577" max="3577" width="8.19921875" style="3" bestFit="1" customWidth="1"/>
    <col min="3578" max="3578" width="9.59765625" style="3" bestFit="1" customWidth="1"/>
    <col min="3579" max="3820" width="8.796875" style="3"/>
    <col min="3821" max="3821" width="17.19921875" style="3" customWidth="1"/>
    <col min="3822" max="3822" width="8.8984375" style="3" bestFit="1" customWidth="1"/>
    <col min="3823" max="3823" width="8.8984375" style="3" customWidth="1"/>
    <col min="3824" max="3825" width="8.19921875" style="3" bestFit="1" customWidth="1"/>
    <col min="3826" max="3826" width="9.3984375" style="3" customWidth="1"/>
    <col min="3827" max="3827" width="9.59765625" style="3" customWidth="1"/>
    <col min="3828" max="3829" width="8.796875" style="3"/>
    <col min="3830" max="3830" width="8.5" style="3" customWidth="1"/>
    <col min="3831" max="3831" width="8.19921875" style="3" bestFit="1" customWidth="1"/>
    <col min="3832" max="3832" width="9.3984375" style="3" bestFit="1" customWidth="1"/>
    <col min="3833" max="3833" width="8.19921875" style="3" bestFit="1" customWidth="1"/>
    <col min="3834" max="3834" width="9.59765625" style="3" bestFit="1" customWidth="1"/>
    <col min="3835" max="4076" width="8.796875" style="3"/>
    <col min="4077" max="4077" width="17.19921875" style="3" customWidth="1"/>
    <col min="4078" max="4078" width="8.8984375" style="3" bestFit="1" customWidth="1"/>
    <col min="4079" max="4079" width="8.8984375" style="3" customWidth="1"/>
    <col min="4080" max="4081" width="8.19921875" style="3" bestFit="1" customWidth="1"/>
    <col min="4082" max="4082" width="9.3984375" style="3" customWidth="1"/>
    <col min="4083" max="4083" width="9.59765625" style="3" customWidth="1"/>
    <col min="4084" max="4085" width="8.796875" style="3"/>
    <col min="4086" max="4086" width="8.5" style="3" customWidth="1"/>
    <col min="4087" max="4087" width="8.19921875" style="3" bestFit="1" customWidth="1"/>
    <col min="4088" max="4088" width="9.3984375" style="3" bestFit="1" customWidth="1"/>
    <col min="4089" max="4089" width="8.19921875" style="3" bestFit="1" customWidth="1"/>
    <col min="4090" max="4090" width="9.59765625" style="3" bestFit="1" customWidth="1"/>
    <col min="4091" max="4332" width="8.796875" style="3"/>
    <col min="4333" max="4333" width="17.19921875" style="3" customWidth="1"/>
    <col min="4334" max="4334" width="8.8984375" style="3" bestFit="1" customWidth="1"/>
    <col min="4335" max="4335" width="8.8984375" style="3" customWidth="1"/>
    <col min="4336" max="4337" width="8.19921875" style="3" bestFit="1" customWidth="1"/>
    <col min="4338" max="4338" width="9.3984375" style="3" customWidth="1"/>
    <col min="4339" max="4339" width="9.59765625" style="3" customWidth="1"/>
    <col min="4340" max="4341" width="8.796875" style="3"/>
    <col min="4342" max="4342" width="8.5" style="3" customWidth="1"/>
    <col min="4343" max="4343" width="8.19921875" style="3" bestFit="1" customWidth="1"/>
    <col min="4344" max="4344" width="9.3984375" style="3" bestFit="1" customWidth="1"/>
    <col min="4345" max="4345" width="8.19921875" style="3" bestFit="1" customWidth="1"/>
    <col min="4346" max="4346" width="9.59765625" style="3" bestFit="1" customWidth="1"/>
    <col min="4347" max="4588" width="8.796875" style="3"/>
    <col min="4589" max="4589" width="17.19921875" style="3" customWidth="1"/>
    <col min="4590" max="4590" width="8.8984375" style="3" bestFit="1" customWidth="1"/>
    <col min="4591" max="4591" width="8.8984375" style="3" customWidth="1"/>
    <col min="4592" max="4593" width="8.19921875" style="3" bestFit="1" customWidth="1"/>
    <col min="4594" max="4594" width="9.3984375" style="3" customWidth="1"/>
    <col min="4595" max="4595" width="9.59765625" style="3" customWidth="1"/>
    <col min="4596" max="4597" width="8.796875" style="3"/>
    <col min="4598" max="4598" width="8.5" style="3" customWidth="1"/>
    <col min="4599" max="4599" width="8.19921875" style="3" bestFit="1" customWidth="1"/>
    <col min="4600" max="4600" width="9.3984375" style="3" bestFit="1" customWidth="1"/>
    <col min="4601" max="4601" width="8.19921875" style="3" bestFit="1" customWidth="1"/>
    <col min="4602" max="4602" width="9.59765625" style="3" bestFit="1" customWidth="1"/>
    <col min="4603" max="4844" width="8.796875" style="3"/>
    <col min="4845" max="4845" width="17.19921875" style="3" customWidth="1"/>
    <col min="4846" max="4846" width="8.8984375" style="3" bestFit="1" customWidth="1"/>
    <col min="4847" max="4847" width="8.8984375" style="3" customWidth="1"/>
    <col min="4848" max="4849" width="8.19921875" style="3" bestFit="1" customWidth="1"/>
    <col min="4850" max="4850" width="9.3984375" style="3" customWidth="1"/>
    <col min="4851" max="4851" width="9.59765625" style="3" customWidth="1"/>
    <col min="4852" max="4853" width="8.796875" style="3"/>
    <col min="4854" max="4854" width="8.5" style="3" customWidth="1"/>
    <col min="4855" max="4855" width="8.19921875" style="3" bestFit="1" customWidth="1"/>
    <col min="4856" max="4856" width="9.3984375" style="3" bestFit="1" customWidth="1"/>
    <col min="4857" max="4857" width="8.19921875" style="3" bestFit="1" customWidth="1"/>
    <col min="4858" max="4858" width="9.59765625" style="3" bestFit="1" customWidth="1"/>
    <col min="4859" max="5100" width="8.796875" style="3"/>
    <col min="5101" max="5101" width="17.19921875" style="3" customWidth="1"/>
    <col min="5102" max="5102" width="8.8984375" style="3" bestFit="1" customWidth="1"/>
    <col min="5103" max="5103" width="8.8984375" style="3" customWidth="1"/>
    <col min="5104" max="5105" width="8.19921875" style="3" bestFit="1" customWidth="1"/>
    <col min="5106" max="5106" width="9.3984375" style="3" customWidth="1"/>
    <col min="5107" max="5107" width="9.59765625" style="3" customWidth="1"/>
    <col min="5108" max="5109" width="8.796875" style="3"/>
    <col min="5110" max="5110" width="8.5" style="3" customWidth="1"/>
    <col min="5111" max="5111" width="8.19921875" style="3" bestFit="1" customWidth="1"/>
    <col min="5112" max="5112" width="9.3984375" style="3" bestFit="1" customWidth="1"/>
    <col min="5113" max="5113" width="8.19921875" style="3" bestFit="1" customWidth="1"/>
    <col min="5114" max="5114" width="9.59765625" style="3" bestFit="1" customWidth="1"/>
    <col min="5115" max="5356" width="8.796875" style="3"/>
    <col min="5357" max="5357" width="17.19921875" style="3" customWidth="1"/>
    <col min="5358" max="5358" width="8.8984375" style="3" bestFit="1" customWidth="1"/>
    <col min="5359" max="5359" width="8.8984375" style="3" customWidth="1"/>
    <col min="5360" max="5361" width="8.19921875" style="3" bestFit="1" customWidth="1"/>
    <col min="5362" max="5362" width="9.3984375" style="3" customWidth="1"/>
    <col min="5363" max="5363" width="9.59765625" style="3" customWidth="1"/>
    <col min="5364" max="5365" width="8.796875" style="3"/>
    <col min="5366" max="5366" width="8.5" style="3" customWidth="1"/>
    <col min="5367" max="5367" width="8.19921875" style="3" bestFit="1" customWidth="1"/>
    <col min="5368" max="5368" width="9.3984375" style="3" bestFit="1" customWidth="1"/>
    <col min="5369" max="5369" width="8.19921875" style="3" bestFit="1" customWidth="1"/>
    <col min="5370" max="5370" width="9.59765625" style="3" bestFit="1" customWidth="1"/>
    <col min="5371" max="5612" width="8.796875" style="3"/>
    <col min="5613" max="5613" width="17.19921875" style="3" customWidth="1"/>
    <col min="5614" max="5614" width="8.8984375" style="3" bestFit="1" customWidth="1"/>
    <col min="5615" max="5615" width="8.8984375" style="3" customWidth="1"/>
    <col min="5616" max="5617" width="8.19921875" style="3" bestFit="1" customWidth="1"/>
    <col min="5618" max="5618" width="9.3984375" style="3" customWidth="1"/>
    <col min="5619" max="5619" width="9.59765625" style="3" customWidth="1"/>
    <col min="5620" max="5621" width="8.796875" style="3"/>
    <col min="5622" max="5622" width="8.5" style="3" customWidth="1"/>
    <col min="5623" max="5623" width="8.19921875" style="3" bestFit="1" customWidth="1"/>
    <col min="5624" max="5624" width="9.3984375" style="3" bestFit="1" customWidth="1"/>
    <col min="5625" max="5625" width="8.19921875" style="3" bestFit="1" customWidth="1"/>
    <col min="5626" max="5626" width="9.59765625" style="3" bestFit="1" customWidth="1"/>
    <col min="5627" max="5868" width="8.796875" style="3"/>
    <col min="5869" max="5869" width="17.19921875" style="3" customWidth="1"/>
    <col min="5870" max="5870" width="8.8984375" style="3" bestFit="1" customWidth="1"/>
    <col min="5871" max="5871" width="8.8984375" style="3" customWidth="1"/>
    <col min="5872" max="5873" width="8.19921875" style="3" bestFit="1" customWidth="1"/>
    <col min="5874" max="5874" width="9.3984375" style="3" customWidth="1"/>
    <col min="5875" max="5875" width="9.59765625" style="3" customWidth="1"/>
    <col min="5876" max="5877" width="8.796875" style="3"/>
    <col min="5878" max="5878" width="8.5" style="3" customWidth="1"/>
    <col min="5879" max="5879" width="8.19921875" style="3" bestFit="1" customWidth="1"/>
    <col min="5880" max="5880" width="9.3984375" style="3" bestFit="1" customWidth="1"/>
    <col min="5881" max="5881" width="8.19921875" style="3" bestFit="1" customWidth="1"/>
    <col min="5882" max="5882" width="9.59765625" style="3" bestFit="1" customWidth="1"/>
    <col min="5883" max="6124" width="8.796875" style="3"/>
    <col min="6125" max="6125" width="17.19921875" style="3" customWidth="1"/>
    <col min="6126" max="6126" width="8.8984375" style="3" bestFit="1" customWidth="1"/>
    <col min="6127" max="6127" width="8.8984375" style="3" customWidth="1"/>
    <col min="6128" max="6129" width="8.19921875" style="3" bestFit="1" customWidth="1"/>
    <col min="6130" max="6130" width="9.3984375" style="3" customWidth="1"/>
    <col min="6131" max="6131" width="9.59765625" style="3" customWidth="1"/>
    <col min="6132" max="6133" width="8.796875" style="3"/>
    <col min="6134" max="6134" width="8.5" style="3" customWidth="1"/>
    <col min="6135" max="6135" width="8.19921875" style="3" bestFit="1" customWidth="1"/>
    <col min="6136" max="6136" width="9.3984375" style="3" bestFit="1" customWidth="1"/>
    <col min="6137" max="6137" width="8.19921875" style="3" bestFit="1" customWidth="1"/>
    <col min="6138" max="6138" width="9.59765625" style="3" bestFit="1" customWidth="1"/>
    <col min="6139" max="6380" width="8.796875" style="3"/>
    <col min="6381" max="6381" width="17.19921875" style="3" customWidth="1"/>
    <col min="6382" max="6382" width="8.8984375" style="3" bestFit="1" customWidth="1"/>
    <col min="6383" max="6383" width="8.8984375" style="3" customWidth="1"/>
    <col min="6384" max="6385" width="8.19921875" style="3" bestFit="1" customWidth="1"/>
    <col min="6386" max="6386" width="9.3984375" style="3" customWidth="1"/>
    <col min="6387" max="6387" width="9.59765625" style="3" customWidth="1"/>
    <col min="6388" max="6389" width="8.796875" style="3"/>
    <col min="6390" max="6390" width="8.5" style="3" customWidth="1"/>
    <col min="6391" max="6391" width="8.19921875" style="3" bestFit="1" customWidth="1"/>
    <col min="6392" max="6392" width="9.3984375" style="3" bestFit="1" customWidth="1"/>
    <col min="6393" max="6393" width="8.19921875" style="3" bestFit="1" customWidth="1"/>
    <col min="6394" max="6394" width="9.59765625" style="3" bestFit="1" customWidth="1"/>
    <col min="6395" max="6636" width="8.796875" style="3"/>
    <col min="6637" max="6637" width="17.19921875" style="3" customWidth="1"/>
    <col min="6638" max="6638" width="8.8984375" style="3" bestFit="1" customWidth="1"/>
    <col min="6639" max="6639" width="8.8984375" style="3" customWidth="1"/>
    <col min="6640" max="6641" width="8.19921875" style="3" bestFit="1" customWidth="1"/>
    <col min="6642" max="6642" width="9.3984375" style="3" customWidth="1"/>
    <col min="6643" max="6643" width="9.59765625" style="3" customWidth="1"/>
    <col min="6644" max="6645" width="8.796875" style="3"/>
    <col min="6646" max="6646" width="8.5" style="3" customWidth="1"/>
    <col min="6647" max="6647" width="8.19921875" style="3" bestFit="1" customWidth="1"/>
    <col min="6648" max="6648" width="9.3984375" style="3" bestFit="1" customWidth="1"/>
    <col min="6649" max="6649" width="8.19921875" style="3" bestFit="1" customWidth="1"/>
    <col min="6650" max="6650" width="9.59765625" style="3" bestFit="1" customWidth="1"/>
    <col min="6651" max="6892" width="8.796875" style="3"/>
    <col min="6893" max="6893" width="17.19921875" style="3" customWidth="1"/>
    <col min="6894" max="6894" width="8.8984375" style="3" bestFit="1" customWidth="1"/>
    <col min="6895" max="6895" width="8.8984375" style="3" customWidth="1"/>
    <col min="6896" max="6897" width="8.19921875" style="3" bestFit="1" customWidth="1"/>
    <col min="6898" max="6898" width="9.3984375" style="3" customWidth="1"/>
    <col min="6899" max="6899" width="9.59765625" style="3" customWidth="1"/>
    <col min="6900" max="6901" width="8.796875" style="3"/>
    <col min="6902" max="6902" width="8.5" style="3" customWidth="1"/>
    <col min="6903" max="6903" width="8.19921875" style="3" bestFit="1" customWidth="1"/>
    <col min="6904" max="6904" width="9.3984375" style="3" bestFit="1" customWidth="1"/>
    <col min="6905" max="6905" width="8.19921875" style="3" bestFit="1" customWidth="1"/>
    <col min="6906" max="6906" width="9.59765625" style="3" bestFit="1" customWidth="1"/>
    <col min="6907" max="7148" width="8.796875" style="3"/>
    <col min="7149" max="7149" width="17.19921875" style="3" customWidth="1"/>
    <col min="7150" max="7150" width="8.8984375" style="3" bestFit="1" customWidth="1"/>
    <col min="7151" max="7151" width="8.8984375" style="3" customWidth="1"/>
    <col min="7152" max="7153" width="8.19921875" style="3" bestFit="1" customWidth="1"/>
    <col min="7154" max="7154" width="9.3984375" style="3" customWidth="1"/>
    <col min="7155" max="7155" width="9.59765625" style="3" customWidth="1"/>
    <col min="7156" max="7157" width="8.796875" style="3"/>
    <col min="7158" max="7158" width="8.5" style="3" customWidth="1"/>
    <col min="7159" max="7159" width="8.19921875" style="3" bestFit="1" customWidth="1"/>
    <col min="7160" max="7160" width="9.3984375" style="3" bestFit="1" customWidth="1"/>
    <col min="7161" max="7161" width="8.19921875" style="3" bestFit="1" customWidth="1"/>
    <col min="7162" max="7162" width="9.59765625" style="3" bestFit="1" customWidth="1"/>
    <col min="7163" max="7404" width="8.796875" style="3"/>
    <col min="7405" max="7405" width="17.19921875" style="3" customWidth="1"/>
    <col min="7406" max="7406" width="8.8984375" style="3" bestFit="1" customWidth="1"/>
    <col min="7407" max="7407" width="8.8984375" style="3" customWidth="1"/>
    <col min="7408" max="7409" width="8.19921875" style="3" bestFit="1" customWidth="1"/>
    <col min="7410" max="7410" width="9.3984375" style="3" customWidth="1"/>
    <col min="7411" max="7411" width="9.59765625" style="3" customWidth="1"/>
    <col min="7412" max="7413" width="8.796875" style="3"/>
    <col min="7414" max="7414" width="8.5" style="3" customWidth="1"/>
    <col min="7415" max="7415" width="8.19921875" style="3" bestFit="1" customWidth="1"/>
    <col min="7416" max="7416" width="9.3984375" style="3" bestFit="1" customWidth="1"/>
    <col min="7417" max="7417" width="8.19921875" style="3" bestFit="1" customWidth="1"/>
    <col min="7418" max="7418" width="9.59765625" style="3" bestFit="1" customWidth="1"/>
    <col min="7419" max="7660" width="8.796875" style="3"/>
    <col min="7661" max="7661" width="17.19921875" style="3" customWidth="1"/>
    <col min="7662" max="7662" width="8.8984375" style="3" bestFit="1" customWidth="1"/>
    <col min="7663" max="7663" width="8.8984375" style="3" customWidth="1"/>
    <col min="7664" max="7665" width="8.19921875" style="3" bestFit="1" customWidth="1"/>
    <col min="7666" max="7666" width="9.3984375" style="3" customWidth="1"/>
    <col min="7667" max="7667" width="9.59765625" style="3" customWidth="1"/>
    <col min="7668" max="7669" width="8.796875" style="3"/>
    <col min="7670" max="7670" width="8.5" style="3" customWidth="1"/>
    <col min="7671" max="7671" width="8.19921875" style="3" bestFit="1" customWidth="1"/>
    <col min="7672" max="7672" width="9.3984375" style="3" bestFit="1" customWidth="1"/>
    <col min="7673" max="7673" width="8.19921875" style="3" bestFit="1" customWidth="1"/>
    <col min="7674" max="7674" width="9.59765625" style="3" bestFit="1" customWidth="1"/>
    <col min="7675" max="7916" width="8.796875" style="3"/>
    <col min="7917" max="7917" width="17.19921875" style="3" customWidth="1"/>
    <col min="7918" max="7918" width="8.8984375" style="3" bestFit="1" customWidth="1"/>
    <col min="7919" max="7919" width="8.8984375" style="3" customWidth="1"/>
    <col min="7920" max="7921" width="8.19921875" style="3" bestFit="1" customWidth="1"/>
    <col min="7922" max="7922" width="9.3984375" style="3" customWidth="1"/>
    <col min="7923" max="7923" width="9.59765625" style="3" customWidth="1"/>
    <col min="7924" max="7925" width="8.796875" style="3"/>
    <col min="7926" max="7926" width="8.5" style="3" customWidth="1"/>
    <col min="7927" max="7927" width="8.19921875" style="3" bestFit="1" customWidth="1"/>
    <col min="7928" max="7928" width="9.3984375" style="3" bestFit="1" customWidth="1"/>
    <col min="7929" max="7929" width="8.19921875" style="3" bestFit="1" customWidth="1"/>
    <col min="7930" max="7930" width="9.59765625" style="3" bestFit="1" customWidth="1"/>
    <col min="7931" max="8172" width="8.796875" style="3"/>
    <col min="8173" max="8173" width="17.19921875" style="3" customWidth="1"/>
    <col min="8174" max="8174" width="8.8984375" style="3" bestFit="1" customWidth="1"/>
    <col min="8175" max="8175" width="8.8984375" style="3" customWidth="1"/>
    <col min="8176" max="8177" width="8.19921875" style="3" bestFit="1" customWidth="1"/>
    <col min="8178" max="8178" width="9.3984375" style="3" customWidth="1"/>
    <col min="8179" max="8179" width="9.59765625" style="3" customWidth="1"/>
    <col min="8180" max="8181" width="8.796875" style="3"/>
    <col min="8182" max="8182" width="8.5" style="3" customWidth="1"/>
    <col min="8183" max="8183" width="8.19921875" style="3" bestFit="1" customWidth="1"/>
    <col min="8184" max="8184" width="9.3984375" style="3" bestFit="1" customWidth="1"/>
    <col min="8185" max="8185" width="8.19921875" style="3" bestFit="1" customWidth="1"/>
    <col min="8186" max="8186" width="9.59765625" style="3" bestFit="1" customWidth="1"/>
    <col min="8187" max="8428" width="8.796875" style="3"/>
    <col min="8429" max="8429" width="17.19921875" style="3" customWidth="1"/>
    <col min="8430" max="8430" width="8.8984375" style="3" bestFit="1" customWidth="1"/>
    <col min="8431" max="8431" width="8.8984375" style="3" customWidth="1"/>
    <col min="8432" max="8433" width="8.19921875" style="3" bestFit="1" customWidth="1"/>
    <col min="8434" max="8434" width="9.3984375" style="3" customWidth="1"/>
    <col min="8435" max="8435" width="9.59765625" style="3" customWidth="1"/>
    <col min="8436" max="8437" width="8.796875" style="3"/>
    <col min="8438" max="8438" width="8.5" style="3" customWidth="1"/>
    <col min="8439" max="8439" width="8.19921875" style="3" bestFit="1" customWidth="1"/>
    <col min="8440" max="8440" width="9.3984375" style="3" bestFit="1" customWidth="1"/>
    <col min="8441" max="8441" width="8.19921875" style="3" bestFit="1" customWidth="1"/>
    <col min="8442" max="8442" width="9.59765625" style="3" bestFit="1" customWidth="1"/>
    <col min="8443" max="8684" width="8.796875" style="3"/>
    <col min="8685" max="8685" width="17.19921875" style="3" customWidth="1"/>
    <col min="8686" max="8686" width="8.8984375" style="3" bestFit="1" customWidth="1"/>
    <col min="8687" max="8687" width="8.8984375" style="3" customWidth="1"/>
    <col min="8688" max="8689" width="8.19921875" style="3" bestFit="1" customWidth="1"/>
    <col min="8690" max="8690" width="9.3984375" style="3" customWidth="1"/>
    <col min="8691" max="8691" width="9.59765625" style="3" customWidth="1"/>
    <col min="8692" max="8693" width="8.796875" style="3"/>
    <col min="8694" max="8694" width="8.5" style="3" customWidth="1"/>
    <col min="8695" max="8695" width="8.19921875" style="3" bestFit="1" customWidth="1"/>
    <col min="8696" max="8696" width="9.3984375" style="3" bestFit="1" customWidth="1"/>
    <col min="8697" max="8697" width="8.19921875" style="3" bestFit="1" customWidth="1"/>
    <col min="8698" max="8698" width="9.59765625" style="3" bestFit="1" customWidth="1"/>
    <col min="8699" max="8940" width="8.796875" style="3"/>
    <col min="8941" max="8941" width="17.19921875" style="3" customWidth="1"/>
    <col min="8942" max="8942" width="8.8984375" style="3" bestFit="1" customWidth="1"/>
    <col min="8943" max="8943" width="8.8984375" style="3" customWidth="1"/>
    <col min="8944" max="8945" width="8.19921875" style="3" bestFit="1" customWidth="1"/>
    <col min="8946" max="8946" width="9.3984375" style="3" customWidth="1"/>
    <col min="8947" max="8947" width="9.59765625" style="3" customWidth="1"/>
    <col min="8948" max="8949" width="8.796875" style="3"/>
    <col min="8950" max="8950" width="8.5" style="3" customWidth="1"/>
    <col min="8951" max="8951" width="8.19921875" style="3" bestFit="1" customWidth="1"/>
    <col min="8952" max="8952" width="9.3984375" style="3" bestFit="1" customWidth="1"/>
    <col min="8953" max="8953" width="8.19921875" style="3" bestFit="1" customWidth="1"/>
    <col min="8954" max="8954" width="9.59765625" style="3" bestFit="1" customWidth="1"/>
    <col min="8955" max="9196" width="8.796875" style="3"/>
    <col min="9197" max="9197" width="17.19921875" style="3" customWidth="1"/>
    <col min="9198" max="9198" width="8.8984375" style="3" bestFit="1" customWidth="1"/>
    <col min="9199" max="9199" width="8.8984375" style="3" customWidth="1"/>
    <col min="9200" max="9201" width="8.19921875" style="3" bestFit="1" customWidth="1"/>
    <col min="9202" max="9202" width="9.3984375" style="3" customWidth="1"/>
    <col min="9203" max="9203" width="9.59765625" style="3" customWidth="1"/>
    <col min="9204" max="9205" width="8.796875" style="3"/>
    <col min="9206" max="9206" width="8.5" style="3" customWidth="1"/>
    <col min="9207" max="9207" width="8.19921875" style="3" bestFit="1" customWidth="1"/>
    <col min="9208" max="9208" width="9.3984375" style="3" bestFit="1" customWidth="1"/>
    <col min="9209" max="9209" width="8.19921875" style="3" bestFit="1" customWidth="1"/>
    <col min="9210" max="9210" width="9.59765625" style="3" bestFit="1" customWidth="1"/>
    <col min="9211" max="9452" width="8.796875" style="3"/>
    <col min="9453" max="9453" width="17.19921875" style="3" customWidth="1"/>
    <col min="9454" max="9454" width="8.8984375" style="3" bestFit="1" customWidth="1"/>
    <col min="9455" max="9455" width="8.8984375" style="3" customWidth="1"/>
    <col min="9456" max="9457" width="8.19921875" style="3" bestFit="1" customWidth="1"/>
    <col min="9458" max="9458" width="9.3984375" style="3" customWidth="1"/>
    <col min="9459" max="9459" width="9.59765625" style="3" customWidth="1"/>
    <col min="9460" max="9461" width="8.796875" style="3"/>
    <col min="9462" max="9462" width="8.5" style="3" customWidth="1"/>
    <col min="9463" max="9463" width="8.19921875" style="3" bestFit="1" customWidth="1"/>
    <col min="9464" max="9464" width="9.3984375" style="3" bestFit="1" customWidth="1"/>
    <col min="9465" max="9465" width="8.19921875" style="3" bestFit="1" customWidth="1"/>
    <col min="9466" max="9466" width="9.59765625" style="3" bestFit="1" customWidth="1"/>
    <col min="9467" max="9708" width="8.796875" style="3"/>
    <col min="9709" max="9709" width="17.19921875" style="3" customWidth="1"/>
    <col min="9710" max="9710" width="8.8984375" style="3" bestFit="1" customWidth="1"/>
    <col min="9711" max="9711" width="8.8984375" style="3" customWidth="1"/>
    <col min="9712" max="9713" width="8.19921875" style="3" bestFit="1" customWidth="1"/>
    <col min="9714" max="9714" width="9.3984375" style="3" customWidth="1"/>
    <col min="9715" max="9715" width="9.59765625" style="3" customWidth="1"/>
    <col min="9716" max="9717" width="8.796875" style="3"/>
    <col min="9718" max="9718" width="8.5" style="3" customWidth="1"/>
    <col min="9719" max="9719" width="8.19921875" style="3" bestFit="1" customWidth="1"/>
    <col min="9720" max="9720" width="9.3984375" style="3" bestFit="1" customWidth="1"/>
    <col min="9721" max="9721" width="8.19921875" style="3" bestFit="1" customWidth="1"/>
    <col min="9722" max="9722" width="9.59765625" style="3" bestFit="1" customWidth="1"/>
    <col min="9723" max="9964" width="8.796875" style="3"/>
    <col min="9965" max="9965" width="17.19921875" style="3" customWidth="1"/>
    <col min="9966" max="9966" width="8.8984375" style="3" bestFit="1" customWidth="1"/>
    <col min="9967" max="9967" width="8.8984375" style="3" customWidth="1"/>
    <col min="9968" max="9969" width="8.19921875" style="3" bestFit="1" customWidth="1"/>
    <col min="9970" max="9970" width="9.3984375" style="3" customWidth="1"/>
    <col min="9971" max="9971" width="9.59765625" style="3" customWidth="1"/>
    <col min="9972" max="9973" width="8.796875" style="3"/>
    <col min="9974" max="9974" width="8.5" style="3" customWidth="1"/>
    <col min="9975" max="9975" width="8.19921875" style="3" bestFit="1" customWidth="1"/>
    <col min="9976" max="9976" width="9.3984375" style="3" bestFit="1" customWidth="1"/>
    <col min="9977" max="9977" width="8.19921875" style="3" bestFit="1" customWidth="1"/>
    <col min="9978" max="9978" width="9.59765625" style="3" bestFit="1" customWidth="1"/>
    <col min="9979" max="10220" width="8.796875" style="3"/>
    <col min="10221" max="10221" width="17.19921875" style="3" customWidth="1"/>
    <col min="10222" max="10222" width="8.8984375" style="3" bestFit="1" customWidth="1"/>
    <col min="10223" max="10223" width="8.8984375" style="3" customWidth="1"/>
    <col min="10224" max="10225" width="8.19921875" style="3" bestFit="1" customWidth="1"/>
    <col min="10226" max="10226" width="9.3984375" style="3" customWidth="1"/>
    <col min="10227" max="10227" width="9.59765625" style="3" customWidth="1"/>
    <col min="10228" max="10229" width="8.796875" style="3"/>
    <col min="10230" max="10230" width="8.5" style="3" customWidth="1"/>
    <col min="10231" max="10231" width="8.19921875" style="3" bestFit="1" customWidth="1"/>
    <col min="10232" max="10232" width="9.3984375" style="3" bestFit="1" customWidth="1"/>
    <col min="10233" max="10233" width="8.19921875" style="3" bestFit="1" customWidth="1"/>
    <col min="10234" max="10234" width="9.59765625" style="3" bestFit="1" customWidth="1"/>
    <col min="10235" max="10476" width="8.796875" style="3"/>
    <col min="10477" max="10477" width="17.19921875" style="3" customWidth="1"/>
    <col min="10478" max="10478" width="8.8984375" style="3" bestFit="1" customWidth="1"/>
    <col min="10479" max="10479" width="8.8984375" style="3" customWidth="1"/>
    <col min="10480" max="10481" width="8.19921875" style="3" bestFit="1" customWidth="1"/>
    <col min="10482" max="10482" width="9.3984375" style="3" customWidth="1"/>
    <col min="10483" max="10483" width="9.59765625" style="3" customWidth="1"/>
    <col min="10484" max="10485" width="8.796875" style="3"/>
    <col min="10486" max="10486" width="8.5" style="3" customWidth="1"/>
    <col min="10487" max="10487" width="8.19921875" style="3" bestFit="1" customWidth="1"/>
    <col min="10488" max="10488" width="9.3984375" style="3" bestFit="1" customWidth="1"/>
    <col min="10489" max="10489" width="8.19921875" style="3" bestFit="1" customWidth="1"/>
    <col min="10490" max="10490" width="9.59765625" style="3" bestFit="1" customWidth="1"/>
    <col min="10491" max="10732" width="8.796875" style="3"/>
    <col min="10733" max="10733" width="17.19921875" style="3" customWidth="1"/>
    <col min="10734" max="10734" width="8.8984375" style="3" bestFit="1" customWidth="1"/>
    <col min="10735" max="10735" width="8.8984375" style="3" customWidth="1"/>
    <col min="10736" max="10737" width="8.19921875" style="3" bestFit="1" customWidth="1"/>
    <col min="10738" max="10738" width="9.3984375" style="3" customWidth="1"/>
    <col min="10739" max="10739" width="9.59765625" style="3" customWidth="1"/>
    <col min="10740" max="10741" width="8.796875" style="3"/>
    <col min="10742" max="10742" width="8.5" style="3" customWidth="1"/>
    <col min="10743" max="10743" width="8.19921875" style="3" bestFit="1" customWidth="1"/>
    <col min="10744" max="10744" width="9.3984375" style="3" bestFit="1" customWidth="1"/>
    <col min="10745" max="10745" width="8.19921875" style="3" bestFit="1" customWidth="1"/>
    <col min="10746" max="10746" width="9.59765625" style="3" bestFit="1" customWidth="1"/>
    <col min="10747" max="10988" width="8.796875" style="3"/>
    <col min="10989" max="10989" width="17.19921875" style="3" customWidth="1"/>
    <col min="10990" max="10990" width="8.8984375" style="3" bestFit="1" customWidth="1"/>
    <col min="10991" max="10991" width="8.8984375" style="3" customWidth="1"/>
    <col min="10992" max="10993" width="8.19921875" style="3" bestFit="1" customWidth="1"/>
    <col min="10994" max="10994" width="9.3984375" style="3" customWidth="1"/>
    <col min="10995" max="10995" width="9.59765625" style="3" customWidth="1"/>
    <col min="10996" max="10997" width="8.796875" style="3"/>
    <col min="10998" max="10998" width="8.5" style="3" customWidth="1"/>
    <col min="10999" max="10999" width="8.19921875" style="3" bestFit="1" customWidth="1"/>
    <col min="11000" max="11000" width="9.3984375" style="3" bestFit="1" customWidth="1"/>
    <col min="11001" max="11001" width="8.19921875" style="3" bestFit="1" customWidth="1"/>
    <col min="11002" max="11002" width="9.59765625" style="3" bestFit="1" customWidth="1"/>
    <col min="11003" max="11244" width="8.796875" style="3"/>
    <col min="11245" max="11245" width="17.19921875" style="3" customWidth="1"/>
    <col min="11246" max="11246" width="8.8984375" style="3" bestFit="1" customWidth="1"/>
    <col min="11247" max="11247" width="8.8984375" style="3" customWidth="1"/>
    <col min="11248" max="11249" width="8.19921875" style="3" bestFit="1" customWidth="1"/>
    <col min="11250" max="11250" width="9.3984375" style="3" customWidth="1"/>
    <col min="11251" max="11251" width="9.59765625" style="3" customWidth="1"/>
    <col min="11252" max="11253" width="8.796875" style="3"/>
    <col min="11254" max="11254" width="8.5" style="3" customWidth="1"/>
    <col min="11255" max="11255" width="8.19921875" style="3" bestFit="1" customWidth="1"/>
    <col min="11256" max="11256" width="9.3984375" style="3" bestFit="1" customWidth="1"/>
    <col min="11257" max="11257" width="8.19921875" style="3" bestFit="1" customWidth="1"/>
    <col min="11258" max="11258" width="9.59765625" style="3" bestFit="1" customWidth="1"/>
    <col min="11259" max="11500" width="8.796875" style="3"/>
    <col min="11501" max="11501" width="17.19921875" style="3" customWidth="1"/>
    <col min="11502" max="11502" width="8.8984375" style="3" bestFit="1" customWidth="1"/>
    <col min="11503" max="11503" width="8.8984375" style="3" customWidth="1"/>
    <col min="11504" max="11505" width="8.19921875" style="3" bestFit="1" customWidth="1"/>
    <col min="11506" max="11506" width="9.3984375" style="3" customWidth="1"/>
    <col min="11507" max="11507" width="9.59765625" style="3" customWidth="1"/>
    <col min="11508" max="11509" width="8.796875" style="3"/>
    <col min="11510" max="11510" width="8.5" style="3" customWidth="1"/>
    <col min="11511" max="11511" width="8.19921875" style="3" bestFit="1" customWidth="1"/>
    <col min="11512" max="11512" width="9.3984375" style="3" bestFit="1" customWidth="1"/>
    <col min="11513" max="11513" width="8.19921875" style="3" bestFit="1" customWidth="1"/>
    <col min="11514" max="11514" width="9.59765625" style="3" bestFit="1" customWidth="1"/>
    <col min="11515" max="11756" width="8.796875" style="3"/>
    <col min="11757" max="11757" width="17.19921875" style="3" customWidth="1"/>
    <col min="11758" max="11758" width="8.8984375" style="3" bestFit="1" customWidth="1"/>
    <col min="11759" max="11759" width="8.8984375" style="3" customWidth="1"/>
    <col min="11760" max="11761" width="8.19921875" style="3" bestFit="1" customWidth="1"/>
    <col min="11762" max="11762" width="9.3984375" style="3" customWidth="1"/>
    <col min="11763" max="11763" width="9.59765625" style="3" customWidth="1"/>
    <col min="11764" max="11765" width="8.796875" style="3"/>
    <col min="11766" max="11766" width="8.5" style="3" customWidth="1"/>
    <col min="11767" max="11767" width="8.19921875" style="3" bestFit="1" customWidth="1"/>
    <col min="11768" max="11768" width="9.3984375" style="3" bestFit="1" customWidth="1"/>
    <col min="11769" max="11769" width="8.19921875" style="3" bestFit="1" customWidth="1"/>
    <col min="11770" max="11770" width="9.59765625" style="3" bestFit="1" customWidth="1"/>
    <col min="11771" max="12012" width="8.796875" style="3"/>
    <col min="12013" max="12013" width="17.19921875" style="3" customWidth="1"/>
    <col min="12014" max="12014" width="8.8984375" style="3" bestFit="1" customWidth="1"/>
    <col min="12015" max="12015" width="8.8984375" style="3" customWidth="1"/>
    <col min="12016" max="12017" width="8.19921875" style="3" bestFit="1" customWidth="1"/>
    <col min="12018" max="12018" width="9.3984375" style="3" customWidth="1"/>
    <col min="12019" max="12019" width="9.59765625" style="3" customWidth="1"/>
    <col min="12020" max="12021" width="8.796875" style="3"/>
    <col min="12022" max="12022" width="8.5" style="3" customWidth="1"/>
    <col min="12023" max="12023" width="8.19921875" style="3" bestFit="1" customWidth="1"/>
    <col min="12024" max="12024" width="9.3984375" style="3" bestFit="1" customWidth="1"/>
    <col min="12025" max="12025" width="8.19921875" style="3" bestFit="1" customWidth="1"/>
    <col min="12026" max="12026" width="9.59765625" style="3" bestFit="1" customWidth="1"/>
    <col min="12027" max="12268" width="8.796875" style="3"/>
    <col min="12269" max="12269" width="17.19921875" style="3" customWidth="1"/>
    <col min="12270" max="12270" width="8.8984375" style="3" bestFit="1" customWidth="1"/>
    <col min="12271" max="12271" width="8.8984375" style="3" customWidth="1"/>
    <col min="12272" max="12273" width="8.19921875" style="3" bestFit="1" customWidth="1"/>
    <col min="12274" max="12274" width="9.3984375" style="3" customWidth="1"/>
    <col min="12275" max="12275" width="9.59765625" style="3" customWidth="1"/>
    <col min="12276" max="12277" width="8.796875" style="3"/>
    <col min="12278" max="12278" width="8.5" style="3" customWidth="1"/>
    <col min="12279" max="12279" width="8.19921875" style="3" bestFit="1" customWidth="1"/>
    <col min="12280" max="12280" width="9.3984375" style="3" bestFit="1" customWidth="1"/>
    <col min="12281" max="12281" width="8.19921875" style="3" bestFit="1" customWidth="1"/>
    <col min="12282" max="12282" width="9.59765625" style="3" bestFit="1" customWidth="1"/>
    <col min="12283" max="12524" width="8.796875" style="3"/>
    <col min="12525" max="12525" width="17.19921875" style="3" customWidth="1"/>
    <col min="12526" max="12526" width="8.8984375" style="3" bestFit="1" customWidth="1"/>
    <col min="12527" max="12527" width="8.8984375" style="3" customWidth="1"/>
    <col min="12528" max="12529" width="8.19921875" style="3" bestFit="1" customWidth="1"/>
    <col min="12530" max="12530" width="9.3984375" style="3" customWidth="1"/>
    <col min="12531" max="12531" width="9.59765625" style="3" customWidth="1"/>
    <col min="12532" max="12533" width="8.796875" style="3"/>
    <col min="12534" max="12534" width="8.5" style="3" customWidth="1"/>
    <col min="12535" max="12535" width="8.19921875" style="3" bestFit="1" customWidth="1"/>
    <col min="12536" max="12536" width="9.3984375" style="3" bestFit="1" customWidth="1"/>
    <col min="12537" max="12537" width="8.19921875" style="3" bestFit="1" customWidth="1"/>
    <col min="12538" max="12538" width="9.59765625" style="3" bestFit="1" customWidth="1"/>
    <col min="12539" max="12780" width="8.796875" style="3"/>
    <col min="12781" max="12781" width="17.19921875" style="3" customWidth="1"/>
    <col min="12782" max="12782" width="8.8984375" style="3" bestFit="1" customWidth="1"/>
    <col min="12783" max="12783" width="8.8984375" style="3" customWidth="1"/>
    <col min="12784" max="12785" width="8.19921875" style="3" bestFit="1" customWidth="1"/>
    <col min="12786" max="12786" width="9.3984375" style="3" customWidth="1"/>
    <col min="12787" max="12787" width="9.59765625" style="3" customWidth="1"/>
    <col min="12788" max="12789" width="8.796875" style="3"/>
    <col min="12790" max="12790" width="8.5" style="3" customWidth="1"/>
    <col min="12791" max="12791" width="8.19921875" style="3" bestFit="1" customWidth="1"/>
    <col min="12792" max="12792" width="9.3984375" style="3" bestFit="1" customWidth="1"/>
    <col min="12793" max="12793" width="8.19921875" style="3" bestFit="1" customWidth="1"/>
    <col min="12794" max="12794" width="9.59765625" style="3" bestFit="1" customWidth="1"/>
    <col min="12795" max="13036" width="8.796875" style="3"/>
    <col min="13037" max="13037" width="17.19921875" style="3" customWidth="1"/>
    <col min="13038" max="13038" width="8.8984375" style="3" bestFit="1" customWidth="1"/>
    <col min="13039" max="13039" width="8.8984375" style="3" customWidth="1"/>
    <col min="13040" max="13041" width="8.19921875" style="3" bestFit="1" customWidth="1"/>
    <col min="13042" max="13042" width="9.3984375" style="3" customWidth="1"/>
    <col min="13043" max="13043" width="9.59765625" style="3" customWidth="1"/>
    <col min="13044" max="13045" width="8.796875" style="3"/>
    <col min="13046" max="13046" width="8.5" style="3" customWidth="1"/>
    <col min="13047" max="13047" width="8.19921875" style="3" bestFit="1" customWidth="1"/>
    <col min="13048" max="13048" width="9.3984375" style="3" bestFit="1" customWidth="1"/>
    <col min="13049" max="13049" width="8.19921875" style="3" bestFit="1" customWidth="1"/>
    <col min="13050" max="13050" width="9.59765625" style="3" bestFit="1" customWidth="1"/>
    <col min="13051" max="13292" width="8.796875" style="3"/>
    <col min="13293" max="13293" width="17.19921875" style="3" customWidth="1"/>
    <col min="13294" max="13294" width="8.8984375" style="3" bestFit="1" customWidth="1"/>
    <col min="13295" max="13295" width="8.8984375" style="3" customWidth="1"/>
    <col min="13296" max="13297" width="8.19921875" style="3" bestFit="1" customWidth="1"/>
    <col min="13298" max="13298" width="9.3984375" style="3" customWidth="1"/>
    <col min="13299" max="13299" width="9.59765625" style="3" customWidth="1"/>
    <col min="13300" max="13301" width="8.796875" style="3"/>
    <col min="13302" max="13302" width="8.5" style="3" customWidth="1"/>
    <col min="13303" max="13303" width="8.19921875" style="3" bestFit="1" customWidth="1"/>
    <col min="13304" max="13304" width="9.3984375" style="3" bestFit="1" customWidth="1"/>
    <col min="13305" max="13305" width="8.19921875" style="3" bestFit="1" customWidth="1"/>
    <col min="13306" max="13306" width="9.59765625" style="3" bestFit="1" customWidth="1"/>
    <col min="13307" max="13548" width="8.796875" style="3"/>
    <col min="13549" max="13549" width="17.19921875" style="3" customWidth="1"/>
    <col min="13550" max="13550" width="8.8984375" style="3" bestFit="1" customWidth="1"/>
    <col min="13551" max="13551" width="8.8984375" style="3" customWidth="1"/>
    <col min="13552" max="13553" width="8.19921875" style="3" bestFit="1" customWidth="1"/>
    <col min="13554" max="13554" width="9.3984375" style="3" customWidth="1"/>
    <col min="13555" max="13555" width="9.59765625" style="3" customWidth="1"/>
    <col min="13556" max="13557" width="8.796875" style="3"/>
    <col min="13558" max="13558" width="8.5" style="3" customWidth="1"/>
    <col min="13559" max="13559" width="8.19921875" style="3" bestFit="1" customWidth="1"/>
    <col min="13560" max="13560" width="9.3984375" style="3" bestFit="1" customWidth="1"/>
    <col min="13561" max="13561" width="8.19921875" style="3" bestFit="1" customWidth="1"/>
    <col min="13562" max="13562" width="9.59765625" style="3" bestFit="1" customWidth="1"/>
    <col min="13563" max="13804" width="8.796875" style="3"/>
    <col min="13805" max="13805" width="17.19921875" style="3" customWidth="1"/>
    <col min="13806" max="13806" width="8.8984375" style="3" bestFit="1" customWidth="1"/>
    <col min="13807" max="13807" width="8.8984375" style="3" customWidth="1"/>
    <col min="13808" max="13809" width="8.19921875" style="3" bestFit="1" customWidth="1"/>
    <col min="13810" max="13810" width="9.3984375" style="3" customWidth="1"/>
    <col min="13811" max="13811" width="9.59765625" style="3" customWidth="1"/>
    <col min="13812" max="13813" width="8.796875" style="3"/>
    <col min="13814" max="13814" width="8.5" style="3" customWidth="1"/>
    <col min="13815" max="13815" width="8.19921875" style="3" bestFit="1" customWidth="1"/>
    <col min="13816" max="13816" width="9.3984375" style="3" bestFit="1" customWidth="1"/>
    <col min="13817" max="13817" width="8.19921875" style="3" bestFit="1" customWidth="1"/>
    <col min="13818" max="13818" width="9.59765625" style="3" bestFit="1" customWidth="1"/>
    <col min="13819" max="14060" width="8.796875" style="3"/>
    <col min="14061" max="14061" width="17.19921875" style="3" customWidth="1"/>
    <col min="14062" max="14062" width="8.8984375" style="3" bestFit="1" customWidth="1"/>
    <col min="14063" max="14063" width="8.8984375" style="3" customWidth="1"/>
    <col min="14064" max="14065" width="8.19921875" style="3" bestFit="1" customWidth="1"/>
    <col min="14066" max="14066" width="9.3984375" style="3" customWidth="1"/>
    <col min="14067" max="14067" width="9.59765625" style="3" customWidth="1"/>
    <col min="14068" max="14069" width="8.796875" style="3"/>
    <col min="14070" max="14070" width="8.5" style="3" customWidth="1"/>
    <col min="14071" max="14071" width="8.19921875" style="3" bestFit="1" customWidth="1"/>
    <col min="14072" max="14072" width="9.3984375" style="3" bestFit="1" customWidth="1"/>
    <col min="14073" max="14073" width="8.19921875" style="3" bestFit="1" customWidth="1"/>
    <col min="14074" max="14074" width="9.59765625" style="3" bestFit="1" customWidth="1"/>
    <col min="14075" max="14316" width="8.796875" style="3"/>
    <col min="14317" max="14317" width="17.19921875" style="3" customWidth="1"/>
    <col min="14318" max="14318" width="8.8984375" style="3" bestFit="1" customWidth="1"/>
    <col min="14319" max="14319" width="8.8984375" style="3" customWidth="1"/>
    <col min="14320" max="14321" width="8.19921875" style="3" bestFit="1" customWidth="1"/>
    <col min="14322" max="14322" width="9.3984375" style="3" customWidth="1"/>
    <col min="14323" max="14323" width="9.59765625" style="3" customWidth="1"/>
    <col min="14324" max="14325" width="8.796875" style="3"/>
    <col min="14326" max="14326" width="8.5" style="3" customWidth="1"/>
    <col min="14327" max="14327" width="8.19921875" style="3" bestFit="1" customWidth="1"/>
    <col min="14328" max="14328" width="9.3984375" style="3" bestFit="1" customWidth="1"/>
    <col min="14329" max="14329" width="8.19921875" style="3" bestFit="1" customWidth="1"/>
    <col min="14330" max="14330" width="9.59765625" style="3" bestFit="1" customWidth="1"/>
    <col min="14331" max="14572" width="8.796875" style="3"/>
    <col min="14573" max="14573" width="17.19921875" style="3" customWidth="1"/>
    <col min="14574" max="14574" width="8.8984375" style="3" bestFit="1" customWidth="1"/>
    <col min="14575" max="14575" width="8.8984375" style="3" customWidth="1"/>
    <col min="14576" max="14577" width="8.19921875" style="3" bestFit="1" customWidth="1"/>
    <col min="14578" max="14578" width="9.3984375" style="3" customWidth="1"/>
    <col min="14579" max="14579" width="9.59765625" style="3" customWidth="1"/>
    <col min="14580" max="14581" width="8.796875" style="3"/>
    <col min="14582" max="14582" width="8.5" style="3" customWidth="1"/>
    <col min="14583" max="14583" width="8.19921875" style="3" bestFit="1" customWidth="1"/>
    <col min="14584" max="14584" width="9.3984375" style="3" bestFit="1" customWidth="1"/>
    <col min="14585" max="14585" width="8.19921875" style="3" bestFit="1" customWidth="1"/>
    <col min="14586" max="14586" width="9.59765625" style="3" bestFit="1" customWidth="1"/>
    <col min="14587" max="14828" width="8.796875" style="3"/>
    <col min="14829" max="14829" width="17.19921875" style="3" customWidth="1"/>
    <col min="14830" max="14830" width="8.8984375" style="3" bestFit="1" customWidth="1"/>
    <col min="14831" max="14831" width="8.8984375" style="3" customWidth="1"/>
    <col min="14832" max="14833" width="8.19921875" style="3" bestFit="1" customWidth="1"/>
    <col min="14834" max="14834" width="9.3984375" style="3" customWidth="1"/>
    <col min="14835" max="14835" width="9.59765625" style="3" customWidth="1"/>
    <col min="14836" max="14837" width="8.796875" style="3"/>
    <col min="14838" max="14838" width="8.5" style="3" customWidth="1"/>
    <col min="14839" max="14839" width="8.19921875" style="3" bestFit="1" customWidth="1"/>
    <col min="14840" max="14840" width="9.3984375" style="3" bestFit="1" customWidth="1"/>
    <col min="14841" max="14841" width="8.19921875" style="3" bestFit="1" customWidth="1"/>
    <col min="14842" max="14842" width="9.59765625" style="3" bestFit="1" customWidth="1"/>
    <col min="14843" max="15084" width="8.796875" style="3"/>
    <col min="15085" max="15085" width="17.19921875" style="3" customWidth="1"/>
    <col min="15086" max="15086" width="8.8984375" style="3" bestFit="1" customWidth="1"/>
    <col min="15087" max="15087" width="8.8984375" style="3" customWidth="1"/>
    <col min="15088" max="15089" width="8.19921875" style="3" bestFit="1" customWidth="1"/>
    <col min="15090" max="15090" width="9.3984375" style="3" customWidth="1"/>
    <col min="15091" max="15091" width="9.59765625" style="3" customWidth="1"/>
    <col min="15092" max="15093" width="8.796875" style="3"/>
    <col min="15094" max="15094" width="8.5" style="3" customWidth="1"/>
    <col min="15095" max="15095" width="8.19921875" style="3" bestFit="1" customWidth="1"/>
    <col min="15096" max="15096" width="9.3984375" style="3" bestFit="1" customWidth="1"/>
    <col min="15097" max="15097" width="8.19921875" style="3" bestFit="1" customWidth="1"/>
    <col min="15098" max="15098" width="9.59765625" style="3" bestFit="1" customWidth="1"/>
    <col min="15099" max="15340" width="8.796875" style="3"/>
    <col min="15341" max="15341" width="17.19921875" style="3" customWidth="1"/>
    <col min="15342" max="15342" width="8.8984375" style="3" bestFit="1" customWidth="1"/>
    <col min="15343" max="15343" width="8.8984375" style="3" customWidth="1"/>
    <col min="15344" max="15345" width="8.19921875" style="3" bestFit="1" customWidth="1"/>
    <col min="15346" max="15346" width="9.3984375" style="3" customWidth="1"/>
    <col min="15347" max="15347" width="9.59765625" style="3" customWidth="1"/>
    <col min="15348" max="15349" width="8.796875" style="3"/>
    <col min="15350" max="15350" width="8.5" style="3" customWidth="1"/>
    <col min="15351" max="15351" width="8.19921875" style="3" bestFit="1" customWidth="1"/>
    <col min="15352" max="15352" width="9.3984375" style="3" bestFit="1" customWidth="1"/>
    <col min="15353" max="15353" width="8.19921875" style="3" bestFit="1" customWidth="1"/>
    <col min="15354" max="15354" width="9.59765625" style="3" bestFit="1" customWidth="1"/>
    <col min="15355" max="15596" width="8.796875" style="3"/>
    <col min="15597" max="15597" width="17.19921875" style="3" customWidth="1"/>
    <col min="15598" max="15598" width="8.8984375" style="3" bestFit="1" customWidth="1"/>
    <col min="15599" max="15599" width="8.8984375" style="3" customWidth="1"/>
    <col min="15600" max="15601" width="8.19921875" style="3" bestFit="1" customWidth="1"/>
    <col min="15602" max="15602" width="9.3984375" style="3" customWidth="1"/>
    <col min="15603" max="15603" width="9.59765625" style="3" customWidth="1"/>
    <col min="15604" max="15605" width="8.796875" style="3"/>
    <col min="15606" max="15606" width="8.5" style="3" customWidth="1"/>
    <col min="15607" max="15607" width="8.19921875" style="3" bestFit="1" customWidth="1"/>
    <col min="15608" max="15608" width="9.3984375" style="3" bestFit="1" customWidth="1"/>
    <col min="15609" max="15609" width="8.19921875" style="3" bestFit="1" customWidth="1"/>
    <col min="15610" max="15610" width="9.59765625" style="3" bestFit="1" customWidth="1"/>
    <col min="15611" max="15852" width="8.796875" style="3"/>
    <col min="15853" max="15853" width="17.19921875" style="3" customWidth="1"/>
    <col min="15854" max="15854" width="8.8984375" style="3" bestFit="1" customWidth="1"/>
    <col min="15855" max="15855" width="8.8984375" style="3" customWidth="1"/>
    <col min="15856" max="15857" width="8.19921875" style="3" bestFit="1" customWidth="1"/>
    <col min="15858" max="15858" width="9.3984375" style="3" customWidth="1"/>
    <col min="15859" max="15859" width="9.59765625" style="3" customWidth="1"/>
    <col min="15860" max="15861" width="8.796875" style="3"/>
    <col min="15862" max="15862" width="8.5" style="3" customWidth="1"/>
    <col min="15863" max="15863" width="8.19921875" style="3" bestFit="1" customWidth="1"/>
    <col min="15864" max="15864" width="9.3984375" style="3" bestFit="1" customWidth="1"/>
    <col min="15865" max="15865" width="8.19921875" style="3" bestFit="1" customWidth="1"/>
    <col min="15866" max="15866" width="9.59765625" style="3" bestFit="1" customWidth="1"/>
    <col min="15867" max="16108" width="8.796875" style="3"/>
    <col min="16109" max="16109" width="17.19921875" style="3" customWidth="1"/>
    <col min="16110" max="16110" width="8.8984375" style="3" bestFit="1" customWidth="1"/>
    <col min="16111" max="16111" width="8.8984375" style="3" customWidth="1"/>
    <col min="16112" max="16113" width="8.19921875" style="3" bestFit="1" customWidth="1"/>
    <col min="16114" max="16114" width="9.3984375" style="3" customWidth="1"/>
    <col min="16115" max="16115" width="9.59765625" style="3" customWidth="1"/>
    <col min="16116" max="16117" width="8.796875" style="3"/>
    <col min="16118" max="16118" width="8.5" style="3" customWidth="1"/>
    <col min="16119" max="16119" width="8.19921875" style="3" bestFit="1" customWidth="1"/>
    <col min="16120" max="16120" width="9.3984375" style="3" bestFit="1" customWidth="1"/>
    <col min="16121" max="16121" width="8.19921875" style="3" bestFit="1" customWidth="1"/>
    <col min="16122" max="16122" width="9.59765625" style="3" bestFit="1" customWidth="1"/>
    <col min="16123" max="16384" width="8.796875" style="3"/>
  </cols>
  <sheetData>
    <row r="1" spans="1:13" ht="19.8" customHeight="1">
      <c r="A1" s="8" t="s">
        <v>104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9.8" customHeight="1">
      <c r="A2" s="18" t="s">
        <v>2</v>
      </c>
      <c r="B2" s="18" t="s">
        <v>3</v>
      </c>
      <c r="C2" s="18" t="s">
        <v>0</v>
      </c>
      <c r="D2" s="18" t="s">
        <v>72</v>
      </c>
      <c r="E2" s="18" t="s">
        <v>73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</v>
      </c>
    </row>
    <row r="3" spans="1:13" ht="19.8" customHeight="1">
      <c r="A3" s="19" t="s">
        <v>41</v>
      </c>
      <c r="B3" s="19" t="s">
        <v>11</v>
      </c>
      <c r="C3" s="23">
        <v>33293</v>
      </c>
      <c r="D3" s="23">
        <v>2473</v>
      </c>
      <c r="E3" s="23">
        <v>3095</v>
      </c>
      <c r="F3" s="23">
        <v>3504</v>
      </c>
      <c r="G3" s="23">
        <v>16309</v>
      </c>
      <c r="H3" s="23">
        <v>2372</v>
      </c>
      <c r="I3" s="23">
        <v>1403</v>
      </c>
      <c r="J3" s="24">
        <v>195</v>
      </c>
      <c r="K3" s="23">
        <v>2666</v>
      </c>
      <c r="L3" s="24">
        <v>730</v>
      </c>
      <c r="M3" s="24">
        <v>546</v>
      </c>
    </row>
    <row r="4" spans="1:13" ht="19.8" customHeight="1">
      <c r="A4" s="19" t="s">
        <v>76</v>
      </c>
      <c r="B4" s="19" t="s">
        <v>91</v>
      </c>
      <c r="C4" s="23">
        <v>37213</v>
      </c>
      <c r="D4" s="23">
        <v>2749</v>
      </c>
      <c r="E4" s="23">
        <v>3613</v>
      </c>
      <c r="F4" s="23">
        <v>3862</v>
      </c>
      <c r="G4" s="23">
        <v>18198</v>
      </c>
      <c r="H4" s="23">
        <v>2622</v>
      </c>
      <c r="I4" s="25">
        <v>1659</v>
      </c>
      <c r="J4" s="24">
        <v>221</v>
      </c>
      <c r="K4" s="23">
        <v>2850</v>
      </c>
      <c r="L4" s="24">
        <v>743</v>
      </c>
      <c r="M4" s="24">
        <v>696</v>
      </c>
    </row>
    <row r="5" spans="1:13" ht="19.8" customHeight="1">
      <c r="A5" s="19" t="s">
        <v>43</v>
      </c>
      <c r="B5" s="19" t="s">
        <v>13</v>
      </c>
      <c r="C5" s="23">
        <v>42015</v>
      </c>
      <c r="D5" s="23">
        <v>2947</v>
      </c>
      <c r="E5" s="23">
        <v>4169</v>
      </c>
      <c r="F5" s="23">
        <v>4457</v>
      </c>
      <c r="G5" s="23">
        <v>20352</v>
      </c>
      <c r="H5" s="23">
        <v>2971</v>
      </c>
      <c r="I5" s="25">
        <v>1749</v>
      </c>
      <c r="J5" s="24">
        <v>201</v>
      </c>
      <c r="K5" s="23">
        <v>3204</v>
      </c>
      <c r="L5" s="24">
        <v>884</v>
      </c>
      <c r="M5" s="26">
        <v>1081</v>
      </c>
    </row>
    <row r="6" spans="1:13" ht="19.8" customHeight="1">
      <c r="A6" s="19" t="s">
        <v>77</v>
      </c>
      <c r="B6" s="19" t="s">
        <v>92</v>
      </c>
      <c r="C6" s="23">
        <v>46086</v>
      </c>
      <c r="D6" s="23">
        <v>3417</v>
      </c>
      <c r="E6" s="23">
        <v>5057</v>
      </c>
      <c r="F6" s="23">
        <v>4676</v>
      </c>
      <c r="G6" s="23">
        <v>21681</v>
      </c>
      <c r="H6" s="23">
        <v>2886</v>
      </c>
      <c r="I6" s="25">
        <v>1870</v>
      </c>
      <c r="J6" s="23">
        <v>290</v>
      </c>
      <c r="K6" s="23">
        <v>3713</v>
      </c>
      <c r="L6" s="24">
        <v>985</v>
      </c>
      <c r="M6" s="27">
        <v>1511</v>
      </c>
    </row>
    <row r="7" spans="1:13" ht="19.8" customHeight="1">
      <c r="A7" s="19" t="s">
        <v>45</v>
      </c>
      <c r="B7" s="19" t="s">
        <v>15</v>
      </c>
      <c r="C7" s="23">
        <v>50713</v>
      </c>
      <c r="D7" s="23">
        <v>3691</v>
      </c>
      <c r="E7" s="23">
        <v>5751</v>
      </c>
      <c r="F7" s="23">
        <v>5302</v>
      </c>
      <c r="G7" s="23">
        <v>23620</v>
      </c>
      <c r="H7" s="23">
        <v>3289</v>
      </c>
      <c r="I7" s="25">
        <v>1941</v>
      </c>
      <c r="J7" s="23">
        <v>279</v>
      </c>
      <c r="K7" s="23">
        <v>4095</v>
      </c>
      <c r="L7" s="24">
        <v>979</v>
      </c>
      <c r="M7" s="27">
        <v>1766</v>
      </c>
    </row>
    <row r="8" spans="1:13" ht="19.8" customHeight="1">
      <c r="A8" s="19" t="s">
        <v>78</v>
      </c>
      <c r="B8" s="19" t="s">
        <v>93</v>
      </c>
      <c r="C8" s="23">
        <v>52176</v>
      </c>
      <c r="D8" s="23">
        <v>3702</v>
      </c>
      <c r="E8" s="23">
        <v>6033</v>
      </c>
      <c r="F8" s="23">
        <v>5382</v>
      </c>
      <c r="G8" s="23">
        <v>24082</v>
      </c>
      <c r="H8" s="23">
        <v>3439</v>
      </c>
      <c r="I8" s="25">
        <v>2302</v>
      </c>
      <c r="J8" s="23">
        <v>290</v>
      </c>
      <c r="K8" s="23">
        <v>4215</v>
      </c>
      <c r="L8" s="23">
        <v>1029</v>
      </c>
      <c r="M8" s="23">
        <v>1702</v>
      </c>
    </row>
    <row r="9" spans="1:13" ht="19.8" customHeight="1">
      <c r="A9" s="19" t="s">
        <v>47</v>
      </c>
      <c r="B9" s="19" t="s">
        <v>17</v>
      </c>
      <c r="C9" s="23">
        <v>54804</v>
      </c>
      <c r="D9" s="23">
        <v>4137</v>
      </c>
      <c r="E9" s="23">
        <v>6759</v>
      </c>
      <c r="F9" s="23">
        <v>5683</v>
      </c>
      <c r="G9" s="23">
        <v>24610</v>
      </c>
      <c r="H9" s="23">
        <v>3262</v>
      </c>
      <c r="I9" s="25">
        <v>2264</v>
      </c>
      <c r="J9" s="23">
        <v>289</v>
      </c>
      <c r="K9" s="23">
        <v>4249</v>
      </c>
      <c r="L9" s="23">
        <v>1155</v>
      </c>
      <c r="M9" s="23">
        <v>2396</v>
      </c>
    </row>
    <row r="10" spans="1:13" ht="19.8" customHeight="1">
      <c r="A10" s="19" t="s">
        <v>79</v>
      </c>
      <c r="B10" s="19" t="s">
        <v>94</v>
      </c>
      <c r="C10" s="23">
        <v>56478</v>
      </c>
      <c r="D10" s="23">
        <v>4179</v>
      </c>
      <c r="E10" s="23">
        <v>7578</v>
      </c>
      <c r="F10" s="23">
        <v>5516</v>
      </c>
      <c r="G10" s="23">
        <v>25133</v>
      </c>
      <c r="H10" s="23">
        <v>3385</v>
      </c>
      <c r="I10" s="25">
        <v>2460</v>
      </c>
      <c r="J10" s="23">
        <v>284</v>
      </c>
      <c r="K10" s="23">
        <v>4368</v>
      </c>
      <c r="L10" s="23">
        <v>1230</v>
      </c>
      <c r="M10" s="23">
        <v>2345</v>
      </c>
    </row>
    <row r="11" spans="1:13" ht="19.8" customHeight="1">
      <c r="A11" s="19" t="s">
        <v>49</v>
      </c>
      <c r="B11" s="19" t="s">
        <v>19</v>
      </c>
      <c r="C11" s="23">
        <f t="shared" ref="C11" si="0">SUM(D11:M11)</f>
        <v>60836</v>
      </c>
      <c r="D11" s="23">
        <v>4446</v>
      </c>
      <c r="E11" s="23">
        <v>8328</v>
      </c>
      <c r="F11" s="23">
        <v>5724</v>
      </c>
      <c r="G11" s="23">
        <v>26957</v>
      </c>
      <c r="H11" s="23">
        <v>3661</v>
      </c>
      <c r="I11" s="25">
        <v>2841</v>
      </c>
      <c r="J11" s="23">
        <v>245</v>
      </c>
      <c r="K11" s="23">
        <v>4593</v>
      </c>
      <c r="L11" s="23">
        <v>1183</v>
      </c>
      <c r="M11" s="23">
        <v>2858</v>
      </c>
    </row>
    <row r="12" spans="1:13" ht="19.8" customHeight="1">
      <c r="A12" s="19" t="s">
        <v>80</v>
      </c>
      <c r="B12" s="19" t="s">
        <v>95</v>
      </c>
      <c r="C12" s="23">
        <v>66292</v>
      </c>
      <c r="D12" s="23">
        <v>4822</v>
      </c>
      <c r="E12" s="23">
        <v>9709</v>
      </c>
      <c r="F12" s="23">
        <v>6013</v>
      </c>
      <c r="G12" s="23">
        <v>29082</v>
      </c>
      <c r="H12" s="23">
        <v>3893</v>
      </c>
      <c r="I12" s="25">
        <v>3132</v>
      </c>
      <c r="J12" s="23">
        <v>287</v>
      </c>
      <c r="K12" s="23">
        <v>4713</v>
      </c>
      <c r="L12" s="23">
        <v>1366</v>
      </c>
      <c r="M12" s="23">
        <v>3275</v>
      </c>
    </row>
    <row r="13" spans="1:13" ht="19.8" customHeight="1">
      <c r="A13" s="19" t="s">
        <v>51</v>
      </c>
      <c r="B13" s="19" t="s">
        <v>21</v>
      </c>
      <c r="C13" s="23">
        <v>68766</v>
      </c>
      <c r="D13" s="23">
        <v>5263</v>
      </c>
      <c r="E13" s="23">
        <v>10254</v>
      </c>
      <c r="F13" s="23">
        <v>5974</v>
      </c>
      <c r="G13" s="23">
        <v>28893</v>
      </c>
      <c r="H13" s="23">
        <v>3880</v>
      </c>
      <c r="I13" s="25">
        <v>3670</v>
      </c>
      <c r="J13" s="23">
        <v>302</v>
      </c>
      <c r="K13" s="23">
        <v>5093</v>
      </c>
      <c r="L13" s="23">
        <v>1437</v>
      </c>
      <c r="M13" s="23">
        <v>4000</v>
      </c>
    </row>
    <row r="14" spans="1:13" ht="19.8" customHeight="1">
      <c r="A14" s="19" t="s">
        <v>81</v>
      </c>
      <c r="B14" s="19" t="s">
        <v>96</v>
      </c>
      <c r="C14" s="28">
        <v>69771</v>
      </c>
      <c r="D14" s="28">
        <v>5278</v>
      </c>
      <c r="E14" s="28">
        <v>9698</v>
      </c>
      <c r="F14" s="28">
        <v>6064</v>
      </c>
      <c r="G14" s="28">
        <v>29446</v>
      </c>
      <c r="H14" s="28">
        <v>4108</v>
      </c>
      <c r="I14" s="29">
        <v>4037</v>
      </c>
      <c r="J14" s="28">
        <v>271</v>
      </c>
      <c r="K14" s="28">
        <v>5069</v>
      </c>
      <c r="L14" s="28">
        <v>1515</v>
      </c>
      <c r="M14" s="28">
        <v>4285</v>
      </c>
    </row>
    <row r="15" spans="1:13" ht="19.8" customHeight="1">
      <c r="A15" s="19" t="s">
        <v>53</v>
      </c>
      <c r="B15" s="19" t="s">
        <v>23</v>
      </c>
      <c r="C15" s="28">
        <v>72803</v>
      </c>
      <c r="D15" s="28">
        <v>5302</v>
      </c>
      <c r="E15" s="28">
        <v>9841</v>
      </c>
      <c r="F15" s="28">
        <v>6342</v>
      </c>
      <c r="G15" s="28">
        <v>30763</v>
      </c>
      <c r="H15" s="28">
        <v>4216</v>
      </c>
      <c r="I15" s="28">
        <v>4556</v>
      </c>
      <c r="J15" s="28">
        <v>273</v>
      </c>
      <c r="K15" s="28">
        <v>4960</v>
      </c>
      <c r="L15" s="28">
        <v>1663</v>
      </c>
      <c r="M15" s="28">
        <v>4887</v>
      </c>
    </row>
    <row r="16" spans="1:13" ht="19.8" customHeight="1">
      <c r="A16" s="19" t="s">
        <v>82</v>
      </c>
      <c r="B16" s="19" t="s">
        <v>97</v>
      </c>
      <c r="C16" s="23">
        <v>74210</v>
      </c>
      <c r="D16" s="23">
        <v>5491</v>
      </c>
      <c r="E16" s="23">
        <v>9499</v>
      </c>
      <c r="F16" s="23">
        <v>6518</v>
      </c>
      <c r="G16" s="23">
        <v>31252</v>
      </c>
      <c r="H16" s="23">
        <v>4339</v>
      </c>
      <c r="I16" s="25">
        <v>4851</v>
      </c>
      <c r="J16" s="23">
        <v>283</v>
      </c>
      <c r="K16" s="23">
        <v>4931</v>
      </c>
      <c r="L16" s="23">
        <v>1785</v>
      </c>
      <c r="M16" s="23">
        <v>5261</v>
      </c>
    </row>
    <row r="17" spans="1:13" ht="19.8" customHeight="1">
      <c r="A17" s="19" t="s">
        <v>55</v>
      </c>
      <c r="B17" s="19" t="s">
        <v>25</v>
      </c>
      <c r="C17" s="30">
        <v>74363</v>
      </c>
      <c r="D17" s="30">
        <v>5546</v>
      </c>
      <c r="E17" s="30">
        <v>9544</v>
      </c>
      <c r="F17" s="30">
        <v>6371</v>
      </c>
      <c r="G17" s="30">
        <v>30635</v>
      </c>
      <c r="H17" s="30">
        <v>4211</v>
      </c>
      <c r="I17" s="31">
        <v>5312</v>
      </c>
      <c r="J17" s="30">
        <v>265</v>
      </c>
      <c r="K17" s="30">
        <v>5089</v>
      </c>
      <c r="L17" s="30">
        <v>1929</v>
      </c>
      <c r="M17" s="30">
        <v>5461</v>
      </c>
    </row>
    <row r="18" spans="1:13" ht="19.8" customHeight="1">
      <c r="A18" s="19" t="s">
        <v>83</v>
      </c>
      <c r="B18" s="19" t="s">
        <v>98</v>
      </c>
      <c r="C18" s="30">
        <v>74823</v>
      </c>
      <c r="D18" s="30">
        <v>5480</v>
      </c>
      <c r="E18" s="30">
        <v>9040</v>
      </c>
      <c r="F18" s="30">
        <v>6638</v>
      </c>
      <c r="G18" s="30">
        <v>31372</v>
      </c>
      <c r="H18" s="30">
        <v>4258</v>
      </c>
      <c r="I18" s="31">
        <v>5443</v>
      </c>
      <c r="J18" s="30">
        <v>299</v>
      </c>
      <c r="K18" s="30">
        <v>5109</v>
      </c>
      <c r="L18" s="30">
        <v>1913</v>
      </c>
      <c r="M18" s="30">
        <v>5271</v>
      </c>
    </row>
    <row r="19" spans="1:13" ht="19.8" customHeight="1">
      <c r="A19" s="19" t="s">
        <v>57</v>
      </c>
      <c r="B19" s="19" t="s">
        <v>27</v>
      </c>
      <c r="C19" s="32">
        <v>74796</v>
      </c>
      <c r="D19" s="32">
        <v>5262</v>
      </c>
      <c r="E19" s="32">
        <v>8805</v>
      </c>
      <c r="F19" s="32">
        <v>6542</v>
      </c>
      <c r="G19" s="32">
        <v>31629</v>
      </c>
      <c r="H19" s="32">
        <v>4377</v>
      </c>
      <c r="I19" s="32">
        <v>5750</v>
      </c>
      <c r="J19" s="32">
        <v>271</v>
      </c>
      <c r="K19" s="32">
        <v>5073</v>
      </c>
      <c r="L19" s="32">
        <v>1916</v>
      </c>
      <c r="M19" s="32">
        <v>5171</v>
      </c>
    </row>
    <row r="20" spans="1:13" ht="19.8" customHeight="1">
      <c r="A20" s="19" t="s">
        <v>84</v>
      </c>
      <c r="B20" s="19" t="s">
        <v>99</v>
      </c>
      <c r="C20" s="33">
        <v>74438</v>
      </c>
      <c r="D20" s="33">
        <v>5110</v>
      </c>
      <c r="E20" s="33">
        <v>8817</v>
      </c>
      <c r="F20" s="33">
        <v>6529</v>
      </c>
      <c r="G20" s="33">
        <v>31337</v>
      </c>
      <c r="H20" s="33">
        <v>4314</v>
      </c>
      <c r="I20" s="33">
        <v>6184</v>
      </c>
      <c r="J20" s="33">
        <v>395</v>
      </c>
      <c r="K20" s="33">
        <v>4684</v>
      </c>
      <c r="L20" s="33">
        <v>1900</v>
      </c>
      <c r="M20" s="33">
        <v>5168</v>
      </c>
    </row>
    <row r="21" spans="1:13" s="4" customFormat="1" ht="19.8" customHeight="1">
      <c r="A21" s="19" t="s">
        <v>59</v>
      </c>
      <c r="B21" s="19" t="s">
        <v>29</v>
      </c>
      <c r="C21" s="23">
        <v>78739</v>
      </c>
      <c r="D21" s="23">
        <v>5172</v>
      </c>
      <c r="E21" s="23">
        <v>8942</v>
      </c>
      <c r="F21" s="23">
        <v>7253</v>
      </c>
      <c r="G21" s="23">
        <v>33158</v>
      </c>
      <c r="H21" s="23">
        <v>4677</v>
      </c>
      <c r="I21" s="23">
        <v>6441</v>
      </c>
      <c r="J21" s="23">
        <v>306</v>
      </c>
      <c r="K21" s="23">
        <v>4482</v>
      </c>
      <c r="L21" s="23">
        <v>2007</v>
      </c>
      <c r="M21" s="23">
        <v>6301</v>
      </c>
    </row>
    <row r="22" spans="1:13" s="4" customFormat="1" ht="19.8" customHeight="1">
      <c r="A22" s="19" t="s">
        <v>85</v>
      </c>
      <c r="B22" s="19" t="s">
        <v>100</v>
      </c>
      <c r="C22" s="33">
        <v>79777</v>
      </c>
      <c r="D22" s="33">
        <v>5212</v>
      </c>
      <c r="E22" s="33">
        <v>9192</v>
      </c>
      <c r="F22" s="33">
        <v>7205</v>
      </c>
      <c r="G22" s="33">
        <v>36126</v>
      </c>
      <c r="H22" s="33">
        <v>4652</v>
      </c>
      <c r="I22" s="33">
        <v>4790</v>
      </c>
      <c r="J22" s="33">
        <v>311</v>
      </c>
      <c r="K22" s="33">
        <v>4502</v>
      </c>
      <c r="L22" s="33">
        <v>2096</v>
      </c>
      <c r="M22" s="33">
        <v>5691</v>
      </c>
    </row>
    <row r="23" spans="1:13" s="4" customFormat="1" ht="19.8" customHeight="1">
      <c r="A23" s="19" t="s">
        <v>61</v>
      </c>
      <c r="B23" s="19" t="s">
        <v>31</v>
      </c>
      <c r="C23" s="23">
        <v>77378</v>
      </c>
      <c r="D23" s="23">
        <v>5222</v>
      </c>
      <c r="E23" s="23">
        <v>8768</v>
      </c>
      <c r="F23" s="23">
        <v>7129</v>
      </c>
      <c r="G23" s="23">
        <v>34594</v>
      </c>
      <c r="H23" s="23">
        <v>4388</v>
      </c>
      <c r="I23" s="23">
        <v>4655</v>
      </c>
      <c r="J23" s="23">
        <v>294</v>
      </c>
      <c r="K23" s="23">
        <v>4481</v>
      </c>
      <c r="L23" s="23">
        <v>2093</v>
      </c>
      <c r="M23" s="23">
        <v>5754</v>
      </c>
    </row>
    <row r="24" spans="1:13" s="4" customFormat="1" ht="19.8" customHeight="1">
      <c r="A24" s="19" t="s">
        <v>86</v>
      </c>
      <c r="B24" s="19" t="s">
        <v>101</v>
      </c>
      <c r="C24" s="23">
        <v>74187</v>
      </c>
      <c r="D24" s="23">
        <v>4846</v>
      </c>
      <c r="E24" s="23">
        <v>8304</v>
      </c>
      <c r="F24" s="23">
        <v>6934</v>
      </c>
      <c r="G24" s="23">
        <v>32935</v>
      </c>
      <c r="H24" s="23">
        <v>4231</v>
      </c>
      <c r="I24" s="23">
        <v>4724</v>
      </c>
      <c r="J24" s="23">
        <v>267</v>
      </c>
      <c r="K24" s="23">
        <v>4463</v>
      </c>
      <c r="L24" s="23">
        <v>2006</v>
      </c>
      <c r="M24" s="23">
        <v>5477</v>
      </c>
    </row>
    <row r="25" spans="1:13" s="4" customFormat="1" ht="19.8" customHeight="1">
      <c r="A25" s="19" t="s">
        <v>63</v>
      </c>
      <c r="B25" s="19" t="s">
        <v>33</v>
      </c>
      <c r="C25" s="23">
        <v>72449</v>
      </c>
      <c r="D25" s="23">
        <v>4691</v>
      </c>
      <c r="E25" s="23">
        <v>7949</v>
      </c>
      <c r="F25" s="23">
        <v>6910</v>
      </c>
      <c r="G25" s="23">
        <v>32148</v>
      </c>
      <c r="H25" s="23">
        <v>4009</v>
      </c>
      <c r="I25" s="23">
        <v>4824</v>
      </c>
      <c r="J25" s="23">
        <v>265</v>
      </c>
      <c r="K25" s="23">
        <v>4311</v>
      </c>
      <c r="L25" s="23">
        <v>1977</v>
      </c>
      <c r="M25" s="23">
        <v>5365</v>
      </c>
    </row>
    <row r="26" spans="1:13" s="4" customFormat="1" ht="19.8" customHeight="1">
      <c r="A26" s="19" t="s">
        <v>87</v>
      </c>
      <c r="B26" s="19" t="s">
        <v>102</v>
      </c>
      <c r="C26" s="23">
        <v>72126</v>
      </c>
      <c r="D26" s="23">
        <v>4658</v>
      </c>
      <c r="E26" s="23">
        <v>7837</v>
      </c>
      <c r="F26" s="23">
        <v>6805</v>
      </c>
      <c r="G26" s="23">
        <v>32240</v>
      </c>
      <c r="H26" s="23">
        <v>4019</v>
      </c>
      <c r="I26" s="23">
        <v>4800</v>
      </c>
      <c r="J26" s="23">
        <v>276</v>
      </c>
      <c r="K26" s="23">
        <v>4253</v>
      </c>
      <c r="L26" s="23">
        <v>1927</v>
      </c>
      <c r="M26" s="23">
        <v>5311</v>
      </c>
    </row>
    <row r="27" spans="1:13" s="4" customFormat="1" ht="19.8" customHeight="1">
      <c r="A27" s="19" t="s">
        <v>65</v>
      </c>
      <c r="B27" s="19" t="s">
        <v>35</v>
      </c>
      <c r="C27" s="23">
        <f>SUM(D27:M27)</f>
        <v>72256</v>
      </c>
      <c r="D27" s="23">
        <v>4632</v>
      </c>
      <c r="E27" s="23">
        <v>7786</v>
      </c>
      <c r="F27" s="23">
        <v>7008</v>
      </c>
      <c r="G27" s="23">
        <v>32344</v>
      </c>
      <c r="H27" s="23">
        <v>4096</v>
      </c>
      <c r="I27" s="23">
        <v>4739</v>
      </c>
      <c r="J27" s="23">
        <v>269</v>
      </c>
      <c r="K27" s="23">
        <v>4113</v>
      </c>
      <c r="L27" s="23">
        <v>1962</v>
      </c>
      <c r="M27" s="23">
        <v>5307</v>
      </c>
    </row>
    <row r="28" spans="1:13" s="4" customFormat="1" ht="19.8" customHeight="1">
      <c r="A28" s="19" t="s">
        <v>88</v>
      </c>
      <c r="B28" s="19" t="s">
        <v>103</v>
      </c>
      <c r="C28" s="23">
        <f>SUM(D28:M28)</f>
        <v>72694</v>
      </c>
      <c r="D28" s="23">
        <v>4514</v>
      </c>
      <c r="E28" s="23">
        <v>7700</v>
      </c>
      <c r="F28" s="23">
        <v>7034</v>
      </c>
      <c r="G28" s="23">
        <v>32659</v>
      </c>
      <c r="H28" s="23">
        <v>4226</v>
      </c>
      <c r="I28" s="23">
        <v>4998</v>
      </c>
      <c r="J28" s="23">
        <v>255</v>
      </c>
      <c r="K28" s="23">
        <v>3836</v>
      </c>
      <c r="L28" s="23">
        <v>1966</v>
      </c>
      <c r="M28" s="23">
        <v>5506</v>
      </c>
    </row>
    <row r="29" spans="1:13" s="4" customFormat="1" ht="19.8" customHeight="1">
      <c r="A29" s="19" t="s">
        <v>67</v>
      </c>
      <c r="B29" s="19" t="s">
        <v>37</v>
      </c>
      <c r="C29" s="23">
        <v>74370</v>
      </c>
      <c r="D29" s="23">
        <v>4540</v>
      </c>
      <c r="E29" s="23">
        <v>7893</v>
      </c>
      <c r="F29" s="23">
        <v>7270</v>
      </c>
      <c r="G29" s="23">
        <v>33721</v>
      </c>
      <c r="H29" s="23">
        <v>4203</v>
      </c>
      <c r="I29" s="23">
        <v>5064</v>
      </c>
      <c r="J29" s="23">
        <v>254</v>
      </c>
      <c r="K29" s="23">
        <v>3696</v>
      </c>
      <c r="L29" s="23">
        <v>2046</v>
      </c>
      <c r="M29" s="23">
        <v>5683</v>
      </c>
    </row>
    <row r="30" spans="1:13" s="4" customFormat="1" ht="19.8" customHeight="1">
      <c r="A30" s="19" t="s">
        <v>89</v>
      </c>
      <c r="B30" s="20" t="s">
        <v>38</v>
      </c>
      <c r="C30" s="23">
        <v>74720</v>
      </c>
      <c r="D30" s="23">
        <v>4370</v>
      </c>
      <c r="E30" s="23">
        <v>8084</v>
      </c>
      <c r="F30" s="23">
        <v>7483</v>
      </c>
      <c r="G30" s="23">
        <v>33567</v>
      </c>
      <c r="H30" s="23">
        <v>4350</v>
      </c>
      <c r="I30" s="23">
        <v>5165</v>
      </c>
      <c r="J30" s="23">
        <v>264</v>
      </c>
      <c r="K30" s="23">
        <v>3597</v>
      </c>
      <c r="L30" s="23">
        <v>1939</v>
      </c>
      <c r="M30" s="23">
        <v>5901</v>
      </c>
    </row>
    <row r="31" spans="1:13" s="4" customFormat="1" ht="19.8" customHeight="1">
      <c r="A31" s="19" t="s">
        <v>69</v>
      </c>
      <c r="B31" s="19" t="s">
        <v>39</v>
      </c>
      <c r="C31" s="34">
        <v>73093</v>
      </c>
      <c r="D31" s="34">
        <v>4028</v>
      </c>
      <c r="E31" s="34">
        <v>7721</v>
      </c>
      <c r="F31" s="34">
        <v>6961</v>
      </c>
      <c r="G31" s="34">
        <v>33752</v>
      </c>
      <c r="H31" s="34">
        <v>4176</v>
      </c>
      <c r="I31" s="34">
        <v>5197</v>
      </c>
      <c r="J31" s="34">
        <v>270</v>
      </c>
      <c r="K31" s="34">
        <v>3005</v>
      </c>
      <c r="L31" s="34">
        <v>1990</v>
      </c>
      <c r="M31" s="34">
        <v>5993</v>
      </c>
    </row>
    <row r="32" spans="1:13" s="4" customFormat="1" ht="19.8" customHeight="1">
      <c r="A32" s="19" t="s">
        <v>90</v>
      </c>
      <c r="B32" s="20" t="s">
        <v>40</v>
      </c>
      <c r="C32" s="34">
        <v>74057</v>
      </c>
      <c r="D32" s="34">
        <v>4264</v>
      </c>
      <c r="E32" s="34">
        <v>7735</v>
      </c>
      <c r="F32" s="34">
        <v>7134</v>
      </c>
      <c r="G32" s="34">
        <v>33515</v>
      </c>
      <c r="H32" s="34">
        <v>4142</v>
      </c>
      <c r="I32" s="34">
        <v>5343</v>
      </c>
      <c r="J32" s="34">
        <v>485</v>
      </c>
      <c r="K32" s="34">
        <v>2614</v>
      </c>
      <c r="L32" s="34">
        <v>2206</v>
      </c>
      <c r="M32" s="34">
        <v>6619</v>
      </c>
    </row>
    <row r="33" spans="1:13" ht="19.8" customHeight="1">
      <c r="A33" s="2" t="s">
        <v>74</v>
      </c>
      <c r="B33" s="21"/>
      <c r="C33" s="22"/>
      <c r="D33" s="6"/>
      <c r="E33" s="6"/>
      <c r="F33" s="6"/>
      <c r="G33" s="6"/>
      <c r="H33" s="6"/>
      <c r="J33" s="6"/>
      <c r="K33" s="6"/>
      <c r="L33" s="6"/>
      <c r="M33" s="5"/>
    </row>
    <row r="34" spans="1:13" ht="19.8" customHeight="1">
      <c r="A34" s="2" t="s">
        <v>75</v>
      </c>
      <c r="B34" s="5"/>
      <c r="C34" s="6"/>
      <c r="D34" s="6"/>
      <c r="E34" s="6"/>
      <c r="F34" s="6"/>
      <c r="G34" s="6"/>
      <c r="H34" s="6"/>
      <c r="J34" s="6"/>
      <c r="K34" s="6"/>
      <c r="L34" s="6"/>
      <c r="M34" s="5"/>
    </row>
    <row r="35" spans="1:13" ht="12.75" customHeight="1">
      <c r="A35" s="5"/>
      <c r="B35" s="5"/>
      <c r="C35" s="6"/>
      <c r="D35" s="6"/>
      <c r="E35" s="6"/>
      <c r="F35" s="6"/>
      <c r="G35" s="6"/>
      <c r="H35" s="6"/>
      <c r="J35" s="6"/>
      <c r="K35" s="6"/>
      <c r="L35" s="6"/>
      <c r="M35" s="5"/>
    </row>
    <row r="36" spans="1:13" ht="12.75" customHeight="1">
      <c r="A36" s="5"/>
      <c r="B36" s="5"/>
      <c r="C36" s="6"/>
      <c r="D36" s="6"/>
      <c r="E36" s="6"/>
      <c r="F36" s="6"/>
      <c r="G36" s="6"/>
      <c r="H36" s="6"/>
      <c r="J36" s="6"/>
      <c r="K36" s="6"/>
      <c r="L36" s="6"/>
      <c r="M36" s="5"/>
    </row>
    <row r="37" spans="1:13" ht="12.75" customHeight="1">
      <c r="A37" s="5"/>
      <c r="B37" s="5"/>
      <c r="C37" s="6"/>
      <c r="D37" s="6"/>
      <c r="E37" s="6"/>
      <c r="F37" s="6"/>
      <c r="G37" s="6"/>
      <c r="H37" s="6"/>
      <c r="J37" s="6"/>
      <c r="K37" s="6"/>
      <c r="L37" s="6"/>
      <c r="M37" s="5"/>
    </row>
    <row r="38" spans="1:13" ht="12.75" customHeight="1">
      <c r="A38" s="5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5"/>
    </row>
    <row r="39" spans="1:13" ht="12.75" customHeight="1">
      <c r="A39" s="5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5"/>
    </row>
    <row r="40" spans="1:13" ht="12.75" customHeight="1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5"/>
    </row>
    <row r="41" spans="1:13" ht="18" customHeight="1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4"/>
    </row>
    <row r="43" spans="1:13" ht="18" customHeight="1">
      <c r="B43" s="5"/>
    </row>
  </sheetData>
  <phoneticPr fontId="3"/>
  <printOptions horizontalCentered="1"/>
  <pageMargins left="0" right="0" top="0" bottom="0" header="0" footer="0"/>
  <pageSetup paperSize="9" scale="63" fitToHeight="0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2938-4169-4B45-AD62-9217A5B91B7C}">
  <dimension ref="A1:M18"/>
  <sheetViews>
    <sheetView view="pageBreakPreview" zoomScaleNormal="100" zoomScaleSheetLayoutView="100" workbookViewId="0">
      <selection activeCell="C15" sqref="C15"/>
    </sheetView>
  </sheetViews>
  <sheetFormatPr defaultRowHeight="18"/>
  <cols>
    <col min="1" max="2" width="17.19921875" style="7" customWidth="1"/>
    <col min="3" max="13" width="10" style="7" customWidth="1"/>
    <col min="14" max="16384" width="8.796875" style="7"/>
  </cols>
  <sheetData>
    <row r="1" spans="1:13" s="3" customFormat="1" ht="19.8" customHeight="1">
      <c r="A1" s="8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8" customHeight="1">
      <c r="A2" s="18" t="s">
        <v>2</v>
      </c>
      <c r="B2" s="18" t="s">
        <v>3</v>
      </c>
      <c r="C2" s="18" t="s">
        <v>0</v>
      </c>
      <c r="D2" s="18" t="s">
        <v>72</v>
      </c>
      <c r="E2" s="18" t="s">
        <v>73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</v>
      </c>
    </row>
    <row r="3" spans="1:13" s="3" customFormat="1" ht="19.8" customHeight="1">
      <c r="A3" s="19" t="s">
        <v>55</v>
      </c>
      <c r="B3" s="19" t="s">
        <v>25</v>
      </c>
      <c r="C3" s="23">
        <v>6758</v>
      </c>
      <c r="D3" s="9" t="s">
        <v>106</v>
      </c>
      <c r="E3" s="23">
        <v>6414</v>
      </c>
      <c r="F3" s="9" t="s">
        <v>106</v>
      </c>
      <c r="G3" s="23">
        <v>33</v>
      </c>
      <c r="H3" s="9" t="s">
        <v>106</v>
      </c>
      <c r="I3" s="25">
        <v>66</v>
      </c>
      <c r="J3" s="9" t="s">
        <v>106</v>
      </c>
      <c r="K3" s="9" t="s">
        <v>106</v>
      </c>
      <c r="L3" s="9" t="s">
        <v>106</v>
      </c>
      <c r="M3" s="23">
        <v>245</v>
      </c>
    </row>
    <row r="4" spans="1:13" s="4" customFormat="1" ht="19.8" customHeight="1">
      <c r="A4" s="19" t="s">
        <v>83</v>
      </c>
      <c r="B4" s="19" t="s">
        <v>98</v>
      </c>
      <c r="C4" s="23">
        <v>7853</v>
      </c>
      <c r="D4" s="9" t="s">
        <v>106</v>
      </c>
      <c r="E4" s="23">
        <v>7322</v>
      </c>
      <c r="F4" s="9" t="s">
        <v>106</v>
      </c>
      <c r="G4" s="23">
        <v>77</v>
      </c>
      <c r="H4" s="9" t="s">
        <v>106</v>
      </c>
      <c r="I4" s="23">
        <v>92</v>
      </c>
      <c r="J4" s="9" t="s">
        <v>106</v>
      </c>
      <c r="K4" s="23">
        <v>18</v>
      </c>
      <c r="L4" s="9" t="s">
        <v>106</v>
      </c>
      <c r="M4" s="23">
        <v>344</v>
      </c>
    </row>
    <row r="5" spans="1:13" s="4" customFormat="1" ht="19.8" customHeight="1">
      <c r="A5" s="19" t="s">
        <v>57</v>
      </c>
      <c r="B5" s="19" t="s">
        <v>27</v>
      </c>
      <c r="C5" s="23">
        <v>8416</v>
      </c>
      <c r="D5" s="23">
        <v>54</v>
      </c>
      <c r="E5" s="23">
        <v>7606</v>
      </c>
      <c r="F5" s="9" t="s">
        <v>106</v>
      </c>
      <c r="G5" s="23">
        <v>87</v>
      </c>
      <c r="H5" s="9" t="s">
        <v>106</v>
      </c>
      <c r="I5" s="23">
        <v>105</v>
      </c>
      <c r="J5" s="9" t="s">
        <v>106</v>
      </c>
      <c r="K5" s="23">
        <v>99</v>
      </c>
      <c r="L5" s="23">
        <v>56</v>
      </c>
      <c r="M5" s="23">
        <v>409</v>
      </c>
    </row>
    <row r="6" spans="1:13" s="4" customFormat="1" ht="19.8" customHeight="1">
      <c r="A6" s="19" t="s">
        <v>84</v>
      </c>
      <c r="B6" s="19" t="s">
        <v>99</v>
      </c>
      <c r="C6" s="23">
        <v>8853</v>
      </c>
      <c r="D6" s="23">
        <v>131</v>
      </c>
      <c r="E6" s="23">
        <v>7547</v>
      </c>
      <c r="F6" s="9" t="s">
        <v>106</v>
      </c>
      <c r="G6" s="23">
        <v>81</v>
      </c>
      <c r="H6" s="9" t="s">
        <v>106</v>
      </c>
      <c r="I6" s="23">
        <v>81</v>
      </c>
      <c r="J6" s="9" t="s">
        <v>106</v>
      </c>
      <c r="K6" s="23">
        <v>584</v>
      </c>
      <c r="L6" s="23">
        <v>44</v>
      </c>
      <c r="M6" s="23">
        <v>385</v>
      </c>
    </row>
    <row r="7" spans="1:13" s="4" customFormat="1" ht="19.8" customHeight="1">
      <c r="A7" s="19" t="s">
        <v>59</v>
      </c>
      <c r="B7" s="19" t="s">
        <v>29</v>
      </c>
      <c r="C7" s="23">
        <v>8983</v>
      </c>
      <c r="D7" s="23">
        <v>92</v>
      </c>
      <c r="E7" s="23">
        <v>7447</v>
      </c>
      <c r="F7" s="9" t="s">
        <v>106</v>
      </c>
      <c r="G7" s="23">
        <v>148</v>
      </c>
      <c r="H7" s="9" t="s">
        <v>106</v>
      </c>
      <c r="I7" s="23">
        <v>101</v>
      </c>
      <c r="J7" s="9" t="s">
        <v>106</v>
      </c>
      <c r="K7" s="23">
        <v>710</v>
      </c>
      <c r="L7" s="23">
        <v>16</v>
      </c>
      <c r="M7" s="23">
        <v>469</v>
      </c>
    </row>
    <row r="8" spans="1:13" s="4" customFormat="1" ht="19.8" customHeight="1">
      <c r="A8" s="19" t="s">
        <v>85</v>
      </c>
      <c r="B8" s="19" t="s">
        <v>100</v>
      </c>
      <c r="C8" s="23">
        <v>8807</v>
      </c>
      <c r="D8" s="23">
        <v>89</v>
      </c>
      <c r="E8" s="23">
        <v>7121</v>
      </c>
      <c r="F8" s="9" t="s">
        <v>106</v>
      </c>
      <c r="G8" s="23">
        <v>159</v>
      </c>
      <c r="H8" s="9" t="s">
        <v>106</v>
      </c>
      <c r="I8" s="23">
        <v>93</v>
      </c>
      <c r="J8" s="9" t="s">
        <v>106</v>
      </c>
      <c r="K8" s="23">
        <v>734</v>
      </c>
      <c r="L8" s="23">
        <v>26</v>
      </c>
      <c r="M8" s="23">
        <v>585</v>
      </c>
    </row>
    <row r="9" spans="1:13" s="4" customFormat="1" ht="19.8" customHeight="1">
      <c r="A9" s="19" t="s">
        <v>61</v>
      </c>
      <c r="B9" s="19" t="s">
        <v>31</v>
      </c>
      <c r="C9" s="23">
        <v>8146</v>
      </c>
      <c r="D9" s="23">
        <v>84</v>
      </c>
      <c r="E9" s="23">
        <v>6496</v>
      </c>
      <c r="F9" s="9" t="s">
        <v>106</v>
      </c>
      <c r="G9" s="23">
        <v>127</v>
      </c>
      <c r="H9" s="9" t="s">
        <v>106</v>
      </c>
      <c r="I9" s="23">
        <v>128</v>
      </c>
      <c r="J9" s="9" t="s">
        <v>106</v>
      </c>
      <c r="K9" s="23">
        <v>736</v>
      </c>
      <c r="L9" s="9" t="s">
        <v>106</v>
      </c>
      <c r="M9" s="23">
        <v>575</v>
      </c>
    </row>
    <row r="10" spans="1:13" s="4" customFormat="1" ht="19.8" customHeight="1">
      <c r="A10" s="19" t="s">
        <v>86</v>
      </c>
      <c r="B10" s="19" t="s">
        <v>101</v>
      </c>
      <c r="C10" s="23">
        <v>7779</v>
      </c>
      <c r="D10" s="23">
        <v>77</v>
      </c>
      <c r="E10" s="23">
        <v>5978</v>
      </c>
      <c r="F10" s="9" t="s">
        <v>106</v>
      </c>
      <c r="G10" s="23">
        <v>123</v>
      </c>
      <c r="H10" s="9" t="s">
        <v>106</v>
      </c>
      <c r="I10" s="23">
        <v>115</v>
      </c>
      <c r="J10" s="9" t="s">
        <v>106</v>
      </c>
      <c r="K10" s="23">
        <v>766</v>
      </c>
      <c r="L10" s="9" t="s">
        <v>106</v>
      </c>
      <c r="M10" s="23">
        <v>720</v>
      </c>
    </row>
    <row r="11" spans="1:13" s="4" customFormat="1" ht="19.8" customHeight="1">
      <c r="A11" s="19" t="s">
        <v>63</v>
      </c>
      <c r="B11" s="19" t="s">
        <v>33</v>
      </c>
      <c r="C11" s="23">
        <v>7316</v>
      </c>
      <c r="D11" s="23">
        <v>85</v>
      </c>
      <c r="E11" s="23">
        <v>5593</v>
      </c>
      <c r="F11" s="9" t="s">
        <v>106</v>
      </c>
      <c r="G11" s="23">
        <v>134</v>
      </c>
      <c r="H11" s="9" t="s">
        <v>106</v>
      </c>
      <c r="I11" s="23">
        <v>129</v>
      </c>
      <c r="J11" s="9" t="s">
        <v>106</v>
      </c>
      <c r="K11" s="23">
        <v>774</v>
      </c>
      <c r="L11" s="9" t="s">
        <v>106</v>
      </c>
      <c r="M11" s="23">
        <v>601</v>
      </c>
    </row>
    <row r="12" spans="1:13" s="4" customFormat="1" ht="19.8" customHeight="1">
      <c r="A12" s="19" t="s">
        <v>87</v>
      </c>
      <c r="B12" s="19" t="s">
        <v>102</v>
      </c>
      <c r="C12" s="23">
        <v>6863</v>
      </c>
      <c r="D12" s="23">
        <v>80</v>
      </c>
      <c r="E12" s="23">
        <v>5087</v>
      </c>
      <c r="F12" s="9" t="s">
        <v>106</v>
      </c>
      <c r="G12" s="23">
        <v>49</v>
      </c>
      <c r="H12" s="9" t="s">
        <v>106</v>
      </c>
      <c r="I12" s="23">
        <v>141</v>
      </c>
      <c r="J12" s="9" t="s">
        <v>106</v>
      </c>
      <c r="K12" s="23">
        <v>787</v>
      </c>
      <c r="L12" s="9" t="s">
        <v>106</v>
      </c>
      <c r="M12" s="23">
        <v>719</v>
      </c>
    </row>
    <row r="13" spans="1:13" s="4" customFormat="1" ht="19.8" customHeight="1">
      <c r="A13" s="19" t="s">
        <v>65</v>
      </c>
      <c r="B13" s="19" t="s">
        <v>35</v>
      </c>
      <c r="C13" s="23">
        <v>6910</v>
      </c>
      <c r="D13" s="23">
        <v>36</v>
      </c>
      <c r="E13" s="23">
        <v>5182</v>
      </c>
      <c r="F13" s="9" t="s">
        <v>106</v>
      </c>
      <c r="G13" s="23">
        <v>81</v>
      </c>
      <c r="H13" s="9" t="s">
        <v>106</v>
      </c>
      <c r="I13" s="23">
        <v>126</v>
      </c>
      <c r="J13" s="9" t="s">
        <v>106</v>
      </c>
      <c r="K13" s="23">
        <v>839</v>
      </c>
      <c r="L13" s="9" t="s">
        <v>106</v>
      </c>
      <c r="M13" s="23">
        <v>646</v>
      </c>
    </row>
    <row r="14" spans="1:13" s="4" customFormat="1" ht="19.8" customHeight="1">
      <c r="A14" s="19" t="s">
        <v>88</v>
      </c>
      <c r="B14" s="19" t="s">
        <v>103</v>
      </c>
      <c r="C14" s="23">
        <v>7151</v>
      </c>
      <c r="D14" s="23">
        <v>48</v>
      </c>
      <c r="E14" s="23">
        <v>5032</v>
      </c>
      <c r="F14" s="9" t="s">
        <v>106</v>
      </c>
      <c r="G14" s="23">
        <v>160</v>
      </c>
      <c r="H14" s="9" t="s">
        <v>106</v>
      </c>
      <c r="I14" s="23">
        <v>135</v>
      </c>
      <c r="J14" s="9" t="s">
        <v>106</v>
      </c>
      <c r="K14" s="23">
        <v>1197</v>
      </c>
      <c r="L14" s="9" t="s">
        <v>106</v>
      </c>
      <c r="M14" s="23">
        <v>579</v>
      </c>
    </row>
    <row r="15" spans="1:13" s="4" customFormat="1" ht="19.8" customHeight="1">
      <c r="A15" s="19" t="s">
        <v>67</v>
      </c>
      <c r="B15" s="19" t="s">
        <v>37</v>
      </c>
      <c r="C15" s="23">
        <v>7075</v>
      </c>
      <c r="D15" s="23">
        <v>59</v>
      </c>
      <c r="E15" s="23">
        <v>4852</v>
      </c>
      <c r="F15" s="9" t="s">
        <v>106</v>
      </c>
      <c r="G15" s="23">
        <v>187</v>
      </c>
      <c r="H15" s="9" t="s">
        <v>106</v>
      </c>
      <c r="I15" s="23">
        <v>127</v>
      </c>
      <c r="J15" s="9" t="s">
        <v>106</v>
      </c>
      <c r="K15" s="23">
        <v>1284</v>
      </c>
      <c r="L15" s="9" t="s">
        <v>106</v>
      </c>
      <c r="M15" s="23">
        <v>566</v>
      </c>
    </row>
    <row r="16" spans="1:13" s="4" customFormat="1" ht="19.8" customHeight="1">
      <c r="A16" s="19" t="s">
        <v>89</v>
      </c>
      <c r="B16" s="20" t="s">
        <v>38</v>
      </c>
      <c r="C16" s="23">
        <v>7155</v>
      </c>
      <c r="D16" s="23">
        <v>35</v>
      </c>
      <c r="E16" s="23">
        <v>4612</v>
      </c>
      <c r="F16" s="9" t="s">
        <v>106</v>
      </c>
      <c r="G16" s="23">
        <v>168</v>
      </c>
      <c r="H16" s="9" t="s">
        <v>106</v>
      </c>
      <c r="I16" s="23">
        <v>199</v>
      </c>
      <c r="J16" s="9" t="s">
        <v>106</v>
      </c>
      <c r="K16" s="23">
        <v>1377</v>
      </c>
      <c r="L16" s="9" t="s">
        <v>106</v>
      </c>
      <c r="M16" s="23">
        <v>764</v>
      </c>
    </row>
    <row r="17" spans="1:13" s="4" customFormat="1" ht="19.8" customHeight="1">
      <c r="A17" s="19" t="s">
        <v>69</v>
      </c>
      <c r="B17" s="19" t="s">
        <v>39</v>
      </c>
      <c r="C17" s="34">
        <v>8134</v>
      </c>
      <c r="D17" s="34">
        <v>49</v>
      </c>
      <c r="E17" s="34">
        <v>5237</v>
      </c>
      <c r="F17" s="9" t="s">
        <v>106</v>
      </c>
      <c r="G17" s="34">
        <v>97</v>
      </c>
      <c r="H17" s="9" t="s">
        <v>106</v>
      </c>
      <c r="I17" s="34">
        <v>179</v>
      </c>
      <c r="J17" s="9" t="s">
        <v>106</v>
      </c>
      <c r="K17" s="34">
        <v>1595</v>
      </c>
      <c r="L17" s="34">
        <v>46</v>
      </c>
      <c r="M17" s="34">
        <v>931</v>
      </c>
    </row>
    <row r="18" spans="1:13" s="4" customFormat="1" ht="19.8" customHeight="1">
      <c r="A18" s="19" t="s">
        <v>90</v>
      </c>
      <c r="B18" s="20" t="s">
        <v>40</v>
      </c>
      <c r="C18" s="34">
        <v>8442</v>
      </c>
      <c r="D18" s="34">
        <v>44</v>
      </c>
      <c r="E18" s="34">
        <v>5362</v>
      </c>
      <c r="F18" s="9" t="s">
        <v>106</v>
      </c>
      <c r="G18" s="34">
        <v>162</v>
      </c>
      <c r="H18" s="9" t="s">
        <v>106</v>
      </c>
      <c r="I18" s="34">
        <v>176</v>
      </c>
      <c r="J18" s="9" t="s">
        <v>106</v>
      </c>
      <c r="K18" s="34">
        <v>1788</v>
      </c>
      <c r="L18" s="9" t="s">
        <v>106</v>
      </c>
      <c r="M18" s="34">
        <v>910</v>
      </c>
    </row>
  </sheetData>
  <phoneticPr fontId="3"/>
  <pageMargins left="0.7" right="0.7" top="0.75" bottom="0.75" header="0.3" footer="0.3"/>
  <pageSetup paperSize="9" scale="56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博士授与数（年度別）</vt:lpstr>
      <vt:lpstr>修士授与数（年度別）</vt:lpstr>
      <vt:lpstr>専門職学位授与数（年度別）</vt:lpstr>
      <vt:lpstr>'修士授与数（年度別）'!Print_Area</vt:lpstr>
      <vt:lpstr>'博士授与数（年度別）'!Print_Area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鋤柄日菜子</cp:lastModifiedBy>
  <dcterms:created xsi:type="dcterms:W3CDTF">2024-08-05T05:29:13Z</dcterms:created>
  <dcterms:modified xsi:type="dcterms:W3CDTF">2024-08-09T02:44:25Z</dcterms:modified>
</cp:coreProperties>
</file>