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C:\Users\mt3286\Desktop\統計企画　作業用\2024教育統計\09_CMS\"/>
    </mc:Choice>
  </mc:AlternateContent>
  <xr:revisionPtr revIDLastSave="0" documentId="13_ncr:1_{B3DBF9B6-8BE3-4505-B3C9-3B7B92413616}" xr6:coauthVersionLast="47" xr6:coauthVersionMax="47" xr10:uidLastSave="{00000000-0000-0000-0000-000000000000}"/>
  <bookViews>
    <workbookView xWindow="816" yWindow="1080" windowWidth="17280" windowHeight="8964" xr2:uid="{F5111A57-C038-4570-B65D-AC8DE97F6536}"/>
  </bookViews>
  <sheets>
    <sheet name="３．４．２．１ 実数 " sheetId="1" r:id="rId1"/>
    <sheet name="３．４．２．２ 構成比" sheetId="2" r:id="rId2"/>
  </sheets>
  <definedNames>
    <definedName name="_xlnm.Print_Area" localSheetId="0">'３．４．２．１ 実数 '!$A$1:$N$51</definedName>
    <definedName name="_xlnm.Print_Area" localSheetId="1">'３．４．２．２ 構成比'!$A$1:$M$31</definedName>
    <definedName name="Z_C91F12B7_002B_4A66_8787_22F5E7B5AF3F_.wvu.PrintArea" localSheetId="0" hidden="1">'３．４．２．１ 実数 '!$A$1:$N$51</definedName>
    <definedName name="Z_C91F12B7_002B_4A66_8787_22F5E7B5AF3F_.wvu.PrintArea" localSheetId="1" hidden="1">'３．４．２．２ 構成比'!$A$2:$M$31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 i="2" l="1"/>
</calcChain>
</file>

<file path=xl/sharedStrings.xml><?xml version="1.0" encoding="utf-8"?>
<sst xmlns="http://schemas.openxmlformats.org/spreadsheetml/2006/main" count="92" uniqueCount="46">
  <si>
    <t>３．　高等教育段階</t>
    <rPh sb="7" eb="9">
      <t>ダンカイ</t>
    </rPh>
    <phoneticPr fontId="3"/>
  </si>
  <si>
    <t>３．４　学位取得者の専攻分野別構成</t>
    <rPh sb="4" eb="6">
      <t>ガクイ</t>
    </rPh>
    <rPh sb="6" eb="9">
      <t>シュトクシャ</t>
    </rPh>
    <rPh sb="10" eb="12">
      <t>センコウ</t>
    </rPh>
    <rPh sb="12" eb="15">
      <t>ブンヤベツ</t>
    </rPh>
    <rPh sb="15" eb="17">
      <t>コウセイ</t>
    </rPh>
    <phoneticPr fontId="3"/>
  </si>
  <si>
    <t>３．４．２　大学院段階</t>
    <rPh sb="6" eb="9">
      <t>ダイガクイン</t>
    </rPh>
    <rPh sb="9" eb="11">
      <t>ダンカイ</t>
    </rPh>
    <phoneticPr fontId="3"/>
  </si>
  <si>
    <t>３．４．２．１　実数（単位：人）</t>
    <rPh sb="8" eb="10">
      <t>ジッスウ</t>
    </rPh>
    <rPh sb="11" eb="13">
      <t>タンイ</t>
    </rPh>
    <rPh sb="14" eb="15">
      <t>ニン</t>
    </rPh>
    <phoneticPr fontId="3"/>
  </si>
  <si>
    <t>年度</t>
    <rPh sb="0" eb="2">
      <t>ネンド</t>
    </rPh>
    <phoneticPr fontId="3"/>
  </si>
  <si>
    <t>学位の種類</t>
    <rPh sb="0" eb="2">
      <t>ガクイ</t>
    </rPh>
    <rPh sb="3" eb="5">
      <t>シュルイ</t>
    </rPh>
    <phoneticPr fontId="3"/>
  </si>
  <si>
    <t>計</t>
    <rPh sb="0" eb="1">
      <t>ケイ</t>
    </rPh>
    <phoneticPr fontId="3"/>
  </si>
  <si>
    <t>人文・芸術</t>
    <rPh sb="0" eb="2">
      <t>ジンブン</t>
    </rPh>
    <rPh sb="3" eb="5">
      <t>ゲイジュツ</t>
    </rPh>
    <phoneticPr fontId="3"/>
  </si>
  <si>
    <t>法経等</t>
    <rPh sb="0" eb="2">
      <t>ホウケイ</t>
    </rPh>
    <rPh sb="2" eb="3">
      <t>トウ</t>
    </rPh>
    <phoneticPr fontId="3"/>
  </si>
  <si>
    <t>理学</t>
    <rPh sb="0" eb="2">
      <t>リガク</t>
    </rPh>
    <phoneticPr fontId="3"/>
  </si>
  <si>
    <t>工学</t>
    <rPh sb="0" eb="2">
      <t>コウガク</t>
    </rPh>
    <phoneticPr fontId="3"/>
  </si>
  <si>
    <t>農学</t>
    <rPh sb="0" eb="2">
      <t>ノウガク</t>
    </rPh>
    <phoneticPr fontId="3"/>
  </si>
  <si>
    <t>医・歯・薬・
保　健</t>
    <rPh sb="0" eb="1">
      <t>イ</t>
    </rPh>
    <rPh sb="2" eb="3">
      <t>ハ</t>
    </rPh>
    <rPh sb="4" eb="5">
      <t>クスリ</t>
    </rPh>
    <rPh sb="7" eb="8">
      <t>タモツ</t>
    </rPh>
    <rPh sb="9" eb="10">
      <t>ケン</t>
    </rPh>
    <phoneticPr fontId="3"/>
  </si>
  <si>
    <t>教　育・
教員養成</t>
    <rPh sb="0" eb="1">
      <t>キョウ</t>
    </rPh>
    <rPh sb="2" eb="3">
      <t>イク</t>
    </rPh>
    <rPh sb="5" eb="7">
      <t>キョウイン</t>
    </rPh>
    <rPh sb="7" eb="9">
      <t>ヨウセイ</t>
    </rPh>
    <phoneticPr fontId="3"/>
  </si>
  <si>
    <t>家政</t>
    <rPh sb="0" eb="2">
      <t>カセイ</t>
    </rPh>
    <phoneticPr fontId="3"/>
  </si>
  <si>
    <t>その他</t>
    <rPh sb="2" eb="3">
      <t>タ</t>
    </rPh>
    <phoneticPr fontId="3"/>
  </si>
  <si>
    <t>日本</t>
    <rPh sb="0" eb="2">
      <t>ニホン</t>
    </rPh>
    <phoneticPr fontId="3"/>
  </si>
  <si>
    <t>修士</t>
    <rPh sb="0" eb="2">
      <t>シュウシ</t>
    </rPh>
    <phoneticPr fontId="6"/>
  </si>
  <si>
    <t>博士</t>
    <rPh sb="0" eb="2">
      <t>ハカセ</t>
    </rPh>
    <phoneticPr fontId="6"/>
  </si>
  <si>
    <t xml:space="preserve">　　　　　　　　　　                             　　　　　    　                    　　　　　 （平成24） </t>
    <phoneticPr fontId="3"/>
  </si>
  <si>
    <t>計</t>
    <rPh sb="0" eb="1">
      <t>ケイ</t>
    </rPh>
    <phoneticPr fontId="6"/>
  </si>
  <si>
    <t>アメリカ</t>
    <phoneticPr fontId="3"/>
  </si>
  <si>
    <t>修士</t>
    <rPh sb="0" eb="2">
      <t>シュウシ</t>
    </rPh>
    <phoneticPr fontId="3"/>
  </si>
  <si>
    <t>博士</t>
    <rPh sb="0" eb="2">
      <t>ハカセ</t>
    </rPh>
    <phoneticPr fontId="3"/>
  </si>
  <si>
    <t>　 第一職業専門学位</t>
    <phoneticPr fontId="3"/>
  </si>
  <si>
    <t>イギリス</t>
    <phoneticPr fontId="3"/>
  </si>
  <si>
    <t xml:space="preserve">m </t>
    <phoneticPr fontId="3"/>
  </si>
  <si>
    <t>フランス</t>
    <phoneticPr fontId="3"/>
  </si>
  <si>
    <t>ドイツ</t>
    <phoneticPr fontId="3"/>
  </si>
  <si>
    <t>ﾃﾞｨﾌﾟﾛｰﾑ等</t>
    <rPh sb="8" eb="9">
      <t>ナド</t>
    </rPh>
    <phoneticPr fontId="3"/>
  </si>
  <si>
    <t>韓国</t>
    <rPh sb="0" eb="2">
      <t>カンコク</t>
    </rPh>
    <phoneticPr fontId="3"/>
  </si>
  <si>
    <t>（注）</t>
    <rPh sb="1" eb="2">
      <t>チュウ</t>
    </rPh>
    <phoneticPr fontId="3"/>
  </si>
  <si>
    <r>
      <rPr>
        <u/>
        <sz val="9"/>
        <color theme="1"/>
        <rFont val="Meiryo UI"/>
        <family val="3"/>
        <charset val="128"/>
      </rPr>
      <t>日本</t>
    </r>
    <r>
      <rPr>
        <sz val="9"/>
        <color theme="1"/>
        <rFont val="Meiryo UI"/>
        <family val="3"/>
        <charset val="128"/>
      </rPr>
      <t>：当該年度の４月から翌年３月までの修士号及び博士号取得者数を計上したものである。</t>
    </r>
    <rPh sb="0" eb="2">
      <t>ニホン</t>
    </rPh>
    <phoneticPr fontId="3"/>
  </si>
  <si>
    <r>
      <rPr>
        <u/>
        <sz val="9"/>
        <color theme="1"/>
        <rFont val="Meiryo UI"/>
        <family val="3"/>
        <charset val="128"/>
      </rPr>
      <t>アメリカ</t>
    </r>
    <r>
      <rPr>
        <sz val="9"/>
        <color theme="1"/>
        <rFont val="Meiryo UI"/>
        <family val="3"/>
        <charset val="128"/>
      </rPr>
      <t>：標記年9月から始まる年度における学位取得者数。第一専門職学位は博士相当としてみなされ、それぞれの博士取得者数には第一専門職学位の取得者数が含まれている。</t>
    </r>
    <rPh sb="30" eb="32">
      <t>センモン</t>
    </rPh>
    <rPh sb="32" eb="33">
      <t>ショク</t>
    </rPh>
    <rPh sb="63" eb="65">
      <t>センモン</t>
    </rPh>
    <rPh sb="65" eb="66">
      <t>ショク</t>
    </rPh>
    <phoneticPr fontId="3"/>
  </si>
  <si>
    <r>
      <rPr>
        <u/>
        <sz val="9"/>
        <color theme="1"/>
        <rFont val="Meiryo UI"/>
        <family val="3"/>
        <charset val="128"/>
      </rPr>
      <t>イギリス</t>
    </r>
    <r>
      <rPr>
        <sz val="9"/>
        <color theme="1"/>
        <rFont val="Meiryo UI"/>
        <family val="3"/>
        <charset val="128"/>
      </rPr>
      <t>：標記年（暦年）における大学の上級学位取得者数。修士は、学卒者を対象とする資格を含む。例えば、教育の修士には、学卒者教員資格（PGCE）課程の修了者21,460人を含む。学位の種類については、３．３．１．１の専攻分野に関する注を参照。留学生を含む。なお、イギリスの値（公表数値）は、一の位を5の倍数（0又は5）になるように切り上げ、あるいは切り捨てを行っている。このため、内訳の数の合計が、合計欄の数と一致しない場合がある（計も公表数値）。</t>
    </r>
    <rPh sb="47" eb="48">
      <t>タト</t>
    </rPh>
    <rPh sb="51" eb="53">
      <t>キョウイク</t>
    </rPh>
    <rPh sb="54" eb="56">
      <t>シュウシ</t>
    </rPh>
    <rPh sb="59" eb="62">
      <t>ガクソツシャ</t>
    </rPh>
    <rPh sb="62" eb="64">
      <t>キョウイン</t>
    </rPh>
    <rPh sb="64" eb="66">
      <t>シカク</t>
    </rPh>
    <rPh sb="72" eb="74">
      <t>カテイ</t>
    </rPh>
    <rPh sb="75" eb="78">
      <t>シュウリョウシャ</t>
    </rPh>
    <rPh sb="84" eb="85">
      <t>ニン</t>
    </rPh>
    <rPh sb="86" eb="87">
      <t>フク</t>
    </rPh>
    <rPh sb="138" eb="140">
      <t>コウヒョウ</t>
    </rPh>
    <rPh sb="140" eb="142">
      <t>スウチ</t>
    </rPh>
    <phoneticPr fontId="3"/>
  </si>
  <si>
    <r>
      <rPr>
        <u/>
        <sz val="9"/>
        <color theme="1"/>
        <rFont val="Meiryo UI"/>
        <family val="3"/>
        <charset val="128"/>
      </rPr>
      <t>フランス</t>
    </r>
    <r>
      <rPr>
        <sz val="9"/>
        <color theme="1"/>
        <rFont val="Meiryo UI"/>
        <family val="3"/>
        <charset val="128"/>
      </rPr>
      <t>：標記年（暦年）における国立大学の修士号（通算5年）及び博士号（通算8年）の授与件数。本土及び海外県の数値。</t>
    </r>
    <phoneticPr fontId="3"/>
  </si>
  <si>
    <r>
      <rPr>
        <u/>
        <sz val="9"/>
        <color theme="1"/>
        <rFont val="Meiryo UI"/>
        <family val="3"/>
        <charset val="128"/>
      </rPr>
      <t>ドイツ</t>
    </r>
    <r>
      <rPr>
        <sz val="9"/>
        <color theme="1"/>
        <rFont val="Meiryo UI"/>
        <family val="3"/>
        <charset val="128"/>
      </rPr>
      <t>：標記年の冬学期及び翌年の夏学期における修士、博士のほか、ディプローム等の伝統的な学位の試験合格者の割合。教員試験（国家試験）等合格者（教育・教員養成学部以外の学生で教員試験に合格した者を含む）の割合は、ディプローム等の「教育・教員養成」に含まれる。</t>
    </r>
    <rPh sb="38" eb="39">
      <t>トウ</t>
    </rPh>
    <rPh sb="40" eb="43">
      <t>デントウテキ</t>
    </rPh>
    <rPh sb="44" eb="46">
      <t>ガクイ</t>
    </rPh>
    <rPh sb="111" eb="112">
      <t>トウ</t>
    </rPh>
    <phoneticPr fontId="3"/>
  </si>
  <si>
    <r>
      <rPr>
        <u/>
        <sz val="9"/>
        <color theme="1"/>
        <rFont val="Meiryo UI"/>
        <family val="3"/>
        <charset val="128"/>
      </rPr>
      <t>中国</t>
    </r>
    <r>
      <rPr>
        <sz val="9"/>
        <color theme="1"/>
        <rFont val="Meiryo UI"/>
        <family val="3"/>
        <charset val="128"/>
      </rPr>
      <t>：中国の修士学位取得者は、693,879人、博士70,514人、合計は764,393人である。高等教育機関以外で大学院課程を持つ研究機関等の学位取得者を含む。数値は2021年度。専攻分野別の数値は不明。</t>
    </r>
    <phoneticPr fontId="3"/>
  </si>
  <si>
    <r>
      <rPr>
        <u/>
        <sz val="9"/>
        <color theme="1"/>
        <rFont val="Meiryo UI"/>
        <family val="3"/>
        <charset val="128"/>
      </rPr>
      <t>韓国</t>
    </r>
    <r>
      <rPr>
        <sz val="9"/>
        <color theme="1"/>
        <rFont val="Meiryo UI"/>
        <family val="3"/>
        <charset val="128"/>
      </rPr>
      <t>：当該年度の3月から翌年2月までの修士号及び博士号取得者数を計上したものである。「その他」は、体育である。</t>
    </r>
    <rPh sb="0" eb="2">
      <t>カンコク</t>
    </rPh>
    <phoneticPr fontId="3"/>
  </si>
  <si>
    <t>（資料）</t>
    <phoneticPr fontId="3"/>
  </si>
  <si>
    <t>文部科学省高等教育局高等教育企画課調べ／米－①／英－③／仏－①／独－⑦／中－①／韓－①</t>
    <rPh sb="20" eb="21">
      <t>コメ</t>
    </rPh>
    <rPh sb="24" eb="25">
      <t>エイ</t>
    </rPh>
    <rPh sb="28" eb="29">
      <t>フツ</t>
    </rPh>
    <rPh sb="32" eb="33">
      <t>ドク</t>
    </rPh>
    <rPh sb="36" eb="37">
      <t>チュウ</t>
    </rPh>
    <rPh sb="40" eb="41">
      <t>カン</t>
    </rPh>
    <phoneticPr fontId="3"/>
  </si>
  <si>
    <t>文部科学省高等教育局高等教育企画課調べ／米－①／英－③／仏－①／独－⑦／韓－①</t>
    <rPh sb="20" eb="21">
      <t>コメ</t>
    </rPh>
    <rPh sb="24" eb="25">
      <t>エイ</t>
    </rPh>
    <rPh sb="28" eb="29">
      <t>フツ</t>
    </rPh>
    <rPh sb="32" eb="33">
      <t>ドク</t>
    </rPh>
    <rPh sb="36" eb="37">
      <t>カン</t>
    </rPh>
    <phoneticPr fontId="3"/>
  </si>
  <si>
    <t>四捨五入した数を使用したデータにより、内数の合計が、計欄の数と一致しない場合がある。</t>
    <rPh sb="0" eb="4">
      <t>シシャゴニュウ</t>
    </rPh>
    <rPh sb="6" eb="7">
      <t>カズ</t>
    </rPh>
    <rPh sb="8" eb="10">
      <t>シヨウ</t>
    </rPh>
    <rPh sb="19" eb="21">
      <t>ウチスウ</t>
    </rPh>
    <rPh sb="22" eb="24">
      <t>ゴウケイ</t>
    </rPh>
    <rPh sb="26" eb="27">
      <t>ケイ</t>
    </rPh>
    <rPh sb="27" eb="28">
      <t>ラン</t>
    </rPh>
    <rPh sb="29" eb="30">
      <t>カズ</t>
    </rPh>
    <rPh sb="31" eb="33">
      <t>イッチ</t>
    </rPh>
    <rPh sb="36" eb="38">
      <t>バアイ</t>
    </rPh>
    <phoneticPr fontId="3"/>
  </si>
  <si>
    <t>韓国</t>
  </si>
  <si>
    <t>アメリカ</t>
  </si>
  <si>
    <t>３．４．２．２　構成比（単位：％）</t>
    <rPh sb="8" eb="11">
      <t>コウセイヒ</t>
    </rPh>
    <rPh sb="12" eb="14">
      <t>タンイ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</si>
</sst>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 "/>
    <numFmt numFmtId="178" formatCode="#,##0_ "/>
    <numFmt numFmtId="179" formatCode="0.0_);[Red]\(0.0\)"/>
    <numFmt numFmtId="180" formatCode="0.0"/>
    <numFmt numFmtId="181" formatCode="#,##0.0_);[Red]\(#,##0.0\)"/>
  </numFmts>
  <fonts count="9" x14ac:knownFonts="1">
    <font>
      <sz val="11"/>
      <color theme="1"/>
      <name val="游ゴシック"/>
      <family val="2"/>
      <charset val="128"/>
      <scheme val="minor"/>
    </font>
    <font>
      <sz val="11"/>
      <color theme="1"/>
      <name val="游ゴシック"/>
      <family val="2"/>
      <charset val="128"/>
      <scheme val="minor"/>
    </font>
    <font>
      <b/>
      <sz val="11"/>
      <color theme="1"/>
      <name val="Meiryo UI"/>
      <family val="3"/>
      <charset val="128"/>
    </font>
    <font>
      <sz val="6"/>
      <name val="游ゴシック"/>
      <family val="2"/>
      <charset val="128"/>
      <scheme val="minor"/>
    </font>
    <font>
      <sz val="11"/>
      <color theme="1"/>
      <name val="Meiryo UI"/>
      <family val="3"/>
      <charset val="128"/>
    </font>
    <font>
      <sz val="10"/>
      <color theme="1"/>
      <name val="Meiryo UI"/>
      <family val="3"/>
      <charset val="128"/>
    </font>
    <font>
      <sz val="10"/>
      <color theme="1"/>
      <name val="游ゴシック"/>
      <family val="3"/>
      <charset val="128"/>
      <scheme val="minor"/>
    </font>
    <font>
      <sz val="9"/>
      <color theme="1"/>
      <name val="Meiryo UI"/>
      <family val="3"/>
      <charset val="128"/>
    </font>
    <font>
      <u/>
      <sz val="9"/>
      <color theme="1"/>
      <name val="Meiryo UI"/>
      <family val="3"/>
      <charset val="128"/>
    </font>
  </fonts>
  <fills count="3">
    <fill>
      <patternFill patternType="none"/>
    </fill>
    <fill>
      <patternFill patternType="gray125"/>
    </fill>
    <fill>
      <patternFill patternType="solid">
        <fgColor theme="0"/>
        <bgColor indexed="64"/>
      </patternFill>
    </fill>
  </fills>
  <borders count="15">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11">
    <xf numFmtId="0" fontId="0" fillId="0" borderId="0" xfId="0">
      <alignment vertical="center"/>
    </xf>
    <xf numFmtId="0" fontId="2" fillId="2" borderId="0" xfId="0" applyFont="1" applyFill="1">
      <alignment vertical="center"/>
    </xf>
    <xf numFmtId="0" fontId="4" fillId="2" borderId="0" xfId="0" applyFont="1" applyFill="1">
      <alignment vertical="center"/>
    </xf>
    <xf numFmtId="49" fontId="4" fillId="2" borderId="0" xfId="0" applyNumberFormat="1" applyFont="1" applyFill="1" applyAlignment="1">
      <alignment horizontal="center" vertical="center"/>
    </xf>
    <xf numFmtId="9" fontId="4" fillId="2" borderId="0" xfId="2" applyFont="1" applyFill="1">
      <alignment vertical="center"/>
    </xf>
    <xf numFmtId="0" fontId="4" fillId="2" borderId="0" xfId="0" applyFont="1" applyFill="1" applyAlignment="1">
      <alignment horizontal="left" vertical="center" indent="1"/>
    </xf>
    <xf numFmtId="176" fontId="4" fillId="2" borderId="0" xfId="2" applyNumberFormat="1" applyFont="1" applyFill="1">
      <alignment vertical="center"/>
    </xf>
    <xf numFmtId="0" fontId="4" fillId="2" borderId="0" xfId="0" applyFont="1" applyFill="1" applyAlignment="1">
      <alignment horizontal="center" vertical="center" shrinkToFit="1"/>
    </xf>
    <xf numFmtId="0" fontId="5" fillId="2" borderId="1" xfId="0" applyFont="1" applyFill="1" applyBorder="1" applyAlignment="1">
      <alignment horizontal="left" vertical="center" indent="1" shrinkToFit="1"/>
    </xf>
    <xf numFmtId="0" fontId="5" fillId="2" borderId="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1" xfId="0" applyFont="1" applyFill="1" applyBorder="1" applyAlignment="1">
      <alignment horizontal="center" vertical="center" shrinkToFit="1"/>
    </xf>
    <xf numFmtId="0" fontId="5" fillId="2" borderId="2" xfId="0" applyFont="1" applyFill="1" applyBorder="1" applyAlignment="1">
      <alignment horizontal="center" vertical="center" wrapText="1" shrinkToFit="1"/>
    </xf>
    <xf numFmtId="0" fontId="5" fillId="2" borderId="5" xfId="0" applyFont="1" applyFill="1" applyBorder="1" applyAlignment="1">
      <alignment horizontal="center" vertical="center"/>
    </xf>
    <xf numFmtId="0" fontId="5" fillId="2" borderId="5" xfId="0" applyFont="1" applyFill="1" applyBorder="1" applyAlignment="1">
      <alignment horizontal="left" vertical="center" indent="1"/>
    </xf>
    <xf numFmtId="38" fontId="5" fillId="2" borderId="5" xfId="0" applyNumberFormat="1" applyFont="1" applyFill="1" applyBorder="1" applyAlignment="1">
      <alignment horizontal="right" vertical="center"/>
    </xf>
    <xf numFmtId="38" fontId="5" fillId="2" borderId="6" xfId="0" applyNumberFormat="1" applyFont="1" applyFill="1" applyBorder="1" applyAlignment="1">
      <alignment horizontal="right" vertical="center"/>
    </xf>
    <xf numFmtId="38" fontId="5" fillId="2" borderId="0" xfId="0" applyNumberFormat="1" applyFont="1" applyFill="1" applyAlignment="1">
      <alignment horizontal="right" vertical="center"/>
    </xf>
    <xf numFmtId="0" fontId="5" fillId="2" borderId="7" xfId="0" applyFont="1" applyFill="1" applyBorder="1" applyAlignment="1">
      <alignment horizontal="left" vertical="center" indent="1"/>
    </xf>
    <xf numFmtId="0" fontId="5" fillId="2" borderId="8" xfId="0" applyFont="1" applyFill="1" applyBorder="1" applyAlignment="1">
      <alignment horizontal="center" vertical="center"/>
    </xf>
    <xf numFmtId="38" fontId="5" fillId="2" borderId="9" xfId="1" applyFont="1" applyFill="1" applyBorder="1" applyAlignment="1">
      <alignment horizontal="right" vertical="center"/>
    </xf>
    <xf numFmtId="38" fontId="5" fillId="2" borderId="8" xfId="1" applyFont="1" applyFill="1" applyBorder="1" applyAlignment="1">
      <alignment horizontal="right" vertical="center"/>
    </xf>
    <xf numFmtId="38" fontId="5" fillId="2" borderId="7" xfId="1" applyFont="1" applyFill="1" applyBorder="1" applyAlignment="1">
      <alignment horizontal="right" vertical="center"/>
    </xf>
    <xf numFmtId="0" fontId="5" fillId="2" borderId="0" xfId="0" applyFont="1" applyFill="1" applyAlignment="1">
      <alignment horizontal="left" vertical="center" indent="1"/>
    </xf>
    <xf numFmtId="38" fontId="5" fillId="2" borderId="5" xfId="1" applyFont="1" applyFill="1" applyBorder="1" applyAlignment="1">
      <alignment horizontal="right" vertical="center"/>
    </xf>
    <xf numFmtId="38" fontId="5" fillId="2" borderId="6" xfId="1" applyFont="1" applyFill="1" applyBorder="1" applyAlignment="1">
      <alignment horizontal="right" vertical="center"/>
    </xf>
    <xf numFmtId="38" fontId="5" fillId="2" borderId="0" xfId="1" applyFont="1" applyFill="1" applyAlignment="1">
      <alignment horizontal="right" vertical="center"/>
    </xf>
    <xf numFmtId="38" fontId="4" fillId="2" borderId="0" xfId="0" applyNumberFormat="1" applyFont="1" applyFill="1">
      <alignment vertical="center"/>
    </xf>
    <xf numFmtId="0" fontId="5" fillId="2" borderId="5" xfId="0" applyFont="1" applyFill="1" applyBorder="1" applyAlignment="1">
      <alignment horizontal="left" vertical="center"/>
    </xf>
    <xf numFmtId="177" fontId="7" fillId="2" borderId="6" xfId="1" applyNumberFormat="1" applyFont="1" applyFill="1" applyBorder="1">
      <alignment vertical="center"/>
    </xf>
    <xf numFmtId="177" fontId="7" fillId="2" borderId="5" xfId="1" applyNumberFormat="1" applyFont="1" applyFill="1" applyBorder="1">
      <alignment vertical="center"/>
    </xf>
    <xf numFmtId="38" fontId="7" fillId="2" borderId="0" xfId="1" applyFont="1" applyFill="1">
      <alignment vertical="center"/>
    </xf>
    <xf numFmtId="38" fontId="7" fillId="2" borderId="5" xfId="1" applyFont="1" applyFill="1" applyBorder="1">
      <alignment vertical="center"/>
    </xf>
    <xf numFmtId="0" fontId="5" fillId="2" borderId="7" xfId="0" applyFont="1" applyFill="1" applyBorder="1" applyAlignment="1">
      <alignment horizontal="left" vertical="center" indent="1" shrinkToFit="1"/>
    </xf>
    <xf numFmtId="0" fontId="5" fillId="2" borderId="0" xfId="0" applyFont="1" applyFill="1" applyAlignment="1">
      <alignment horizontal="left" vertical="center" indent="1" shrinkToFit="1"/>
    </xf>
    <xf numFmtId="38" fontId="5" fillId="2" borderId="10" xfId="1" applyFont="1" applyFill="1" applyBorder="1" applyAlignment="1">
      <alignment horizontal="right" vertical="center"/>
    </xf>
    <xf numFmtId="38" fontId="5" fillId="2" borderId="5" xfId="1" applyFont="1" applyFill="1" applyBorder="1">
      <alignment vertical="center"/>
    </xf>
    <xf numFmtId="38" fontId="5" fillId="2" borderId="0" xfId="1" applyFont="1" applyFill="1">
      <alignment vertical="center"/>
    </xf>
    <xf numFmtId="178" fontId="4" fillId="2" borderId="0" xfId="0" applyNumberFormat="1" applyFont="1" applyFill="1">
      <alignment vertical="center"/>
    </xf>
    <xf numFmtId="38" fontId="5" fillId="2" borderId="11" xfId="1" applyFont="1" applyFill="1" applyBorder="1" applyAlignment="1">
      <alignment horizontal="right" vertical="center"/>
    </xf>
    <xf numFmtId="38" fontId="5" fillId="2" borderId="12" xfId="1" applyFont="1" applyFill="1" applyBorder="1" applyAlignment="1">
      <alignment horizontal="right" vertical="center"/>
    </xf>
    <xf numFmtId="38" fontId="5" fillId="2" borderId="13" xfId="1" applyFont="1" applyFill="1" applyBorder="1" applyAlignment="1">
      <alignment horizontal="right" vertical="center"/>
    </xf>
    <xf numFmtId="38" fontId="5" fillId="2" borderId="11" xfId="1" applyFont="1" applyFill="1" applyBorder="1" applyAlignment="1">
      <alignment horizontal="right" vertical="center" wrapText="1"/>
    </xf>
    <xf numFmtId="38" fontId="5" fillId="2" borderId="6" xfId="1" applyFont="1" applyFill="1" applyBorder="1" applyAlignment="1">
      <alignment horizontal="right" vertical="center" indent="5"/>
    </xf>
    <xf numFmtId="38" fontId="5" fillId="2" borderId="4" xfId="1" applyFont="1" applyFill="1" applyBorder="1" applyAlignment="1">
      <alignment horizontal="right" vertical="center" indent="5"/>
    </xf>
    <xf numFmtId="38" fontId="5" fillId="2" borderId="14" xfId="1" applyFont="1" applyFill="1" applyBorder="1" applyAlignment="1">
      <alignment horizontal="right" vertical="center"/>
    </xf>
    <xf numFmtId="38" fontId="5" fillId="2" borderId="10" xfId="1" applyFont="1" applyFill="1" applyBorder="1">
      <alignment vertical="center"/>
    </xf>
    <xf numFmtId="38" fontId="5" fillId="2" borderId="6" xfId="1" applyFont="1" applyFill="1" applyBorder="1">
      <alignment vertical="center"/>
    </xf>
    <xf numFmtId="38" fontId="5" fillId="2" borderId="9" xfId="1" applyFont="1" applyFill="1" applyBorder="1">
      <alignment vertical="center"/>
    </xf>
    <xf numFmtId="0" fontId="5" fillId="2" borderId="5" xfId="0" applyFont="1" applyFill="1" applyBorder="1" applyAlignment="1">
      <alignment horizontal="center"/>
    </xf>
    <xf numFmtId="0" fontId="4" fillId="2" borderId="8" xfId="0" applyFont="1" applyFill="1" applyBorder="1" applyAlignment="1">
      <alignment horizontal="center" vertical="center"/>
    </xf>
    <xf numFmtId="38" fontId="4" fillId="2" borderId="9" xfId="0" applyNumberFormat="1" applyFont="1" applyFill="1" applyBorder="1" applyAlignment="1">
      <alignment horizontal="right" vertical="center"/>
    </xf>
    <xf numFmtId="38" fontId="4" fillId="2" borderId="8" xfId="0" applyNumberFormat="1" applyFont="1" applyFill="1" applyBorder="1" applyAlignment="1">
      <alignment horizontal="right" vertical="center"/>
    </xf>
    <xf numFmtId="38" fontId="4" fillId="2" borderId="7" xfId="0" applyNumberFormat="1" applyFont="1" applyFill="1" applyBorder="1" applyAlignment="1">
      <alignment horizontal="right" vertical="center"/>
    </xf>
    <xf numFmtId="0" fontId="4" fillId="2" borderId="0" xfId="0" applyFont="1" applyFill="1" applyAlignment="1" applyProtection="1">
      <alignment horizontal="left" vertical="center" indent="1"/>
      <protection locked="0"/>
    </xf>
    <xf numFmtId="179" fontId="4" fillId="2" borderId="0" xfId="0" applyNumberFormat="1" applyFont="1" applyFill="1">
      <alignment vertical="center"/>
    </xf>
    <xf numFmtId="0" fontId="7" fillId="2" borderId="0" xfId="0" applyFont="1" applyFill="1">
      <alignment vertical="center"/>
    </xf>
    <xf numFmtId="0" fontId="7" fillId="2" borderId="0" xfId="0" applyFont="1" applyFill="1" applyAlignment="1">
      <alignment horizontal="left" vertical="center" indent="1"/>
    </xf>
    <xf numFmtId="179" fontId="7" fillId="2" borderId="0" xfId="0" applyNumberFormat="1" applyFont="1" applyFill="1">
      <alignment vertical="center"/>
    </xf>
    <xf numFmtId="49" fontId="7" fillId="2" borderId="0" xfId="0" applyNumberFormat="1" applyFont="1" applyFill="1" applyAlignment="1">
      <alignment horizontal="center" vertical="center"/>
    </xf>
    <xf numFmtId="0" fontId="5" fillId="2" borderId="0" xfId="0" applyFont="1" applyFill="1">
      <alignment vertical="center"/>
    </xf>
    <xf numFmtId="0" fontId="7" fillId="2" borderId="0" xfId="0" applyFont="1" applyFill="1" applyAlignment="1">
      <alignment horizontal="left" vertical="center" wrapText="1" indent="2"/>
    </xf>
    <xf numFmtId="0" fontId="4" fillId="2" borderId="0" xfId="0" applyFont="1" applyFill="1" applyAlignment="1">
      <alignment horizontal="left" vertical="center" indent="4"/>
    </xf>
    <xf numFmtId="0" fontId="5" fillId="2" borderId="0" xfId="0" applyFont="1" applyFill="1" applyAlignment="1">
      <alignment horizontal="left" vertical="center" indent="4"/>
    </xf>
    <xf numFmtId="0" fontId="7" fillId="2" borderId="0" xfId="0" applyFont="1" applyFill="1" applyAlignment="1">
      <alignment horizontal="left" vertical="center" indent="2"/>
    </xf>
    <xf numFmtId="0" fontId="7" fillId="2" borderId="0" xfId="0" applyFont="1" applyFill="1" applyAlignment="1">
      <alignment horizontal="left" vertical="center" wrapText="1" indent="2"/>
    </xf>
    <xf numFmtId="0" fontId="0" fillId="2" borderId="0" xfId="0" applyFill="1" applyAlignment="1">
      <alignment horizontal="left" vertical="center" wrapText="1" indent="2"/>
    </xf>
    <xf numFmtId="0" fontId="7" fillId="2" borderId="0" xfId="0" applyFont="1" applyFill="1" applyAlignment="1">
      <alignment horizontal="left" vertical="center" indent="2"/>
    </xf>
    <xf numFmtId="0" fontId="5" fillId="2" borderId="4" xfId="0" applyFont="1" applyFill="1" applyBorder="1" applyAlignment="1">
      <alignment horizontal="left" vertical="center" indent="1"/>
    </xf>
    <xf numFmtId="0" fontId="5" fillId="2" borderId="4" xfId="0" applyFont="1" applyFill="1" applyBorder="1" applyAlignment="1">
      <alignment horizontal="left" vertical="center" indent="1" shrinkToFit="1"/>
    </xf>
    <xf numFmtId="0" fontId="5" fillId="2" borderId="5" xfId="0" applyFont="1" applyFill="1" applyBorder="1" applyAlignment="1">
      <alignment horizontal="center" vertical="center"/>
    </xf>
    <xf numFmtId="0" fontId="4" fillId="0" borderId="0" xfId="0" applyFont="1">
      <alignment vertical="center"/>
    </xf>
    <xf numFmtId="49" fontId="4" fillId="0" borderId="0" xfId="0" applyNumberFormat="1" applyFont="1" applyAlignment="1">
      <alignment horizontal="center" vertical="center"/>
    </xf>
    <xf numFmtId="0" fontId="4" fillId="0" borderId="0" xfId="0" applyFont="1" applyAlignment="1">
      <alignment horizontal="left" vertical="center" indent="1"/>
    </xf>
    <xf numFmtId="180" fontId="4" fillId="0" borderId="0" xfId="0" applyNumberFormat="1" applyFont="1">
      <alignment vertical="center"/>
    </xf>
    <xf numFmtId="0" fontId="5" fillId="0" borderId="0" xfId="0" applyFont="1">
      <alignment vertical="center"/>
    </xf>
    <xf numFmtId="49" fontId="5" fillId="0" borderId="0" xfId="0" applyNumberFormat="1" applyFont="1" applyAlignment="1">
      <alignment horizontal="center" vertical="center"/>
    </xf>
    <xf numFmtId="0" fontId="5" fillId="0" borderId="0" xfId="0" applyFont="1" applyAlignment="1">
      <alignment horizontal="left" vertical="center" indent="1"/>
    </xf>
    <xf numFmtId="0" fontId="4" fillId="0" borderId="0" xfId="0" applyFont="1" applyAlignment="1">
      <alignment horizontal="left" vertical="center" indent="2"/>
    </xf>
    <xf numFmtId="0" fontId="0" fillId="0" borderId="0" xfId="0" applyAlignment="1">
      <alignment horizontal="left" vertical="center" indent="2"/>
    </xf>
    <xf numFmtId="0" fontId="4" fillId="0" borderId="0" xfId="0" applyFont="1" applyAlignment="1">
      <alignment horizontal="left" vertical="center" indent="2"/>
    </xf>
    <xf numFmtId="179" fontId="4" fillId="0" borderId="0" xfId="0" applyNumberFormat="1" applyFont="1">
      <alignment vertical="center"/>
    </xf>
    <xf numFmtId="0" fontId="4" fillId="0" borderId="0" xfId="0" applyFont="1" applyAlignment="1" applyProtection="1">
      <alignment horizontal="left" vertical="center" indent="1"/>
      <protection locked="0"/>
    </xf>
    <xf numFmtId="176" fontId="4" fillId="0" borderId="0" xfId="0" applyNumberFormat="1" applyFont="1">
      <alignment vertical="center"/>
    </xf>
    <xf numFmtId="176" fontId="4" fillId="0" borderId="0" xfId="0" applyNumberFormat="1" applyFont="1" applyAlignment="1">
      <alignment horizontal="center" vertical="center"/>
    </xf>
    <xf numFmtId="181" fontId="4" fillId="0" borderId="9" xfId="0" applyNumberFormat="1" applyFont="1" applyBorder="1" applyAlignment="1">
      <alignment horizontal="right" vertical="center"/>
    </xf>
    <xf numFmtId="181" fontId="4" fillId="0" borderId="7" xfId="0" applyNumberFormat="1" applyFont="1" applyBorder="1" applyAlignment="1">
      <alignment horizontal="right" vertical="center"/>
    </xf>
    <xf numFmtId="181" fontId="4" fillId="0" borderId="8" xfId="0" applyNumberFormat="1" applyFont="1" applyBorder="1" applyAlignment="1">
      <alignment horizontal="right" vertical="center"/>
    </xf>
    <xf numFmtId="0" fontId="4" fillId="0" borderId="8" xfId="0" applyFont="1" applyBorder="1" applyAlignment="1">
      <alignment horizontal="center" vertical="center"/>
    </xf>
    <xf numFmtId="0" fontId="4" fillId="0" borderId="7" xfId="0" applyFont="1" applyBorder="1" applyAlignment="1">
      <alignment horizontal="left" vertical="center" indent="1"/>
    </xf>
    <xf numFmtId="181" fontId="4" fillId="0" borderId="6" xfId="0" applyNumberFormat="1" applyFont="1" applyBorder="1" applyAlignment="1">
      <alignment horizontal="right" vertical="center"/>
    </xf>
    <xf numFmtId="181" fontId="4" fillId="0" borderId="5" xfId="0" applyNumberFormat="1" applyFont="1" applyBorder="1" applyAlignment="1">
      <alignment horizontal="right" vertical="center"/>
    </xf>
    <xf numFmtId="0" fontId="4" fillId="0" borderId="5" xfId="0" applyFont="1" applyBorder="1" applyAlignment="1">
      <alignment horizontal="center" vertical="center"/>
    </xf>
    <xf numFmtId="181" fontId="4" fillId="0" borderId="0" xfId="0" applyNumberFormat="1" applyFont="1" applyAlignment="1">
      <alignment horizontal="right" vertical="center"/>
    </xf>
    <xf numFmtId="181" fontId="4" fillId="0" borderId="10" xfId="0" applyNumberFormat="1" applyFont="1" applyBorder="1" applyAlignment="1">
      <alignment horizontal="right" vertical="center"/>
    </xf>
    <xf numFmtId="181" fontId="4" fillId="0" borderId="14" xfId="0" applyNumberFormat="1" applyFont="1" applyBorder="1" applyAlignment="1">
      <alignment horizontal="right" vertical="center"/>
    </xf>
    <xf numFmtId="181" fontId="4" fillId="0" borderId="4" xfId="0" applyNumberFormat="1" applyFont="1" applyBorder="1" applyAlignment="1">
      <alignment horizontal="center" vertical="center"/>
    </xf>
    <xf numFmtId="181" fontId="4" fillId="0" borderId="0" xfId="0" applyNumberFormat="1" applyFont="1" applyAlignment="1">
      <alignment horizontal="center" vertical="center"/>
    </xf>
    <xf numFmtId="181" fontId="4" fillId="0" borderId="6" xfId="0" applyNumberFormat="1" applyFont="1" applyBorder="1" applyAlignment="1">
      <alignment horizontal="center" vertical="center"/>
    </xf>
    <xf numFmtId="181" fontId="4" fillId="0" borderId="11" xfId="0" applyNumberFormat="1" applyFont="1" applyBorder="1" applyAlignment="1">
      <alignment horizontal="right" vertical="center" wrapText="1"/>
    </xf>
    <xf numFmtId="181" fontId="4" fillId="0" borderId="13" xfId="0" applyNumberFormat="1" applyFont="1" applyBorder="1" applyAlignment="1">
      <alignment horizontal="right" vertical="center"/>
    </xf>
    <xf numFmtId="181" fontId="4" fillId="0" borderId="12" xfId="0" applyNumberFormat="1" applyFont="1" applyBorder="1" applyAlignment="1">
      <alignment horizontal="right" vertical="center"/>
    </xf>
    <xf numFmtId="181" fontId="4" fillId="0" borderId="11" xfId="0" applyNumberFormat="1" applyFont="1" applyBorder="1" applyAlignment="1">
      <alignment horizontal="right" vertical="center"/>
    </xf>
    <xf numFmtId="179" fontId="4" fillId="0" borderId="6" xfId="2" applyNumberFormat="1" applyFont="1" applyFill="1" applyBorder="1" applyAlignment="1" applyProtection="1">
      <alignment horizontal="right" vertical="center"/>
    </xf>
    <xf numFmtId="0" fontId="4" fillId="0" borderId="0" xfId="0" applyFont="1" applyAlignment="1">
      <alignment horizontal="center" vertical="center" shrinkToFit="1"/>
    </xf>
    <xf numFmtId="0" fontId="4" fillId="0" borderId="3"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wrapText="1" shrinkToFit="1"/>
    </xf>
    <xf numFmtId="0" fontId="4" fillId="0" borderId="2" xfId="0" applyFont="1" applyBorder="1" applyAlignment="1">
      <alignment horizontal="center" vertical="center" shrinkToFit="1"/>
    </xf>
    <xf numFmtId="0" fontId="4" fillId="0" borderId="1" xfId="0" applyFont="1" applyBorder="1" applyAlignment="1">
      <alignment horizontal="left" vertical="center" indent="1" shrinkToFit="1"/>
    </xf>
    <xf numFmtId="0" fontId="2" fillId="0" borderId="0" xfId="0" applyFont="1">
      <alignment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1A26D-CB77-4D58-8F8B-494C7C5B709C}">
  <sheetPr>
    <pageSetUpPr fitToPage="1"/>
  </sheetPr>
  <dimension ref="A1:O51"/>
  <sheetViews>
    <sheetView showGridLines="0" tabSelected="1" view="pageBreakPreview" zoomScale="90" zoomScaleNormal="100" zoomScaleSheetLayoutView="90" zoomScalePageLayoutView="70" workbookViewId="0">
      <selection activeCell="D14" sqref="D14"/>
    </sheetView>
  </sheetViews>
  <sheetFormatPr defaultColWidth="8.09765625" defaultRowHeight="15" x14ac:dyDescent="0.45"/>
  <cols>
    <col min="1" max="1" width="2" style="2" customWidth="1"/>
    <col min="2" max="2" width="9.09765625" style="5" customWidth="1"/>
    <col min="3" max="3" width="7" style="5" customWidth="1"/>
    <col min="4" max="4" width="17.796875" style="2" customWidth="1"/>
    <col min="5" max="6" width="13.296875" style="2" customWidth="1"/>
    <col min="7" max="12" width="13.296875" style="3" customWidth="1"/>
    <col min="13" max="14" width="13.296875" style="2" customWidth="1"/>
    <col min="15" max="16" width="8.09765625" style="2"/>
    <col min="17" max="18" width="12.296875" style="2" customWidth="1"/>
    <col min="19" max="16384" width="8.09765625" style="2"/>
  </cols>
  <sheetData>
    <row r="1" spans="1:15" x14ac:dyDescent="0.45">
      <c r="A1" s="1" t="s">
        <v>0</v>
      </c>
      <c r="B1" s="2"/>
      <c r="C1" s="2"/>
      <c r="G1" s="2"/>
      <c r="H1" s="2"/>
      <c r="I1" s="2"/>
      <c r="J1" s="2"/>
      <c r="K1" s="2"/>
      <c r="L1" s="2"/>
    </row>
    <row r="2" spans="1:15" x14ac:dyDescent="0.45">
      <c r="A2" s="1" t="s">
        <v>1</v>
      </c>
      <c r="B2" s="2"/>
      <c r="C2" s="2"/>
      <c r="G2" s="2"/>
      <c r="H2" s="2"/>
      <c r="J2" s="2"/>
      <c r="K2" s="2"/>
      <c r="L2" s="2"/>
    </row>
    <row r="3" spans="1:15" x14ac:dyDescent="0.45">
      <c r="A3" s="1" t="s">
        <v>2</v>
      </c>
      <c r="B3" s="2"/>
      <c r="C3" s="2"/>
      <c r="G3" s="2"/>
      <c r="H3" s="4"/>
      <c r="I3" s="2"/>
      <c r="J3" s="2"/>
      <c r="K3" s="2"/>
      <c r="L3" s="2"/>
    </row>
    <row r="4" spans="1:15" x14ac:dyDescent="0.45">
      <c r="A4" s="1" t="s">
        <v>3</v>
      </c>
      <c r="F4" s="6"/>
      <c r="G4" s="6"/>
      <c r="H4" s="6"/>
      <c r="I4" s="6"/>
      <c r="J4" s="6"/>
      <c r="K4" s="6"/>
      <c r="L4" s="6"/>
      <c r="M4" s="6"/>
      <c r="N4" s="6"/>
    </row>
    <row r="5" spans="1:15" ht="3" customHeight="1" x14ac:dyDescent="0.45"/>
    <row r="7" spans="1:15" s="7" customFormat="1" ht="40.5" customHeight="1" x14ac:dyDescent="0.45">
      <c r="B7" s="8"/>
      <c r="C7" s="9" t="s">
        <v>4</v>
      </c>
      <c r="D7" s="9" t="s">
        <v>5</v>
      </c>
      <c r="E7" s="9" t="s">
        <v>6</v>
      </c>
      <c r="F7" s="10" t="s">
        <v>7</v>
      </c>
      <c r="G7" s="9" t="s">
        <v>8</v>
      </c>
      <c r="H7" s="11" t="s">
        <v>9</v>
      </c>
      <c r="I7" s="9" t="s">
        <v>10</v>
      </c>
      <c r="J7" s="9" t="s">
        <v>11</v>
      </c>
      <c r="K7" s="12" t="s">
        <v>12</v>
      </c>
      <c r="L7" s="12" t="s">
        <v>13</v>
      </c>
      <c r="M7" s="11" t="s">
        <v>14</v>
      </c>
      <c r="N7" s="10" t="s">
        <v>15</v>
      </c>
    </row>
    <row r="8" spans="1:15" x14ac:dyDescent="0.45">
      <c r="B8" s="68" t="s">
        <v>16</v>
      </c>
      <c r="C8" s="13"/>
      <c r="D8" s="14" t="s">
        <v>17</v>
      </c>
      <c r="E8" s="15">
        <v>73093</v>
      </c>
      <c r="F8" s="16">
        <v>6018</v>
      </c>
      <c r="G8" s="15">
        <v>7721</v>
      </c>
      <c r="H8" s="17">
        <v>6961</v>
      </c>
      <c r="I8" s="15">
        <v>33752</v>
      </c>
      <c r="J8" s="15">
        <v>4176</v>
      </c>
      <c r="K8" s="15">
        <v>5197</v>
      </c>
      <c r="L8" s="15">
        <v>3005</v>
      </c>
      <c r="M8" s="17">
        <v>270</v>
      </c>
      <c r="N8" s="16">
        <v>5993</v>
      </c>
    </row>
    <row r="9" spans="1:15" x14ac:dyDescent="0.45">
      <c r="B9" s="68"/>
      <c r="C9" s="13">
        <v>2020</v>
      </c>
      <c r="D9" s="14" t="s">
        <v>18</v>
      </c>
      <c r="E9" s="15">
        <v>15564</v>
      </c>
      <c r="F9" s="16">
        <v>772</v>
      </c>
      <c r="G9" s="15">
        <v>786</v>
      </c>
      <c r="H9" s="17">
        <v>1322</v>
      </c>
      <c r="I9" s="15">
        <v>3345</v>
      </c>
      <c r="J9" s="15">
        <v>892</v>
      </c>
      <c r="K9" s="15">
        <v>6786</v>
      </c>
      <c r="L9" s="15">
        <v>310</v>
      </c>
      <c r="M9" s="17">
        <v>22</v>
      </c>
      <c r="N9" s="16">
        <v>1329</v>
      </c>
    </row>
    <row r="10" spans="1:15" x14ac:dyDescent="0.45">
      <c r="A10" s="2" t="s">
        <v>19</v>
      </c>
      <c r="B10" s="68"/>
      <c r="C10" s="13"/>
      <c r="D10" s="14" t="s">
        <v>20</v>
      </c>
      <c r="E10" s="15">
        <v>88657</v>
      </c>
      <c r="F10" s="15">
        <v>6790</v>
      </c>
      <c r="G10" s="15">
        <v>8507</v>
      </c>
      <c r="H10" s="15">
        <v>8283</v>
      </c>
      <c r="I10" s="15">
        <v>37097</v>
      </c>
      <c r="J10" s="15">
        <v>5068</v>
      </c>
      <c r="K10" s="15">
        <v>11983</v>
      </c>
      <c r="L10" s="15">
        <v>3315</v>
      </c>
      <c r="M10" s="15">
        <v>292</v>
      </c>
      <c r="N10" s="16">
        <v>7322</v>
      </c>
    </row>
    <row r="11" spans="1:15" ht="3" customHeight="1" x14ac:dyDescent="0.45">
      <c r="B11" s="18"/>
      <c r="C11" s="19"/>
      <c r="D11" s="19"/>
      <c r="E11" s="20"/>
      <c r="F11" s="20"/>
      <c r="G11" s="21"/>
      <c r="H11" s="22"/>
      <c r="I11" s="21"/>
      <c r="J11" s="21"/>
      <c r="K11" s="21"/>
      <c r="L11" s="21"/>
      <c r="M11" s="22"/>
      <c r="N11" s="20"/>
    </row>
    <row r="12" spans="1:15" ht="3" customHeight="1" x14ac:dyDescent="0.45">
      <c r="B12" s="23"/>
      <c r="C12" s="13"/>
      <c r="D12" s="23"/>
      <c r="E12" s="24"/>
      <c r="F12" s="25"/>
      <c r="G12" s="24"/>
      <c r="H12" s="26"/>
      <c r="I12" s="24"/>
      <c r="J12" s="24"/>
      <c r="K12" s="24"/>
      <c r="L12" s="24"/>
      <c r="M12" s="26"/>
      <c r="N12" s="25"/>
    </row>
    <row r="13" spans="1:15" x14ac:dyDescent="0.45">
      <c r="B13" s="69" t="s">
        <v>21</v>
      </c>
      <c r="C13" s="70">
        <v>2020</v>
      </c>
      <c r="D13" s="14" t="s">
        <v>22</v>
      </c>
      <c r="E13" s="24">
        <v>866894</v>
      </c>
      <c r="F13" s="25">
        <v>84359</v>
      </c>
      <c r="G13" s="24">
        <v>296850</v>
      </c>
      <c r="H13" s="26">
        <v>38794</v>
      </c>
      <c r="I13" s="24">
        <v>114644</v>
      </c>
      <c r="J13" s="24">
        <v>7404</v>
      </c>
      <c r="K13" s="24">
        <v>142025</v>
      </c>
      <c r="L13" s="24">
        <v>153756</v>
      </c>
      <c r="M13" s="26">
        <v>3137</v>
      </c>
      <c r="N13" s="25">
        <v>25925</v>
      </c>
    </row>
    <row r="14" spans="1:15" x14ac:dyDescent="0.45">
      <c r="B14" s="69"/>
      <c r="C14" s="70"/>
      <c r="D14" s="14" t="s">
        <v>23</v>
      </c>
      <c r="E14" s="24">
        <v>194059</v>
      </c>
      <c r="F14" s="25">
        <v>13354</v>
      </c>
      <c r="G14" s="24">
        <v>45801</v>
      </c>
      <c r="H14" s="26">
        <v>15153</v>
      </c>
      <c r="I14" s="24">
        <v>13922</v>
      </c>
      <c r="J14" s="24">
        <v>4869</v>
      </c>
      <c r="K14" s="24">
        <v>85581</v>
      </c>
      <c r="L14" s="24">
        <v>13655</v>
      </c>
      <c r="M14" s="26">
        <v>233</v>
      </c>
      <c r="N14" s="25">
        <v>1491</v>
      </c>
      <c r="O14" s="27"/>
    </row>
    <row r="15" spans="1:15" ht="15.75" customHeight="1" x14ac:dyDescent="0.45">
      <c r="B15" s="69"/>
      <c r="C15" s="70"/>
      <c r="D15" s="28" t="s">
        <v>24</v>
      </c>
      <c r="E15" s="29">
        <v>99135</v>
      </c>
      <c r="F15" s="29">
        <v>5875</v>
      </c>
      <c r="G15" s="30">
        <v>35766</v>
      </c>
      <c r="H15" s="31"/>
      <c r="I15" s="32"/>
      <c r="J15" s="32"/>
      <c r="K15" s="30">
        <v>57198</v>
      </c>
      <c r="L15" s="32"/>
      <c r="M15" s="31"/>
      <c r="N15" s="29">
        <v>296</v>
      </c>
      <c r="O15" s="27"/>
    </row>
    <row r="16" spans="1:15" ht="15.75" customHeight="1" x14ac:dyDescent="0.45">
      <c r="B16" s="69"/>
      <c r="C16" s="70"/>
      <c r="D16" s="14" t="s">
        <v>6</v>
      </c>
      <c r="E16" s="25">
        <v>1060953</v>
      </c>
      <c r="F16" s="25">
        <v>97713</v>
      </c>
      <c r="G16" s="24">
        <v>342651</v>
      </c>
      <c r="H16" s="26">
        <v>53947</v>
      </c>
      <c r="I16" s="24">
        <v>128566</v>
      </c>
      <c r="J16" s="24">
        <v>12273</v>
      </c>
      <c r="K16" s="24">
        <v>227606</v>
      </c>
      <c r="L16" s="24">
        <v>167411</v>
      </c>
      <c r="M16" s="26">
        <v>3370</v>
      </c>
      <c r="N16" s="25">
        <v>27416</v>
      </c>
      <c r="O16" s="27"/>
    </row>
    <row r="17" spans="1:15" ht="3" customHeight="1" x14ac:dyDescent="0.45">
      <c r="B17" s="33"/>
      <c r="C17" s="19"/>
      <c r="D17" s="19"/>
      <c r="E17" s="20"/>
      <c r="F17" s="20"/>
      <c r="G17" s="20"/>
      <c r="H17" s="20"/>
      <c r="I17" s="20"/>
      <c r="J17" s="20"/>
      <c r="K17" s="20"/>
      <c r="L17" s="20"/>
      <c r="M17" s="20"/>
      <c r="N17" s="20"/>
    </row>
    <row r="18" spans="1:15" ht="3" customHeight="1" x14ac:dyDescent="0.45">
      <c r="B18" s="34"/>
      <c r="C18" s="13"/>
      <c r="D18" s="13"/>
      <c r="E18" s="35"/>
      <c r="F18" s="25"/>
      <c r="G18" s="24"/>
      <c r="H18" s="26"/>
      <c r="I18" s="24"/>
      <c r="J18" s="24"/>
      <c r="K18" s="24"/>
      <c r="L18" s="24"/>
      <c r="M18" s="26"/>
      <c r="N18" s="25"/>
    </row>
    <row r="19" spans="1:15" x14ac:dyDescent="0.45">
      <c r="B19" s="69" t="s">
        <v>25</v>
      </c>
      <c r="C19" s="13"/>
      <c r="D19" s="14" t="s">
        <v>22</v>
      </c>
      <c r="E19" s="24">
        <v>390585</v>
      </c>
      <c r="F19" s="36">
        <v>32040</v>
      </c>
      <c r="G19" s="25">
        <v>144700</v>
      </c>
      <c r="H19" s="24">
        <v>53660</v>
      </c>
      <c r="I19" s="24">
        <v>32650</v>
      </c>
      <c r="J19" s="24">
        <v>2315</v>
      </c>
      <c r="K19" s="24">
        <v>40755</v>
      </c>
      <c r="L19" s="24">
        <v>45045</v>
      </c>
      <c r="M19" s="26" t="s">
        <v>26</v>
      </c>
      <c r="N19" s="25">
        <v>16495</v>
      </c>
    </row>
    <row r="20" spans="1:15" x14ac:dyDescent="0.45">
      <c r="B20" s="69"/>
      <c r="C20" s="13">
        <v>2021</v>
      </c>
      <c r="D20" s="14" t="s">
        <v>23</v>
      </c>
      <c r="E20" s="24">
        <v>22925</v>
      </c>
      <c r="F20" s="37">
        <v>2995</v>
      </c>
      <c r="G20" s="25">
        <v>3325</v>
      </c>
      <c r="H20" s="24">
        <v>7535</v>
      </c>
      <c r="I20" s="24">
        <v>3535</v>
      </c>
      <c r="J20" s="24">
        <v>205</v>
      </c>
      <c r="K20" s="24">
        <v>3230</v>
      </c>
      <c r="L20" s="24">
        <v>840</v>
      </c>
      <c r="M20" s="26" t="s">
        <v>26</v>
      </c>
      <c r="N20" s="25">
        <v>1265</v>
      </c>
      <c r="O20" s="38"/>
    </row>
    <row r="21" spans="1:15" x14ac:dyDescent="0.45">
      <c r="B21" s="69"/>
      <c r="C21" s="13"/>
      <c r="D21" s="14" t="s">
        <v>6</v>
      </c>
      <c r="E21" s="24">
        <v>390585</v>
      </c>
      <c r="F21" s="37">
        <v>35035</v>
      </c>
      <c r="G21" s="25">
        <v>148025</v>
      </c>
      <c r="H21" s="24">
        <v>61195</v>
      </c>
      <c r="I21" s="24">
        <v>36185</v>
      </c>
      <c r="J21" s="24">
        <v>2520</v>
      </c>
      <c r="K21" s="24">
        <v>43985</v>
      </c>
      <c r="L21" s="24">
        <v>45885</v>
      </c>
      <c r="M21" s="26" t="s">
        <v>26</v>
      </c>
      <c r="N21" s="25">
        <v>17760</v>
      </c>
      <c r="O21" s="38"/>
    </row>
    <row r="22" spans="1:15" ht="3" customHeight="1" x14ac:dyDescent="0.45">
      <c r="B22" s="33"/>
      <c r="C22" s="19"/>
      <c r="D22" s="19"/>
      <c r="E22" s="21"/>
      <c r="F22" s="22"/>
      <c r="G22" s="21"/>
      <c r="H22" s="22"/>
      <c r="I22" s="21"/>
      <c r="J22" s="21"/>
      <c r="K22" s="21"/>
      <c r="L22" s="21"/>
      <c r="M22" s="22"/>
      <c r="N22" s="20"/>
    </row>
    <row r="23" spans="1:15" ht="3" customHeight="1" x14ac:dyDescent="0.45">
      <c r="B23" s="34"/>
      <c r="C23" s="13"/>
      <c r="D23" s="13"/>
      <c r="E23" s="24"/>
      <c r="F23" s="25"/>
      <c r="G23" s="35"/>
      <c r="H23" s="39"/>
      <c r="I23" s="40"/>
      <c r="J23" s="41"/>
      <c r="K23" s="24"/>
      <c r="L23" s="24"/>
      <c r="M23" s="26"/>
      <c r="N23" s="42"/>
    </row>
    <row r="24" spans="1:15" x14ac:dyDescent="0.45">
      <c r="B24" s="69" t="s">
        <v>27</v>
      </c>
      <c r="C24" s="13"/>
      <c r="D24" s="14" t="s">
        <v>22</v>
      </c>
      <c r="E24" s="24">
        <v>151342</v>
      </c>
      <c r="F24" s="25">
        <v>54087</v>
      </c>
      <c r="G24" s="24">
        <v>51451</v>
      </c>
      <c r="H24" s="43"/>
      <c r="I24" s="37">
        <v>33868</v>
      </c>
      <c r="J24" s="44"/>
      <c r="K24" s="24">
        <v>9873</v>
      </c>
      <c r="L24" s="24" t="s">
        <v>26</v>
      </c>
      <c r="M24" s="26" t="s">
        <v>26</v>
      </c>
      <c r="N24" s="25">
        <v>2063</v>
      </c>
    </row>
    <row r="25" spans="1:15" x14ac:dyDescent="0.45">
      <c r="B25" s="69"/>
      <c r="C25" s="13">
        <v>2021</v>
      </c>
      <c r="D25" s="14" t="s">
        <v>23</v>
      </c>
      <c r="E25" s="24">
        <v>9835</v>
      </c>
      <c r="F25" s="25">
        <v>2218</v>
      </c>
      <c r="G25" s="24">
        <v>1115</v>
      </c>
      <c r="H25" s="43"/>
      <c r="I25" s="37">
        <v>6086</v>
      </c>
      <c r="J25" s="44"/>
      <c r="K25" s="24">
        <v>304</v>
      </c>
      <c r="L25" s="24" t="s">
        <v>26</v>
      </c>
      <c r="M25" s="26" t="s">
        <v>26</v>
      </c>
      <c r="N25" s="25">
        <v>112</v>
      </c>
    </row>
    <row r="26" spans="1:15" x14ac:dyDescent="0.45">
      <c r="A26" s="2" t="s">
        <v>19</v>
      </c>
      <c r="B26" s="69"/>
      <c r="C26" s="13"/>
      <c r="D26" s="14" t="s">
        <v>6</v>
      </c>
      <c r="E26" s="24">
        <v>161177</v>
      </c>
      <c r="F26" s="25">
        <v>56305</v>
      </c>
      <c r="G26" s="24">
        <v>52566</v>
      </c>
      <c r="H26" s="43"/>
      <c r="I26" s="37">
        <v>39954</v>
      </c>
      <c r="J26" s="44"/>
      <c r="K26" s="24">
        <v>10177</v>
      </c>
      <c r="L26" s="24" t="s">
        <v>26</v>
      </c>
      <c r="M26" s="26" t="s">
        <v>26</v>
      </c>
      <c r="N26" s="25">
        <v>2175</v>
      </c>
    </row>
    <row r="27" spans="1:15" ht="3" customHeight="1" x14ac:dyDescent="0.45">
      <c r="B27" s="18"/>
      <c r="C27" s="19"/>
      <c r="D27" s="19"/>
      <c r="E27" s="20"/>
      <c r="F27" s="20"/>
      <c r="G27" s="21"/>
      <c r="H27" s="20"/>
      <c r="I27" s="22"/>
      <c r="J27" s="45"/>
      <c r="K27" s="21"/>
      <c r="L27" s="21"/>
      <c r="M27" s="22"/>
      <c r="N27" s="20"/>
    </row>
    <row r="28" spans="1:15" ht="3" customHeight="1" x14ac:dyDescent="0.45">
      <c r="B28" s="23"/>
      <c r="C28" s="13"/>
      <c r="D28" s="13"/>
      <c r="E28" s="46"/>
      <c r="F28" s="47"/>
      <c r="G28" s="24"/>
      <c r="H28" s="26"/>
      <c r="I28" s="24"/>
      <c r="J28" s="24"/>
      <c r="K28" s="24"/>
      <c r="L28" s="24"/>
      <c r="M28" s="26"/>
      <c r="N28" s="25"/>
    </row>
    <row r="29" spans="1:15" x14ac:dyDescent="0.45">
      <c r="B29" s="68" t="s">
        <v>28</v>
      </c>
      <c r="C29" s="70">
        <v>2021</v>
      </c>
      <c r="D29" s="14" t="s">
        <v>29</v>
      </c>
      <c r="E29" s="36">
        <v>78909</v>
      </c>
      <c r="F29" s="47">
        <v>3059</v>
      </c>
      <c r="G29" s="24">
        <v>9746</v>
      </c>
      <c r="H29" s="26">
        <v>499</v>
      </c>
      <c r="I29" s="24">
        <v>1493</v>
      </c>
      <c r="J29" s="24">
        <v>944</v>
      </c>
      <c r="K29" s="24">
        <v>14310</v>
      </c>
      <c r="L29" s="24">
        <v>48843</v>
      </c>
      <c r="M29" s="26">
        <v>0</v>
      </c>
      <c r="N29" s="25">
        <v>15</v>
      </c>
    </row>
    <row r="30" spans="1:15" x14ac:dyDescent="0.45">
      <c r="B30" s="68"/>
      <c r="C30" s="70"/>
      <c r="D30" s="14" t="s">
        <v>22</v>
      </c>
      <c r="E30" s="24">
        <v>144782</v>
      </c>
      <c r="F30" s="25">
        <v>20838</v>
      </c>
      <c r="G30" s="24">
        <v>46810</v>
      </c>
      <c r="H30" s="26">
        <v>26157</v>
      </c>
      <c r="I30" s="24">
        <v>38640</v>
      </c>
      <c r="J30" s="24">
        <v>3062</v>
      </c>
      <c r="K30" s="24">
        <v>4401</v>
      </c>
      <c r="L30" s="24">
        <v>3118</v>
      </c>
      <c r="M30" s="26">
        <v>658</v>
      </c>
      <c r="N30" s="25">
        <v>1098</v>
      </c>
    </row>
    <row r="31" spans="1:15" x14ac:dyDescent="0.45">
      <c r="B31" s="68"/>
      <c r="C31" s="70"/>
      <c r="D31" s="14" t="s">
        <v>23</v>
      </c>
      <c r="E31" s="24">
        <v>28153</v>
      </c>
      <c r="F31" s="25">
        <v>2472</v>
      </c>
      <c r="G31" s="24">
        <v>3050</v>
      </c>
      <c r="H31" s="26">
        <v>8446</v>
      </c>
      <c r="I31" s="24">
        <v>3650</v>
      </c>
      <c r="J31" s="24">
        <v>824</v>
      </c>
      <c r="K31" s="24">
        <v>9113</v>
      </c>
      <c r="L31" s="24">
        <v>374</v>
      </c>
      <c r="M31" s="26">
        <v>77</v>
      </c>
      <c r="N31" s="25">
        <v>147</v>
      </c>
    </row>
    <row r="32" spans="1:15" x14ac:dyDescent="0.45">
      <c r="A32" s="2" t="s">
        <v>19</v>
      </c>
      <c r="B32" s="68"/>
      <c r="C32" s="70"/>
      <c r="D32" s="14" t="s">
        <v>6</v>
      </c>
      <c r="E32" s="24">
        <v>251844</v>
      </c>
      <c r="F32" s="25">
        <v>26369</v>
      </c>
      <c r="G32" s="24">
        <v>59606</v>
      </c>
      <c r="H32" s="26">
        <v>35102</v>
      </c>
      <c r="I32" s="24">
        <v>43783</v>
      </c>
      <c r="J32" s="24">
        <v>4830</v>
      </c>
      <c r="K32" s="24">
        <v>27824</v>
      </c>
      <c r="L32" s="24">
        <v>52335</v>
      </c>
      <c r="M32" s="26">
        <v>735</v>
      </c>
      <c r="N32" s="25">
        <v>1260</v>
      </c>
    </row>
    <row r="33" spans="1:14" ht="3" customHeight="1" x14ac:dyDescent="0.45">
      <c r="B33" s="18"/>
      <c r="C33" s="19"/>
      <c r="D33" s="19"/>
      <c r="E33" s="48"/>
      <c r="F33" s="48"/>
      <c r="G33" s="21"/>
      <c r="H33" s="22"/>
      <c r="I33" s="21"/>
      <c r="J33" s="21"/>
      <c r="K33" s="21"/>
      <c r="L33" s="21"/>
      <c r="M33" s="22"/>
      <c r="N33" s="20"/>
    </row>
    <row r="34" spans="1:14" ht="3" customHeight="1" x14ac:dyDescent="0.45">
      <c r="B34" s="23"/>
      <c r="C34" s="13"/>
      <c r="D34" s="13"/>
      <c r="E34" s="35"/>
      <c r="F34" s="25"/>
      <c r="G34" s="24"/>
      <c r="H34" s="24"/>
      <c r="I34" s="24"/>
      <c r="J34" s="24"/>
      <c r="K34" s="24"/>
      <c r="L34" s="24"/>
      <c r="M34" s="26"/>
      <c r="N34" s="25"/>
    </row>
    <row r="35" spans="1:14" ht="18.75" customHeight="1" x14ac:dyDescent="0.3">
      <c r="B35" s="68" t="s">
        <v>30</v>
      </c>
      <c r="C35" s="49"/>
      <c r="D35" s="14" t="s">
        <v>22</v>
      </c>
      <c r="E35" s="24">
        <v>83869</v>
      </c>
      <c r="F35" s="25">
        <v>16775</v>
      </c>
      <c r="G35" s="24">
        <v>25277</v>
      </c>
      <c r="H35" s="24">
        <v>1015</v>
      </c>
      <c r="I35" s="24">
        <v>13856</v>
      </c>
      <c r="J35" s="24">
        <v>4265</v>
      </c>
      <c r="K35" s="24">
        <v>6410</v>
      </c>
      <c r="L35" s="24">
        <v>14168</v>
      </c>
      <c r="M35" s="26">
        <v>1299</v>
      </c>
      <c r="N35" s="25">
        <v>804</v>
      </c>
    </row>
    <row r="36" spans="1:14" x14ac:dyDescent="0.3">
      <c r="B36" s="68"/>
      <c r="C36" s="49">
        <v>2022</v>
      </c>
      <c r="D36" s="14" t="s">
        <v>23</v>
      </c>
      <c r="E36" s="24">
        <v>17760</v>
      </c>
      <c r="F36" s="25">
        <v>2822</v>
      </c>
      <c r="G36" s="24">
        <v>3281</v>
      </c>
      <c r="H36" s="24">
        <v>553</v>
      </c>
      <c r="I36" s="24">
        <v>4688</v>
      </c>
      <c r="J36" s="24">
        <v>2073</v>
      </c>
      <c r="K36" s="24">
        <v>2428</v>
      </c>
      <c r="L36" s="24">
        <v>1139</v>
      </c>
      <c r="M36" s="26">
        <v>264</v>
      </c>
      <c r="N36" s="25">
        <v>512</v>
      </c>
    </row>
    <row r="37" spans="1:14" x14ac:dyDescent="0.45">
      <c r="B37" s="68"/>
      <c r="C37" s="13"/>
      <c r="D37" s="14" t="s">
        <v>6</v>
      </c>
      <c r="E37" s="25">
        <v>101629</v>
      </c>
      <c r="F37" s="25">
        <v>19597</v>
      </c>
      <c r="G37" s="24">
        <v>28558</v>
      </c>
      <c r="H37" s="24">
        <v>1568</v>
      </c>
      <c r="I37" s="24">
        <v>18544</v>
      </c>
      <c r="J37" s="24">
        <v>6338</v>
      </c>
      <c r="K37" s="24">
        <v>8838</v>
      </c>
      <c r="L37" s="24">
        <v>15307</v>
      </c>
      <c r="M37" s="26">
        <v>1563</v>
      </c>
      <c r="N37" s="25">
        <v>1316</v>
      </c>
    </row>
    <row r="38" spans="1:14" ht="3" customHeight="1" x14ac:dyDescent="0.45">
      <c r="B38" s="18"/>
      <c r="C38" s="19"/>
      <c r="D38" s="50"/>
      <c r="E38" s="51"/>
      <c r="F38" s="51"/>
      <c r="G38" s="52"/>
      <c r="H38" s="52"/>
      <c r="I38" s="52"/>
      <c r="J38" s="52"/>
      <c r="K38" s="52"/>
      <c r="L38" s="52"/>
      <c r="M38" s="53"/>
      <c r="N38" s="51"/>
    </row>
    <row r="39" spans="1:14" ht="10.95" customHeight="1" x14ac:dyDescent="0.45">
      <c r="B39" s="54"/>
      <c r="E39" s="55"/>
      <c r="F39" s="55"/>
      <c r="M39" s="55"/>
      <c r="N39" s="55"/>
    </row>
    <row r="40" spans="1:14" s="60" customFormat="1" ht="14.4" x14ac:dyDescent="0.45">
      <c r="A40" s="56" t="s">
        <v>31</v>
      </c>
      <c r="B40" s="57"/>
      <c r="C40" s="57"/>
      <c r="D40" s="56"/>
      <c r="E40" s="58"/>
      <c r="F40" s="58"/>
      <c r="G40" s="59"/>
      <c r="H40" s="59"/>
      <c r="I40" s="59"/>
      <c r="J40" s="59"/>
      <c r="K40" s="59"/>
      <c r="L40" s="59"/>
      <c r="M40" s="58"/>
      <c r="N40" s="58"/>
    </row>
    <row r="41" spans="1:14" s="62" customFormat="1" ht="21" customHeight="1" x14ac:dyDescent="0.45">
      <c r="A41" s="65" t="s">
        <v>32</v>
      </c>
      <c r="B41" s="65"/>
      <c r="C41" s="65"/>
      <c r="D41" s="65"/>
      <c r="E41" s="65"/>
      <c r="F41" s="65"/>
      <c r="G41" s="65"/>
      <c r="H41" s="65"/>
      <c r="I41" s="65"/>
      <c r="J41" s="65"/>
      <c r="K41" s="65"/>
      <c r="L41" s="65"/>
      <c r="M41" s="65"/>
      <c r="N41" s="65"/>
    </row>
    <row r="42" spans="1:14" s="62" customFormat="1" ht="21" customHeight="1" x14ac:dyDescent="0.45">
      <c r="A42" s="65" t="s">
        <v>33</v>
      </c>
      <c r="B42" s="65"/>
      <c r="C42" s="65"/>
      <c r="D42" s="65"/>
      <c r="E42" s="65"/>
      <c r="F42" s="65"/>
      <c r="G42" s="65"/>
      <c r="H42" s="65"/>
      <c r="I42" s="65"/>
      <c r="J42" s="65"/>
      <c r="K42" s="65"/>
      <c r="L42" s="65"/>
      <c r="M42" s="65"/>
      <c r="N42" s="65"/>
    </row>
    <row r="43" spans="1:14" s="60" customFormat="1" ht="43.5" customHeight="1" x14ac:dyDescent="0.45">
      <c r="A43" s="65" t="s">
        <v>34</v>
      </c>
      <c r="B43" s="65"/>
      <c r="C43" s="65"/>
      <c r="D43" s="65"/>
      <c r="E43" s="65"/>
      <c r="F43" s="65"/>
      <c r="G43" s="65"/>
      <c r="H43" s="65"/>
      <c r="I43" s="65"/>
      <c r="J43" s="65"/>
      <c r="K43" s="65"/>
      <c r="L43" s="65"/>
      <c r="M43" s="65"/>
      <c r="N43" s="65"/>
    </row>
    <row r="44" spans="1:14" s="63" customFormat="1" ht="21" customHeight="1" x14ac:dyDescent="0.45">
      <c r="A44" s="65" t="s">
        <v>35</v>
      </c>
      <c r="B44" s="65"/>
      <c r="C44" s="65"/>
      <c r="D44" s="65"/>
      <c r="E44" s="65"/>
      <c r="F44" s="65"/>
      <c r="G44" s="65"/>
      <c r="H44" s="65"/>
      <c r="I44" s="65"/>
      <c r="J44" s="65"/>
      <c r="K44" s="65"/>
      <c r="L44" s="65"/>
      <c r="M44" s="65"/>
      <c r="N44" s="65"/>
    </row>
    <row r="45" spans="1:14" s="63" customFormat="1" ht="31.5" customHeight="1" x14ac:dyDescent="0.45">
      <c r="A45" s="65" t="s">
        <v>36</v>
      </c>
      <c r="B45" s="65"/>
      <c r="C45" s="65"/>
      <c r="D45" s="65"/>
      <c r="E45" s="65"/>
      <c r="F45" s="65"/>
      <c r="G45" s="65"/>
      <c r="H45" s="65"/>
      <c r="I45" s="65"/>
      <c r="J45" s="65"/>
      <c r="K45" s="65"/>
      <c r="L45" s="65"/>
      <c r="M45" s="65"/>
      <c r="N45" s="65"/>
    </row>
    <row r="46" spans="1:14" s="63" customFormat="1" ht="21" customHeight="1" x14ac:dyDescent="0.45">
      <c r="A46" s="65" t="s">
        <v>37</v>
      </c>
      <c r="B46" s="66"/>
      <c r="C46" s="66"/>
      <c r="D46" s="66"/>
      <c r="E46" s="66"/>
      <c r="F46" s="66"/>
      <c r="G46" s="66"/>
      <c r="H46" s="66"/>
      <c r="I46" s="66"/>
      <c r="J46" s="66"/>
      <c r="K46" s="66"/>
      <c r="L46" s="66"/>
      <c r="M46" s="66"/>
      <c r="N46" s="66"/>
    </row>
    <row r="47" spans="1:14" s="60" customFormat="1" ht="21" customHeight="1" x14ac:dyDescent="0.45">
      <c r="A47" s="67" t="s">
        <v>38</v>
      </c>
      <c r="B47" s="67"/>
      <c r="C47" s="67"/>
      <c r="D47" s="67"/>
      <c r="E47" s="67"/>
      <c r="F47" s="67"/>
      <c r="G47" s="67"/>
      <c r="H47" s="67"/>
      <c r="I47" s="67"/>
      <c r="J47" s="67"/>
      <c r="K47" s="67"/>
      <c r="L47" s="67"/>
      <c r="M47" s="67"/>
      <c r="N47" s="67"/>
    </row>
    <row r="48" spans="1:14" s="63" customFormat="1" ht="9.6" customHeight="1" x14ac:dyDescent="0.45">
      <c r="A48" s="61"/>
      <c r="B48" s="61"/>
      <c r="C48" s="61"/>
      <c r="D48" s="61"/>
      <c r="E48" s="61"/>
      <c r="F48" s="61"/>
      <c r="G48" s="61"/>
      <c r="H48" s="61"/>
      <c r="I48" s="61"/>
      <c r="J48" s="61"/>
      <c r="K48" s="61"/>
      <c r="L48" s="61"/>
      <c r="M48" s="61"/>
      <c r="N48" s="61"/>
    </row>
    <row r="49" spans="1:14" s="60" customFormat="1" ht="4.5" customHeight="1" x14ac:dyDescent="0.45">
      <c r="A49" s="56"/>
      <c r="B49" s="57"/>
      <c r="C49" s="57"/>
      <c r="D49" s="56"/>
      <c r="E49" s="56"/>
      <c r="F49" s="56"/>
      <c r="G49" s="59"/>
      <c r="H49" s="59"/>
      <c r="I49" s="59"/>
      <c r="J49" s="59"/>
      <c r="K49" s="59"/>
      <c r="L49" s="59"/>
      <c r="M49" s="56"/>
      <c r="N49" s="56"/>
    </row>
    <row r="50" spans="1:14" s="60" customFormat="1" ht="18" customHeight="1" x14ac:dyDescent="0.45">
      <c r="A50" s="56" t="s">
        <v>39</v>
      </c>
      <c r="B50" s="56"/>
      <c r="C50" s="56"/>
      <c r="D50" s="56"/>
      <c r="E50" s="56"/>
      <c r="F50" s="56"/>
      <c r="G50" s="56"/>
      <c r="H50" s="56"/>
      <c r="I50" s="56"/>
      <c r="J50" s="56"/>
      <c r="K50" s="56"/>
      <c r="L50" s="56"/>
      <c r="M50" s="56"/>
      <c r="N50" s="56"/>
    </row>
    <row r="51" spans="1:14" ht="18" customHeight="1" x14ac:dyDescent="0.45">
      <c r="A51" s="64" t="s">
        <v>40</v>
      </c>
      <c r="B51" s="57"/>
      <c r="C51" s="57"/>
      <c r="D51" s="56"/>
      <c r="E51" s="56"/>
      <c r="F51" s="56"/>
      <c r="G51" s="59"/>
      <c r="H51" s="59"/>
      <c r="I51" s="59"/>
      <c r="J51" s="59"/>
      <c r="K51" s="59"/>
      <c r="L51" s="59"/>
      <c r="M51" s="56"/>
      <c r="N51" s="56"/>
    </row>
  </sheetData>
  <protectedRanges>
    <protectedRange password="9391" sqref="E6 B11:N11 B7:N7" name="範囲1_12_3"/>
    <protectedRange password="9391" sqref="B8:B10" name="範囲1_12_1_2"/>
    <protectedRange password="9391" sqref="B18:N18 B22:N22 B28 B33" name="範囲1_12_4_4"/>
    <protectedRange password="9391" sqref="C28:N28 C33:N33" name="範囲1_12_4_1"/>
    <protectedRange password="9391" sqref="B38:N38" name="範囲1_12_1"/>
    <protectedRange password="9391" sqref="B34:N34" name="範囲1_12_4_5"/>
    <protectedRange password="9391" sqref="B29:B32" name="範囲1_12_4_4_1"/>
    <protectedRange password="9391" sqref="B23:G23 B27:G27 K27:N27 K23:N23" name="範囲1_12_4_4_2"/>
    <protectedRange password="9391" sqref="H23:J23 H27:J27" name="範囲1_1_9_2_1_1"/>
    <protectedRange password="9391" sqref="B19:B20" name="範囲1_12_4_3_1_1"/>
    <protectedRange password="9391" sqref="B24:B26" name="範囲1_12_4_4_2_1"/>
    <protectedRange password="9391" sqref="B35:B36" name="範囲1_12_1_3_1_1"/>
    <protectedRange password="9391" sqref="B12:N12" name="範囲1_3_9_3_1"/>
    <protectedRange password="9391" sqref="B17:N17" name="範囲1_3_9_2_2_1"/>
    <protectedRange password="9391" sqref="C8:D10" name="範囲1_12_2_1_1"/>
    <protectedRange password="9391" sqref="B13:B15" name="範囲1_3_9_2_2_2_1_1_1_1"/>
    <protectedRange password="9391" sqref="D13:D16" name="範囲1_3_9_2_1_1_1_1_1_1"/>
    <protectedRange password="9391" sqref="C13 C15" name="範囲1_3_9_2_1_3_1_1_1"/>
    <protectedRange password="9391" sqref="D19:D21 C19:C20" name="範囲1_12_4_3_2_1_1_1_1_1"/>
    <protectedRange password="9391" sqref="C24:D26" name="範囲1_12_4_1_2_1_1_1_1"/>
    <protectedRange password="9391" sqref="D29:D32 C32 C29" name="範囲1_12_4_2_1_2_1_1_1"/>
    <protectedRange password="9391" sqref="D35:D37" name="範囲1_12_4_1_2_1_1_1_2"/>
    <protectedRange password="9391" sqref="C35:C36" name="範囲1_12_1_3_1_1_1_1_1_1_1"/>
  </protectedRanges>
  <mergeCells count="15">
    <mergeCell ref="B29:B32"/>
    <mergeCell ref="C29:C32"/>
    <mergeCell ref="B8:B10"/>
    <mergeCell ref="B13:B16"/>
    <mergeCell ref="C13:C16"/>
    <mergeCell ref="B19:B21"/>
    <mergeCell ref="B24:B26"/>
    <mergeCell ref="A46:N46"/>
    <mergeCell ref="A47:N47"/>
    <mergeCell ref="B35:B37"/>
    <mergeCell ref="A41:N41"/>
    <mergeCell ref="A42:N42"/>
    <mergeCell ref="A43:N43"/>
    <mergeCell ref="A44:N44"/>
    <mergeCell ref="A45:N45"/>
  </mergeCells>
  <phoneticPr fontId="3"/>
  <pageMargins left="0.70866141732283472" right="0.70866141732283472" top="0.74803149606299213" bottom="0.74803149606299213" header="0.31496062992125984" footer="0.31496062992125984"/>
  <pageSetup paperSize="9" scale="67" orientation="landscape" r:id="rId1"/>
  <headerFooter>
    <oddHeader xml:space="preserve">&amp;R&amp;"Meiryo UI,標準"&amp;8文部科学省「諸外国の教育統計」令和6（2024）年版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D773F-F222-4332-998D-F54048067BAA}">
  <sheetPr>
    <pageSetUpPr fitToPage="1"/>
  </sheetPr>
  <dimension ref="A1:N65"/>
  <sheetViews>
    <sheetView showGridLines="0" view="pageBreakPreview" topLeftCell="A7" zoomScaleNormal="100" zoomScaleSheetLayoutView="100" workbookViewId="0">
      <selection activeCell="I14" sqref="I14"/>
    </sheetView>
  </sheetViews>
  <sheetFormatPr defaultColWidth="8.09765625" defaultRowHeight="15" x14ac:dyDescent="0.45"/>
  <cols>
    <col min="1" max="1" width="3.59765625" style="71" customWidth="1"/>
    <col min="2" max="2" width="9.09765625" style="73" customWidth="1"/>
    <col min="3" max="3" width="7" style="73" customWidth="1"/>
    <col min="4" max="4" width="9.8984375" style="71" customWidth="1"/>
    <col min="5" max="5" width="10.09765625" style="71" customWidth="1"/>
    <col min="6" max="11" width="10.09765625" style="72" customWidth="1"/>
    <col min="12" max="13" width="10.09765625" style="71" customWidth="1"/>
    <col min="14" max="14" width="8.09765625" style="71"/>
    <col min="15" max="16" width="12.296875" style="71" customWidth="1"/>
    <col min="17" max="16384" width="8.09765625" style="71"/>
  </cols>
  <sheetData>
    <row r="1" spans="1:13" x14ac:dyDescent="0.45">
      <c r="A1" s="110" t="s">
        <v>0</v>
      </c>
      <c r="B1" s="71"/>
      <c r="C1" s="71"/>
      <c r="F1" s="71"/>
      <c r="G1" s="71"/>
      <c r="H1" s="71"/>
      <c r="I1" s="71"/>
      <c r="J1" s="71"/>
      <c r="K1" s="71"/>
    </row>
    <row r="2" spans="1:13" x14ac:dyDescent="0.45">
      <c r="A2" s="110" t="s">
        <v>1</v>
      </c>
      <c r="B2" s="71"/>
      <c r="C2" s="71"/>
      <c r="F2" s="71"/>
      <c r="G2" s="71"/>
      <c r="H2" s="71"/>
      <c r="I2" s="71"/>
      <c r="J2" s="71"/>
      <c r="K2" s="71"/>
    </row>
    <row r="3" spans="1:13" x14ac:dyDescent="0.45">
      <c r="A3" s="110" t="s">
        <v>2</v>
      </c>
      <c r="B3" s="71"/>
      <c r="C3" s="71"/>
      <c r="F3" s="71"/>
      <c r="G3" s="71"/>
      <c r="H3" s="71"/>
      <c r="J3" s="71"/>
      <c r="K3" s="71"/>
    </row>
    <row r="4" spans="1:13" x14ac:dyDescent="0.45">
      <c r="A4" s="110" t="s">
        <v>45</v>
      </c>
      <c r="B4" s="71"/>
      <c r="C4" s="71"/>
      <c r="F4" s="71"/>
      <c r="G4" s="71"/>
      <c r="H4" s="71"/>
      <c r="I4" s="71"/>
      <c r="J4" s="71"/>
      <c r="K4" s="71"/>
    </row>
    <row r="6" spans="1:13" x14ac:dyDescent="0.45">
      <c r="A6" s="104"/>
    </row>
    <row r="7" spans="1:13" s="104" customFormat="1" ht="40.5" customHeight="1" x14ac:dyDescent="0.45">
      <c r="A7" s="71"/>
      <c r="B7" s="109"/>
      <c r="C7" s="108" t="s">
        <v>4</v>
      </c>
      <c r="D7" s="108" t="s">
        <v>6</v>
      </c>
      <c r="E7" s="105" t="s">
        <v>7</v>
      </c>
      <c r="F7" s="108" t="s">
        <v>8</v>
      </c>
      <c r="G7" s="106" t="s">
        <v>9</v>
      </c>
      <c r="H7" s="108" t="s">
        <v>10</v>
      </c>
      <c r="I7" s="108" t="s">
        <v>11</v>
      </c>
      <c r="J7" s="107" t="s">
        <v>12</v>
      </c>
      <c r="K7" s="107" t="s">
        <v>13</v>
      </c>
      <c r="L7" s="106" t="s">
        <v>14</v>
      </c>
      <c r="M7" s="105" t="s">
        <v>15</v>
      </c>
    </row>
    <row r="8" spans="1:13" ht="6.75" customHeight="1" x14ac:dyDescent="0.45">
      <c r="C8" s="92"/>
      <c r="D8" s="91"/>
      <c r="E8" s="90"/>
      <c r="F8" s="94"/>
      <c r="G8" s="93"/>
      <c r="H8" s="91"/>
      <c r="I8" s="91"/>
      <c r="J8" s="91"/>
      <c r="K8" s="91"/>
      <c r="L8" s="93"/>
      <c r="M8" s="99"/>
    </row>
    <row r="9" spans="1:13" ht="22.95" customHeight="1" x14ac:dyDescent="0.45">
      <c r="B9" s="73" t="s">
        <v>16</v>
      </c>
      <c r="C9" s="92">
        <v>2020</v>
      </c>
      <c r="D9" s="91">
        <v>100</v>
      </c>
      <c r="E9" s="103">
        <v>7.7</v>
      </c>
      <c r="F9" s="103">
        <v>9.6</v>
      </c>
      <c r="G9" s="103">
        <v>9.3000000000000007</v>
      </c>
      <c r="H9" s="103">
        <v>41.8</v>
      </c>
      <c r="I9" s="103">
        <v>5.7</v>
      </c>
      <c r="J9" s="103">
        <v>13.5</v>
      </c>
      <c r="K9" s="103">
        <v>3.7</v>
      </c>
      <c r="L9" s="103">
        <v>0.32165434956815958</v>
      </c>
      <c r="M9" s="103">
        <v>8.3000000000000007</v>
      </c>
    </row>
    <row r="10" spans="1:13" ht="8.25" customHeight="1" x14ac:dyDescent="0.45">
      <c r="B10" s="89"/>
      <c r="C10" s="88"/>
      <c r="D10" s="85"/>
      <c r="E10" s="85"/>
      <c r="F10" s="87"/>
      <c r="G10" s="86"/>
      <c r="H10" s="87"/>
      <c r="I10" s="87"/>
      <c r="J10" s="87"/>
      <c r="K10" s="87"/>
      <c r="L10" s="86"/>
      <c r="M10" s="85"/>
    </row>
    <row r="11" spans="1:13" ht="8.25" customHeight="1" x14ac:dyDescent="0.45">
      <c r="C11" s="92"/>
      <c r="D11" s="94"/>
      <c r="E11" s="90"/>
      <c r="F11" s="91"/>
      <c r="G11" s="93"/>
      <c r="H11" s="91"/>
      <c r="I11" s="91"/>
      <c r="J11" s="91"/>
      <c r="K11" s="91"/>
      <c r="L11" s="93"/>
      <c r="M11" s="90"/>
    </row>
    <row r="12" spans="1:13" ht="22.95" customHeight="1" x14ac:dyDescent="0.45">
      <c r="B12" s="73" t="s">
        <v>44</v>
      </c>
      <c r="C12" s="92">
        <v>2020</v>
      </c>
      <c r="D12" s="91">
        <v>100</v>
      </c>
      <c r="E12" s="90">
        <v>9.209927301209385</v>
      </c>
      <c r="F12" s="91">
        <v>32.296529629493484</v>
      </c>
      <c r="G12" s="93">
        <v>5.0847681282771244</v>
      </c>
      <c r="H12" s="91">
        <v>12.117973180715829</v>
      </c>
      <c r="I12" s="91">
        <v>1.1567901688387705</v>
      </c>
      <c r="J12" s="91">
        <v>21.452976710561163</v>
      </c>
      <c r="K12" s="91">
        <v>15.779304078503007</v>
      </c>
      <c r="L12" s="93">
        <v>0.31763895290366306</v>
      </c>
      <c r="M12" s="90">
        <v>2.584091849497574</v>
      </c>
    </row>
    <row r="13" spans="1:13" ht="8.25" customHeight="1" x14ac:dyDescent="0.45">
      <c r="B13" s="89"/>
      <c r="C13" s="88"/>
      <c r="D13" s="85"/>
      <c r="E13" s="85"/>
      <c r="F13" s="87"/>
      <c r="G13" s="86"/>
      <c r="H13" s="87"/>
      <c r="I13" s="87"/>
      <c r="J13" s="87"/>
      <c r="K13" s="87"/>
      <c r="L13" s="86"/>
      <c r="M13" s="85"/>
    </row>
    <row r="14" spans="1:13" ht="8.25" customHeight="1" x14ac:dyDescent="0.45">
      <c r="C14" s="92"/>
      <c r="D14" s="94"/>
      <c r="E14" s="90"/>
      <c r="F14" s="91"/>
      <c r="G14" s="93"/>
      <c r="H14" s="91"/>
      <c r="I14" s="91"/>
      <c r="J14" s="91"/>
      <c r="K14" s="91"/>
      <c r="L14" s="93"/>
      <c r="M14" s="90"/>
    </row>
    <row r="15" spans="1:13" ht="22.95" customHeight="1" x14ac:dyDescent="0.45">
      <c r="B15" s="73" t="s">
        <v>25</v>
      </c>
      <c r="C15" s="92">
        <v>2021</v>
      </c>
      <c r="D15" s="91">
        <f>SUM(E15:M15)</f>
        <v>100.00128013108542</v>
      </c>
      <c r="E15" s="90">
        <v>8.9698785155599943</v>
      </c>
      <c r="F15" s="90">
        <v>37.898280783952274</v>
      </c>
      <c r="G15" s="90">
        <v>15.667524354493899</v>
      </c>
      <c r="H15" s="90">
        <v>9.2643086652073166</v>
      </c>
      <c r="I15" s="90">
        <v>0.64518606705326631</v>
      </c>
      <c r="J15" s="90">
        <v>11.261313158467427</v>
      </c>
      <c r="K15" s="90">
        <v>11.747762970928223</v>
      </c>
      <c r="L15" s="90" t="s">
        <v>26</v>
      </c>
      <c r="M15" s="90">
        <v>4.5470256154230189</v>
      </c>
    </row>
    <row r="16" spans="1:13" ht="6" customHeight="1" x14ac:dyDescent="0.45">
      <c r="B16" s="89"/>
      <c r="C16" s="88"/>
      <c r="D16" s="85"/>
      <c r="E16" s="85"/>
      <c r="F16" s="87"/>
      <c r="G16" s="86"/>
      <c r="H16" s="87"/>
      <c r="I16" s="87"/>
      <c r="J16" s="87"/>
      <c r="K16" s="87"/>
      <c r="L16" s="86"/>
      <c r="M16" s="85"/>
    </row>
    <row r="17" spans="1:14" ht="7.5" customHeight="1" x14ac:dyDescent="0.45">
      <c r="C17" s="92"/>
      <c r="D17" s="91"/>
      <c r="E17" s="90"/>
      <c r="F17" s="94"/>
      <c r="G17" s="102"/>
      <c r="H17" s="101"/>
      <c r="I17" s="100"/>
      <c r="J17" s="91"/>
      <c r="K17" s="91"/>
      <c r="L17" s="93"/>
      <c r="M17" s="99"/>
    </row>
    <row r="18" spans="1:14" ht="22.95" customHeight="1" x14ac:dyDescent="0.45">
      <c r="B18" s="73" t="s">
        <v>27</v>
      </c>
      <c r="C18" s="92">
        <v>2021</v>
      </c>
      <c r="D18" s="91">
        <v>100</v>
      </c>
      <c r="E18" s="90">
        <v>34.933644378540365</v>
      </c>
      <c r="F18" s="91">
        <v>32.613834480105723</v>
      </c>
      <c r="G18" s="98">
        <v>24.78889667880653</v>
      </c>
      <c r="H18" s="97"/>
      <c r="I18" s="96"/>
      <c r="J18" s="91">
        <v>6.3141763402966928</v>
      </c>
      <c r="K18" s="91" t="s">
        <v>26</v>
      </c>
      <c r="L18" s="93" t="s">
        <v>26</v>
      </c>
      <c r="M18" s="90">
        <v>1.3494481222506933</v>
      </c>
    </row>
    <row r="19" spans="1:14" ht="8.25" customHeight="1" x14ac:dyDescent="0.45">
      <c r="B19" s="89"/>
      <c r="C19" s="88"/>
      <c r="D19" s="85"/>
      <c r="E19" s="85"/>
      <c r="F19" s="87"/>
      <c r="G19" s="85"/>
      <c r="H19" s="86"/>
      <c r="I19" s="95"/>
      <c r="J19" s="87"/>
      <c r="K19" s="87"/>
      <c r="L19" s="86"/>
      <c r="M19" s="85"/>
    </row>
    <row r="20" spans="1:14" ht="8.25" customHeight="1" x14ac:dyDescent="0.45">
      <c r="C20" s="92"/>
      <c r="D20" s="94"/>
      <c r="E20" s="90"/>
      <c r="F20" s="91"/>
      <c r="G20" s="93"/>
      <c r="H20" s="91"/>
      <c r="I20" s="91"/>
      <c r="J20" s="91"/>
      <c r="K20" s="91"/>
      <c r="L20" s="93"/>
      <c r="M20" s="90"/>
    </row>
    <row r="21" spans="1:14" ht="22.95" customHeight="1" x14ac:dyDescent="0.45">
      <c r="B21" s="73" t="s">
        <v>28</v>
      </c>
      <c r="C21" s="92">
        <v>2021</v>
      </c>
      <c r="D21" s="91">
        <v>100</v>
      </c>
      <c r="E21" s="90">
        <v>10.470370546846461</v>
      </c>
      <c r="F21" s="91">
        <v>23.667826114578865</v>
      </c>
      <c r="G21" s="93">
        <v>13.937993360969489</v>
      </c>
      <c r="H21" s="91">
        <v>17.384968472546497</v>
      </c>
      <c r="I21" s="91">
        <v>1.9178539095630629</v>
      </c>
      <c r="J21" s="91">
        <v>11.048109146932228</v>
      </c>
      <c r="K21" s="91">
        <v>20.780721398961262</v>
      </c>
      <c r="L21" s="93">
        <v>0.29184733406394431</v>
      </c>
      <c r="M21" s="90">
        <v>0.50030971553819037</v>
      </c>
    </row>
    <row r="22" spans="1:14" ht="8.25" customHeight="1" x14ac:dyDescent="0.45">
      <c r="B22" s="89"/>
      <c r="C22" s="88"/>
      <c r="D22" s="85"/>
      <c r="E22" s="85"/>
      <c r="F22" s="87"/>
      <c r="G22" s="86"/>
      <c r="H22" s="87"/>
      <c r="I22" s="87"/>
      <c r="J22" s="87"/>
      <c r="K22" s="87"/>
      <c r="L22" s="86"/>
      <c r="M22" s="85"/>
    </row>
    <row r="23" spans="1:14" ht="8.25" customHeight="1" x14ac:dyDescent="0.45">
      <c r="C23" s="92"/>
      <c r="D23" s="94"/>
      <c r="E23" s="90"/>
      <c r="F23" s="91"/>
      <c r="G23" s="91"/>
      <c r="H23" s="91"/>
      <c r="I23" s="91"/>
      <c r="J23" s="91"/>
      <c r="K23" s="91"/>
      <c r="L23" s="93"/>
      <c r="M23" s="90"/>
    </row>
    <row r="24" spans="1:14" ht="22.95" customHeight="1" x14ac:dyDescent="0.45">
      <c r="B24" s="73" t="s">
        <v>43</v>
      </c>
      <c r="C24" s="92">
        <v>2022</v>
      </c>
      <c r="D24" s="91">
        <v>100</v>
      </c>
      <c r="E24" s="90">
        <v>19.282881854588748</v>
      </c>
      <c r="F24" s="90">
        <v>28.10024697674876</v>
      </c>
      <c r="G24" s="90">
        <v>1.5428667014336459</v>
      </c>
      <c r="H24" s="90">
        <v>18.246760275118323</v>
      </c>
      <c r="I24" s="90">
        <v>6.2364088990347248</v>
      </c>
      <c r="J24" s="90">
        <v>8.6963366755552052</v>
      </c>
      <c r="K24" s="90">
        <v>15.061645790079602</v>
      </c>
      <c r="L24" s="90">
        <v>1.5379468458806049</v>
      </c>
      <c r="M24" s="90">
        <v>1.2949059815603814</v>
      </c>
    </row>
    <row r="25" spans="1:14" ht="8.25" customHeight="1" x14ac:dyDescent="0.45">
      <c r="B25" s="89"/>
      <c r="C25" s="88"/>
      <c r="D25" s="85"/>
      <c r="E25" s="85"/>
      <c r="F25" s="87"/>
      <c r="G25" s="87"/>
      <c r="H25" s="87"/>
      <c r="I25" s="87"/>
      <c r="J25" s="87"/>
      <c r="K25" s="87"/>
      <c r="L25" s="86"/>
      <c r="M25" s="85"/>
    </row>
    <row r="26" spans="1:14" x14ac:dyDescent="0.45">
      <c r="B26" s="82"/>
      <c r="D26" s="83"/>
      <c r="E26" s="83"/>
      <c r="F26" s="84"/>
      <c r="G26" s="84"/>
      <c r="H26" s="84"/>
      <c r="I26" s="84"/>
      <c r="J26" s="84"/>
      <c r="K26" s="84"/>
      <c r="L26" s="83"/>
      <c r="M26" s="83"/>
    </row>
    <row r="27" spans="1:14" x14ac:dyDescent="0.45">
      <c r="A27" s="71" t="s">
        <v>31</v>
      </c>
      <c r="B27" s="82"/>
      <c r="E27" s="81"/>
      <c r="F27" s="81"/>
      <c r="L27" s="72"/>
      <c r="M27" s="81"/>
      <c r="N27" s="81"/>
    </row>
    <row r="28" spans="1:14" ht="18" x14ac:dyDescent="0.45">
      <c r="A28" s="80" t="s">
        <v>42</v>
      </c>
      <c r="B28" s="79"/>
      <c r="C28" s="79"/>
      <c r="D28" s="79"/>
      <c r="E28" s="79"/>
      <c r="F28" s="79"/>
      <c r="G28" s="79"/>
      <c r="H28" s="79"/>
      <c r="I28" s="79"/>
      <c r="J28" s="79"/>
      <c r="K28" s="79"/>
      <c r="L28" s="79"/>
      <c r="M28" s="79"/>
      <c r="N28" s="79"/>
    </row>
    <row r="29" spans="1:14" s="75" customFormat="1" ht="15" customHeight="1" x14ac:dyDescent="0.45">
      <c r="A29" s="75" t="s">
        <v>39</v>
      </c>
      <c r="B29" s="77"/>
      <c r="C29" s="77"/>
      <c r="G29" s="76"/>
      <c r="H29" s="76"/>
      <c r="I29" s="76"/>
      <c r="J29" s="76"/>
      <c r="K29" s="76"/>
      <c r="L29" s="76"/>
    </row>
    <row r="30" spans="1:14" s="75" customFormat="1" x14ac:dyDescent="0.45">
      <c r="A30" s="78" t="s">
        <v>41</v>
      </c>
    </row>
    <row r="31" spans="1:14" s="75" customFormat="1" x14ac:dyDescent="0.45">
      <c r="A31" s="71"/>
      <c r="B31" s="77"/>
      <c r="C31" s="77"/>
      <c r="G31" s="76"/>
      <c r="H31" s="76"/>
      <c r="I31" s="76"/>
      <c r="J31" s="76"/>
      <c r="K31" s="76"/>
      <c r="L31" s="76"/>
    </row>
    <row r="35" spans="5:13" x14ac:dyDescent="0.45">
      <c r="E35" s="74"/>
      <c r="F35" s="74"/>
      <c r="G35" s="74"/>
      <c r="H35" s="74"/>
      <c r="I35" s="74"/>
      <c r="J35" s="74"/>
      <c r="K35" s="74"/>
      <c r="L35" s="74"/>
      <c r="M35" s="74"/>
    </row>
    <row r="36" spans="5:13" ht="50.25" customHeight="1" x14ac:dyDescent="0.45">
      <c r="E36" s="74"/>
      <c r="F36" s="74"/>
      <c r="G36" s="74"/>
      <c r="H36" s="74"/>
      <c r="I36" s="74"/>
      <c r="J36" s="74"/>
      <c r="K36" s="74"/>
      <c r="L36" s="74"/>
      <c r="M36" s="74"/>
    </row>
    <row r="37" spans="5:13" x14ac:dyDescent="0.45">
      <c r="E37" s="74"/>
      <c r="F37" s="74"/>
      <c r="G37" s="74"/>
      <c r="H37" s="74"/>
      <c r="I37" s="74"/>
      <c r="J37" s="74"/>
      <c r="K37" s="74"/>
      <c r="L37" s="74"/>
      <c r="M37" s="74"/>
    </row>
    <row r="38" spans="5:13" x14ac:dyDescent="0.45">
      <c r="E38" s="74"/>
      <c r="F38" s="74"/>
      <c r="G38" s="74"/>
      <c r="H38" s="74"/>
      <c r="I38" s="74"/>
      <c r="J38" s="74"/>
      <c r="K38" s="74"/>
      <c r="L38" s="74"/>
      <c r="M38" s="74"/>
    </row>
    <row r="39" spans="5:13" x14ac:dyDescent="0.45">
      <c r="E39" s="74"/>
      <c r="F39" s="74"/>
      <c r="G39" s="74"/>
      <c r="H39" s="74"/>
      <c r="I39" s="74"/>
      <c r="J39" s="74"/>
      <c r="K39" s="74"/>
      <c r="L39" s="74"/>
      <c r="M39" s="74"/>
    </row>
    <row r="40" spans="5:13" x14ac:dyDescent="0.45">
      <c r="E40" s="74"/>
      <c r="F40" s="74"/>
      <c r="G40" s="74"/>
      <c r="H40" s="74"/>
      <c r="I40" s="74"/>
      <c r="J40" s="74"/>
      <c r="K40" s="74"/>
      <c r="L40" s="74"/>
      <c r="M40" s="74"/>
    </row>
    <row r="41" spans="5:13" x14ac:dyDescent="0.45">
      <c r="E41" s="74"/>
      <c r="F41" s="74"/>
      <c r="G41" s="74"/>
      <c r="H41" s="74"/>
      <c r="I41" s="74"/>
      <c r="J41" s="74"/>
      <c r="K41" s="74"/>
      <c r="L41" s="74"/>
      <c r="M41" s="74"/>
    </row>
    <row r="42" spans="5:13" x14ac:dyDescent="0.45">
      <c r="E42" s="74"/>
      <c r="F42" s="74"/>
      <c r="G42" s="74"/>
      <c r="H42" s="74"/>
      <c r="I42" s="74"/>
      <c r="J42" s="74"/>
      <c r="K42" s="74"/>
      <c r="L42" s="74"/>
      <c r="M42" s="74"/>
    </row>
    <row r="43" spans="5:13" x14ac:dyDescent="0.45">
      <c r="E43" s="74"/>
      <c r="F43" s="74"/>
      <c r="G43" s="74"/>
      <c r="H43" s="74"/>
      <c r="I43" s="74"/>
      <c r="J43" s="74"/>
      <c r="K43" s="74"/>
      <c r="L43" s="74"/>
      <c r="M43" s="74"/>
    </row>
    <row r="44" spans="5:13" x14ac:dyDescent="0.45">
      <c r="E44" s="74"/>
      <c r="F44" s="74"/>
      <c r="G44" s="74"/>
      <c r="H44" s="74"/>
      <c r="I44" s="74"/>
      <c r="J44" s="74"/>
      <c r="K44" s="74"/>
      <c r="L44" s="74"/>
      <c r="M44" s="74"/>
    </row>
    <row r="45" spans="5:13" x14ac:dyDescent="0.45">
      <c r="E45" s="74"/>
      <c r="F45" s="74"/>
      <c r="G45" s="74"/>
      <c r="H45" s="74"/>
      <c r="I45" s="74"/>
      <c r="J45" s="74"/>
      <c r="K45" s="74"/>
      <c r="L45" s="74"/>
      <c r="M45" s="74"/>
    </row>
    <row r="46" spans="5:13" x14ac:dyDescent="0.45">
      <c r="E46" s="74"/>
      <c r="F46" s="74"/>
      <c r="G46" s="74"/>
      <c r="H46" s="74"/>
      <c r="I46" s="74"/>
      <c r="J46" s="74"/>
      <c r="K46" s="74"/>
      <c r="L46" s="74"/>
      <c r="M46" s="74"/>
    </row>
    <row r="47" spans="5:13" x14ac:dyDescent="0.45">
      <c r="E47" s="74"/>
      <c r="F47" s="74"/>
      <c r="G47" s="74"/>
      <c r="H47" s="74"/>
      <c r="I47" s="74"/>
      <c r="J47" s="74"/>
      <c r="K47" s="74"/>
      <c r="L47" s="74"/>
      <c r="M47" s="74"/>
    </row>
    <row r="48" spans="5:13" x14ac:dyDescent="0.45">
      <c r="E48" s="74"/>
      <c r="F48" s="74"/>
      <c r="G48" s="74"/>
      <c r="H48" s="74"/>
      <c r="I48" s="74"/>
      <c r="J48" s="74"/>
      <c r="K48" s="74"/>
      <c r="L48" s="74"/>
      <c r="M48" s="74"/>
    </row>
    <row r="49" spans="5:13" x14ac:dyDescent="0.45">
      <c r="E49" s="74"/>
      <c r="F49" s="74"/>
      <c r="G49" s="74"/>
      <c r="H49" s="74"/>
      <c r="I49" s="74"/>
      <c r="J49" s="74"/>
      <c r="K49" s="74"/>
      <c r="L49" s="74"/>
      <c r="M49" s="74"/>
    </row>
    <row r="50" spans="5:13" x14ac:dyDescent="0.45">
      <c r="E50" s="74"/>
      <c r="F50" s="74"/>
      <c r="G50" s="74"/>
      <c r="H50" s="74"/>
      <c r="I50" s="74"/>
      <c r="J50" s="74"/>
      <c r="K50" s="74"/>
      <c r="L50" s="74"/>
      <c r="M50" s="74"/>
    </row>
    <row r="51" spans="5:13" x14ac:dyDescent="0.45">
      <c r="E51" s="74"/>
      <c r="F51" s="74"/>
      <c r="G51" s="74"/>
      <c r="H51" s="74"/>
      <c r="I51" s="74"/>
      <c r="J51" s="74"/>
      <c r="K51" s="74"/>
      <c r="L51" s="74"/>
      <c r="M51" s="74"/>
    </row>
    <row r="52" spans="5:13" x14ac:dyDescent="0.45">
      <c r="E52" s="74"/>
      <c r="F52" s="74"/>
      <c r="G52" s="74"/>
      <c r="H52" s="74"/>
      <c r="I52" s="74"/>
      <c r="J52" s="74"/>
      <c r="K52" s="74"/>
      <c r="L52" s="74"/>
      <c r="M52" s="74"/>
    </row>
    <row r="53" spans="5:13" x14ac:dyDescent="0.45">
      <c r="E53" s="74"/>
      <c r="F53" s="74"/>
      <c r="G53" s="74"/>
      <c r="H53" s="74"/>
      <c r="I53" s="74"/>
      <c r="J53" s="74"/>
      <c r="K53" s="74"/>
      <c r="L53" s="74"/>
      <c r="M53" s="74"/>
    </row>
    <row r="54" spans="5:13" x14ac:dyDescent="0.45">
      <c r="E54" s="74"/>
      <c r="F54" s="74"/>
      <c r="G54" s="74"/>
      <c r="H54" s="74"/>
      <c r="I54" s="74"/>
      <c r="J54" s="74"/>
      <c r="K54" s="74"/>
      <c r="L54" s="74"/>
      <c r="M54" s="74"/>
    </row>
    <row r="55" spans="5:13" x14ac:dyDescent="0.45">
      <c r="E55" s="74"/>
      <c r="F55" s="74"/>
      <c r="G55" s="74"/>
      <c r="H55" s="74"/>
      <c r="I55" s="74"/>
      <c r="J55" s="74"/>
      <c r="K55" s="74"/>
      <c r="L55" s="74"/>
      <c r="M55" s="74"/>
    </row>
    <row r="56" spans="5:13" x14ac:dyDescent="0.45">
      <c r="E56" s="74"/>
      <c r="F56" s="74"/>
      <c r="G56" s="74"/>
      <c r="H56" s="74"/>
      <c r="I56" s="74"/>
      <c r="J56" s="74"/>
      <c r="K56" s="74"/>
      <c r="L56" s="74"/>
      <c r="M56" s="74"/>
    </row>
    <row r="57" spans="5:13" x14ac:dyDescent="0.45">
      <c r="E57" s="74"/>
      <c r="F57" s="74"/>
      <c r="G57" s="74"/>
      <c r="H57" s="74"/>
      <c r="I57" s="74"/>
      <c r="J57" s="74"/>
      <c r="K57" s="74"/>
      <c r="L57" s="74"/>
      <c r="M57" s="74"/>
    </row>
    <row r="58" spans="5:13" x14ac:dyDescent="0.45">
      <c r="E58" s="74"/>
      <c r="F58" s="74"/>
      <c r="G58" s="74"/>
      <c r="H58" s="74"/>
      <c r="I58" s="74"/>
      <c r="J58" s="74"/>
      <c r="K58" s="74"/>
      <c r="L58" s="74"/>
      <c r="M58" s="74"/>
    </row>
    <row r="59" spans="5:13" x14ac:dyDescent="0.45">
      <c r="E59" s="74"/>
      <c r="F59" s="74"/>
      <c r="G59" s="74"/>
      <c r="H59" s="74"/>
      <c r="I59" s="74"/>
      <c r="J59" s="74"/>
      <c r="K59" s="74"/>
      <c r="L59" s="74"/>
      <c r="M59" s="74"/>
    </row>
    <row r="60" spans="5:13" x14ac:dyDescent="0.45">
      <c r="E60" s="74"/>
      <c r="F60" s="74"/>
      <c r="G60" s="74"/>
      <c r="H60" s="74"/>
      <c r="I60" s="74"/>
      <c r="J60" s="74"/>
      <c r="K60" s="74"/>
      <c r="L60" s="74"/>
      <c r="M60" s="74"/>
    </row>
    <row r="61" spans="5:13" x14ac:dyDescent="0.45">
      <c r="E61" s="74"/>
      <c r="F61" s="74"/>
      <c r="G61" s="74"/>
      <c r="H61" s="74"/>
      <c r="I61" s="74"/>
      <c r="J61" s="74"/>
      <c r="K61" s="74"/>
      <c r="L61" s="74"/>
      <c r="M61" s="74"/>
    </row>
    <row r="62" spans="5:13" x14ac:dyDescent="0.45">
      <c r="E62" s="74"/>
      <c r="F62" s="74"/>
      <c r="G62" s="74"/>
      <c r="H62" s="74"/>
      <c r="I62" s="74"/>
      <c r="J62" s="74"/>
      <c r="K62" s="74"/>
      <c r="L62" s="74"/>
      <c r="M62" s="74"/>
    </row>
    <row r="63" spans="5:13" x14ac:dyDescent="0.45">
      <c r="E63" s="74"/>
      <c r="F63" s="74"/>
      <c r="G63" s="74"/>
      <c r="H63" s="74"/>
      <c r="I63" s="74"/>
      <c r="J63" s="74"/>
      <c r="K63" s="74"/>
      <c r="L63" s="74"/>
      <c r="M63" s="74"/>
    </row>
    <row r="64" spans="5:13" x14ac:dyDescent="0.45">
      <c r="E64" s="74"/>
      <c r="F64" s="74"/>
      <c r="G64" s="74"/>
      <c r="H64" s="74"/>
      <c r="I64" s="74"/>
      <c r="J64" s="74"/>
      <c r="K64" s="74"/>
      <c r="L64" s="74"/>
      <c r="M64" s="74"/>
    </row>
    <row r="65" spans="5:13" x14ac:dyDescent="0.45">
      <c r="E65" s="74"/>
      <c r="F65" s="74"/>
      <c r="G65" s="74"/>
      <c r="H65" s="74"/>
      <c r="I65" s="74"/>
      <c r="J65" s="74"/>
      <c r="K65" s="74"/>
      <c r="L65" s="74"/>
      <c r="M65" s="74"/>
    </row>
  </sheetData>
  <protectedRanges>
    <protectedRange password="9391" sqref="D6 B10:M10 B7:M8" name="範囲1_3"/>
    <protectedRange password="9391" sqref="B11:M11" name="範囲1_1_2"/>
    <protectedRange password="9391" sqref="B16:M16 B14:M14 B20 B22" name="範囲1_4_5"/>
    <protectedRange password="9391" sqref="B13:M13" name="範囲1_1_1_1"/>
    <protectedRange password="9391" sqref="C20:M20" name="範囲1_4_4"/>
    <protectedRange password="9391" sqref="B9" name="範囲1_2_1_1_2"/>
    <protectedRange password="9391" sqref="B25:M25 B23:M23" name="範囲1_4_6"/>
    <protectedRange password="9391" sqref="B17:M17 B19:M19" name="範囲1_4_5_2"/>
    <protectedRange password="9391" sqref="B21" name="範囲1_4_5_1_1"/>
    <protectedRange password="9391" sqref="B15" name="範囲1_4_2_1_1"/>
    <protectedRange password="9391" sqref="B18" name="範囲1_4_5_2_1"/>
    <protectedRange password="9391" sqref="B24" name="範囲1_4_6_1_1"/>
    <protectedRange password="9391" sqref="C9" name="範囲1_2_1_1_1_1_1"/>
    <protectedRange password="9391" sqref="B12" name="範囲1_1_1_1_1_1_1_1"/>
    <protectedRange password="9391" sqref="C12" name="範囲1_1_1_3_3_1_1_1_1"/>
    <protectedRange password="9391" sqref="C15" name="範囲1_4_4_2_1_1_1_1_1"/>
    <protectedRange password="9391" sqref="C18" name="範囲1_4_1_1_1_1_2_1_1"/>
    <protectedRange password="9391" sqref="C22:M22" name="範囲1_4_4_1"/>
    <protectedRange password="9391" sqref="C21" name="範囲1_4_2_2_1_1_1_1_1"/>
    <protectedRange password="9391" sqref="C24" name="範囲1_4_3_1_1_1_1_1_1"/>
  </protectedRanges>
  <mergeCells count="2">
    <mergeCell ref="G18:I18"/>
    <mergeCell ref="A28:N28"/>
  </mergeCells>
  <phoneticPr fontId="3"/>
  <pageMargins left="0.70866141732283472" right="0.70866141732283472" top="0.74803149606299213" bottom="0.74803149606299213" header="0.31496062992125984" footer="0.31496062992125984"/>
  <pageSetup paperSize="9" orientation="landscape" r:id="rId1"/>
  <headerFooter>
    <oddHeader xml:space="preserve">&amp;R&amp;"Meiryo UI,標準"&amp;8文部科学省「諸外国の教育統計」令和6（2024）年版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３．４．２．１ 実数 </vt:lpstr>
      <vt:lpstr>３．４．２．２ 構成比</vt:lpstr>
      <vt:lpstr>'３．４．２．１ 実数 '!Print_Area</vt:lpstr>
      <vt:lpstr>'３．４．２．２ 構成比'!Print_Area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dcterms:created xsi:type="dcterms:W3CDTF">2024-05-30T13:58:12Z</dcterms:created>
  <dcterms:modified xsi:type="dcterms:W3CDTF">2024-05-30T14:56:46Z</dcterms:modified>
</cp:coreProperties>
</file>