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mt3286\Desktop\統計企画　作業用\2024教育統計\09_CMS\"/>
    </mc:Choice>
  </mc:AlternateContent>
  <xr:revisionPtr revIDLastSave="0" documentId="13_ncr:1_{9FE47528-0077-4A7A-BC7B-1667C1B6A82C}" xr6:coauthVersionLast="47" xr6:coauthVersionMax="47" xr10:uidLastSave="{00000000-0000-0000-0000-000000000000}"/>
  <bookViews>
    <workbookView xWindow="816" yWindow="1080" windowWidth="17280" windowHeight="8964" xr2:uid="{8F734380-06CE-49FA-BEEA-F7A2E265EE60}"/>
  </bookViews>
  <sheets>
    <sheet name="３．４．１．１ 実数" sheetId="1" r:id="rId1"/>
    <sheet name="３．４．１．２ 構成比" sheetId="2" r:id="rId2"/>
  </sheets>
  <definedNames>
    <definedName name="_xlnm.Print_Area" localSheetId="0">'３．４．１．１ 実数'!$A$1:$N$44</definedName>
    <definedName name="_xlnm.Print_Area" localSheetId="1">'３．４．１．２ 構成比'!$A$1:$N$36</definedName>
    <definedName name="Z_C91F12B7_002B_4A66_8787_22F5E7B5AF3F_.wvu.PrintArea" localSheetId="0" hidden="1">'３．４．１．１ 実数'!$A$1:$O$44</definedName>
    <definedName name="Z_C91F12B7_002B_4A66_8787_22F5E7B5AF3F_.wvu.PrintArea" localSheetId="1" hidden="1">'３．４．１．２ 構成比'!$A$1:$O$36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 l="1"/>
</calcChain>
</file>

<file path=xl/sharedStrings.xml><?xml version="1.0" encoding="utf-8"?>
<sst xmlns="http://schemas.openxmlformats.org/spreadsheetml/2006/main" count="93" uniqueCount="45">
  <si>
    <t>３．　高等教育段階</t>
    <rPh sb="7" eb="9">
      <t>ダンカイ</t>
    </rPh>
    <phoneticPr fontId="2"/>
  </si>
  <si>
    <t>３．４．　学位取得者の専攻分野別構成</t>
    <rPh sb="5" eb="7">
      <t>ガクイ</t>
    </rPh>
    <rPh sb="7" eb="10">
      <t>シュトクシャ</t>
    </rPh>
    <rPh sb="11" eb="13">
      <t>センコウ</t>
    </rPh>
    <rPh sb="13" eb="16">
      <t>ブンヤベツ</t>
    </rPh>
    <rPh sb="16" eb="18">
      <t>コウセイ</t>
    </rPh>
    <phoneticPr fontId="2"/>
  </si>
  <si>
    <t>３．４．１　学部段階</t>
    <rPh sb="6" eb="8">
      <t>ガクブ</t>
    </rPh>
    <rPh sb="8" eb="10">
      <t>ダンカイ</t>
    </rPh>
    <phoneticPr fontId="2"/>
  </si>
  <si>
    <t>３．４．１．１　実数（単位：人）</t>
    <rPh sb="8" eb="10">
      <t>ジッスウ</t>
    </rPh>
    <rPh sb="11" eb="13">
      <t>タンイ</t>
    </rPh>
    <rPh sb="14" eb="15">
      <t>ニン</t>
    </rPh>
    <phoneticPr fontId="2"/>
  </si>
  <si>
    <t>年度</t>
    <rPh sb="0" eb="2">
      <t>ネンド</t>
    </rPh>
    <phoneticPr fontId="2"/>
  </si>
  <si>
    <t>性　別/
学位の種類</t>
    <rPh sb="0" eb="1">
      <t>セイ</t>
    </rPh>
    <rPh sb="2" eb="3">
      <t>ベツ</t>
    </rPh>
    <rPh sb="5" eb="7">
      <t>ガクイ</t>
    </rPh>
    <rPh sb="8" eb="10">
      <t>シュルイ</t>
    </rPh>
    <phoneticPr fontId="2"/>
  </si>
  <si>
    <t>計</t>
    <rPh sb="0" eb="1">
      <t>ケイ</t>
    </rPh>
    <phoneticPr fontId="2"/>
  </si>
  <si>
    <t>人文・芸術</t>
    <rPh sb="0" eb="2">
      <t>ジンブン</t>
    </rPh>
    <rPh sb="3" eb="5">
      <t>ゲイジュツ</t>
    </rPh>
    <phoneticPr fontId="2"/>
  </si>
  <si>
    <t>法経等</t>
    <rPh sb="0" eb="2">
      <t>ホウケイ</t>
    </rPh>
    <rPh sb="2" eb="3">
      <t>トウ</t>
    </rPh>
    <phoneticPr fontId="2"/>
  </si>
  <si>
    <t>理学</t>
    <rPh sb="0" eb="2">
      <t>リガク</t>
    </rPh>
    <phoneticPr fontId="2"/>
  </si>
  <si>
    <t>工学</t>
    <rPh sb="0" eb="2">
      <t>コウガク</t>
    </rPh>
    <phoneticPr fontId="2"/>
  </si>
  <si>
    <t>農学</t>
    <rPh sb="0" eb="2">
      <t>ノウガク</t>
    </rPh>
    <phoneticPr fontId="2"/>
  </si>
  <si>
    <t>医・歯・薬・
保　健</t>
    <rPh sb="0" eb="1">
      <t>イ</t>
    </rPh>
    <rPh sb="2" eb="3">
      <t>ハ</t>
    </rPh>
    <rPh sb="4" eb="5">
      <t>クスリ</t>
    </rPh>
    <rPh sb="7" eb="8">
      <t>タモツ</t>
    </rPh>
    <rPh sb="9" eb="10">
      <t>ケン</t>
    </rPh>
    <phoneticPr fontId="2"/>
  </si>
  <si>
    <t>教　育・
教員養成</t>
    <rPh sb="0" eb="1">
      <t>キョウ</t>
    </rPh>
    <rPh sb="2" eb="3">
      <t>イク</t>
    </rPh>
    <rPh sb="5" eb="7">
      <t>キョウイン</t>
    </rPh>
    <rPh sb="7" eb="9">
      <t>ヨウセイ</t>
    </rPh>
    <phoneticPr fontId="2"/>
  </si>
  <si>
    <t>家政</t>
    <rPh sb="0" eb="2">
      <t>カセイ</t>
    </rPh>
    <phoneticPr fontId="2"/>
  </si>
  <si>
    <t>その他</t>
    <rPh sb="2" eb="3">
      <t>タ</t>
    </rPh>
    <phoneticPr fontId="2"/>
  </si>
  <si>
    <t>日本</t>
    <rPh sb="0" eb="2">
      <t>ニホン</t>
    </rPh>
    <phoneticPr fontId="2"/>
  </si>
  <si>
    <t>男</t>
    <rPh sb="0" eb="1">
      <t>オトコ</t>
    </rPh>
    <phoneticPr fontId="2"/>
  </si>
  <si>
    <t>女</t>
    <rPh sb="0" eb="1">
      <t>オンナ</t>
    </rPh>
    <phoneticPr fontId="2"/>
  </si>
  <si>
    <t xml:space="preserve">　　　　　　　　　　                             　　　　　    　                    　　　　　 （平成24） </t>
    <phoneticPr fontId="2"/>
  </si>
  <si>
    <t>アメリカ</t>
  </si>
  <si>
    <t>イギリス</t>
    <phoneticPr fontId="2"/>
  </si>
  <si>
    <t xml:space="preserve">m </t>
    <phoneticPr fontId="2"/>
  </si>
  <si>
    <t>フランス</t>
    <phoneticPr fontId="2"/>
  </si>
  <si>
    <t>ドイツ</t>
    <phoneticPr fontId="2"/>
  </si>
  <si>
    <t xml:space="preserve"> 専門大学ﾃﾞｨﾌﾟﾛｰﾑ</t>
    <rPh sb="1" eb="3">
      <t>センモン</t>
    </rPh>
    <rPh sb="3" eb="5">
      <t>ダイガク</t>
    </rPh>
    <phoneticPr fontId="2"/>
  </si>
  <si>
    <t xml:space="preserve"> 学士</t>
    <rPh sb="1" eb="3">
      <t>ガクシ</t>
    </rPh>
    <phoneticPr fontId="2"/>
  </si>
  <si>
    <t xml:space="preserve"> 計</t>
    <rPh sb="1" eb="2">
      <t>ケイ</t>
    </rPh>
    <phoneticPr fontId="2"/>
  </si>
  <si>
    <t>韓国</t>
    <rPh sb="0" eb="2">
      <t>カンコク</t>
    </rPh>
    <phoneticPr fontId="2"/>
  </si>
  <si>
    <t>（注）</t>
    <rPh sb="1" eb="2">
      <t>チュウ</t>
    </rPh>
    <phoneticPr fontId="2"/>
  </si>
  <si>
    <r>
      <rPr>
        <u/>
        <sz val="10"/>
        <color theme="1"/>
        <rFont val="Meiryo UI"/>
        <family val="3"/>
        <charset val="128"/>
      </rPr>
      <t>日本</t>
    </r>
    <r>
      <rPr>
        <sz val="10"/>
        <color theme="1"/>
        <rFont val="Meiryo UI"/>
        <family val="3"/>
        <charset val="128"/>
      </rPr>
      <t>：標記年3月の大学学部卒業者数。「その他」は、教養、国際関係、商船等である。</t>
    </r>
    <rPh sb="0" eb="2">
      <t>ニホン</t>
    </rPh>
    <rPh sb="3" eb="5">
      <t>ヒョウキ</t>
    </rPh>
    <rPh sb="5" eb="6">
      <t>ネン</t>
    </rPh>
    <rPh sb="7" eb="8">
      <t>ガツ</t>
    </rPh>
    <rPh sb="9" eb="11">
      <t>ダイガク</t>
    </rPh>
    <rPh sb="11" eb="13">
      <t>ガクブ</t>
    </rPh>
    <rPh sb="13" eb="14">
      <t>ソツ</t>
    </rPh>
    <rPh sb="14" eb="17">
      <t>ギョウシャスウ</t>
    </rPh>
    <rPh sb="21" eb="22">
      <t>タ</t>
    </rPh>
    <rPh sb="25" eb="27">
      <t>キョウヨウ</t>
    </rPh>
    <rPh sb="28" eb="30">
      <t>コクサイ</t>
    </rPh>
    <rPh sb="30" eb="32">
      <t>カンケイ</t>
    </rPh>
    <rPh sb="33" eb="35">
      <t>ショウセン</t>
    </rPh>
    <rPh sb="35" eb="36">
      <t>トウ</t>
    </rPh>
    <phoneticPr fontId="2"/>
  </si>
  <si>
    <r>
      <rPr>
        <u/>
        <sz val="10"/>
        <color theme="1"/>
        <rFont val="Meiryo UI"/>
        <family val="3"/>
        <charset val="128"/>
      </rPr>
      <t>アメリカ</t>
    </r>
    <r>
      <rPr>
        <sz val="10"/>
        <color theme="1"/>
        <rFont val="Meiryo UI"/>
        <family val="3"/>
        <charset val="128"/>
      </rPr>
      <t>：標記年9月から始まる年度における学位取得者数。「医・歯・薬・保健」は獣医を含む。「その他」は「軍事科学」「学際研究」等の学科を含む。</t>
    </r>
    <rPh sb="5" eb="7">
      <t>ヒョウキ</t>
    </rPh>
    <rPh sb="7" eb="8">
      <t>ネン</t>
    </rPh>
    <rPh sb="9" eb="10">
      <t>ガツ</t>
    </rPh>
    <rPh sb="12" eb="13">
      <t>ハジ</t>
    </rPh>
    <rPh sb="15" eb="17">
      <t>ネンド</t>
    </rPh>
    <rPh sb="21" eb="23">
      <t>ガクイ</t>
    </rPh>
    <rPh sb="23" eb="26">
      <t>シュトクシャ</t>
    </rPh>
    <rPh sb="26" eb="27">
      <t>スウ</t>
    </rPh>
    <rPh sb="29" eb="30">
      <t>イ</t>
    </rPh>
    <rPh sb="31" eb="32">
      <t>シ</t>
    </rPh>
    <rPh sb="33" eb="34">
      <t>ヤク</t>
    </rPh>
    <rPh sb="35" eb="37">
      <t>ホケン</t>
    </rPh>
    <rPh sb="39" eb="41">
      <t>ジュウイ</t>
    </rPh>
    <rPh sb="42" eb="43">
      <t>フク</t>
    </rPh>
    <rPh sb="48" eb="49">
      <t>タ</t>
    </rPh>
    <rPh sb="52" eb="54">
      <t>グンジ</t>
    </rPh>
    <rPh sb="54" eb="56">
      <t>カガク</t>
    </rPh>
    <rPh sb="58" eb="60">
      <t>ガクサイ</t>
    </rPh>
    <rPh sb="60" eb="62">
      <t>ケンキュウ</t>
    </rPh>
    <rPh sb="63" eb="64">
      <t>トウ</t>
    </rPh>
    <rPh sb="65" eb="67">
      <t>ガッカ</t>
    </rPh>
    <rPh sb="68" eb="69">
      <t>フク</t>
    </rPh>
    <phoneticPr fontId="2"/>
  </si>
  <si>
    <r>
      <rPr>
        <u/>
        <sz val="10"/>
        <color theme="1"/>
        <rFont val="Meiryo UI"/>
        <family val="3"/>
        <charset val="128"/>
      </rPr>
      <t>イギリス</t>
    </r>
    <r>
      <rPr>
        <sz val="10"/>
        <color theme="1"/>
        <rFont val="Meiryo UI"/>
        <family val="3"/>
        <charset val="128"/>
      </rPr>
      <t>：標記年（暦年）における連合王国の大学など高等教育機関の、留学生を含む第一学位取得者の数。学位の種類については、「３．３．１．１」の（注）の専攻分野に関する説明を参照。イギリスの値は、計を含め全て公表数値であり、一の位を5の倍数（0又は5）になるように切り上げ、あるいは切り捨てを行っているため、内訳の数の合計が、合計欄の数と一致しない場合がある。</t>
    </r>
    <rPh sb="16" eb="18">
      <t>レンゴウ</t>
    </rPh>
    <rPh sb="18" eb="20">
      <t>オウコク</t>
    </rPh>
    <rPh sb="33" eb="36">
      <t>リュウガクセイ</t>
    </rPh>
    <rPh sb="37" eb="38">
      <t>フク</t>
    </rPh>
    <rPh sb="49" eb="51">
      <t>ガクイ</t>
    </rPh>
    <rPh sb="52" eb="54">
      <t>シュルイ</t>
    </rPh>
    <rPh sb="71" eb="72">
      <t>チュウ</t>
    </rPh>
    <rPh sb="74" eb="76">
      <t>センコウ</t>
    </rPh>
    <rPh sb="76" eb="78">
      <t>ブンヤ</t>
    </rPh>
    <rPh sb="79" eb="80">
      <t>カン</t>
    </rPh>
    <rPh sb="82" eb="84">
      <t>セツメイ</t>
    </rPh>
    <rPh sb="85" eb="87">
      <t>サンショウ</t>
    </rPh>
    <rPh sb="96" eb="97">
      <t>ケイ</t>
    </rPh>
    <rPh sb="98" eb="99">
      <t>フク</t>
    </rPh>
    <rPh sb="100" eb="101">
      <t>スベ</t>
    </rPh>
    <rPh sb="102" eb="104">
      <t>コウヒョウ</t>
    </rPh>
    <rPh sb="104" eb="106">
      <t>スウチ</t>
    </rPh>
    <phoneticPr fontId="2"/>
  </si>
  <si>
    <r>
      <rPr>
        <u/>
        <sz val="10"/>
        <color theme="1"/>
        <rFont val="Meiryo UI"/>
        <family val="3"/>
        <charset val="128"/>
      </rPr>
      <t>フランス</t>
    </r>
    <r>
      <rPr>
        <sz val="10"/>
        <color theme="1"/>
        <rFont val="Meiryo UI"/>
        <family val="3"/>
        <charset val="128"/>
      </rPr>
      <t>：標記年（暦年）における学位授与件数。国立大学の学士号及び医・歯・薬学系の第一学位（Diplôme de docteur）の授与件数である。「その他」は体育・スポーツ科学である。本土及び海外県の数値。</t>
    </r>
    <phoneticPr fontId="2"/>
  </si>
  <si>
    <r>
      <rPr>
        <u/>
        <sz val="10"/>
        <color theme="1"/>
        <rFont val="Meiryo UI"/>
        <family val="3"/>
        <charset val="128"/>
      </rPr>
      <t>ドイツ</t>
    </r>
    <r>
      <rPr>
        <sz val="10"/>
        <color theme="1"/>
        <rFont val="Meiryo UI"/>
        <family val="3"/>
        <charset val="128"/>
      </rPr>
      <t>：専門大学ディプロームと学士の取得試験合格者数。</t>
    </r>
    <rPh sb="4" eb="6">
      <t>センモン</t>
    </rPh>
    <rPh sb="6" eb="8">
      <t>ダイガク</t>
    </rPh>
    <rPh sb="15" eb="17">
      <t>ガクシ</t>
    </rPh>
    <rPh sb="18" eb="20">
      <t>シュトク</t>
    </rPh>
    <rPh sb="20" eb="22">
      <t>シケン</t>
    </rPh>
    <rPh sb="22" eb="25">
      <t>ゴウカクシャ</t>
    </rPh>
    <rPh sb="25" eb="26">
      <t>スウ</t>
    </rPh>
    <phoneticPr fontId="2"/>
  </si>
  <si>
    <r>
      <rPr>
        <u/>
        <sz val="10"/>
        <color theme="1"/>
        <rFont val="Meiryo UI"/>
        <family val="3"/>
        <charset val="128"/>
      </rPr>
      <t>韓国</t>
    </r>
    <r>
      <rPr>
        <sz val="10"/>
        <color theme="1"/>
        <rFont val="Meiryo UI"/>
        <family val="3"/>
        <charset val="128"/>
      </rPr>
      <t>：標記年3月の大学学部（産業大学、技術大学、放送・通信大学を含まない）卒業者数。「その他」は、体育である。</t>
    </r>
    <rPh sb="0" eb="2">
      <t>カンコク</t>
    </rPh>
    <phoneticPr fontId="2"/>
  </si>
  <si>
    <t xml:space="preserve">［参考］中国の学位取得者総数は4,249,274人、卒業者数は4,2080,970人である。学位取得者及び卒業者は、本科（日本の学士課程に相当）についての数値である。学士は本科卒業者で学業成績が一定の基準に達している者に授与される。数値は2021年度。専攻分野別の数値は不明。 </t>
    <phoneticPr fontId="2"/>
  </si>
  <si>
    <t>（資料）</t>
    <phoneticPr fontId="2"/>
  </si>
  <si>
    <t>日－①／米－①／英－③／仏－①／独－⑦／中－①／韓－①</t>
    <rPh sb="0" eb="1">
      <t>ニチ</t>
    </rPh>
    <rPh sb="8" eb="9">
      <t>エイ</t>
    </rPh>
    <rPh sb="12" eb="13">
      <t>フツ</t>
    </rPh>
    <rPh sb="16" eb="17">
      <t>ドク</t>
    </rPh>
    <rPh sb="20" eb="21">
      <t>チュウ</t>
    </rPh>
    <rPh sb="24" eb="25">
      <t>カン</t>
    </rPh>
    <phoneticPr fontId="2"/>
  </si>
  <si>
    <t>日－①／米－①／英－③／仏－①／独－⑦／韓－①</t>
    <rPh sb="0" eb="1">
      <t>ニチ</t>
    </rPh>
    <rPh sb="8" eb="9">
      <t>エイ</t>
    </rPh>
    <rPh sb="12" eb="13">
      <t>フツ</t>
    </rPh>
    <rPh sb="16" eb="17">
      <t>ドク</t>
    </rPh>
    <rPh sb="20" eb="21">
      <t>カン</t>
    </rPh>
    <phoneticPr fontId="2"/>
  </si>
  <si>
    <t>四捨五入した数を使用したデータにより、内数の合計が、計欄の数と一致しない場合がある。</t>
    <rPh sb="0" eb="4">
      <t>シシャゴニュウ</t>
    </rPh>
    <rPh sb="6" eb="7">
      <t>カズ</t>
    </rPh>
    <rPh sb="8" eb="10">
      <t>シヨウ</t>
    </rPh>
    <rPh sb="19" eb="21">
      <t>ウチスウ</t>
    </rPh>
    <rPh sb="22" eb="24">
      <t>ゴウケイ</t>
    </rPh>
    <rPh sb="26" eb="27">
      <t>ケイ</t>
    </rPh>
    <rPh sb="27" eb="28">
      <t>ラン</t>
    </rPh>
    <rPh sb="29" eb="30">
      <t>カズ</t>
    </rPh>
    <rPh sb="31" eb="33">
      <t>イッチ</t>
    </rPh>
    <rPh sb="36" eb="38">
      <t>バアイ</t>
    </rPh>
    <phoneticPr fontId="2"/>
  </si>
  <si>
    <t>教育・
教員養成</t>
    <rPh sb="0" eb="2">
      <t>キョウイク</t>
    </rPh>
    <rPh sb="4" eb="6">
      <t>キョウイン</t>
    </rPh>
    <rPh sb="6" eb="8">
      <t>ヨウセイ</t>
    </rPh>
    <phoneticPr fontId="2"/>
  </si>
  <si>
    <t>医・歯・
薬・保健</t>
    <rPh sb="0" eb="1">
      <t>イ</t>
    </rPh>
    <rPh sb="2" eb="3">
      <t>ハ</t>
    </rPh>
    <rPh sb="5" eb="6">
      <t>クスリ</t>
    </rPh>
    <rPh sb="7" eb="9">
      <t>ホケン</t>
    </rPh>
    <phoneticPr fontId="2"/>
  </si>
  <si>
    <t>性別/
学位の種類</t>
    <rPh sb="0" eb="2">
      <t>セイベツ</t>
    </rPh>
    <rPh sb="4" eb="6">
      <t>ガクイ</t>
    </rPh>
    <rPh sb="7" eb="9">
      <t>シュルイ</t>
    </rPh>
    <phoneticPr fontId="2"/>
  </si>
  <si>
    <t>３．４．１．２　構成比（単位：％）</t>
    <rPh sb="8" eb="11">
      <t>コウセイヒ</t>
    </rPh>
    <rPh sb="12" eb="14">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</si>
</sst>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
    <numFmt numFmtId="178" formatCode="0.0%"/>
    <numFmt numFmtId="179" formatCode="#,##0.0_);[Red]\(#,##0.0\)"/>
    <numFmt numFmtId="180" formatCode="0.0_ "/>
    <numFmt numFmtId="181" formatCode="#,##0.0_ "/>
  </numFmts>
  <fonts count="6" x14ac:knownFonts="1">
    <font>
      <sz val="11"/>
      <color theme="1"/>
      <name val="游ゴシック"/>
      <family val="2"/>
      <charset val="128"/>
      <scheme val="minor"/>
    </font>
    <font>
      <b/>
      <sz val="11"/>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u/>
      <sz val="10"/>
      <color theme="1"/>
      <name val="Meiryo UI"/>
      <family val="3"/>
      <charset val="128"/>
    </font>
  </fonts>
  <fills count="2">
    <fill>
      <patternFill patternType="none"/>
    </fill>
    <fill>
      <patternFill patternType="gray125"/>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thin">
        <color auto="1"/>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1" fillId="0" borderId="0" xfId="0" applyFont="1">
      <alignment vertical="center"/>
    </xf>
    <xf numFmtId="0" fontId="3" fillId="0" borderId="0" xfId="0" applyFont="1">
      <alignment vertical="center"/>
    </xf>
    <xf numFmtId="176" fontId="3" fillId="0" borderId="0" xfId="0" applyNumberFormat="1" applyFo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38" fontId="3" fillId="0" borderId="0" xfId="0" applyNumberFormat="1" applyFont="1">
      <alignment vertical="center"/>
    </xf>
    <xf numFmtId="0" fontId="3" fillId="0" borderId="0" xfId="0" applyFont="1" applyAlignment="1">
      <alignment horizontal="center" vertical="center" shrinkToFit="1"/>
    </xf>
    <xf numFmtId="0" fontId="3" fillId="0" borderId="1" xfId="0" applyFont="1" applyBorder="1" applyAlignment="1">
      <alignment horizontal="left" vertical="center" indent="1" shrinkToFi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 xfId="0" applyFont="1" applyBorder="1" applyAlignment="1">
      <alignment horizontal="center" vertical="center"/>
    </xf>
    <xf numFmtId="38" fontId="3" fillId="0" borderId="5" xfId="0" applyNumberFormat="1" applyFont="1" applyBorder="1" applyAlignment="1">
      <alignment horizontal="right" vertical="center"/>
    </xf>
    <xf numFmtId="38" fontId="3" fillId="0" borderId="6" xfId="0" applyNumberFormat="1" applyFont="1" applyBorder="1" applyAlignment="1">
      <alignment horizontal="right" vertical="center"/>
    </xf>
    <xf numFmtId="38" fontId="3" fillId="0" borderId="0" xfId="0" applyNumberFormat="1" applyFont="1" applyAlignment="1">
      <alignment horizontal="right" vertical="center"/>
    </xf>
    <xf numFmtId="38" fontId="3" fillId="0" borderId="4" xfId="0" applyNumberFormat="1" applyFont="1" applyBorder="1" applyAlignment="1">
      <alignment horizontal="right" vertical="center"/>
    </xf>
    <xf numFmtId="38" fontId="3" fillId="0" borderId="7" xfId="0" applyNumberFormat="1" applyFont="1" applyBorder="1" applyAlignment="1">
      <alignment horizontal="right" vertical="center" wrapText="1"/>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3" fillId="0" borderId="10" xfId="0" applyFont="1" applyBorder="1" applyAlignment="1">
      <alignment horizontal="center" vertical="center"/>
    </xf>
    <xf numFmtId="38" fontId="3" fillId="0" borderId="10" xfId="0" applyNumberFormat="1" applyFont="1" applyBorder="1" applyAlignment="1">
      <alignment horizontal="right" vertical="center"/>
    </xf>
    <xf numFmtId="38" fontId="3" fillId="0" borderId="11" xfId="0" applyNumberFormat="1" applyFont="1" applyBorder="1">
      <alignment vertical="center"/>
    </xf>
    <xf numFmtId="38" fontId="3" fillId="0" borderId="9" xfId="0" applyNumberFormat="1" applyFont="1" applyBorder="1" applyAlignment="1">
      <alignment horizontal="right" vertical="center"/>
    </xf>
    <xf numFmtId="38" fontId="3" fillId="0" borderId="11" xfId="0" applyNumberFormat="1" applyFont="1" applyBorder="1" applyAlignment="1">
      <alignment horizontal="right" vertical="center"/>
    </xf>
    <xf numFmtId="38" fontId="3" fillId="0" borderId="6" xfId="0" applyNumberFormat="1" applyFont="1" applyBorder="1">
      <alignment vertical="center"/>
    </xf>
    <xf numFmtId="38" fontId="3" fillId="0" borderId="8" xfId="0" applyNumberFormat="1" applyFont="1" applyBorder="1">
      <alignment vertical="center"/>
    </xf>
    <xf numFmtId="38" fontId="3" fillId="0" borderId="5" xfId="0" applyNumberFormat="1" applyFont="1" applyBorder="1">
      <alignment vertical="center"/>
    </xf>
    <xf numFmtId="0" fontId="3" fillId="0" borderId="4" xfId="0" applyFont="1" applyBorder="1" applyAlignment="1">
      <alignment horizontal="left" vertical="center" shrinkToFit="1"/>
    </xf>
    <xf numFmtId="0" fontId="3" fillId="0" borderId="4" xfId="0" applyFont="1" applyBorder="1" applyAlignment="1">
      <alignment horizontal="left" vertical="center"/>
    </xf>
    <xf numFmtId="0" fontId="3" fillId="0" borderId="0" xfId="0" applyFont="1" applyAlignment="1" applyProtection="1">
      <alignment horizontal="left" vertical="center" indent="1"/>
      <protection locked="0"/>
    </xf>
    <xf numFmtId="0" fontId="4" fillId="0" borderId="0" xfId="0" applyFont="1">
      <alignment vertical="center"/>
    </xf>
    <xf numFmtId="0" fontId="4" fillId="0" borderId="0" xfId="0" applyFont="1" applyAlignment="1">
      <alignment horizontal="left" vertical="center" indent="1"/>
    </xf>
    <xf numFmtId="176" fontId="4" fillId="0" borderId="0" xfId="0" applyNumberFormat="1" applyFo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wrapText="1" indent="2"/>
    </xf>
    <xf numFmtId="0" fontId="3" fillId="0" borderId="0" xfId="0" applyFont="1" applyAlignment="1">
      <alignment horizontal="left" vertical="center" indent="4"/>
    </xf>
    <xf numFmtId="0" fontId="3" fillId="0" borderId="0" xfId="0" applyFont="1" applyAlignment="1">
      <alignment vertical="center" wrapText="1"/>
    </xf>
    <xf numFmtId="0" fontId="3" fillId="0" borderId="0" xfId="0" applyFont="1" applyAlignment="1">
      <alignment horizontal="left" vertical="center" indent="2"/>
    </xf>
    <xf numFmtId="0" fontId="4" fillId="0" borderId="0" xfId="0" applyFont="1" applyAlignment="1">
      <alignment horizontal="left" vertical="center" wrapText="1" indent="2"/>
    </xf>
    <xf numFmtId="0" fontId="3" fillId="0" borderId="8" xfId="0" applyFont="1" applyBorder="1" applyAlignment="1">
      <alignment horizontal="left" vertical="center" indent="1"/>
    </xf>
    <xf numFmtId="38" fontId="3" fillId="0" borderId="7" xfId="0" applyNumberFormat="1" applyFont="1" applyBorder="1" applyAlignment="1">
      <alignment horizontal="center" vertical="center"/>
    </xf>
    <xf numFmtId="38" fontId="3" fillId="0" borderId="12" xfId="0" applyNumberFormat="1" applyFont="1" applyBorder="1" applyAlignment="1">
      <alignment horizontal="center" vertical="center"/>
    </xf>
    <xf numFmtId="38" fontId="3" fillId="0" borderId="13" xfId="0" applyNumberFormat="1" applyFont="1" applyBorder="1" applyAlignment="1">
      <alignment horizontal="center" vertical="center"/>
    </xf>
    <xf numFmtId="38" fontId="3" fillId="0" borderId="11" xfId="0" applyNumberFormat="1" applyFont="1" applyBorder="1" applyAlignment="1">
      <alignment horizontal="center" vertical="center"/>
    </xf>
    <xf numFmtId="38" fontId="3" fillId="0" borderId="9" xfId="0" applyNumberFormat="1" applyFont="1" applyBorder="1" applyAlignment="1">
      <alignment horizontal="center" vertical="center"/>
    </xf>
    <xf numFmtId="38" fontId="3" fillId="0" borderId="14" xfId="0" applyNumberFormat="1"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lignment vertical="center"/>
    </xf>
    <xf numFmtId="178" fontId="3" fillId="0" borderId="0" xfId="0" applyNumberFormat="1" applyFont="1">
      <alignment vertical="center"/>
    </xf>
    <xf numFmtId="178" fontId="3" fillId="0" borderId="0" xfId="0" applyNumberFormat="1" applyFont="1" applyAlignment="1">
      <alignment horizontal="center" vertical="center"/>
    </xf>
    <xf numFmtId="0" fontId="0" fillId="0" borderId="0" xfId="0" applyAlignment="1">
      <alignment horizontal="left" vertical="center" indent="2"/>
    </xf>
    <xf numFmtId="0" fontId="3" fillId="0" borderId="0" xfId="0" applyFont="1" applyAlignment="1">
      <alignment horizontal="left" vertical="center" indent="2"/>
    </xf>
    <xf numFmtId="179" fontId="3" fillId="0" borderId="11" xfId="0" applyNumberFormat="1" applyFont="1" applyBorder="1" applyAlignment="1">
      <alignment horizontal="right" vertical="center"/>
    </xf>
    <xf numFmtId="179" fontId="3" fillId="0" borderId="9" xfId="0" applyNumberFormat="1" applyFont="1" applyBorder="1" applyAlignment="1">
      <alignment horizontal="right" vertical="center"/>
    </xf>
    <xf numFmtId="179" fontId="3" fillId="0" borderId="10" xfId="0" applyNumberFormat="1" applyFont="1" applyBorder="1" applyAlignment="1">
      <alignment horizontal="right" vertical="center"/>
    </xf>
    <xf numFmtId="0" fontId="3" fillId="0" borderId="14" xfId="0" applyFont="1" applyBorder="1" applyAlignment="1">
      <alignment horizontal="center" vertical="center"/>
    </xf>
    <xf numFmtId="0" fontId="3" fillId="0" borderId="14" xfId="0" applyFont="1" applyBorder="1" applyAlignment="1">
      <alignment horizontal="left" vertical="center" indent="1"/>
    </xf>
    <xf numFmtId="179" fontId="3" fillId="0" borderId="6" xfId="0" applyNumberFormat="1" applyFont="1" applyBorder="1" applyAlignment="1">
      <alignment horizontal="right" vertical="center"/>
    </xf>
    <xf numFmtId="176" fontId="3" fillId="0" borderId="4" xfId="0" applyNumberFormat="1" applyFont="1" applyBorder="1" applyAlignment="1">
      <alignment horizontal="right" vertical="center"/>
    </xf>
    <xf numFmtId="0" fontId="3" fillId="0" borderId="8" xfId="0" applyFont="1" applyBorder="1" applyAlignment="1">
      <alignment horizontal="center" vertical="center"/>
    </xf>
    <xf numFmtId="179" fontId="3" fillId="0" borderId="0" xfId="0" applyNumberFormat="1" applyFont="1" applyAlignment="1">
      <alignment horizontal="right" vertical="center"/>
    </xf>
    <xf numFmtId="179" fontId="3" fillId="0" borderId="4" xfId="0" applyNumberFormat="1" applyFont="1" applyBorder="1" applyAlignment="1">
      <alignment horizontal="right" vertical="center"/>
    </xf>
    <xf numFmtId="176" fontId="3" fillId="0" borderId="5" xfId="0" applyNumberFormat="1" applyFont="1" applyBorder="1" applyAlignment="1">
      <alignment horizontal="right" vertical="center"/>
    </xf>
    <xf numFmtId="0" fontId="3" fillId="0" borderId="5" xfId="0" applyFont="1" applyBorder="1" applyAlignment="1">
      <alignment horizontal="center" vertical="center"/>
    </xf>
    <xf numFmtId="176" fontId="3" fillId="0" borderId="11" xfId="0" applyNumberFormat="1" applyFont="1" applyBorder="1" applyAlignment="1">
      <alignment horizontal="right" vertical="center"/>
    </xf>
    <xf numFmtId="0" fontId="3" fillId="0" borderId="9" xfId="0" applyFont="1" applyBorder="1" applyAlignment="1">
      <alignment horizontal="left" vertical="center" indent="2"/>
    </xf>
    <xf numFmtId="180" fontId="3" fillId="0" borderId="6" xfId="0" applyNumberFormat="1" applyFont="1" applyBorder="1" applyAlignment="1">
      <alignment horizontal="right" vertical="center"/>
    </xf>
    <xf numFmtId="180" fontId="3" fillId="0" borderId="0" xfId="0" applyNumberFormat="1" applyFont="1" applyAlignment="1">
      <alignment horizontal="right" vertical="center"/>
    </xf>
    <xf numFmtId="180" fontId="3" fillId="0" borderId="4" xfId="0" applyNumberFormat="1" applyFont="1" applyBorder="1" applyAlignment="1">
      <alignment horizontal="right" vertical="center"/>
    </xf>
    <xf numFmtId="176" fontId="3" fillId="0" borderId="6" xfId="0" applyNumberFormat="1" applyFont="1" applyBorder="1" applyAlignment="1">
      <alignment horizontal="right" vertical="center"/>
    </xf>
    <xf numFmtId="0" fontId="3" fillId="0" borderId="8" xfId="0" applyFont="1" applyBorder="1" applyAlignment="1">
      <alignment horizontal="left" vertical="center"/>
    </xf>
    <xf numFmtId="0" fontId="3" fillId="0" borderId="8" xfId="0" applyFont="1" applyBorder="1" applyAlignment="1">
      <alignment horizontal="left" vertical="center" shrinkToFit="1"/>
    </xf>
    <xf numFmtId="0" fontId="3" fillId="0" borderId="4" xfId="0" applyFont="1" applyBorder="1" applyAlignment="1">
      <alignment horizontal="left" vertical="center" indent="1"/>
    </xf>
    <xf numFmtId="179" fontId="3" fillId="0" borderId="14" xfId="0" applyNumberFormat="1" applyFont="1" applyBorder="1" applyAlignment="1">
      <alignment horizontal="center" vertical="center"/>
    </xf>
    <xf numFmtId="179" fontId="3" fillId="0" borderId="9" xfId="0" applyNumberFormat="1" applyFont="1" applyBorder="1" applyAlignment="1">
      <alignment horizontal="center" vertical="center"/>
    </xf>
    <xf numFmtId="179" fontId="3" fillId="0" borderId="11" xfId="0" applyNumberFormat="1" applyFont="1" applyBorder="1" applyAlignment="1">
      <alignment horizontal="center" vertical="center"/>
    </xf>
    <xf numFmtId="179" fontId="3" fillId="0" borderId="8" xfId="0" applyNumberFormat="1" applyFont="1" applyBorder="1" applyAlignment="1">
      <alignment horizontal="center" vertical="center"/>
    </xf>
    <xf numFmtId="179" fontId="3" fillId="0" borderId="0" xfId="0" applyNumberFormat="1" applyFont="1" applyAlignment="1">
      <alignment horizontal="center" vertical="center"/>
    </xf>
    <xf numFmtId="179" fontId="3" fillId="0" borderId="6" xfId="0" applyNumberFormat="1" applyFont="1" applyBorder="1" applyAlignment="1">
      <alignment horizontal="center" vertical="center"/>
    </xf>
    <xf numFmtId="179" fontId="3" fillId="0" borderId="7" xfId="0" applyNumberFormat="1" applyFont="1" applyBorder="1" applyAlignment="1">
      <alignment horizontal="right" vertical="center" wrapText="1"/>
    </xf>
    <xf numFmtId="179" fontId="3" fillId="0" borderId="13" xfId="0" applyNumberFormat="1" applyFont="1" applyBorder="1" applyAlignment="1">
      <alignment horizontal="center" vertical="center"/>
    </xf>
    <xf numFmtId="179" fontId="3" fillId="0" borderId="12" xfId="0" applyNumberFormat="1" applyFont="1" applyBorder="1" applyAlignment="1">
      <alignment horizontal="center" vertical="center"/>
    </xf>
    <xf numFmtId="179" fontId="3" fillId="0" borderId="7" xfId="0" applyNumberFormat="1" applyFont="1" applyBorder="1" applyAlignment="1">
      <alignment horizontal="center" vertical="center"/>
    </xf>
    <xf numFmtId="179" fontId="3" fillId="0" borderId="5" xfId="0" applyNumberFormat="1" applyFont="1" applyBorder="1" applyAlignment="1">
      <alignment horizontal="right" vertical="center"/>
    </xf>
    <xf numFmtId="181" fontId="3" fillId="0" borderId="6" xfId="0" applyNumberFormat="1" applyFont="1" applyBorder="1">
      <alignment vertical="center"/>
    </xf>
    <xf numFmtId="181" fontId="3" fillId="0" borderId="4" xfId="0" applyNumberFormat="1" applyFont="1" applyBorder="1">
      <alignment vertical="center"/>
    </xf>
    <xf numFmtId="0" fontId="3" fillId="0" borderId="0" xfId="0" applyFont="1" applyAlignment="1">
      <alignment horizontal="left" vertical="center" indent="1"/>
    </xf>
    <xf numFmtId="0" fontId="3" fillId="0" borderId="15" xfId="0" applyFont="1" applyBorder="1" applyAlignment="1">
      <alignment horizontal="center" vertical="center" wrapText="1" shrinkToFit="1"/>
    </xf>
    <xf numFmtId="0" fontId="3" fillId="0" borderId="1"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43E0B-7306-4FE1-B3AD-5CCB5B401352}">
  <sheetPr>
    <pageSetUpPr fitToPage="1"/>
  </sheetPr>
  <dimension ref="A1:P44"/>
  <sheetViews>
    <sheetView showGridLines="0" tabSelected="1" view="pageBreakPreview" topLeftCell="A6" zoomScaleNormal="100" zoomScaleSheetLayoutView="100" workbookViewId="0">
      <selection activeCell="A33" sqref="A33:O33"/>
    </sheetView>
  </sheetViews>
  <sheetFormatPr defaultColWidth="8.09765625" defaultRowHeight="15" x14ac:dyDescent="0.45"/>
  <cols>
    <col min="1" max="1" width="1.5" style="2" customWidth="1"/>
    <col min="2" max="2" width="8.8984375" style="5" customWidth="1"/>
    <col min="3" max="3" width="6.09765625" style="5" customWidth="1"/>
    <col min="4" max="4" width="15.19921875" style="2" customWidth="1"/>
    <col min="5" max="5" width="13.19921875" style="2" customWidth="1"/>
    <col min="6" max="6" width="11.59765625" style="2" customWidth="1"/>
    <col min="7" max="12" width="11.59765625" style="4" customWidth="1"/>
    <col min="13" max="14" width="11.59765625" style="2" customWidth="1"/>
    <col min="15" max="15" width="1.09765625" style="2" customWidth="1"/>
    <col min="16" max="17" width="8.09765625" style="2"/>
    <col min="18" max="19" width="12.296875" style="2" customWidth="1"/>
    <col min="20" max="16384" width="8.09765625" style="2"/>
  </cols>
  <sheetData>
    <row r="1" spans="1:16" x14ac:dyDescent="0.45">
      <c r="A1" s="1" t="s">
        <v>0</v>
      </c>
      <c r="B1" s="2"/>
      <c r="C1" s="2"/>
      <c r="G1" s="2"/>
      <c r="H1" s="2"/>
      <c r="I1" s="2"/>
      <c r="J1" s="2"/>
      <c r="K1" s="2"/>
      <c r="L1" s="2"/>
    </row>
    <row r="2" spans="1:16" x14ac:dyDescent="0.45">
      <c r="A2" s="1" t="s">
        <v>1</v>
      </c>
      <c r="B2" s="2"/>
      <c r="C2" s="2"/>
      <c r="F2" s="3"/>
      <c r="G2" s="3"/>
      <c r="H2" s="3"/>
      <c r="J2" s="3"/>
      <c r="K2" s="3"/>
      <c r="L2" s="3"/>
      <c r="M2" s="3"/>
      <c r="N2" s="3"/>
    </row>
    <row r="3" spans="1:16" x14ac:dyDescent="0.45">
      <c r="A3" s="1" t="s">
        <v>2</v>
      </c>
      <c r="B3" s="2"/>
      <c r="C3" s="2"/>
      <c r="F3" s="3"/>
      <c r="G3" s="3"/>
      <c r="H3" s="3"/>
      <c r="I3" s="3"/>
      <c r="J3" s="3"/>
      <c r="K3" s="3"/>
      <c r="L3" s="3"/>
      <c r="M3" s="3"/>
      <c r="N3" s="3"/>
    </row>
    <row r="4" spans="1:16" x14ac:dyDescent="0.45">
      <c r="A4" s="1" t="s">
        <v>3</v>
      </c>
      <c r="E4" s="6"/>
      <c r="F4" s="3"/>
      <c r="G4" s="3"/>
      <c r="H4" s="3"/>
      <c r="I4" s="3"/>
      <c r="J4" s="3"/>
      <c r="K4" s="3"/>
      <c r="L4" s="3"/>
      <c r="M4" s="3"/>
      <c r="N4" s="3"/>
      <c r="O4" s="6"/>
    </row>
    <row r="5" spans="1:16" ht="16.2" customHeight="1" x14ac:dyDescent="0.45"/>
    <row r="6" spans="1:16" s="7" customFormat="1" ht="40.5" customHeight="1" x14ac:dyDescent="0.45">
      <c r="B6" s="8"/>
      <c r="C6" s="9" t="s">
        <v>4</v>
      </c>
      <c r="D6" s="10" t="s">
        <v>5</v>
      </c>
      <c r="E6" s="9" t="s">
        <v>6</v>
      </c>
      <c r="F6" s="11" t="s">
        <v>7</v>
      </c>
      <c r="G6" s="9" t="s">
        <v>8</v>
      </c>
      <c r="H6" s="12" t="s">
        <v>9</v>
      </c>
      <c r="I6" s="9" t="s">
        <v>10</v>
      </c>
      <c r="J6" s="9" t="s">
        <v>11</v>
      </c>
      <c r="K6" s="10" t="s">
        <v>12</v>
      </c>
      <c r="L6" s="10" t="s">
        <v>13</v>
      </c>
      <c r="M6" s="12" t="s">
        <v>14</v>
      </c>
      <c r="N6" s="11" t="s">
        <v>15</v>
      </c>
    </row>
    <row r="7" spans="1:16" ht="6.75" customHeight="1" x14ac:dyDescent="0.45">
      <c r="C7" s="13"/>
      <c r="D7" s="13"/>
      <c r="E7" s="14"/>
      <c r="F7" s="15"/>
      <c r="G7" s="14"/>
      <c r="H7" s="16"/>
      <c r="I7" s="17"/>
      <c r="J7" s="17"/>
      <c r="K7" s="17"/>
      <c r="L7" s="17"/>
      <c r="M7" s="16"/>
      <c r="N7" s="18"/>
    </row>
    <row r="8" spans="1:16" x14ac:dyDescent="0.45">
      <c r="B8" s="41" t="s">
        <v>16</v>
      </c>
      <c r="C8" s="13"/>
      <c r="D8" s="13" t="s">
        <v>17</v>
      </c>
      <c r="E8" s="17">
        <v>313601</v>
      </c>
      <c r="F8" s="15">
        <v>32709</v>
      </c>
      <c r="G8" s="17">
        <v>120676</v>
      </c>
      <c r="H8" s="16">
        <v>12896</v>
      </c>
      <c r="I8" s="17">
        <v>73324</v>
      </c>
      <c r="J8" s="17">
        <v>9828</v>
      </c>
      <c r="K8" s="17">
        <v>22996</v>
      </c>
      <c r="L8" s="17">
        <v>17685</v>
      </c>
      <c r="M8" s="16">
        <v>1445</v>
      </c>
      <c r="N8" s="15">
        <v>22042</v>
      </c>
      <c r="P8" s="6"/>
    </row>
    <row r="9" spans="1:16" x14ac:dyDescent="0.45">
      <c r="B9" s="41"/>
      <c r="C9" s="13">
        <v>2023</v>
      </c>
      <c r="D9" s="13" t="s">
        <v>18</v>
      </c>
      <c r="E9" s="17">
        <v>276561</v>
      </c>
      <c r="F9" s="15">
        <v>66761</v>
      </c>
      <c r="G9" s="17">
        <v>70572</v>
      </c>
      <c r="H9" s="16">
        <v>5293</v>
      </c>
      <c r="I9" s="17">
        <v>14527</v>
      </c>
      <c r="J9" s="17">
        <v>8115</v>
      </c>
      <c r="K9" s="17">
        <v>45896</v>
      </c>
      <c r="L9" s="17">
        <v>27198</v>
      </c>
      <c r="M9" s="16">
        <v>15879</v>
      </c>
      <c r="N9" s="15">
        <v>22320</v>
      </c>
      <c r="P9" s="6"/>
    </row>
    <row r="10" spans="1:16" x14ac:dyDescent="0.45">
      <c r="A10" s="2" t="s">
        <v>19</v>
      </c>
      <c r="B10" s="41"/>
      <c r="C10" s="13"/>
      <c r="D10" s="13" t="s">
        <v>6</v>
      </c>
      <c r="E10" s="17">
        <v>590162</v>
      </c>
      <c r="F10" s="15">
        <v>99470</v>
      </c>
      <c r="G10" s="17">
        <v>191248</v>
      </c>
      <c r="H10" s="16">
        <v>18189</v>
      </c>
      <c r="I10" s="17">
        <v>87851</v>
      </c>
      <c r="J10" s="17">
        <v>17943</v>
      </c>
      <c r="K10" s="17">
        <v>68892</v>
      </c>
      <c r="L10" s="17">
        <v>44883</v>
      </c>
      <c r="M10" s="16">
        <v>17324</v>
      </c>
      <c r="N10" s="15">
        <v>44362</v>
      </c>
      <c r="P10" s="6"/>
    </row>
    <row r="11" spans="1:16" ht="6.75" customHeight="1" x14ac:dyDescent="0.45">
      <c r="B11" s="20"/>
      <c r="C11" s="21"/>
      <c r="D11" s="21"/>
      <c r="E11" s="22"/>
      <c r="F11" s="23"/>
      <c r="G11" s="22"/>
      <c r="H11" s="24"/>
      <c r="I11" s="22"/>
      <c r="J11" s="22"/>
      <c r="K11" s="22"/>
      <c r="L11" s="22"/>
      <c r="M11" s="24"/>
      <c r="N11" s="25"/>
    </row>
    <row r="12" spans="1:16" ht="7.5" customHeight="1" x14ac:dyDescent="0.45">
      <c r="C12" s="13"/>
      <c r="D12" s="13"/>
      <c r="E12" s="17"/>
      <c r="F12" s="15"/>
      <c r="G12" s="14"/>
      <c r="H12" s="16"/>
      <c r="I12" s="17"/>
      <c r="J12" s="17"/>
      <c r="K12" s="17"/>
      <c r="L12" s="17"/>
      <c r="M12" s="16"/>
      <c r="N12" s="18"/>
    </row>
    <row r="13" spans="1:16" ht="19.2" customHeight="1" x14ac:dyDescent="0.45">
      <c r="A13" s="2" t="s">
        <v>19</v>
      </c>
      <c r="B13" s="5" t="s">
        <v>20</v>
      </c>
      <c r="C13" s="13">
        <v>2020</v>
      </c>
      <c r="D13" s="13" t="s">
        <v>6</v>
      </c>
      <c r="E13" s="15">
        <v>2066445</v>
      </c>
      <c r="F13" s="15">
        <v>377746</v>
      </c>
      <c r="G13" s="17">
        <v>657110</v>
      </c>
      <c r="H13" s="16">
        <v>187829</v>
      </c>
      <c r="I13" s="17">
        <v>263768</v>
      </c>
      <c r="J13" s="17">
        <v>41925</v>
      </c>
      <c r="K13" s="17">
        <v>268018</v>
      </c>
      <c r="L13" s="17">
        <v>89398</v>
      </c>
      <c r="M13" s="16">
        <v>22319</v>
      </c>
      <c r="N13" s="15">
        <v>158332</v>
      </c>
    </row>
    <row r="14" spans="1:16" ht="6.75" customHeight="1" x14ac:dyDescent="0.45">
      <c r="B14" s="20"/>
      <c r="C14" s="21"/>
      <c r="D14" s="21"/>
      <c r="E14" s="25"/>
      <c r="F14" s="25"/>
      <c r="G14" s="22"/>
      <c r="H14" s="24"/>
      <c r="I14" s="22"/>
      <c r="J14" s="22"/>
      <c r="K14" s="22"/>
      <c r="L14" s="22"/>
      <c r="M14" s="24"/>
      <c r="N14" s="25"/>
    </row>
    <row r="15" spans="1:16" ht="6.75" customHeight="1" x14ac:dyDescent="0.45">
      <c r="C15" s="13"/>
      <c r="D15" s="13"/>
      <c r="E15" s="14"/>
      <c r="F15" s="15"/>
      <c r="G15" s="17"/>
      <c r="H15" s="16"/>
      <c r="I15" s="17"/>
      <c r="J15" s="17"/>
      <c r="K15" s="17"/>
      <c r="L15" s="17"/>
      <c r="M15" s="16"/>
      <c r="N15" s="15"/>
    </row>
    <row r="16" spans="1:16" ht="19.5" customHeight="1" x14ac:dyDescent="0.45">
      <c r="B16" s="5" t="s">
        <v>21</v>
      </c>
      <c r="C16" s="13">
        <v>2021</v>
      </c>
      <c r="D16" s="13" t="s">
        <v>6</v>
      </c>
      <c r="E16" s="15">
        <v>439115</v>
      </c>
      <c r="F16" s="15">
        <v>74030</v>
      </c>
      <c r="G16" s="17">
        <v>139115</v>
      </c>
      <c r="H16" s="16">
        <v>86705</v>
      </c>
      <c r="I16" s="17">
        <v>38530</v>
      </c>
      <c r="J16" s="17">
        <v>4340</v>
      </c>
      <c r="K16" s="17">
        <v>63095</v>
      </c>
      <c r="L16" s="17">
        <v>12855</v>
      </c>
      <c r="M16" s="16" t="s">
        <v>22</v>
      </c>
      <c r="N16" s="15">
        <v>20440</v>
      </c>
      <c r="P16" s="6"/>
    </row>
    <row r="17" spans="1:15" ht="5.25" customHeight="1" x14ac:dyDescent="0.45">
      <c r="B17" s="20"/>
      <c r="C17" s="21"/>
      <c r="D17" s="21"/>
      <c r="E17" s="25"/>
      <c r="F17" s="25"/>
      <c r="G17" s="22"/>
      <c r="H17" s="24"/>
      <c r="I17" s="22"/>
      <c r="J17" s="22"/>
      <c r="K17" s="22"/>
      <c r="L17" s="22"/>
      <c r="M17" s="24"/>
      <c r="N17" s="25"/>
    </row>
    <row r="18" spans="1:15" ht="6" customHeight="1" x14ac:dyDescent="0.45">
      <c r="C18" s="13"/>
      <c r="D18" s="13"/>
      <c r="E18" s="17"/>
      <c r="F18" s="15"/>
      <c r="G18" s="14"/>
      <c r="H18" s="42"/>
      <c r="I18" s="43"/>
      <c r="J18" s="44"/>
      <c r="K18" s="17"/>
      <c r="L18" s="17"/>
      <c r="M18" s="16"/>
      <c r="N18" s="18"/>
    </row>
    <row r="19" spans="1:15" ht="19.2" customHeight="1" x14ac:dyDescent="0.45">
      <c r="A19" s="2" t="s">
        <v>19</v>
      </c>
      <c r="B19" s="19" t="s">
        <v>23</v>
      </c>
      <c r="C19" s="13">
        <v>2021</v>
      </c>
      <c r="D19" s="13" t="s">
        <v>6</v>
      </c>
      <c r="E19" s="17">
        <v>234287</v>
      </c>
      <c r="F19" s="15">
        <v>76035</v>
      </c>
      <c r="G19" s="17">
        <v>77490</v>
      </c>
      <c r="H19" s="26"/>
      <c r="I19" s="6">
        <v>54771</v>
      </c>
      <c r="J19" s="27"/>
      <c r="K19" s="17">
        <v>14619</v>
      </c>
      <c r="L19" s="17" t="s">
        <v>22</v>
      </c>
      <c r="M19" s="16" t="s">
        <v>22</v>
      </c>
      <c r="N19" s="15">
        <v>11372</v>
      </c>
    </row>
    <row r="20" spans="1:15" ht="5.25" customHeight="1" x14ac:dyDescent="0.45">
      <c r="B20" s="20"/>
      <c r="C20" s="21"/>
      <c r="D20" s="21"/>
      <c r="E20" s="25"/>
      <c r="F20" s="25"/>
      <c r="G20" s="22"/>
      <c r="H20" s="45"/>
      <c r="I20" s="46"/>
      <c r="J20" s="47"/>
      <c r="K20" s="22"/>
      <c r="L20" s="22"/>
      <c r="M20" s="24"/>
      <c r="N20" s="25"/>
    </row>
    <row r="21" spans="1:15" ht="6" customHeight="1" x14ac:dyDescent="0.45">
      <c r="C21" s="13"/>
      <c r="D21" s="13"/>
      <c r="E21" s="28"/>
      <c r="F21" s="26"/>
      <c r="G21" s="17"/>
      <c r="H21" s="16"/>
      <c r="I21" s="17"/>
      <c r="J21" s="17"/>
      <c r="K21" s="17"/>
      <c r="L21" s="17"/>
      <c r="M21" s="16"/>
      <c r="N21" s="15"/>
    </row>
    <row r="22" spans="1:15" x14ac:dyDescent="0.45">
      <c r="B22" s="41" t="s">
        <v>24</v>
      </c>
      <c r="C22" s="48">
        <v>2021</v>
      </c>
      <c r="D22" s="29" t="s">
        <v>25</v>
      </c>
      <c r="E22" s="17">
        <v>8384</v>
      </c>
      <c r="F22" s="15">
        <v>116</v>
      </c>
      <c r="G22" s="17">
        <v>7371</v>
      </c>
      <c r="H22" s="16">
        <v>103</v>
      </c>
      <c r="I22" s="17">
        <v>793</v>
      </c>
      <c r="J22" s="17">
        <v>0</v>
      </c>
      <c r="K22" s="17">
        <v>1</v>
      </c>
      <c r="L22" s="17">
        <v>0</v>
      </c>
      <c r="M22" s="16">
        <v>0</v>
      </c>
      <c r="N22" s="15">
        <v>0</v>
      </c>
    </row>
    <row r="23" spans="1:15" x14ac:dyDescent="0.45">
      <c r="B23" s="41"/>
      <c r="C23" s="48"/>
      <c r="D23" s="30" t="s">
        <v>26</v>
      </c>
      <c r="E23" s="17">
        <v>257716</v>
      </c>
      <c r="F23" s="15">
        <v>35481</v>
      </c>
      <c r="G23" s="17">
        <v>105683</v>
      </c>
      <c r="H23" s="16">
        <v>38405</v>
      </c>
      <c r="I23" s="17">
        <v>52189</v>
      </c>
      <c r="J23" s="17">
        <v>4701</v>
      </c>
      <c r="K23" s="17">
        <v>9534</v>
      </c>
      <c r="L23" s="17">
        <v>7683</v>
      </c>
      <c r="M23" s="16">
        <v>1546</v>
      </c>
      <c r="N23" s="15">
        <v>2494</v>
      </c>
    </row>
    <row r="24" spans="1:15" x14ac:dyDescent="0.45">
      <c r="B24" s="41"/>
      <c r="C24" s="48"/>
      <c r="D24" s="30" t="s">
        <v>27</v>
      </c>
      <c r="E24" s="17">
        <v>266100</v>
      </c>
      <c r="F24" s="15">
        <v>35597</v>
      </c>
      <c r="G24" s="17">
        <v>113054</v>
      </c>
      <c r="H24" s="16">
        <v>38508</v>
      </c>
      <c r="I24" s="17">
        <v>52982</v>
      </c>
      <c r="J24" s="17">
        <v>4701</v>
      </c>
      <c r="K24" s="17">
        <v>9535</v>
      </c>
      <c r="L24" s="17">
        <v>7683</v>
      </c>
      <c r="M24" s="16">
        <v>1546</v>
      </c>
      <c r="N24" s="15">
        <v>2494</v>
      </c>
    </row>
    <row r="25" spans="1:15" ht="5.25" customHeight="1" x14ac:dyDescent="0.45">
      <c r="B25" s="20"/>
      <c r="C25" s="21"/>
      <c r="D25" s="21"/>
      <c r="E25" s="25"/>
      <c r="F25" s="25"/>
      <c r="G25" s="22"/>
      <c r="H25" s="24"/>
      <c r="I25" s="22"/>
      <c r="J25" s="22"/>
      <c r="K25" s="22"/>
      <c r="L25" s="22"/>
      <c r="M25" s="24"/>
      <c r="N25" s="25"/>
    </row>
    <row r="26" spans="1:15" ht="8.25" customHeight="1" x14ac:dyDescent="0.45">
      <c r="C26" s="13"/>
      <c r="D26" s="13"/>
      <c r="E26" s="14"/>
      <c r="F26" s="15"/>
      <c r="G26" s="17"/>
      <c r="H26" s="17"/>
      <c r="I26" s="17"/>
      <c r="J26" s="17"/>
      <c r="K26" s="17"/>
      <c r="L26" s="17"/>
      <c r="M26" s="16"/>
      <c r="N26" s="15"/>
    </row>
    <row r="27" spans="1:15" x14ac:dyDescent="0.45">
      <c r="B27" s="41" t="s">
        <v>28</v>
      </c>
      <c r="C27" s="13"/>
      <c r="D27" s="13" t="s">
        <v>17</v>
      </c>
      <c r="E27" s="17">
        <v>165076</v>
      </c>
      <c r="F27" s="15">
        <v>20290</v>
      </c>
      <c r="G27" s="17">
        <v>41560</v>
      </c>
      <c r="H27" s="17">
        <v>4647</v>
      </c>
      <c r="I27" s="17">
        <v>65510</v>
      </c>
      <c r="J27" s="17">
        <v>10053</v>
      </c>
      <c r="K27" s="17">
        <v>8322</v>
      </c>
      <c r="L27" s="17">
        <v>6315</v>
      </c>
      <c r="M27" s="16">
        <v>2716</v>
      </c>
      <c r="N27" s="15">
        <v>5663</v>
      </c>
    </row>
    <row r="28" spans="1:15" x14ac:dyDescent="0.45">
      <c r="B28" s="41"/>
      <c r="C28" s="13">
        <v>2022</v>
      </c>
      <c r="D28" s="13" t="s">
        <v>18</v>
      </c>
      <c r="E28" s="17">
        <v>174831</v>
      </c>
      <c r="F28" s="15">
        <v>45883</v>
      </c>
      <c r="G28" s="17">
        <v>50508</v>
      </c>
      <c r="H28" s="17">
        <v>3252</v>
      </c>
      <c r="I28" s="17">
        <v>23485</v>
      </c>
      <c r="J28" s="17">
        <v>10659</v>
      </c>
      <c r="K28" s="17">
        <v>18495</v>
      </c>
      <c r="L28" s="17">
        <v>13063</v>
      </c>
      <c r="M28" s="16">
        <v>7051</v>
      </c>
      <c r="N28" s="15">
        <v>2435</v>
      </c>
    </row>
    <row r="29" spans="1:15" ht="14.25" customHeight="1" x14ac:dyDescent="0.45">
      <c r="B29" s="41"/>
      <c r="C29" s="13"/>
      <c r="D29" s="13" t="s">
        <v>6</v>
      </c>
      <c r="E29" s="15">
        <v>339907</v>
      </c>
      <c r="F29" s="15">
        <v>66173</v>
      </c>
      <c r="G29" s="17">
        <v>92068</v>
      </c>
      <c r="H29" s="17">
        <v>7899</v>
      </c>
      <c r="I29" s="17">
        <v>88995</v>
      </c>
      <c r="J29" s="17">
        <v>20712</v>
      </c>
      <c r="K29" s="17">
        <v>26817</v>
      </c>
      <c r="L29" s="17">
        <v>19378</v>
      </c>
      <c r="M29" s="16">
        <v>9767</v>
      </c>
      <c r="N29" s="15">
        <v>8098</v>
      </c>
    </row>
    <row r="30" spans="1:15" ht="8.25" customHeight="1" x14ac:dyDescent="0.45">
      <c r="B30" s="20"/>
      <c r="C30" s="21"/>
      <c r="D30" s="21"/>
      <c r="E30" s="25"/>
      <c r="F30" s="25"/>
      <c r="G30" s="22"/>
      <c r="H30" s="22"/>
      <c r="I30" s="22"/>
      <c r="J30" s="22"/>
      <c r="K30" s="22"/>
      <c r="L30" s="22"/>
      <c r="M30" s="24"/>
      <c r="N30" s="25"/>
    </row>
    <row r="31" spans="1:15" x14ac:dyDescent="0.45">
      <c r="B31" s="31"/>
      <c r="E31" s="3"/>
      <c r="F31" s="3"/>
      <c r="M31" s="3"/>
      <c r="N31" s="3"/>
    </row>
    <row r="32" spans="1:15" x14ac:dyDescent="0.45">
      <c r="A32" s="32" t="s">
        <v>29</v>
      </c>
      <c r="B32" s="33"/>
      <c r="C32" s="33"/>
      <c r="D32" s="32"/>
      <c r="E32" s="34"/>
      <c r="F32" s="34"/>
      <c r="G32" s="35"/>
      <c r="H32" s="35"/>
      <c r="I32" s="35"/>
      <c r="J32" s="35"/>
      <c r="K32" s="35"/>
      <c r="L32" s="35"/>
      <c r="M32" s="34"/>
      <c r="N32" s="34"/>
      <c r="O32" s="32"/>
    </row>
    <row r="33" spans="1:15" s="37" customFormat="1" ht="17.399999999999999" customHeight="1" x14ac:dyDescent="0.45">
      <c r="A33" s="40" t="s">
        <v>30</v>
      </c>
      <c r="B33" s="40"/>
      <c r="C33" s="40"/>
      <c r="D33" s="40"/>
      <c r="E33" s="40"/>
      <c r="F33" s="40"/>
      <c r="G33" s="40"/>
      <c r="H33" s="40"/>
      <c r="I33" s="40"/>
      <c r="J33" s="40"/>
      <c r="K33" s="40"/>
      <c r="L33" s="40"/>
      <c r="M33" s="40"/>
      <c r="N33" s="40"/>
      <c r="O33" s="40"/>
    </row>
    <row r="34" spans="1:15" s="37" customFormat="1" ht="17.399999999999999" customHeight="1" x14ac:dyDescent="0.45">
      <c r="A34" s="40" t="s">
        <v>31</v>
      </c>
      <c r="B34" s="40"/>
      <c r="C34" s="40"/>
      <c r="D34" s="40"/>
      <c r="E34" s="40"/>
      <c r="F34" s="40"/>
      <c r="G34" s="40"/>
      <c r="H34" s="40"/>
      <c r="I34" s="40"/>
      <c r="J34" s="40"/>
      <c r="K34" s="40"/>
      <c r="L34" s="40"/>
      <c r="M34" s="40"/>
      <c r="N34" s="40"/>
      <c r="O34" s="40"/>
    </row>
    <row r="35" spans="1:15" ht="32.4" customHeight="1" x14ac:dyDescent="0.45">
      <c r="A35" s="40" t="s">
        <v>32</v>
      </c>
      <c r="B35" s="40"/>
      <c r="C35" s="40"/>
      <c r="D35" s="40"/>
      <c r="E35" s="40"/>
      <c r="F35" s="40"/>
      <c r="G35" s="40"/>
      <c r="H35" s="40"/>
      <c r="I35" s="40"/>
      <c r="J35" s="40"/>
      <c r="K35" s="40"/>
      <c r="L35" s="40"/>
      <c r="M35" s="40"/>
      <c r="N35" s="40"/>
      <c r="O35" s="32"/>
    </row>
    <row r="36" spans="1:15" s="37" customFormat="1" ht="26.25" customHeight="1" x14ac:dyDescent="0.45">
      <c r="A36" s="40" t="s">
        <v>33</v>
      </c>
      <c r="B36" s="40"/>
      <c r="C36" s="40"/>
      <c r="D36" s="40"/>
      <c r="E36" s="40"/>
      <c r="F36" s="40"/>
      <c r="G36" s="40"/>
      <c r="H36" s="40"/>
      <c r="I36" s="40"/>
      <c r="J36" s="40"/>
      <c r="K36" s="40"/>
      <c r="L36" s="40"/>
      <c r="M36" s="40"/>
      <c r="N36" s="40"/>
      <c r="O36" s="40"/>
    </row>
    <row r="37" spans="1:15" s="37" customFormat="1" ht="17.399999999999999" customHeight="1" x14ac:dyDescent="0.45">
      <c r="A37" s="40" t="s">
        <v>34</v>
      </c>
      <c r="B37" s="40"/>
      <c r="C37" s="40"/>
      <c r="D37" s="40"/>
      <c r="E37" s="40"/>
      <c r="F37" s="40"/>
      <c r="G37" s="40"/>
      <c r="H37" s="40"/>
      <c r="I37" s="40"/>
      <c r="J37" s="40"/>
      <c r="K37" s="40"/>
      <c r="L37" s="40"/>
      <c r="M37" s="40"/>
      <c r="N37" s="40"/>
      <c r="O37" s="40"/>
    </row>
    <row r="38" spans="1:15" s="38" customFormat="1" ht="17.399999999999999" customHeight="1" x14ac:dyDescent="0.45">
      <c r="A38" s="40" t="s">
        <v>35</v>
      </c>
      <c r="B38" s="40"/>
      <c r="C38" s="40"/>
      <c r="D38" s="40"/>
      <c r="E38" s="40"/>
      <c r="F38" s="40"/>
      <c r="G38" s="40"/>
      <c r="H38" s="40"/>
      <c r="I38" s="40"/>
      <c r="J38" s="40"/>
      <c r="K38" s="40"/>
      <c r="L38" s="40"/>
      <c r="M38" s="40"/>
      <c r="N38" s="40"/>
      <c r="O38" s="40"/>
    </row>
    <row r="39" spans="1:15" s="38" customFormat="1" ht="3.75" customHeight="1" x14ac:dyDescent="0.45">
      <c r="A39" s="36"/>
      <c r="B39" s="36"/>
      <c r="C39" s="36"/>
      <c r="D39" s="36"/>
      <c r="E39" s="36"/>
      <c r="F39" s="36"/>
      <c r="G39" s="36"/>
      <c r="H39" s="36"/>
      <c r="I39" s="36"/>
      <c r="J39" s="36"/>
      <c r="K39" s="36"/>
      <c r="L39" s="36"/>
      <c r="M39" s="36"/>
      <c r="N39" s="36"/>
      <c r="O39" s="36"/>
    </row>
    <row r="40" spans="1:15" s="37" customFormat="1" ht="32.4" customHeight="1" x14ac:dyDescent="0.45">
      <c r="A40" s="40" t="s">
        <v>36</v>
      </c>
      <c r="B40" s="40"/>
      <c r="C40" s="40"/>
      <c r="D40" s="40"/>
      <c r="E40" s="40"/>
      <c r="F40" s="40"/>
      <c r="G40" s="40"/>
      <c r="H40" s="40"/>
      <c r="I40" s="40"/>
      <c r="J40" s="40"/>
      <c r="K40" s="40"/>
      <c r="L40" s="40"/>
      <c r="M40" s="40"/>
      <c r="N40" s="40"/>
      <c r="O40" s="40"/>
    </row>
    <row r="41" spans="1:15" s="38" customFormat="1" ht="6.75" customHeight="1" x14ac:dyDescent="0.45">
      <c r="A41" s="40"/>
      <c r="B41" s="40"/>
      <c r="C41" s="40"/>
      <c r="D41" s="40"/>
      <c r="E41" s="40"/>
      <c r="F41" s="40"/>
      <c r="G41" s="40"/>
      <c r="H41" s="40"/>
      <c r="I41" s="40"/>
      <c r="J41" s="40"/>
      <c r="K41" s="40"/>
      <c r="L41" s="40"/>
      <c r="M41" s="40"/>
      <c r="N41" s="40"/>
      <c r="O41" s="40"/>
    </row>
    <row r="42" spans="1:15" ht="6.75" customHeight="1" x14ac:dyDescent="0.45">
      <c r="A42" s="32"/>
      <c r="B42" s="33"/>
      <c r="C42" s="33"/>
      <c r="D42" s="32"/>
      <c r="E42" s="32"/>
      <c r="F42" s="32"/>
      <c r="G42" s="35"/>
      <c r="H42" s="35"/>
      <c r="I42" s="35"/>
      <c r="J42" s="35"/>
      <c r="K42" s="35"/>
      <c r="L42" s="35"/>
      <c r="M42" s="32"/>
      <c r="N42" s="32"/>
      <c r="O42" s="32"/>
    </row>
    <row r="43" spans="1:15" ht="16.2" customHeight="1" x14ac:dyDescent="0.45">
      <c r="A43" s="32" t="s">
        <v>37</v>
      </c>
      <c r="B43" s="33"/>
      <c r="C43" s="33"/>
      <c r="D43" s="32"/>
      <c r="E43" s="32"/>
      <c r="F43" s="32"/>
      <c r="G43" s="35"/>
      <c r="H43" s="35"/>
      <c r="I43" s="35"/>
      <c r="J43" s="35"/>
      <c r="K43" s="35"/>
      <c r="L43" s="35"/>
      <c r="M43" s="32"/>
      <c r="N43" s="32"/>
      <c r="O43" s="32"/>
    </row>
    <row r="44" spans="1:15" ht="16.2" customHeight="1" x14ac:dyDescent="0.45">
      <c r="A44" s="39" t="s">
        <v>38</v>
      </c>
    </row>
  </sheetData>
  <protectedRanges>
    <protectedRange password="9391" sqref="E5 B7:D7 B12:N12 E6:N6 B6:C6 B14:N15 B21 B8:B10 B25 B17:N17 F7:N7 B11:D11 F11:N11" name="範囲1_3"/>
    <protectedRange password="9391" sqref="D6" name="範囲1_2_1"/>
    <protectedRange password="9391" sqref="C25:N25 C21:N21" name="範囲1_1_2"/>
    <protectedRange password="9391" sqref="B30:N30" name="範囲1_2"/>
    <protectedRange password="9391" sqref="B26:N26" name="範囲1_1_4"/>
    <protectedRange password="9391" sqref="B18:N18 B20:N20" name="範囲1_3_1"/>
    <protectedRange password="9391" sqref="B22" name="範囲1_3_3_1"/>
    <protectedRange password="9391" sqref="B23:B24" name="範囲1_1_1_1_1"/>
    <protectedRange password="9391" sqref="B19" name="範囲1_3_1_1"/>
    <protectedRange password="9391" sqref="B27:B28" name="範囲1_4_2_1_1"/>
    <protectedRange password="9391" sqref="C8:D10" name="範囲1_3_2_2"/>
    <protectedRange password="9391" sqref="E7 E11" name="範囲1_3_2"/>
    <protectedRange password="9391" sqref="B13" name="範囲1_3_4_1_1"/>
    <protectedRange password="9391" sqref="D13" name="範囲1_1_4_1_1_1_1_1"/>
    <protectedRange password="9391" sqref="D16" name="範囲1_1_5_1_1_1_1_1"/>
    <protectedRange password="9391" sqref="D19" name="範囲1_1_3_2_1_1_1"/>
    <protectedRange password="9391" sqref="C19" name="範囲1_1_3_1_1_1_1_1"/>
    <protectedRange password="9391" sqref="C22 C24" name="範囲1_1_2_1_1_1_1_1_1"/>
    <protectedRange password="9391" sqref="D22:D24" name="範囲1_3_1_1_1_1_1_1"/>
    <protectedRange password="9391" sqref="C27:C28 D27:D29" name="範囲1_4_2_1_1_1_1_1_1_1"/>
  </protectedRanges>
  <mergeCells count="14">
    <mergeCell ref="B27:B29"/>
    <mergeCell ref="B8:B10"/>
    <mergeCell ref="H18:J18"/>
    <mergeCell ref="H20:J20"/>
    <mergeCell ref="B22:B24"/>
    <mergeCell ref="C22:C24"/>
    <mergeCell ref="A40:O40"/>
    <mergeCell ref="A41:O41"/>
    <mergeCell ref="A33:O33"/>
    <mergeCell ref="A34:O34"/>
    <mergeCell ref="A35:N35"/>
    <mergeCell ref="A36:O36"/>
    <mergeCell ref="A37:O37"/>
    <mergeCell ref="A38:O38"/>
  </mergeCells>
  <phoneticPr fontId="2"/>
  <pageMargins left="0.70866141732283472" right="0.70866141732283472" top="0.74803149606299213" bottom="0.74803149606299213" header="0.31496062992125984" footer="0.31496062992125984"/>
  <pageSetup paperSize="9" scale="75" orientation="landscape" r:id="rId1"/>
  <headerFooter>
    <oddHeader xml:space="preserve">&amp;R&amp;"Meiryo UI,標準"&amp;8文部科学省「諸外国の教育統計」令和6（2024）年版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AB1CA-FCC4-47F0-820D-766E64120901}">
  <sheetPr>
    <pageSetUpPr fitToPage="1"/>
  </sheetPr>
  <dimension ref="A1:O61"/>
  <sheetViews>
    <sheetView showGridLines="0" view="pageBreakPreview" topLeftCell="A17" zoomScaleNormal="100" zoomScaleSheetLayoutView="100" workbookViewId="0">
      <selection activeCell="A33" sqref="D33"/>
    </sheetView>
  </sheetViews>
  <sheetFormatPr defaultColWidth="8.09765625" defaultRowHeight="15" x14ac:dyDescent="0.45"/>
  <cols>
    <col min="1" max="1" width="3.09765625" style="2" customWidth="1"/>
    <col min="2" max="2" width="9.09765625" style="5" customWidth="1"/>
    <col min="3" max="3" width="7" style="5" customWidth="1"/>
    <col min="4" max="4" width="13.296875" style="2" customWidth="1"/>
    <col min="5" max="5" width="8.3984375" style="2" customWidth="1"/>
    <col min="6" max="6" width="8.5" style="2" customWidth="1"/>
    <col min="7" max="12" width="8.5" style="4" customWidth="1"/>
    <col min="13" max="14" width="8.5" style="2" customWidth="1"/>
    <col min="15" max="15" width="3.09765625" style="2" customWidth="1"/>
    <col min="16" max="17" width="8.09765625" style="2"/>
    <col min="18" max="19" width="12.296875" style="2" customWidth="1"/>
    <col min="20" max="16384" width="8.09765625" style="2"/>
  </cols>
  <sheetData>
    <row r="1" spans="1:14" x14ac:dyDescent="0.45">
      <c r="A1" s="1" t="s">
        <v>0</v>
      </c>
      <c r="B1" s="2"/>
      <c r="C1" s="2"/>
      <c r="G1" s="2"/>
      <c r="H1" s="2"/>
      <c r="I1" s="2"/>
      <c r="J1" s="2"/>
      <c r="K1" s="2"/>
      <c r="L1" s="2"/>
    </row>
    <row r="2" spans="1:14" x14ac:dyDescent="0.45">
      <c r="A2" s="1" t="s">
        <v>1</v>
      </c>
      <c r="B2" s="2"/>
      <c r="C2" s="2"/>
      <c r="G2" s="2"/>
      <c r="H2" s="2"/>
      <c r="J2" s="2"/>
      <c r="K2" s="2"/>
      <c r="L2" s="2"/>
    </row>
    <row r="3" spans="1:14" x14ac:dyDescent="0.45">
      <c r="A3" s="1" t="s">
        <v>2</v>
      </c>
      <c r="B3" s="2"/>
      <c r="C3" s="2"/>
      <c r="G3" s="2"/>
      <c r="H3" s="2"/>
      <c r="I3" s="2"/>
      <c r="J3" s="2"/>
      <c r="K3" s="2"/>
      <c r="L3" s="2"/>
    </row>
    <row r="4" spans="1:14" x14ac:dyDescent="0.45">
      <c r="A4" s="1" t="s">
        <v>44</v>
      </c>
    </row>
    <row r="7" spans="1:14" s="7" customFormat="1" ht="33.75" customHeight="1" x14ac:dyDescent="0.45">
      <c r="B7" s="90"/>
      <c r="C7" s="9" t="s">
        <v>4</v>
      </c>
      <c r="D7" s="89" t="s">
        <v>43</v>
      </c>
      <c r="E7" s="9" t="s">
        <v>6</v>
      </c>
      <c r="F7" s="11" t="s">
        <v>7</v>
      </c>
      <c r="G7" s="9" t="s">
        <v>8</v>
      </c>
      <c r="H7" s="12" t="s">
        <v>9</v>
      </c>
      <c r="I7" s="9" t="s">
        <v>10</v>
      </c>
      <c r="J7" s="9" t="s">
        <v>11</v>
      </c>
      <c r="K7" s="10" t="s">
        <v>42</v>
      </c>
      <c r="L7" s="10" t="s">
        <v>41</v>
      </c>
      <c r="M7" s="12" t="s">
        <v>14</v>
      </c>
      <c r="N7" s="11" t="s">
        <v>15</v>
      </c>
    </row>
    <row r="8" spans="1:14" ht="8.25" customHeight="1" x14ac:dyDescent="0.45">
      <c r="C8" s="13"/>
      <c r="D8" s="61"/>
      <c r="E8" s="63"/>
      <c r="F8" s="59"/>
      <c r="G8" s="85"/>
      <c r="H8" s="62"/>
      <c r="I8" s="63"/>
      <c r="J8" s="63"/>
      <c r="K8" s="63"/>
      <c r="L8" s="63"/>
      <c r="M8" s="85"/>
      <c r="N8" s="81"/>
    </row>
    <row r="9" spans="1:14" x14ac:dyDescent="0.45">
      <c r="B9" s="88" t="s">
        <v>16</v>
      </c>
      <c r="C9" s="13"/>
      <c r="D9" s="61" t="s">
        <v>17</v>
      </c>
      <c r="E9" s="63">
        <v>100.00000000000001</v>
      </c>
      <c r="F9" s="63">
        <v>10.430132556975265</v>
      </c>
      <c r="G9" s="63">
        <v>38.480744640482648</v>
      </c>
      <c r="H9" s="63">
        <v>4.1122317849751751</v>
      </c>
      <c r="I9" s="63">
        <v>23.381302993294025</v>
      </c>
      <c r="J9" s="63">
        <v>3.1339185780657584</v>
      </c>
      <c r="K9" s="63">
        <v>7.3328847803419004</v>
      </c>
      <c r="L9" s="63">
        <v>5.639331507233714</v>
      </c>
      <c r="M9" s="63">
        <v>0.46077659191137776</v>
      </c>
      <c r="N9" s="59">
        <v>7.0286765667201321</v>
      </c>
    </row>
    <row r="10" spans="1:14" x14ac:dyDescent="0.45">
      <c r="B10" s="88"/>
      <c r="C10" s="13">
        <v>2023</v>
      </c>
      <c r="D10" s="61" t="s">
        <v>18</v>
      </c>
      <c r="E10" s="63">
        <v>100</v>
      </c>
      <c r="F10" s="63">
        <v>24.139701548663766</v>
      </c>
      <c r="G10" s="63">
        <v>25.517697723106298</v>
      </c>
      <c r="H10" s="63">
        <v>1.9138634876211758</v>
      </c>
      <c r="I10" s="63">
        <v>5.2527290543496727</v>
      </c>
      <c r="J10" s="63">
        <v>2.9342532027292352</v>
      </c>
      <c r="K10" s="63">
        <v>16.595253849964383</v>
      </c>
      <c r="L10" s="63">
        <v>9.834358423638907</v>
      </c>
      <c r="M10" s="63">
        <v>5.7415904628635275</v>
      </c>
      <c r="N10" s="59">
        <v>8.070552247063036</v>
      </c>
    </row>
    <row r="11" spans="1:14" x14ac:dyDescent="0.45">
      <c r="A11" s="2" t="s">
        <v>19</v>
      </c>
      <c r="B11" s="88"/>
      <c r="C11" s="13"/>
      <c r="D11" s="61" t="s">
        <v>6</v>
      </c>
      <c r="E11" s="60">
        <v>99.999999999999986</v>
      </c>
      <c r="F11" s="63">
        <v>16.854694134830776</v>
      </c>
      <c r="G11" s="63">
        <v>32.406017330834587</v>
      </c>
      <c r="H11" s="63">
        <v>3.0820351022261683</v>
      </c>
      <c r="I11" s="63">
        <v>14.885912681602678</v>
      </c>
      <c r="J11" s="63">
        <v>3.0403516322636834</v>
      </c>
      <c r="K11" s="63">
        <v>11.673404929493936</v>
      </c>
      <c r="L11" s="63">
        <v>7.6051999281553204</v>
      </c>
      <c r="M11" s="63">
        <v>2.9354651773580813</v>
      </c>
      <c r="N11" s="59">
        <v>7.5169190832347725</v>
      </c>
    </row>
    <row r="12" spans="1:14" ht="8.25" customHeight="1" x14ac:dyDescent="0.45">
      <c r="B12" s="20"/>
      <c r="C12" s="21"/>
      <c r="D12" s="57"/>
      <c r="E12" s="66"/>
      <c r="F12" s="54"/>
      <c r="G12" s="56"/>
      <c r="H12" s="55"/>
      <c r="I12" s="56"/>
      <c r="J12" s="56"/>
      <c r="K12" s="56"/>
      <c r="L12" s="56"/>
      <c r="M12" s="56"/>
      <c r="N12" s="54"/>
    </row>
    <row r="13" spans="1:14" ht="8.25" customHeight="1" x14ac:dyDescent="0.45">
      <c r="C13" s="13"/>
      <c r="D13" s="61"/>
      <c r="E13" s="60"/>
      <c r="F13" s="59"/>
      <c r="G13" s="85"/>
      <c r="H13" s="62"/>
      <c r="I13" s="63"/>
      <c r="J13" s="63"/>
      <c r="K13" s="63"/>
      <c r="L13" s="63"/>
      <c r="M13" s="62"/>
      <c r="N13" s="81"/>
    </row>
    <row r="14" spans="1:14" x14ac:dyDescent="0.45">
      <c r="A14" s="2" t="s">
        <v>19</v>
      </c>
      <c r="B14" s="5" t="s">
        <v>20</v>
      </c>
      <c r="C14" s="13">
        <v>2020</v>
      </c>
      <c r="D14" s="13" t="s">
        <v>6</v>
      </c>
      <c r="E14" s="87">
        <v>100</v>
      </c>
      <c r="F14" s="87">
        <v>18.279992934726064</v>
      </c>
      <c r="G14" s="87">
        <v>31.799055866475999</v>
      </c>
      <c r="H14" s="87">
        <v>9.0894749194873317</v>
      </c>
      <c r="I14" s="87">
        <v>12.764336819997629</v>
      </c>
      <c r="J14" s="87">
        <v>2.0288466424221308</v>
      </c>
      <c r="K14" s="87">
        <v>12.970004040755983</v>
      </c>
      <c r="L14" s="87">
        <v>4.326173694436581</v>
      </c>
      <c r="M14" s="87">
        <v>1.0800674588484087</v>
      </c>
      <c r="N14" s="86">
        <v>7.6620476228498697</v>
      </c>
    </row>
    <row r="15" spans="1:14" ht="8.25" customHeight="1" x14ac:dyDescent="0.45">
      <c r="B15" s="20"/>
      <c r="C15" s="21"/>
      <c r="D15" s="57"/>
      <c r="E15" s="66"/>
      <c r="F15" s="54"/>
      <c r="G15" s="56"/>
      <c r="H15" s="55"/>
      <c r="I15" s="56"/>
      <c r="J15" s="56"/>
      <c r="K15" s="56"/>
      <c r="L15" s="56"/>
      <c r="M15" s="55"/>
      <c r="N15" s="54"/>
    </row>
    <row r="16" spans="1:14" ht="9.75" customHeight="1" x14ac:dyDescent="0.45">
      <c r="C16" s="13"/>
      <c r="D16" s="61"/>
      <c r="E16" s="60"/>
      <c r="F16" s="59"/>
      <c r="G16" s="63"/>
      <c r="H16" s="62"/>
      <c r="I16" s="63"/>
      <c r="J16" s="63"/>
      <c r="K16" s="63"/>
      <c r="L16" s="63"/>
      <c r="M16" s="62"/>
      <c r="N16" s="59"/>
    </row>
    <row r="17" spans="2:14" ht="14.25" customHeight="1" x14ac:dyDescent="0.45">
      <c r="B17" s="19" t="s">
        <v>21</v>
      </c>
      <c r="C17" s="13">
        <v>2021</v>
      </c>
      <c r="D17" s="61" t="s">
        <v>6</v>
      </c>
      <c r="E17" s="71">
        <f>SUM(F17:N17)</f>
        <v>99.998861346116627</v>
      </c>
      <c r="F17" s="59">
        <v>16.858909397310502</v>
      </c>
      <c r="G17" s="59">
        <v>31.680766997255844</v>
      </c>
      <c r="H17" s="59">
        <v>19.74539699167644</v>
      </c>
      <c r="I17" s="59">
        <v>8.7744668253191076</v>
      </c>
      <c r="J17" s="59">
        <v>0.98835157077303215</v>
      </c>
      <c r="K17" s="59">
        <v>14.368673354360476</v>
      </c>
      <c r="L17" s="59">
        <v>2.9274791341675868</v>
      </c>
      <c r="M17" s="59" t="s">
        <v>22</v>
      </c>
      <c r="N17" s="59">
        <v>4.6548170752536349</v>
      </c>
    </row>
    <row r="18" spans="2:14" ht="8.25" customHeight="1" x14ac:dyDescent="0.45">
      <c r="B18" s="20"/>
      <c r="C18" s="21"/>
      <c r="D18" s="57"/>
      <c r="E18" s="66"/>
      <c r="F18" s="54"/>
      <c r="G18" s="56"/>
      <c r="H18" s="55"/>
      <c r="I18" s="56"/>
      <c r="J18" s="56"/>
      <c r="K18" s="56"/>
      <c r="L18" s="56"/>
      <c r="M18" s="56"/>
      <c r="N18" s="55"/>
    </row>
    <row r="19" spans="2:14" ht="8.25" customHeight="1" x14ac:dyDescent="0.45">
      <c r="C19" s="13"/>
      <c r="D19" s="61"/>
      <c r="E19" s="60"/>
      <c r="F19" s="59"/>
      <c r="G19" s="85"/>
      <c r="H19" s="84"/>
      <c r="I19" s="83"/>
      <c r="J19" s="82"/>
      <c r="K19" s="63"/>
      <c r="L19" s="63"/>
      <c r="M19" s="62"/>
      <c r="N19" s="81"/>
    </row>
    <row r="20" spans="2:14" x14ac:dyDescent="0.45">
      <c r="B20" s="19" t="s">
        <v>23</v>
      </c>
      <c r="C20" s="13">
        <v>2021</v>
      </c>
      <c r="D20" s="61" t="s">
        <v>6</v>
      </c>
      <c r="E20" s="60">
        <v>100</v>
      </c>
      <c r="F20" s="59">
        <v>32.453785314592785</v>
      </c>
      <c r="G20" s="63">
        <v>33.07481849184974</v>
      </c>
      <c r="H20" s="80">
        <v>23.377737561196312</v>
      </c>
      <c r="I20" s="79"/>
      <c r="J20" s="78"/>
      <c r="K20" s="63">
        <v>6.2397828304600766</v>
      </c>
      <c r="L20" s="63" t="s">
        <v>22</v>
      </c>
      <c r="M20" s="62" t="s">
        <v>22</v>
      </c>
      <c r="N20" s="59">
        <v>4.8538758019010873</v>
      </c>
    </row>
    <row r="21" spans="2:14" ht="8.25" customHeight="1" x14ac:dyDescent="0.45">
      <c r="B21" s="20"/>
      <c r="C21" s="21"/>
      <c r="D21" s="57"/>
      <c r="E21" s="66"/>
      <c r="F21" s="54"/>
      <c r="G21" s="56"/>
      <c r="H21" s="77"/>
      <c r="I21" s="76"/>
      <c r="J21" s="75"/>
      <c r="K21" s="56"/>
      <c r="L21" s="56"/>
      <c r="M21" s="55"/>
      <c r="N21" s="54"/>
    </row>
    <row r="22" spans="2:14" ht="8.25" customHeight="1" x14ac:dyDescent="0.45">
      <c r="C22" s="13"/>
      <c r="D22" s="61"/>
      <c r="E22" s="64"/>
      <c r="F22" s="59"/>
      <c r="G22" s="63"/>
      <c r="H22" s="62"/>
      <c r="I22" s="63"/>
      <c r="J22" s="63"/>
      <c r="K22" s="63"/>
      <c r="L22" s="63"/>
      <c r="M22" s="62"/>
      <c r="N22" s="59"/>
    </row>
    <row r="23" spans="2:14" x14ac:dyDescent="0.45">
      <c r="B23" s="41" t="s">
        <v>24</v>
      </c>
      <c r="C23" s="74"/>
      <c r="D23" s="73" t="s">
        <v>25</v>
      </c>
      <c r="E23" s="60">
        <v>100</v>
      </c>
      <c r="F23" s="68">
        <v>1.383587786259542</v>
      </c>
      <c r="G23" s="70">
        <v>87.917461832061079</v>
      </c>
      <c r="H23" s="69">
        <v>1.228530534351145</v>
      </c>
      <c r="I23" s="70">
        <v>9.458492366412214</v>
      </c>
      <c r="J23" s="70">
        <v>0</v>
      </c>
      <c r="K23" s="70">
        <v>1.1927480916030533E-2</v>
      </c>
      <c r="L23" s="70">
        <v>0</v>
      </c>
      <c r="M23" s="69">
        <v>0</v>
      </c>
      <c r="N23" s="68">
        <v>0</v>
      </c>
    </row>
    <row r="24" spans="2:14" x14ac:dyDescent="0.45">
      <c r="B24" s="41"/>
      <c r="C24" s="13">
        <v>2021</v>
      </c>
      <c r="D24" s="72" t="s">
        <v>26</v>
      </c>
      <c r="E24" s="60">
        <v>100</v>
      </c>
      <c r="F24" s="68">
        <v>13.76748048239147</v>
      </c>
      <c r="G24" s="70">
        <v>41.007543187074141</v>
      </c>
      <c r="H24" s="69">
        <v>14.902062735724597</v>
      </c>
      <c r="I24" s="70">
        <v>20.250585916279938</v>
      </c>
      <c r="J24" s="70">
        <v>1.8241009483307207</v>
      </c>
      <c r="K24" s="70">
        <v>3.6994210681525397</v>
      </c>
      <c r="L24" s="70">
        <v>2.9811885951978145</v>
      </c>
      <c r="M24" s="69">
        <v>0.59988514488817146</v>
      </c>
      <c r="N24" s="68">
        <v>0.96773192196060787</v>
      </c>
    </row>
    <row r="25" spans="2:14" ht="14.25" customHeight="1" x14ac:dyDescent="0.45">
      <c r="B25" s="41"/>
      <c r="C25" s="13"/>
      <c r="D25" s="72" t="s">
        <v>27</v>
      </c>
      <c r="E25" s="71">
        <v>100</v>
      </c>
      <c r="F25" s="68">
        <v>13.377301766253288</v>
      </c>
      <c r="G25" s="70">
        <v>42.485531754979334</v>
      </c>
      <c r="H25" s="69">
        <v>14.471251409244646</v>
      </c>
      <c r="I25" s="70">
        <v>19.910559939872225</v>
      </c>
      <c r="J25" s="70">
        <v>1.7666290868094701</v>
      </c>
      <c r="K25" s="70">
        <v>3.583239383690342</v>
      </c>
      <c r="L25" s="70">
        <v>2.887260428410372</v>
      </c>
      <c r="M25" s="69">
        <v>0.58098459225854937</v>
      </c>
      <c r="N25" s="68">
        <v>0.93724163848177378</v>
      </c>
    </row>
    <row r="26" spans="2:14" ht="8.25" customHeight="1" x14ac:dyDescent="0.45">
      <c r="B26" s="67"/>
      <c r="C26" s="21"/>
      <c r="D26" s="57"/>
      <c r="E26" s="66"/>
      <c r="F26" s="54"/>
      <c r="G26" s="56"/>
      <c r="H26" s="55"/>
      <c r="I26" s="56"/>
      <c r="J26" s="56"/>
      <c r="K26" s="56"/>
      <c r="L26" s="56"/>
      <c r="M26" s="55"/>
      <c r="N26" s="54"/>
    </row>
    <row r="27" spans="2:14" ht="8.25" customHeight="1" x14ac:dyDescent="0.45">
      <c r="B27" s="39"/>
      <c r="C27" s="65"/>
      <c r="D27" s="61"/>
      <c r="E27" s="64"/>
      <c r="F27" s="59"/>
      <c r="G27" s="63"/>
      <c r="H27" s="63"/>
      <c r="I27" s="63"/>
      <c r="J27" s="63"/>
      <c r="K27" s="63"/>
      <c r="L27" s="63"/>
      <c r="M27" s="62"/>
      <c r="N27" s="59"/>
    </row>
    <row r="28" spans="2:14" x14ac:dyDescent="0.45">
      <c r="B28" s="41" t="s">
        <v>28</v>
      </c>
      <c r="C28" s="13"/>
      <c r="D28" s="61" t="s">
        <v>17</v>
      </c>
      <c r="E28" s="60">
        <v>100</v>
      </c>
      <c r="F28" s="59">
        <v>12.291308245898859</v>
      </c>
      <c r="G28" s="59">
        <v>25.176282439603575</v>
      </c>
      <c r="H28" s="59">
        <v>2.8150669994426809</v>
      </c>
      <c r="I28" s="59">
        <v>39.684751266083502</v>
      </c>
      <c r="J28" s="59">
        <v>6.0899222176452055</v>
      </c>
      <c r="K28" s="59">
        <v>5.0413143037146533</v>
      </c>
      <c r="L28" s="59">
        <v>3.8255106738714288</v>
      </c>
      <c r="M28" s="59">
        <v>1.6453027696333808</v>
      </c>
      <c r="N28" s="59">
        <v>3.4305410841067148</v>
      </c>
    </row>
    <row r="29" spans="2:14" x14ac:dyDescent="0.45">
      <c r="B29" s="41"/>
      <c r="C29" s="13">
        <v>2022</v>
      </c>
      <c r="D29" s="61" t="s">
        <v>18</v>
      </c>
      <c r="E29" s="60">
        <v>100</v>
      </c>
      <c r="F29" s="59">
        <v>26.244201543204582</v>
      </c>
      <c r="G29" s="59">
        <v>28.889613398081575</v>
      </c>
      <c r="H29" s="59">
        <v>1.8600820220670247</v>
      </c>
      <c r="I29" s="59">
        <v>13.432972413359186</v>
      </c>
      <c r="J29" s="59">
        <v>6.0967448564613829</v>
      </c>
      <c r="K29" s="59">
        <v>10.578787514800007</v>
      </c>
      <c r="L29" s="59">
        <v>7.4717870400558262</v>
      </c>
      <c r="M29" s="59">
        <v>4.0330376191865289</v>
      </c>
      <c r="N29" s="59">
        <v>1.3927735927838885</v>
      </c>
    </row>
    <row r="30" spans="2:14" ht="14.25" customHeight="1" x14ac:dyDescent="0.45">
      <c r="B30" s="41"/>
      <c r="C30" s="13"/>
      <c r="D30" s="61" t="s">
        <v>6</v>
      </c>
      <c r="E30" s="60">
        <v>100</v>
      </c>
      <c r="F30" s="59">
        <v>19.467972121786254</v>
      </c>
      <c r="G30" s="59">
        <v>27.086232410629968</v>
      </c>
      <c r="H30" s="59">
        <v>2.323870941169202</v>
      </c>
      <c r="I30" s="59">
        <v>26.182161591258783</v>
      </c>
      <c r="J30" s="59">
        <v>6.0934314385993815</v>
      </c>
      <c r="K30" s="59">
        <v>7.8895109544669575</v>
      </c>
      <c r="L30" s="59">
        <v>5.7009711479904794</v>
      </c>
      <c r="M30" s="59">
        <v>2.8734330272692237</v>
      </c>
      <c r="N30" s="59">
        <v>2.3824163668297507</v>
      </c>
    </row>
    <row r="31" spans="2:14" ht="8.25" customHeight="1" x14ac:dyDescent="0.45">
      <c r="B31" s="58"/>
      <c r="C31" s="21"/>
      <c r="D31" s="57"/>
      <c r="E31" s="54"/>
      <c r="F31" s="54"/>
      <c r="G31" s="56"/>
      <c r="H31" s="56"/>
      <c r="I31" s="56"/>
      <c r="J31" s="56"/>
      <c r="K31" s="56"/>
      <c r="L31" s="56"/>
      <c r="M31" s="55"/>
      <c r="N31" s="54"/>
    </row>
    <row r="32" spans="2:14" x14ac:dyDescent="0.45">
      <c r="B32" s="31"/>
      <c r="E32" s="3"/>
      <c r="F32" s="3"/>
      <c r="M32" s="3"/>
      <c r="N32" s="3"/>
    </row>
    <row r="33" spans="1:15" x14ac:dyDescent="0.45">
      <c r="A33" s="2" t="s">
        <v>29</v>
      </c>
      <c r="B33" s="31"/>
      <c r="E33" s="3"/>
      <c r="F33" s="3"/>
      <c r="M33" s="3"/>
      <c r="N33" s="3"/>
    </row>
    <row r="34" spans="1:15" ht="18" x14ac:dyDescent="0.45">
      <c r="A34" s="53" t="s">
        <v>40</v>
      </c>
      <c r="B34" s="52"/>
      <c r="C34" s="52"/>
      <c r="D34" s="52"/>
      <c r="E34" s="52"/>
      <c r="F34" s="52"/>
      <c r="G34" s="52"/>
      <c r="H34" s="52"/>
      <c r="I34" s="52"/>
      <c r="J34" s="52"/>
      <c r="K34" s="52"/>
      <c r="L34" s="52"/>
      <c r="M34" s="52"/>
      <c r="N34" s="52"/>
    </row>
    <row r="35" spans="1:15" ht="12.75" customHeight="1" x14ac:dyDescent="0.45">
      <c r="A35" s="32" t="s">
        <v>37</v>
      </c>
      <c r="B35" s="33"/>
      <c r="C35" s="33"/>
      <c r="D35" s="32"/>
      <c r="E35" s="32"/>
      <c r="F35" s="32"/>
      <c r="G35" s="35"/>
      <c r="H35" s="35"/>
      <c r="I35" s="35"/>
      <c r="J35" s="35"/>
      <c r="K35" s="35"/>
      <c r="L35" s="35"/>
      <c r="M35" s="32"/>
      <c r="N35" s="32"/>
      <c r="O35" s="32"/>
    </row>
    <row r="36" spans="1:15" x14ac:dyDescent="0.45">
      <c r="A36" s="39" t="s">
        <v>39</v>
      </c>
    </row>
    <row r="37" spans="1:15" x14ac:dyDescent="0.45">
      <c r="E37" s="50"/>
      <c r="F37" s="50"/>
      <c r="G37" s="51"/>
      <c r="H37" s="51"/>
      <c r="I37" s="51"/>
      <c r="J37" s="51"/>
      <c r="K37" s="51"/>
      <c r="L37" s="51"/>
      <c r="M37" s="50"/>
      <c r="N37" s="50"/>
    </row>
    <row r="38" spans="1:15" x14ac:dyDescent="0.45">
      <c r="E38" s="50"/>
      <c r="F38" s="50"/>
      <c r="G38" s="51"/>
      <c r="H38" s="51"/>
      <c r="I38" s="51"/>
      <c r="J38" s="51"/>
      <c r="K38" s="51"/>
      <c r="L38" s="51"/>
      <c r="M38" s="50"/>
      <c r="N38" s="50"/>
    </row>
    <row r="39" spans="1:15" x14ac:dyDescent="0.45">
      <c r="F39" s="49"/>
      <c r="G39" s="49"/>
      <c r="H39" s="49"/>
      <c r="I39" s="49"/>
      <c r="J39" s="49"/>
      <c r="K39" s="49"/>
      <c r="L39" s="49"/>
      <c r="M39" s="49"/>
      <c r="N39" s="49"/>
    </row>
    <row r="40" spans="1:15" x14ac:dyDescent="0.45">
      <c r="F40" s="49"/>
      <c r="G40" s="49"/>
      <c r="H40" s="49"/>
      <c r="I40" s="49"/>
      <c r="J40" s="49"/>
      <c r="K40" s="49"/>
      <c r="L40" s="49"/>
      <c r="M40" s="49"/>
      <c r="N40" s="49"/>
    </row>
    <row r="41" spans="1:15" x14ac:dyDescent="0.45">
      <c r="F41" s="49"/>
      <c r="G41" s="49"/>
      <c r="H41" s="49"/>
      <c r="I41" s="49"/>
      <c r="J41" s="49"/>
      <c r="K41" s="49"/>
      <c r="L41" s="49"/>
      <c r="M41" s="49"/>
      <c r="N41" s="49"/>
    </row>
    <row r="42" spans="1:15" x14ac:dyDescent="0.45">
      <c r="F42" s="49"/>
      <c r="G42" s="49"/>
      <c r="H42" s="49"/>
      <c r="I42" s="49"/>
      <c r="J42" s="49"/>
      <c r="K42" s="49"/>
      <c r="L42" s="49"/>
      <c r="M42" s="49"/>
      <c r="N42" s="49"/>
    </row>
    <row r="43" spans="1:15" x14ac:dyDescent="0.45">
      <c r="F43" s="49"/>
      <c r="G43" s="49"/>
      <c r="H43" s="49"/>
      <c r="I43" s="49"/>
      <c r="J43" s="49"/>
      <c r="K43" s="49"/>
      <c r="L43" s="49"/>
      <c r="M43" s="49"/>
      <c r="N43" s="49"/>
    </row>
    <row r="44" spans="1:15" x14ac:dyDescent="0.45">
      <c r="F44" s="49"/>
      <c r="G44" s="49"/>
      <c r="H44" s="49"/>
      <c r="I44" s="49"/>
      <c r="J44" s="49"/>
      <c r="K44" s="49"/>
      <c r="L44" s="49"/>
      <c r="M44" s="49"/>
      <c r="N44" s="49"/>
    </row>
    <row r="45" spans="1:15" x14ac:dyDescent="0.45">
      <c r="F45" s="49"/>
      <c r="G45" s="49"/>
      <c r="H45" s="49"/>
      <c r="I45" s="49"/>
      <c r="J45" s="49"/>
      <c r="K45" s="49"/>
      <c r="L45" s="49"/>
      <c r="M45" s="49"/>
      <c r="N45" s="49"/>
    </row>
    <row r="46" spans="1:15" x14ac:dyDescent="0.45">
      <c r="F46" s="49"/>
      <c r="G46" s="49"/>
      <c r="H46" s="49"/>
      <c r="I46" s="49"/>
      <c r="J46" s="49"/>
      <c r="K46" s="49"/>
      <c r="L46" s="49"/>
      <c r="M46" s="49"/>
      <c r="N46" s="49"/>
    </row>
    <row r="47" spans="1:15" x14ac:dyDescent="0.45">
      <c r="F47" s="49"/>
      <c r="G47" s="49"/>
      <c r="H47" s="49"/>
      <c r="I47" s="49"/>
      <c r="J47" s="49"/>
      <c r="K47" s="49"/>
      <c r="L47" s="49"/>
      <c r="M47" s="49"/>
      <c r="N47" s="49"/>
    </row>
    <row r="48" spans="1:15" x14ac:dyDescent="0.45">
      <c r="F48" s="49"/>
      <c r="G48" s="49"/>
      <c r="H48" s="49"/>
      <c r="I48" s="49"/>
      <c r="J48" s="49"/>
      <c r="K48" s="49"/>
      <c r="L48" s="49"/>
      <c r="M48" s="49"/>
      <c r="N48" s="49"/>
    </row>
    <row r="49" spans="6:14" x14ac:dyDescent="0.45">
      <c r="F49" s="49"/>
      <c r="G49" s="49"/>
      <c r="H49" s="49"/>
      <c r="I49" s="49"/>
      <c r="J49" s="49"/>
      <c r="K49" s="49"/>
      <c r="L49" s="49"/>
      <c r="M49" s="49"/>
      <c r="N49" s="49"/>
    </row>
    <row r="50" spans="6:14" x14ac:dyDescent="0.45">
      <c r="F50" s="49"/>
      <c r="G50" s="49"/>
      <c r="H50" s="49"/>
      <c r="I50" s="49"/>
      <c r="J50" s="49"/>
      <c r="K50" s="49"/>
      <c r="L50" s="49"/>
      <c r="M50" s="49"/>
      <c r="N50" s="49"/>
    </row>
    <row r="51" spans="6:14" x14ac:dyDescent="0.45">
      <c r="F51" s="49"/>
      <c r="G51" s="49"/>
      <c r="H51" s="49"/>
      <c r="I51" s="49"/>
      <c r="J51" s="49"/>
      <c r="K51" s="49"/>
      <c r="L51" s="49"/>
      <c r="M51" s="49"/>
      <c r="N51" s="49"/>
    </row>
    <row r="52" spans="6:14" x14ac:dyDescent="0.45">
      <c r="F52" s="49"/>
      <c r="G52" s="49"/>
      <c r="H52" s="49"/>
      <c r="I52" s="49"/>
      <c r="J52" s="49"/>
      <c r="K52" s="49"/>
      <c r="L52" s="49"/>
      <c r="M52" s="49"/>
      <c r="N52" s="49"/>
    </row>
    <row r="53" spans="6:14" x14ac:dyDescent="0.45">
      <c r="F53" s="49"/>
      <c r="G53" s="49"/>
      <c r="H53" s="49"/>
      <c r="I53" s="49"/>
      <c r="J53" s="49"/>
      <c r="K53" s="49"/>
      <c r="L53" s="49"/>
      <c r="M53" s="49"/>
      <c r="N53" s="49"/>
    </row>
    <row r="54" spans="6:14" x14ac:dyDescent="0.45">
      <c r="F54" s="49"/>
      <c r="G54" s="49"/>
      <c r="H54" s="49"/>
      <c r="I54" s="49"/>
      <c r="J54" s="49"/>
      <c r="K54" s="49"/>
      <c r="L54" s="49"/>
      <c r="M54" s="49"/>
      <c r="N54" s="49"/>
    </row>
    <row r="55" spans="6:14" x14ac:dyDescent="0.45">
      <c r="F55" s="49"/>
      <c r="G55" s="49"/>
      <c r="H55" s="49"/>
      <c r="I55" s="49"/>
      <c r="J55" s="49"/>
      <c r="K55" s="49"/>
      <c r="L55" s="49"/>
      <c r="M55" s="49"/>
      <c r="N55" s="49"/>
    </row>
    <row r="56" spans="6:14" x14ac:dyDescent="0.45">
      <c r="F56" s="49"/>
      <c r="G56" s="49"/>
      <c r="H56" s="49"/>
      <c r="I56" s="49"/>
      <c r="J56" s="49"/>
      <c r="K56" s="49"/>
      <c r="L56" s="49"/>
      <c r="M56" s="49"/>
      <c r="N56" s="49"/>
    </row>
    <row r="57" spans="6:14" x14ac:dyDescent="0.45">
      <c r="F57" s="49"/>
      <c r="G57" s="49"/>
      <c r="H57" s="49"/>
      <c r="I57" s="49"/>
      <c r="J57" s="49"/>
      <c r="K57" s="49"/>
      <c r="L57" s="49"/>
      <c r="M57" s="49"/>
      <c r="N57" s="49"/>
    </row>
    <row r="58" spans="6:14" x14ac:dyDescent="0.45">
      <c r="F58" s="49"/>
      <c r="G58" s="49"/>
      <c r="H58" s="49"/>
      <c r="I58" s="49"/>
      <c r="J58" s="49"/>
      <c r="K58" s="49"/>
      <c r="L58" s="49"/>
      <c r="M58" s="49"/>
      <c r="N58" s="49"/>
    </row>
    <row r="59" spans="6:14" x14ac:dyDescent="0.45">
      <c r="F59" s="49"/>
      <c r="G59" s="49"/>
      <c r="H59" s="49"/>
      <c r="I59" s="49"/>
      <c r="J59" s="49"/>
      <c r="K59" s="49"/>
      <c r="L59" s="49"/>
      <c r="M59" s="49"/>
      <c r="N59" s="49"/>
    </row>
    <row r="60" spans="6:14" x14ac:dyDescent="0.45">
      <c r="F60" s="49"/>
      <c r="G60" s="49"/>
      <c r="H60" s="49"/>
      <c r="I60" s="49"/>
      <c r="J60" s="49"/>
      <c r="K60" s="49"/>
      <c r="L60" s="49"/>
      <c r="M60" s="49"/>
      <c r="N60" s="49"/>
    </row>
    <row r="61" spans="6:14" x14ac:dyDescent="0.45">
      <c r="F61" s="49"/>
      <c r="G61" s="49"/>
      <c r="H61" s="49"/>
      <c r="I61" s="49"/>
      <c r="J61" s="49"/>
      <c r="K61" s="49"/>
      <c r="L61" s="49"/>
      <c r="M61" s="49"/>
      <c r="N61" s="49"/>
    </row>
  </sheetData>
  <protectedRanges>
    <protectedRange password="9391" sqref="E6 B7:N8 B12:N13" name="範囲1"/>
    <protectedRange password="9391" sqref="B15:N15 B22 B18:N18 B26" name="範囲1_2"/>
    <protectedRange password="9391" sqref="C22:N22 C26:N26" name="範囲1_2_7"/>
    <protectedRange password="9391" sqref="B31:N31" name="範囲1_1"/>
    <protectedRange password="9391" sqref="B27:N27" name="範囲1_2_1"/>
    <protectedRange password="9391" sqref="B21:N21 B19:N19" name="範囲1_2_3"/>
    <protectedRange password="9391" sqref="B23:B24" name="範囲1_2_2_1"/>
    <protectedRange password="9391" sqref="B16:N16" name="範囲1_2_6"/>
    <protectedRange password="9391" sqref="B20" name="範囲1_2_3_1"/>
    <protectedRange password="9391" sqref="B28:B29" name="範囲1_1_2_1_1_1"/>
    <protectedRange password="9391" sqref="B9:B11" name="範囲1_4"/>
    <protectedRange password="9391" sqref="C9:D11" name="範囲1_1_1_2"/>
    <protectedRange password="9391" sqref="B14" name="範囲1_2_5_1_1"/>
    <protectedRange password="9391" sqref="C14:D14" name="範囲1_2_1_2_1_1_1_1"/>
    <protectedRange password="9391" sqref="D17" name="範囲1_2_4_2_1_1_1_1"/>
    <protectedRange password="9391" sqref="D20" name="範囲1_2_2_1_1_1_1_1"/>
    <protectedRange password="9391" sqref="C20" name="範囲1_2_2_2_1_1_1_1"/>
    <protectedRange password="9391" sqref="C24 D23:D25" name="範囲1_2_3_2_1_1_1_1_1"/>
    <protectedRange password="9391" sqref="C28:C29 D28:D30" name="範囲1_1_2_1_2_1_1_1_1_1"/>
  </protectedRanges>
  <mergeCells count="7">
    <mergeCell ref="A34:N34"/>
    <mergeCell ref="B9:B11"/>
    <mergeCell ref="H19:J19"/>
    <mergeCell ref="H20:J20"/>
    <mergeCell ref="H21:J21"/>
    <mergeCell ref="B23:B25"/>
    <mergeCell ref="B28:B30"/>
  </mergeCells>
  <phoneticPr fontId="2"/>
  <pageMargins left="0.70866141732283472" right="0.70866141732283472" top="0.74803149606299213" bottom="0.74803149606299213" header="0.31496062992125984" footer="0.31496062992125984"/>
  <pageSetup paperSize="9" scale="99" orientation="landscape" r:id="rId1"/>
  <headerFooter>
    <oddHeader xml:space="preserve">&amp;R&amp;"Meiryo UI,標準"&amp;8文部科学省「諸外国の教育統計」令和6（2024）年版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３．４．１．１ 実数</vt:lpstr>
      <vt:lpstr>３．４．１．２ 構成比</vt:lpstr>
      <vt:lpstr>'３．４．１．１ 実数'!Print_Area</vt:lpstr>
      <vt:lpstr>'３．４．１．２ 構成比'!Print_Area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dcterms:created xsi:type="dcterms:W3CDTF">2024-05-30T13:57:59Z</dcterms:created>
  <dcterms:modified xsi:type="dcterms:W3CDTF">2024-05-30T14:55:42Z</dcterms:modified>
</cp:coreProperties>
</file>