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5C57A4DB-D9CE-4FC1-99BB-9F608697985E}"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_xlnm.Print_Area" localSheetId="0">令和５年度!$A$1:$AY$204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91" i="6" l="1"/>
  <c r="AN130" i="6" l="1"/>
  <c r="AN134" i="6"/>
  <c r="R131" i="6" l="1"/>
  <c r="AN131" i="6" s="1"/>
  <c r="AQ102" i="6"/>
  <c r="AH102" i="6"/>
  <c r="X102" i="6"/>
  <c r="O102" i="6"/>
  <c r="AQ96" i="6"/>
  <c r="AH96" i="6"/>
  <c r="X96" i="6"/>
  <c r="O96" i="6"/>
  <c r="AH91" i="6"/>
  <c r="X91" i="6"/>
  <c r="O91" i="6"/>
  <c r="O98" i="6" l="1"/>
  <c r="R135" i="6"/>
  <c r="AN135" i="6" s="1"/>
  <c r="Y190" i="6" l="1"/>
  <c r="AB117" i="6"/>
  <c r="AL117" i="6" s="1"/>
  <c r="AU117" i="6" s="1"/>
  <c r="X84" i="6" l="1"/>
  <c r="X98" i="6" s="1"/>
  <c r="AV190" i="6"/>
  <c r="AB129" i="6"/>
  <c r="AL129" i="6" s="1"/>
  <c r="AU129" i="6" s="1"/>
  <c r="AB123" i="6"/>
  <c r="AL123" i="6" s="1"/>
  <c r="AU123" i="6" s="1"/>
  <c r="AH84" i="6" l="1"/>
  <c r="AH98" i="6" s="1"/>
  <c r="AQ84" i="6" l="1"/>
  <c r="AQ98" i="6" s="1"/>
</calcChain>
</file>

<file path=xl/sharedStrings.xml><?xml version="1.0" encoding="utf-8"?>
<sst xmlns="http://schemas.openxmlformats.org/spreadsheetml/2006/main" count="653" uniqueCount="366">
  <si>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</si>
  <si>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</si>
  <si>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</si>
  <si>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</si>
  <si>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</si>
  <si>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</si>
  <si>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</si>
  <si>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</si>
  <si>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</si>
  <si>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</si>
  <si>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</si>
  <si>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</si>
  <si>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</si>
  <si>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</si>
  <si>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</si>
  <si>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</si>
  <si>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</si>
  <si>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</si>
  <si>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</si>
  <si>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</si>
  <si>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</si>
  <si>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</si>
  <si>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</si>
  <si>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</si>
  <si>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</si>
  <si>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</si>
  <si>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</si>
  <si>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</si>
  <si>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</si>
  <si>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</si>
  <si>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</si>
  <si>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</si>
  <si>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</si>
  <si>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</si>
  <si>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</si>
  <si>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</si>
  <si>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</si>
  <si>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</si>
  <si>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</si>
  <si>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</si>
  <si>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</si>
  <si>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</si>
  <si>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</si>
  <si>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</si>
  <si>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</si>
  <si>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</si>
  <si>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</si>
  <si>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</si>
  <si>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</si>
  <si>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</si>
  <si>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</si>
  <si>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</si>
  <si>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</si>
  <si>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</si>
  <si>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</si>
  <si>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</si>
  <si>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</si>
  <si>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</si>
  <si>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</si>
  <si>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</si>
  <si>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</si>
  <si>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支出先上位１０者リスト</t>
    <phoneticPr fontId="3"/>
  </si>
  <si>
    <t>業　務　概　要</t>
    <phoneticPr fontId="3"/>
  </si>
  <si>
    <t>法人番号</t>
    <rPh sb="0" eb="2">
      <t>ホウジン</t>
    </rPh>
    <rPh sb="2" eb="4">
      <t>バンゴウ</t>
    </rPh>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</si>
  <si>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</si>
  <si>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</si>
  <si>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</si>
  <si>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</si>
  <si>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</si>
  <si>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</si>
  <si>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</si>
  <si>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</si>
  <si>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</si>
  <si>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</si>
  <si>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</si>
  <si>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</si>
  <si>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</si>
  <si>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</si>
  <si>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</si>
  <si>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</si>
  <si>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</si>
  <si>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</si>
  <si>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</si>
  <si>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</si>
  <si>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</si>
  <si>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</si>
  <si>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</si>
  <si>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</si>
  <si>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</si>
  <si>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</si>
  <si>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</si>
  <si>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</si>
  <si>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</si>
  <si>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</si>
  <si>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</si>
  <si>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</si>
  <si>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</si>
  <si>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</si>
  <si>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</si>
  <si>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</si>
  <si>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</si>
  <si>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</si>
  <si>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</si>
  <si>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</si>
  <si>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</si>
  <si>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</si>
  <si>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</si>
  <si>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</si>
  <si>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</si>
  <si>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</si>
  <si>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</si>
  <si>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</si>
  <si>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</si>
  <si>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</si>
  <si>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</si>
  <si>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</si>
  <si>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</si>
  <si>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</si>
  <si>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</si>
  <si>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</si>
  <si>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</si>
  <si>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</si>
  <si>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</si>
  <si>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</si>
  <si>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</si>
  <si>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</si>
  <si>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</si>
  <si>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</si>
  <si>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</si>
  <si>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</si>
  <si>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</si>
  <si>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</si>
  <si>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</si>
  <si>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</si>
  <si>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</si>
  <si>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</si>
  <si>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</si>
  <si>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</si>
  <si>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</si>
  <si>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</si>
  <si>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</si>
  <si>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</si>
  <si>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</si>
  <si>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</si>
  <si>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</si>
  <si>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</si>
  <si>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</si>
  <si>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</si>
  <si>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</si>
  <si>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</si>
  <si>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</si>
  <si>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</si>
  <si>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</si>
  <si>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</si>
  <si>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</si>
  <si>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</si>
  <si>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</si>
  <si>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</si>
  <si>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</si>
  <si>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</si>
  <si>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</si>
  <si>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</si>
  <si>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</si>
  <si>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</si>
  <si>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</si>
  <si>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</si>
  <si>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</si>
  <si>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</si>
  <si>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</si>
  <si>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</si>
  <si>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</si>
  <si>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</si>
  <si>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</si>
  <si>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</si>
  <si>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</si>
  <si>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</si>
  <si>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</si>
  <si>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</si>
  <si>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</si>
  <si>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</si>
  <si>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</si>
  <si>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</si>
  <si>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</si>
  <si>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</si>
  <si>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</si>
  <si>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</si>
  <si>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</si>
  <si>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</si>
  <si>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</si>
  <si>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</si>
  <si>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</si>
  <si>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</si>
  <si>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</si>
  <si>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</si>
  <si>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</si>
  <si>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</si>
  <si>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</si>
  <si>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</si>
  <si>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</si>
  <si>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</si>
  <si>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</si>
  <si>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</si>
  <si>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</si>
  <si>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</si>
  <si>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</si>
  <si>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</si>
  <si>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</si>
  <si>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</si>
  <si>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</si>
  <si>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</si>
  <si>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</si>
  <si>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</si>
  <si>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</si>
  <si>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</si>
  <si>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</si>
  <si>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</si>
  <si>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</si>
  <si>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</si>
  <si>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</si>
  <si>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</si>
  <si>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</si>
  <si>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</si>
  <si>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</si>
  <si>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</si>
  <si>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</si>
  <si>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</si>
  <si>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</si>
  <si>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</si>
  <si>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</si>
  <si>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</si>
  <si>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</si>
  <si>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</si>
  <si>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</si>
  <si>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</si>
  <si>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</si>
  <si>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</si>
  <si>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</si>
  <si>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</si>
  <si>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</si>
  <si>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</si>
  <si>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</si>
  <si>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</si>
  <si>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</si>
  <si>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</si>
  <si>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</si>
  <si>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</si>
  <si>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</si>
  <si>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</si>
  <si>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</si>
  <si>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</si>
  <si>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</si>
  <si>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</si>
  <si>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</si>
  <si>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</si>
  <si>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</si>
  <si>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</si>
  <si>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</si>
  <si>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</si>
  <si>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</si>
  <si>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</si>
  <si>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先端国際共同研究推進基金</t>
    <rPh sb="0" eb="10">
      <t>センタンコクサイキョウドウケンキュウスイシン</t>
    </rPh>
    <rPh sb="10" eb="12">
      <t>キキン</t>
    </rPh>
    <phoneticPr fontId="3"/>
  </si>
  <si>
    <t>科学技術・学術政策局</t>
    <rPh sb="0" eb="4">
      <t>カガクギジュツ</t>
    </rPh>
    <rPh sb="5" eb="10">
      <t>ガクジュツセイサクキョク</t>
    </rPh>
    <phoneticPr fontId="3"/>
  </si>
  <si>
    <t>担当課室</t>
    <rPh sb="0" eb="4">
      <t>コクサンセンリャク</t>
    </rPh>
    <phoneticPr fontId="3"/>
  </si>
  <si>
    <t>参事官（国際戦略担当）付</t>
    <rPh sb="0" eb="3">
      <t>サンジカン</t>
    </rPh>
    <rPh sb="4" eb="8">
      <t>コクサイセンリャク</t>
    </rPh>
    <rPh sb="8" eb="10">
      <t>タントウ</t>
    </rPh>
    <rPh sb="11" eb="12">
      <t>ツキ</t>
    </rPh>
    <phoneticPr fontId="3"/>
  </si>
  <si>
    <t>参事官（国際戦略担当）　大土井　智</t>
    <rPh sb="0" eb="3">
      <t>サンジカン</t>
    </rPh>
    <rPh sb="12" eb="13">
      <t>ダイ</t>
    </rPh>
    <rPh sb="13" eb="15">
      <t>ドイ</t>
    </rPh>
    <rPh sb="16" eb="17">
      <t>サトシ</t>
    </rPh>
    <phoneticPr fontId="3"/>
  </si>
  <si>
    <t>欧米等先進国との国際共同研究を通じて、国際科学トップサークルへの日本人研究者の参入を促進するとともに、両国の優秀な若手研究者の交流・コネクションの強化も図ることで国際頭脳循環を推進し、長期的な連携ネットワークの構築に貢献する。</t>
    <phoneticPr fontId="3"/>
  </si>
  <si>
    <t>近年の地政学的変化を受け、我が国は国際共同研究の相手国として、欧米等先進国から高い期待が寄せられている。一方、国際共著論文数が諸外国と比べて相対的に低下、研究者交流の停滞など、現在、我が国は世界の国際頭脳循環のネットワークの中に入っていない。
①既存の国際共同研究の枠組みの規模・支援期間が十分ではなく欧米等先進国が実施する規模の国際共同研究には対応できていない、②日本人研究者の国際科学トップサークルからの脱落、若手人材の育成機会の損失の２点が大きな要因として考えられる。</t>
    <phoneticPr fontId="3"/>
  </si>
  <si>
    <t>https://www8.cao.go.jp/iryou/council/20230210/pdf/sankou3.pdf　</t>
    <phoneticPr fontId="3"/>
  </si>
  <si>
    <t>高い科学技術水準を有する欧米等先進国を対象として、政府主導で設定する先端分野における大型国際共同研究への支援を行う。国際科学トップサークルへの日本人研究者の参入を促進するとともに、両国の優秀な若手研究者の交流・コネクションの強化を図り、国際頭脳循環の推進及び長期的な連携ネットワークの構築を図る。</t>
    <phoneticPr fontId="3"/>
  </si>
  <si>
    <t>国際共同研究の抜本的強化</t>
    <phoneticPr fontId="3"/>
  </si>
  <si>
    <t>研究課題数</t>
    <phoneticPr fontId="3"/>
  </si>
  <si>
    <t>件</t>
    <rPh sb="0" eb="1">
      <t>ケン</t>
    </rPh>
    <phoneticPr fontId="3"/>
  </si>
  <si>
    <t>-</t>
    <phoneticPr fontId="3"/>
  </si>
  <si>
    <t>人</t>
    <rPh sb="0" eb="1">
      <t>ヒト</t>
    </rPh>
    <phoneticPr fontId="3"/>
  </si>
  <si>
    <t>人</t>
    <rPh sb="0" eb="1">
      <t>ニン</t>
    </rPh>
    <phoneticPr fontId="3"/>
  </si>
  <si>
    <t>我が国における世界トップレベル研究成果の創出</t>
    <phoneticPr fontId="3"/>
  </si>
  <si>
    <t>本</t>
    <rPh sb="0" eb="1">
      <t>ホン</t>
    </rPh>
    <phoneticPr fontId="3"/>
  </si>
  <si>
    <t>本事業の実施に当たっては、毎年度、進捗状況・取組実績を把握するなど適正な進捗管理を行い、事業の効率的・効果的な実施に努める。</t>
    <phoneticPr fontId="3"/>
  </si>
  <si>
    <t>国際研究交流状況の概況（調査結果公表サイト）
https://www.mext.go.jp/a_menu/kagaku/kokusai/kouryu/</t>
    <phoneticPr fontId="3"/>
  </si>
  <si>
    <t>国立研究開発法人日本医療研究開発機構</t>
    <phoneticPr fontId="3"/>
  </si>
  <si>
    <t>(項)研究開発推進費
 (目)先端国際共同研究推進基金補助金</t>
    <phoneticPr fontId="3"/>
  </si>
  <si>
    <t xml:space="preserve">【先端国際共同研究推進基金補助金交付要綱（令和5年3月14日　文部科学大臣決定）（抜粋）】
（交付の条件）
第５条 この補助金の交付の決定には、次の条件が付されるものとする。
　一 機構は、事業に係る運営及び管理に関する次の事項を公表しなければならない。
　　イ 基金の名称
　　ロ 基金の額
　　ハ 上記ロのうち国費相当額
　　ニ 研究開発事業の概要
　　ホ 研究開発事業の目標
　　ヘ 研究開発事業の採択に当たっての申請方法、申請期限、審査基準、審査体制
　二 事業内容の変更をする場合には、文部科学大臣（以下「大臣」という。）の承認を受けなければならない。
　三 事業を中止し、又は廃止する場合には、大臣の承認を受けなければならない。
　四 事業が予定の期間内に完了しない場合又は事業の遂行が困難となった場合には、速やかに大臣に報告し、その指示を受けなければならない。
　五 基金により行う業務（以下単に「業務」という。）で不正な使用が明らかになった場合（不正な使用が行われた疑いのある場合も含む。）には、速やかに調査を実施し、その結果を大臣に報告す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基金の運用によって生じた利子その他の収入金は、科技イノベ活性化法第27条の２第２項に基づき、基金に充てるものとする。
　　ハ 基金の廃止後においても、機構が基金により研究開発事業に係る経費を配分した機関からの返還が生じた場合及び附帯する業務に係る経費に返還が生じた場合には、これを国庫に納付しなければならない。
　　ニ 基金により行う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
</t>
    <rPh sb="41" eb="43">
      <t>バッスイ</t>
    </rPh>
    <phoneticPr fontId="3"/>
  </si>
  <si>
    <t>先端国際共同研究推進事業</t>
    <rPh sb="0" eb="2">
      <t>センタン</t>
    </rPh>
    <rPh sb="2" eb="4">
      <t>コクサイ</t>
    </rPh>
    <rPh sb="4" eb="6">
      <t>キョウドウ</t>
    </rPh>
    <rPh sb="6" eb="8">
      <t>ケンキュウ</t>
    </rPh>
    <rPh sb="8" eb="10">
      <t>スイシン</t>
    </rPh>
    <rPh sb="10" eb="12">
      <t>ジギョウ</t>
    </rPh>
    <phoneticPr fontId="3"/>
  </si>
  <si>
    <t>2023-文科-22-0227</t>
    <rPh sb="5" eb="7">
      <t>モンカ</t>
    </rPh>
    <phoneticPr fontId="3"/>
  </si>
  <si>
    <t>国立研究開発法人日本医療研究開発機構は、科学技術・イノベーション創出の活性化に関する法律（平成二十年法律第六十三号）第２７条の３の規定に基づき、毎事業年度、報告書を作成し、文部科学大臣に報告するとともに、文部科学省においても文部科学大臣の意見を付して国会報告を行う予定。</t>
    <phoneticPr fontId="3"/>
  </si>
  <si>
    <t>本基金事業を安定的かつ効率的に実施する観点から、科学技術イノベーション活性化法第27条の2に基づき、基金設置法人を選定した。</t>
    <phoneticPr fontId="3"/>
  </si>
  <si>
    <t>本事業を通じた国際共著論文数</t>
    <rPh sb="11" eb="14">
      <t>ロンブンスウ</t>
    </rPh>
    <phoneticPr fontId="3"/>
  </si>
  <si>
    <t>国立研究開発法人日本医療研究開発機構に基金の造成を行うとともに、公募を開始しているところ。</t>
    <phoneticPr fontId="3"/>
  </si>
  <si>
    <t>（文部科学省）</t>
    <rPh sb="1" eb="5">
      <t>モンブカガク</t>
    </rPh>
    <rPh sb="5" eb="6">
      <t>ショウ</t>
    </rPh>
    <phoneticPr fontId="3"/>
  </si>
  <si>
    <t>A.国立研究開発法人日本医療研究開発機構</t>
    <phoneticPr fontId="3"/>
  </si>
  <si>
    <t>科学技術・イノベーション創出の活性化に関する法律
第27条の2
国立研究開発法人日本医療研究開発機構法
第17条の2</t>
    <rPh sb="0" eb="2">
      <t>カガク</t>
    </rPh>
    <rPh sb="2" eb="4">
      <t>ギジュツ</t>
    </rPh>
    <rPh sb="12" eb="14">
      <t>ソウシュツ</t>
    </rPh>
    <rPh sb="15" eb="17">
      <t>カッセイ</t>
    </rPh>
    <rPh sb="17" eb="18">
      <t>カ</t>
    </rPh>
    <rPh sb="19" eb="20">
      <t>カン</t>
    </rPh>
    <rPh sb="22" eb="24">
      <t>ホウリツ</t>
    </rPh>
    <rPh sb="25" eb="26">
      <t>ダイ</t>
    </rPh>
    <rPh sb="28" eb="29">
      <t>ジョウ</t>
    </rPh>
    <phoneticPr fontId="3"/>
  </si>
  <si>
    <t>基金管理に関する実績や類似事業の実施実績を踏まえれば適当であると考えられる。</t>
    <phoneticPr fontId="3"/>
  </si>
  <si>
    <t>保有割合＝①6,050,000,000円／②6,050,000,000円</t>
    <rPh sb="0" eb="2">
      <t>ホユウ</t>
    </rPh>
    <rPh sb="2" eb="4">
      <t>ワリアイ</t>
    </rPh>
    <rPh sb="19" eb="20">
      <t>エン</t>
    </rPh>
    <phoneticPr fontId="3"/>
  </si>
  <si>
    <t>国立研究開発法人日本医療研究開発機構調べ</t>
    <phoneticPr fontId="3"/>
  </si>
  <si>
    <t>先端国際共同研究推進プログラム</t>
    <rPh sb="0" eb="10">
      <t>センタンコクサイキョウドウケンキュウスイシン</t>
    </rPh>
    <phoneticPr fontId="3"/>
  </si>
  <si>
    <t>第6期科学技術基本計画（令和3年3月26日閣議決定）
経済財政運営と改革の基本方針2023（令和5年6月16日）
成長戦略等のフォローアップ2023（令和5年6月16日）</t>
    <rPh sb="0" eb="1">
      <t>ダイ</t>
    </rPh>
    <rPh sb="2" eb="3">
      <t>キ</t>
    </rPh>
    <rPh sb="3" eb="5">
      <t>カガク</t>
    </rPh>
    <rPh sb="5" eb="7">
      <t>ギジュツ</t>
    </rPh>
    <rPh sb="7" eb="9">
      <t>キホン</t>
    </rPh>
    <rPh sb="9" eb="11">
      <t>ケイカク</t>
    </rPh>
    <rPh sb="12" eb="14">
      <t>レイワ</t>
    </rPh>
    <rPh sb="15" eb="16">
      <t>ネン</t>
    </rPh>
    <rPh sb="17" eb="18">
      <t>ガツ</t>
    </rPh>
    <rPh sb="20" eb="21">
      <t>ニチ</t>
    </rPh>
    <rPh sb="21" eb="23">
      <t>カクギ</t>
    </rPh>
    <rPh sb="23" eb="25">
      <t>ケッテイ</t>
    </rPh>
    <rPh sb="57" eb="59">
      <t>セイチョウ</t>
    </rPh>
    <rPh sb="59" eb="61">
      <t>センリャク</t>
    </rPh>
    <rPh sb="61" eb="62">
      <t>ナド</t>
    </rPh>
    <rPh sb="75" eb="77">
      <t>レイワ</t>
    </rPh>
    <rPh sb="78" eb="79">
      <t>ネン</t>
    </rPh>
    <rPh sb="80" eb="81">
      <t>ガツ</t>
    </rPh>
    <rPh sb="83" eb="84">
      <t>ニチ</t>
    </rPh>
    <phoneticPr fontId="3"/>
  </si>
  <si>
    <t>外部有識者及び行政事業レビュー推進チームの所見を踏まえ、基金造成法人がマネージメント機能を十分に果たしたことが明白となるような記載のあり様などについて今後工夫・改善に取り組む。また、事業については、引き続き、透明性・公正性に十分に留意しつつ、適正かつ効果・効率的な実施に努めることしたい。加えて、基金については、終了予定時期の設定や経年変化に基づく保有割合の積算根拠の見直しを検討するなどし、使用見込みが無いと判断されるものについては、速やかに国庫へ返納するなど、適切な管理・運用に努めることとする。</t>
    <rPh sb="45" eb="47">
      <t>ジュウブン</t>
    </rPh>
    <rPh sb="48" eb="49">
      <t>ハ</t>
    </rPh>
    <rPh sb="75" eb="77">
      <t>コンゴ</t>
    </rPh>
    <rPh sb="144" eb="145">
      <t>クワ</t>
    </rPh>
    <rPh sb="166" eb="168">
      <t>ケイネン</t>
    </rPh>
    <rPh sb="168" eb="170">
      <t>ヘンカ</t>
    </rPh>
    <rPh sb="171" eb="172">
      <t>モト</t>
    </rPh>
    <rPh sb="184" eb="186">
      <t>ミナオ</t>
    </rPh>
    <phoneticPr fontId="3"/>
  </si>
  <si>
    <r>
      <t xml:space="preserve">成果目標①-2の設定理由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</si>
  <si>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成果実績①-2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</si>
  <si>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t>・保有割合は、現時点での計算結果は1.00となっている。年度が変わっても同様の計算方法が成りたつことから、基金事業が進行したことによる経年変化を測ることができにくい。保有割合については、経年変化における実績を踏まえた支出見込額を把握できるさらなる工夫が求められる。
・基金保有団体におけるマネージメント機能の果たす役割は重要であることから、その機能を十分に果たしていることが明白となる指標の設定もしくはその業務内容が明らかとなるような記載のあり様について今後検討することが望まれる。</t>
    <phoneticPr fontId="3"/>
  </si>
  <si>
    <t>事業を通じた国際頭脳循環の推進</t>
    <rPh sb="6" eb="8">
      <t>コクサイ</t>
    </rPh>
    <rPh sb="8" eb="12">
      <t>ズノウジュンカン</t>
    </rPh>
    <rPh sb="13" eb="15">
      <t>スイシン</t>
    </rPh>
    <phoneticPr fontId="3"/>
  </si>
  <si>
    <t>基金造成</t>
    <rPh sb="0" eb="4">
      <t>キキンゾウセイ</t>
    </rPh>
    <phoneticPr fontId="3"/>
  </si>
  <si>
    <t>本事業を通じた海外への研究者・学生の派遣者数</t>
    <rPh sb="15" eb="17">
      <t>ガクセイ</t>
    </rPh>
    <phoneticPr fontId="3"/>
  </si>
  <si>
    <t>本事業を通じた海外からの研究者・学生の受け入れ者数</t>
    <rPh sb="19" eb="20">
      <t>ウ</t>
    </rPh>
    <rPh sb="21" eb="22">
      <t>イ</t>
    </rPh>
    <rPh sb="23" eb="24">
      <t>モノ</t>
    </rPh>
    <rPh sb="24" eb="25">
      <t>スウ</t>
    </rPh>
    <phoneticPr fontId="3"/>
  </si>
  <si>
    <t>我が国の国際的な研究コミュニティにおける存在感が低下している現状を踏まえ、本事業は、研究界の国際トップサークルへの日本人研究者の参入を促進するものであり、その必要性は認められる。また、両国のファンディングエージェンシーが協働する仕組みとすることで、相手国側のトップ研究者も強力にコミットした共同研究が行われ、世界トップレベルの研究成果の創出が期待できるとともに、日本と相手国の優秀な若手研究者のコネクション強化においても効果が期待できる。さらに、本効果を得るためには適切な事業運営のため、基金法人において海外の科学技術関係機関との高度な調整が必要である。これらについても基金法人がこれまで国際共同研究を通じて蓄積したネットワークや知見を生かし対応できており、十分なマネージメントが行われているところ。</t>
    <rPh sb="223" eb="226">
      <t>ホンコウカ</t>
    </rPh>
    <rPh sb="227" eb="228">
      <t>エ</t>
    </rPh>
    <rPh sb="233" eb="235">
      <t>テキセツ</t>
    </rPh>
    <rPh sb="236" eb="240">
      <t>ジギョウウンエイ</t>
    </rPh>
    <rPh sb="244" eb="248">
      <t>キキンホウジン</t>
    </rPh>
    <rPh sb="252" eb="254">
      <t>カイガイ</t>
    </rPh>
    <rPh sb="255" eb="259">
      <t>カガクギジュツ</t>
    </rPh>
    <rPh sb="259" eb="263">
      <t>カンケイキカン</t>
    </rPh>
    <rPh sb="265" eb="267">
      <t>コウド</t>
    </rPh>
    <rPh sb="268" eb="270">
      <t>チョウセイ</t>
    </rPh>
    <rPh sb="271" eb="273">
      <t>ヒツヨウ</t>
    </rPh>
    <rPh sb="285" eb="289">
      <t>キキンホウジン</t>
    </rPh>
    <rPh sb="301" eb="302">
      <t>ツウ</t>
    </rPh>
    <rPh sb="304" eb="306">
      <t>チクセキ</t>
    </rPh>
    <rPh sb="318" eb="319">
      <t>イ</t>
    </rPh>
    <rPh sb="321" eb="323">
      <t>タイオウ</t>
    </rPh>
    <rPh sb="329" eb="331">
      <t>ジュウブン</t>
    </rPh>
    <rPh sb="340" eb="341">
      <t>オコナ</t>
    </rPh>
    <phoneticPr fontId="3"/>
  </si>
  <si>
    <t>国際的な科学技術協力においては、国際情勢の急激な変化の中で、時勢や欧米等先進国における ニーズに機動的に対応し、予算制度が異なる各国と共同していくことが求められ、複数年度に渡って財源を確保することが本事業の安定的かつ効率的な実施に必要である。
加えて、協力が想定される欧米等の主要なファンディングエージェンシー（研究助成機関）では、研究開発の進捗に応じて柔軟な研究費配分を実施しているため、相手国からの急な要請や事情に柔軟に応じていくとともに、先端分野での研究進捗及びこれに伴う若手人材の受入れ・派遣についても柔軟に運用（研究費の繰り越し使用や前倒し使用、研究進捗に応じた若手研究者の人数・時期の変化など）していく必要等があり、進捗や運用が当初の見込みと異なる可能性が極めて高い。
このため、各年度の所要額をあらかじめ見込み難く、弾力的かつ柔軟な運用の確保が必要であり、基金により対応することが不可欠である。</t>
    <phoneticPr fontId="3"/>
  </si>
  <si>
    <t>ワークショップ、シンポジウム、セミナー等の開催数</t>
    <rPh sb="19" eb="20">
      <t>ナド</t>
    </rPh>
    <rPh sb="21" eb="23">
      <t>カイサイ</t>
    </rPh>
    <rPh sb="23" eb="24">
      <t>スウ</t>
    </rPh>
    <phoneticPr fontId="3"/>
  </si>
  <si>
    <t>①令和４年度末基金残高
②基金事業として必要な額（令和５年度以降支出見込額）</t>
    <rPh sb="25" eb="27">
      <t>レイワ</t>
    </rPh>
    <rPh sb="28" eb="30">
      <t>ネンド</t>
    </rPh>
    <rPh sb="30" eb="32">
      <t>イコウ</t>
    </rPh>
    <rPh sb="32" eb="34">
      <t>シシュツ</t>
    </rPh>
    <rPh sb="34" eb="36">
      <t>ミコ</t>
    </rPh>
    <rPh sb="36" eb="37">
      <t>ガク</t>
    </rPh>
    <phoneticPr fontId="3"/>
  </si>
  <si>
    <t>令和５年度以降支出見込額＝③5,948,400,000円＋④101,600,000円</t>
    <rPh sb="25" eb="26">
      <t>エン</t>
    </rPh>
    <phoneticPr fontId="3"/>
  </si>
  <si>
    <t>③令和５年度以降の事業費
④令和５年度以降の管理費</t>
    <rPh sb="1" eb="3">
      <t>レイワ</t>
    </rPh>
    <rPh sb="4" eb="6">
      <t>ネンド</t>
    </rPh>
    <rPh sb="6" eb="8">
      <t>イコウ</t>
    </rPh>
    <rPh sb="9" eb="12">
      <t>ジギョウヒ</t>
    </rPh>
    <rPh sb="14" eb="16">
      <t>レイワ</t>
    </rPh>
    <rPh sb="17" eb="19">
      <t>ネンド</t>
    </rPh>
    <rPh sb="19" eb="21">
      <t>イコウ</t>
    </rPh>
    <rPh sb="22" eb="25">
      <t>カンリヒ</t>
    </rPh>
    <phoneticPr fontId="3"/>
  </si>
  <si>
    <t>③令和５年度以降の事業費＝⑤＋⑥＋⑦
　⑤１件あたり100,000,000円×45件程度＝4,500,000,000円
　⑥１件あたり 30,000,000円×30件程度＝  900,000,000円
　⑦研究費を除く事業費＝548,400,000円
④令和５年度以降の管理費＝101,600,000円</t>
    <rPh sb="42" eb="44">
      <t>テイド</t>
    </rPh>
    <rPh sb="103" eb="106">
      <t>ケンキュウヒ</t>
    </rPh>
    <rPh sb="107" eb="108">
      <t>ノゾ</t>
    </rPh>
    <rPh sb="109" eb="112">
      <t>ジギョウヒ</t>
    </rPh>
    <phoneticPr fontId="3"/>
  </si>
  <si>
    <t>本基金事業で支援対象とする高い科学技術水準を有する欧米等先進国との国際頭脳循環の推進を目指した国際共同研究は、国際情勢や欧米等先進国におけるニーズに応じて必要規模等に変化が生じることが考えられるため、各年度における所要額をあらかじめ見込むことが難しい。こうした中で長期にわたって支援し続けるべき事業に対し、資金需要に応じた機動的な予算投入を行えるようにする上で、一括交付が必要となった。</t>
    <rPh sb="33" eb="35">
      <t>コクサイ</t>
    </rPh>
    <rPh sb="35" eb="39">
      <t>ズノウジュンカン</t>
    </rPh>
    <rPh sb="40" eb="42">
      <t>スイシン</t>
    </rPh>
    <rPh sb="43" eb="45">
      <t>メザ</t>
    </rPh>
    <rPh sb="74" eb="75">
      <t>オウ</t>
    </rPh>
    <phoneticPr fontId="3"/>
  </si>
  <si>
    <t>我が国と共同研究相手国のファンディングエージェンシーと協働しつつ、課題単価（最大１億円/年・課題程度）や支援時期等の柔軟な設定をすることで、より戦略的・機動的な国際共同研究を支援する基金を令和４年度補正にて造成したところ。
高い科学技術水準を有する欧米等先進国を対象として、政府主導で設定する先端分野における大型国際共同研究への支援を行う。</t>
    <phoneticPr fontId="3"/>
  </si>
  <si>
    <t>令和13年３月（現時点における見込み）</t>
    <rPh sb="0" eb="2">
      <t>レイワ</t>
    </rPh>
    <rPh sb="4" eb="5">
      <t>ネン</t>
    </rPh>
    <rPh sb="6" eb="7">
      <t>ガツ</t>
    </rPh>
    <rPh sb="8" eb="11">
      <t>ゲンジテン</t>
    </rPh>
    <rPh sb="15" eb="17">
      <t>ミコ</t>
    </rPh>
    <phoneticPr fontId="3"/>
  </si>
  <si>
    <t>本事業を通じた学会等発表数（相手国側との連名）</t>
    <rPh sb="0" eb="1">
      <t>ホン</t>
    </rPh>
    <rPh sb="1" eb="3">
      <t>ジギョウ</t>
    </rPh>
    <rPh sb="4" eb="5">
      <t>ツウ</t>
    </rPh>
    <rPh sb="7" eb="9">
      <t>ガッカイ</t>
    </rPh>
    <rPh sb="9" eb="10">
      <t>トウ</t>
    </rPh>
    <rPh sb="10" eb="12">
      <t>ハッピョウ</t>
    </rPh>
    <rPh sb="12" eb="13">
      <t>スウ</t>
    </rPh>
    <rPh sb="14" eb="17">
      <t>アイテコク</t>
    </rPh>
    <rPh sb="17" eb="18">
      <t>ガワ</t>
    </rPh>
    <rPh sb="20" eb="22">
      <t>レンメイ</t>
    </rPh>
    <phoneticPr fontId="3"/>
  </si>
  <si>
    <t>成果目標</t>
    <phoneticPr fontId="3"/>
  </si>
  <si>
    <t>我が国における研究成果の創出</t>
    <phoneticPr fontId="3"/>
  </si>
  <si>
    <t>インパクトのある国際共著論文数</t>
    <phoneticPr fontId="3"/>
  </si>
  <si>
    <t>国際共同研究への支援（アウトプット）を通じて、交流・コネクション強化に資するワークショップやセミナーの開催等が図られ、異なるバックグラウンドや高度な専門知識を持つトップレベルの研究者同士や優秀な若手研究者のネットワーキングが促進される。これにより、人材の派遣や受け入れといった交流の充実・深化が期待されるととも、交流を深め協働が増える中で、研究者の新たなアイデアが生み出され短期的には共同での学会発表等で扱われるような研究の初期段階の創出に貢献し、本事業の短期成果目標である「国際頭脳循環の推進」に繋がる。このため、短期アウトカムとしては、本事業を通じた「ワークショップ、シンポジウム、セミナー等の開催数」と「海外への研究者の派遣者数」と「海外からの研究者の受け入れ者数」と「学会等発表数（相手国側との連名）」を設定。</t>
    <phoneticPr fontId="3"/>
  </si>
  <si>
    <t>-</t>
  </si>
  <si>
    <t>研究者間のネットワークや交流が一層深化することで、高度な協力へと発展できる。その中で、より高度な分析・解析や革新的なアイデアの創出等にもつながり、国際的にもインパクトのある研究成果も期待できることから、本事業の成果目標である「我が国における世界トップレベル研究成果の創出」に貢献できる。そこで、長期アウトカムとしては「インパクトのある国際共著論文数」を設定している。</t>
    <phoneticPr fontId="3"/>
  </si>
  <si>
    <t>令和７年10月（その後の対応については成果の検証を踏まえ検討）</t>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</si>
  <si>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</si>
  <si>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r>
      <t xml:space="preserve">現状・課題
</t>
    </r>
    <r>
      <rPr>
        <sz val="10"/>
        <rFont val="ＭＳ Ｐゴシック"/>
        <family val="3"/>
        <charset val="128"/>
      </rPr>
      <t>（5行程度以内）</t>
    </r>
    <rPh sb="8" eb="9">
      <t>ギョウ</t>
    </rPh>
    <rPh sb="9" eb="11">
      <t>テイド</t>
    </rPh>
    <rPh sb="11" eb="13">
      <t>イナイ</t>
    </rPh>
    <phoneticPr fontId="3"/>
  </si>
  <si>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</si>
  <si>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r>
      <rPr>
        <sz val="11"/>
        <rFont val="ＭＳ Ｐゴシック"/>
        <family val="3"/>
        <charset val="128"/>
      </rPr>
      <t>基金事業の類型</t>
    </r>
    <r>
      <rPr>
        <sz val="10"/>
        <rFont val="ＭＳ Ｐゴシック"/>
        <family val="3"/>
        <charset val="128"/>
      </rPr>
      <t xml:space="preserve">
（該当するものを選択）</t>
    </r>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</si>
  <si>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</si>
  <si>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</si>
  <si>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rFont val="ＭＳ Ｐゴシック"/>
        <family val="3"/>
        <charset val="128"/>
      </rPr>
      <t>（単位:百万円）</t>
    </r>
    <rPh sb="0" eb="2">
      <t>コクヒ</t>
    </rPh>
    <rPh sb="2" eb="3">
      <t>ガク</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</si>
  <si>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</si>
  <si>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</si>
  <si>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r>
      <t xml:space="preserve">活動内容①
</t>
    </r>
    <r>
      <rPr>
        <sz val="9"/>
        <rFont val="ＭＳ Ｐゴシック"/>
        <family val="3"/>
        <charset val="128"/>
      </rPr>
      <t>（アクティビティ）</t>
    </r>
    <phoneticPr fontId="3"/>
  </si>
  <si>
    <r>
      <t xml:space="preserve">活動目標及び
活動実績①
</t>
    </r>
    <r>
      <rPr>
        <sz val="9"/>
        <rFont val="ＭＳ Ｐゴシック"/>
        <family val="3"/>
        <charset val="128"/>
      </rPr>
      <t>（アウトプット）</t>
    </r>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</si>
  <si>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</si>
  <si>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</si>
  <si>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</si>
  <si>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</si>
  <si>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研究者の相互派遣を含めた研究者の交流が加速されることで、日本人研究者の参加する国際研究ネットワークの増加に繋がる。その中で、新たな協力関係が構築され、共同で論文を執筆する機会が増加。多様なバックグラウンド・専門性の共創の中で、新たなアイデアや視点が生み出され、国際共著論文の生成に寄与し、本事業の成果目標である「我が国における研究成果の創出」に繋げることができる。そこで、</t>
    </r>
    <r>
      <rPr>
        <sz val="11"/>
        <rFont val="ＭＳ Ｐゴシック"/>
        <family val="3"/>
        <charset val="128"/>
      </rPr>
      <t>中期アウトカムとしては、本事業を通じた国際共著論文数を設定している。</t>
    </r>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</si>
  <si>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</si>
  <si>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</si>
  <si>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</si>
  <si>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</si>
  <si>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r>
      <t xml:space="preserve">補助等に関する交付決定実績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</si>
  <si>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</si>
  <si>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</si>
  <si>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</si>
  <si>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出資実績
</t>
    </r>
    <r>
      <rPr>
        <sz val="9"/>
        <rFont val="ＭＳ Ｐゴシック"/>
        <family val="3"/>
        <charset val="128"/>
      </rPr>
      <t>（単位：百万円）</t>
    </r>
    <rPh sb="0" eb="2">
      <t>シュッシ</t>
    </rPh>
    <rPh sb="2" eb="4">
      <t>ジッセキ</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</si>
  <si>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</si>
  <si>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</si>
  <si>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</si>
  <si>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</si>
  <si>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</si>
  <si>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</si>
  <si>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</si>
  <si>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</si>
  <si>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</si>
  <si>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</si>
  <si>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</si>
  <si>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</si>
  <si>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</si>
  <si>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</si>
  <si>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</si>
  <si>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</si>
  <si>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r>
      <t xml:space="preserve">支　出　額
</t>
    </r>
    <r>
      <rPr>
        <sz val="9"/>
        <rFont val="ＭＳ Ｐゴシック"/>
        <family val="3"/>
        <charset val="128"/>
      </rPr>
      <t>（百万円）</t>
    </r>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</si>
  <si>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国立研究開発法人日本医療研究開発機構法（平成二十六年法律第四十九号）に以下のとおり規定されいている。
第17条の2　機構は、主務大臣が通則法第三十五条の四第一項に規定する中長期目標において第十六条各号に掲げる業務のうち科学技術・イノベーション創出の活性化に関する法律第二十七条の二第一項に規定する特定公募型研究開発業務として行うものに関する事項を定めた場合には、同項に規定する基金（以下この条及び次条において「基金」という。）を設け、次項の規定により交付を受けた補助金をもってこれに充てるものとする。
２　政府は、予算の範囲内において、機構に対し、基金に充てる資金を補助することができる。
３　機構は、第一項の規定により基金を設けた場合には、当該基金に係る業務については、特別の勘定を設けて経理しなければならない。</t>
    <phoneticPr fontId="3"/>
  </si>
  <si>
    <t>定量的な成果目標や終了予定時期の設定をするなど、令和５年12月20日付行政改革推進会議決定「基金の点検・見直しの横断的な方針について」に基づき適切に対応している。
今後も広く内外の動向の把握に努めるなど、不断の点検・見直しに取り組むこと。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</si>
</sst>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name val="ＭＳ ゴシック"/>
      <family val="3"/>
      <charset val="128"/>
    </font>
    <font>
      <sz val="10"/>
      <name val="ＭＳ Ｐゴシック"/>
      <family val="3"/>
      <charset val="128"/>
    </font>
    <font>
      <b/>
      <sz val="9"/>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6"/>
      <name val="ＭＳ Ｐゴシック"/>
      <family val="3"/>
      <charset val="128"/>
    </font>
    <font>
      <b/>
      <sz val="10"/>
      <name val="ＭＳ Ｐゴシック"/>
      <family val="3"/>
      <charset val="128"/>
    </font>
    <font>
      <b/>
      <sz val="26"/>
      <name val="ＭＳ Ｐゴシック"/>
      <family val="3"/>
      <charset val="128"/>
    </font>
    <font>
      <b/>
      <sz val="12"/>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1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5" xfId="0" applyFont="1" applyBorder="1">
      <alignment vertical="center"/>
    </xf>
    <xf numFmtId="0" fontId="3" fillId="0" borderId="71" xfId="0" applyFont="1" applyBorder="1">
      <alignment vertical="center"/>
    </xf>
    <xf numFmtId="0" fontId="4" fillId="5" borderId="144"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0" fillId="0" borderId="0" xfId="0" applyNumberFormat="1">
      <alignment vertical="center"/>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41" fontId="0" fillId="0" borderId="19" xfId="0" applyNumberForma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0" fontId="6" fillId="0" borderId="71" xfId="1" applyFont="1" applyBorder="1">
      <alignment vertical="center"/>
    </xf>
    <xf numFmtId="0" fontId="6" fillId="0" borderId="24" xfId="1" applyFont="1" applyBorder="1">
      <alignment vertical="center"/>
    </xf>
    <xf numFmtId="0" fontId="0" fillId="8" borderId="40" xfId="1" applyFont="1" applyFill="1" applyBorder="1" applyAlignment="1" applyProtection="1">
      <alignment horizontal="left" vertical="top" wrapText="1"/>
      <protection locked="0"/>
    </xf>
    <xf numFmtId="0" fontId="0" fillId="8" borderId="41" xfId="1" applyFont="1" applyFill="1" applyBorder="1" applyAlignment="1" applyProtection="1">
      <alignment horizontal="left" vertical="top" wrapText="1"/>
      <protection locked="0"/>
    </xf>
    <xf numFmtId="0" fontId="0" fillId="8" borderId="44" xfId="0" applyFill="1" applyBorder="1">
      <alignment vertical="center"/>
    </xf>
    <xf numFmtId="0" fontId="9" fillId="6" borderId="32" xfId="0" applyFont="1" applyFill="1" applyBorder="1" applyAlignment="1">
      <alignment horizontal="center" vertical="center" wrapText="1"/>
    </xf>
    <xf numFmtId="0" fontId="9" fillId="6" borderId="25" xfId="0" applyFont="1" applyFill="1" applyBorder="1" applyAlignment="1">
      <alignment horizontal="center" vertical="center" wrapText="1"/>
    </xf>
    <xf numFmtId="0" fontId="9" fillId="6" borderId="33" xfId="0" applyFont="1" applyFill="1" applyBorder="1" applyAlignment="1">
      <alignment horizontal="center" vertical="center" wrapText="1"/>
    </xf>
    <xf numFmtId="41" fontId="0" fillId="0" borderId="64" xfId="0" applyNumberFormat="1" applyBorder="1">
      <alignment vertical="center"/>
    </xf>
    <xf numFmtId="41" fontId="0" fillId="0" borderId="107" xfId="0" applyNumberFormat="1" applyBorder="1">
      <alignment vertical="center"/>
    </xf>
    <xf numFmtId="41" fontId="0" fillId="0" borderId="103" xfId="0" applyNumberFormat="1" applyBorder="1">
      <alignment vertical="center"/>
    </xf>
    <xf numFmtId="41" fontId="0" fillId="0" borderId="36" xfId="0" applyNumberFormat="1" applyBorder="1">
      <alignment vertical="center"/>
    </xf>
    <xf numFmtId="41" fontId="0" fillId="0" borderId="64" xfId="0" applyNumberFormat="1" applyBorder="1" applyAlignment="1">
      <alignment vertical="center" wrapText="1" shrinkToFit="1"/>
    </xf>
    <xf numFmtId="41" fontId="0" fillId="0" borderId="107" xfId="0" applyNumberFormat="1" applyBorder="1" applyAlignment="1">
      <alignment vertical="center" wrapText="1" shrinkToFit="1"/>
    </xf>
    <xf numFmtId="41" fontId="0" fillId="0" borderId="41" xfId="0" applyNumberFormat="1" applyBorder="1" applyAlignment="1">
      <alignment vertical="center" wrapText="1" shrinkToFit="1"/>
    </xf>
    <xf numFmtId="41" fontId="0" fillId="0" borderId="1" xfId="0" applyNumberFormat="1" applyBorder="1" applyAlignment="1">
      <alignment vertical="center" wrapText="1" shrinkToFit="1"/>
    </xf>
    <xf numFmtId="0" fontId="6" fillId="0" borderId="5" xfId="1" applyFont="1" applyBorder="1" applyAlignment="1">
      <alignment vertical="top"/>
    </xf>
    <xf numFmtId="0" fontId="6" fillId="0" borderId="2" xfId="1" applyFont="1" applyBorder="1" applyAlignment="1">
      <alignment vertical="top"/>
    </xf>
    <xf numFmtId="0" fontId="6" fillId="0" borderId="6" xfId="1" applyFont="1" applyBorder="1" applyAlignment="1">
      <alignment vertical="top"/>
    </xf>
    <xf numFmtId="0" fontId="6" fillId="0" borderId="3" xfId="1" applyFont="1" applyBorder="1" applyAlignment="1">
      <alignment vertical="top"/>
    </xf>
    <xf numFmtId="0" fontId="6" fillId="0" borderId="0" xfId="1" applyFont="1" applyAlignment="1">
      <alignment vertical="top"/>
    </xf>
    <xf numFmtId="0" fontId="6" fillId="0" borderId="4" xfId="1" applyFont="1" applyBorder="1" applyAlignment="1">
      <alignment vertical="top"/>
    </xf>
    <xf numFmtId="0" fontId="6" fillId="0" borderId="7" xfId="1" applyFont="1" applyBorder="1" applyAlignment="1">
      <alignment vertical="top"/>
    </xf>
    <xf numFmtId="0" fontId="6" fillId="0" borderId="1" xfId="1" applyFont="1" applyBorder="1" applyAlignment="1">
      <alignment vertical="top"/>
    </xf>
    <xf numFmtId="0" fontId="6" fillId="0" borderId="8" xfId="1" applyFont="1" applyBorder="1" applyAlignment="1">
      <alignment vertical="top"/>
    </xf>
    <xf numFmtId="0" fontId="14" fillId="0" borderId="0" xfId="0" applyFont="1">
      <alignment vertical="center"/>
    </xf>
    <xf numFmtId="0" fontId="0" fillId="0" borderId="95"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7" borderId="24" xfId="0"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26" xfId="0" applyFill="1"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26"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0" fillId="7" borderId="24" xfId="0" applyFill="1" applyBorder="1" applyAlignment="1">
      <alignment horizontal="center" vertical="center"/>
    </xf>
    <xf numFmtId="0" fontId="0" fillId="7" borderId="25" xfId="0" applyFill="1" applyBorder="1" applyAlignment="1">
      <alignment horizontal="center" vertical="center"/>
    </xf>
    <xf numFmtId="0" fontId="0" fillId="7" borderId="26" xfId="0"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8" xfId="0" applyBorder="1" applyAlignment="1">
      <alignment horizontal="center"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0" fillId="0" borderId="70" xfId="0" applyBorder="1" applyAlignment="1">
      <alignment vertical="center" wrapText="1"/>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3" borderId="71" xfId="0" applyFill="1" applyBorder="1" applyAlignment="1">
      <alignment horizontal="center" vertical="center"/>
    </xf>
    <xf numFmtId="0" fontId="0" fillId="3" borderId="0" xfId="0" applyFill="1" applyAlignment="1">
      <alignment horizontal="center" vertical="center"/>
    </xf>
    <xf numFmtId="0" fontId="0" fillId="3" borderId="70" xfId="0" applyFill="1" applyBorder="1" applyAlignment="1">
      <alignment horizontal="center" vertical="center"/>
    </xf>
    <xf numFmtId="0" fontId="0" fillId="3" borderId="62"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0" fillId="3" borderId="163" xfId="0" applyFill="1" applyBorder="1" applyAlignment="1">
      <alignment horizontal="center" vertical="center"/>
    </xf>
    <xf numFmtId="0" fontId="0" fillId="3" borderId="164" xfId="0" applyFill="1" applyBorder="1" applyAlignment="1">
      <alignment horizontal="center" vertical="center"/>
    </xf>
    <xf numFmtId="0" fontId="0" fillId="3" borderId="165" xfId="0" applyFill="1" applyBorder="1" applyAlignment="1">
      <alignment horizontal="center" vertical="center"/>
    </xf>
    <xf numFmtId="0" fontId="0" fillId="3" borderId="91" xfId="0" applyFill="1" applyBorder="1" applyAlignment="1">
      <alignment horizontal="center" vertical="center"/>
    </xf>
    <xf numFmtId="0" fontId="0" fillId="3" borderId="92" xfId="0" applyFill="1" applyBorder="1" applyAlignment="1">
      <alignment horizontal="center" vertical="center"/>
    </xf>
    <xf numFmtId="0" fontId="0" fillId="3" borderId="93" xfId="0" applyFill="1" applyBorder="1" applyAlignment="1">
      <alignment horizontal="center" vertical="center"/>
    </xf>
    <xf numFmtId="0" fontId="0" fillId="2" borderId="71" xfId="0" applyFill="1" applyBorder="1" applyAlignment="1">
      <alignment horizontal="center" vertical="center"/>
    </xf>
    <xf numFmtId="0" fontId="0" fillId="2" borderId="0" xfId="0" applyFill="1" applyAlignment="1">
      <alignment horizontal="center" vertical="center"/>
    </xf>
    <xf numFmtId="0" fontId="0" fillId="2" borderId="70" xfId="0" applyFill="1" applyBorder="1" applyAlignment="1">
      <alignment horizontal="center" vertical="center"/>
    </xf>
    <xf numFmtId="0" fontId="0" fillId="2" borderId="62"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144" xfId="0" applyFill="1" applyBorder="1" applyAlignment="1">
      <alignment horizontal="center" vertical="center"/>
    </xf>
    <xf numFmtId="0" fontId="0" fillId="2" borderId="27" xfId="0" applyFill="1" applyBorder="1" applyAlignment="1">
      <alignment horizontal="center" vertical="center"/>
    </xf>
    <xf numFmtId="181" fontId="0" fillId="3" borderId="95" xfId="0" applyNumberFormat="1" applyFill="1" applyBorder="1" applyAlignment="1" applyProtection="1">
      <alignment horizontal="center" vertical="center" shrinkToFit="1"/>
      <protection locked="0"/>
    </xf>
    <xf numFmtId="181" fontId="0" fillId="3" borderId="19" xfId="0" applyNumberFormat="1" applyFill="1" applyBorder="1" applyAlignment="1" applyProtection="1">
      <alignment horizontal="center" vertical="center" shrinkToFit="1"/>
      <protection locked="0"/>
    </xf>
    <xf numFmtId="181" fontId="0" fillId="3" borderId="66" xfId="0" applyNumberFormat="1" applyFill="1" applyBorder="1" applyAlignment="1" applyProtection="1">
      <alignment horizontal="center" vertical="center" shrinkToFit="1"/>
      <protection locked="0"/>
    </xf>
    <xf numFmtId="181" fontId="0" fillId="3" borderId="62" xfId="0" applyNumberFormat="1" applyFill="1" applyBorder="1" applyAlignment="1" applyProtection="1">
      <alignment horizontal="center" vertical="center" shrinkToFit="1"/>
      <protection locked="0"/>
    </xf>
    <xf numFmtId="181" fontId="0" fillId="3" borderId="41" xfId="0" applyNumberFormat="1" applyFill="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0" fillId="7" borderId="41" xfId="0" applyFill="1" applyBorder="1" applyAlignment="1">
      <alignment horizontal="center" vertical="center"/>
    </xf>
    <xf numFmtId="0" fontId="0" fillId="7" borderId="59" xfId="0" applyFill="1" applyBorder="1" applyAlignment="1">
      <alignment horizontal="center" vertical="center"/>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0" borderId="9"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181" fontId="0" fillId="3" borderId="71" xfId="0" applyNumberFormat="1" applyFill="1" applyBorder="1" applyAlignment="1" applyProtection="1">
      <alignment horizontal="center" vertical="center" shrinkToFit="1"/>
      <protection locked="0"/>
    </xf>
    <xf numFmtId="181" fontId="0" fillId="3" borderId="0" xfId="0" applyNumberFormat="1" applyFill="1" applyAlignment="1" applyProtection="1">
      <alignment horizontal="center" vertical="center" shrinkToFit="1"/>
      <protection locked="0"/>
    </xf>
    <xf numFmtId="181" fontId="0" fillId="3" borderId="4" xfId="0" applyNumberFormat="1" applyFill="1" applyBorder="1" applyAlignment="1" applyProtection="1">
      <alignment horizontal="center" vertical="center" shrinkToFit="1"/>
      <protection locked="0"/>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70"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6" fillId="3" borderId="28" xfId="0" applyNumberFormat="1" applyFont="1" applyFill="1" applyBorder="1" applyAlignment="1">
      <alignment horizontal="center" vertical="center" wrapText="1" shrinkToFit="1"/>
    </xf>
    <xf numFmtId="41" fontId="6" fillId="3" borderId="16" xfId="0" applyNumberFormat="1" applyFont="1" applyFill="1" applyBorder="1" applyAlignment="1">
      <alignment horizontal="center" vertical="center" wrapText="1" shrinkToFit="1"/>
    </xf>
    <xf numFmtId="41" fontId="6" fillId="3" borderId="17" xfId="0" applyNumberFormat="1" applyFont="1" applyFill="1" applyBorder="1" applyAlignment="1">
      <alignment horizontal="center" vertical="center" wrapText="1" shrinkToFit="1"/>
    </xf>
    <xf numFmtId="41" fontId="0" fillId="0" borderId="24" xfId="0" applyNumberFormat="1" applyBorder="1" applyAlignment="1">
      <alignment horizontal="right" vertical="center" wrapText="1" shrinkToFit="1"/>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41" fontId="0" fillId="3" borderId="24" xfId="0" applyNumberFormat="1" applyFill="1" applyBorder="1" applyAlignment="1">
      <alignment horizontal="center" vertical="center" wrapText="1" shrinkToFit="1"/>
    </xf>
    <xf numFmtId="41" fontId="0" fillId="3" borderId="25" xfId="0" applyNumberFormat="1" applyFill="1" applyBorder="1" applyAlignment="1">
      <alignment horizontal="center" vertical="center" wrapText="1" shrinkToFit="1"/>
    </xf>
    <xf numFmtId="41" fontId="0" fillId="3" borderId="26" xfId="0" applyNumberFormat="1" applyFill="1" applyBorder="1" applyAlignment="1">
      <alignment horizontal="center"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41" fontId="0" fillId="0" borderId="51" xfId="0" applyNumberFormat="1" applyBorder="1" applyAlignment="1">
      <alignment horizontal="center" vertical="center" wrapText="1" shrinkToFit="1"/>
    </xf>
    <xf numFmtId="41" fontId="0" fillId="0" borderId="39" xfId="0" applyNumberFormat="1" applyBorder="1" applyAlignment="1">
      <alignment horizontal="center" vertical="center" wrapText="1" shrinkToFit="1"/>
    </xf>
    <xf numFmtId="0" fontId="6" fillId="3" borderId="48"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0" fillId="0" borderId="112" xfId="0" applyBorder="1" applyAlignment="1">
      <alignment horizontal="center" vertical="center"/>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41" fontId="0" fillId="0" borderId="64" xfId="0" applyNumberFormat="1" applyBorder="1" applyAlignment="1">
      <alignment horizontal="right" vertical="center" wrapText="1" shrinkToFit="1"/>
    </xf>
    <xf numFmtId="41" fontId="0" fillId="0" borderId="110" xfId="0" applyNumberFormat="1" applyBorder="1" applyAlignment="1">
      <alignment horizontal="right" vertical="center" wrapText="1" shrinkToFit="1"/>
    </xf>
    <xf numFmtId="41" fontId="0" fillId="0" borderId="112" xfId="0" applyNumberFormat="1" applyBorder="1" applyAlignment="1">
      <alignment horizontal="center" vertical="center"/>
    </xf>
    <xf numFmtId="0" fontId="0" fillId="3" borderId="47" xfId="0" applyFill="1" applyBorder="1" applyAlignment="1">
      <alignment horizontal="center" vertical="center" wrapText="1"/>
    </xf>
    <xf numFmtId="0" fontId="0" fillId="2" borderId="67" xfId="0" applyFill="1" applyBorder="1" applyAlignment="1">
      <alignment horizontal="center"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41" fontId="0" fillId="0" borderId="120" xfId="0" applyNumberFormat="1" applyBorder="1" applyAlignment="1">
      <alignment horizontal="center" vertical="center" wrapText="1" shrinkToFit="1"/>
    </xf>
    <xf numFmtId="41" fontId="0" fillId="0" borderId="119" xfId="0" applyNumberFormat="1" applyBorder="1" applyAlignment="1">
      <alignment horizontal="center" vertical="center" wrapText="1" shrinkToFit="1"/>
    </xf>
    <xf numFmtId="0" fontId="0" fillId="0" borderId="113" xfId="0" applyBorder="1" applyAlignment="1">
      <alignment horizontal="center" vertical="center"/>
    </xf>
    <xf numFmtId="41" fontId="0" fillId="0" borderId="113" xfId="0" applyNumberFormat="1" applyBorder="1" applyAlignment="1">
      <alignment horizontal="center" vertical="center" wrapText="1" shrinkToFit="1"/>
    </xf>
    <xf numFmtId="41" fontId="0" fillId="0" borderId="106" xfId="0" applyNumberFormat="1" applyBorder="1" applyAlignment="1">
      <alignment horizontal="center" vertical="center" wrapText="1" shrinkToFit="1"/>
    </xf>
    <xf numFmtId="41" fontId="0" fillId="0" borderId="108" xfId="0" applyNumberFormat="1" applyBorder="1" applyAlignment="1">
      <alignment horizontal="right" vertical="center" wrapText="1" shrinkToFit="1"/>
    </xf>
    <xf numFmtId="41" fontId="0" fillId="0" borderId="113" xfId="0" applyNumberFormat="1" applyBorder="1" applyAlignment="1">
      <alignment horizontal="right" vertical="center" wrapText="1" shrinkToFit="1"/>
    </xf>
    <xf numFmtId="0" fontId="0" fillId="7" borderId="45" xfId="0" applyFill="1" applyBorder="1" applyAlignment="1">
      <alignment horizontal="center" vertical="center" wrapText="1"/>
    </xf>
    <xf numFmtId="0" fontId="0" fillId="7" borderId="1" xfId="0" applyFill="1" applyBorder="1" applyAlignment="1">
      <alignment horizontal="center" vertical="center" wrapText="1"/>
    </xf>
    <xf numFmtId="0" fontId="0" fillId="7" borderId="21" xfId="0" applyFill="1" applyBorder="1" applyAlignment="1">
      <alignment horizontal="center" vertical="center" wrapText="1"/>
    </xf>
    <xf numFmtId="0" fontId="9" fillId="7" borderId="162"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9" fillId="7" borderId="34" xfId="0" applyFont="1" applyFill="1" applyBorder="1" applyAlignment="1">
      <alignment horizontal="center" vertical="center" wrapText="1"/>
    </xf>
    <xf numFmtId="0" fontId="0" fillId="3" borderId="171" xfId="0" applyFill="1" applyBorder="1" applyAlignment="1" applyProtection="1">
      <alignment horizontal="center" vertical="center" shrinkToFit="1"/>
      <protection locked="0"/>
    </xf>
    <xf numFmtId="0" fontId="0" fillId="3" borderId="25" xfId="0" applyFill="1" applyBorder="1" applyAlignment="1" applyProtection="1">
      <alignment horizontal="center" vertical="center" shrinkToFit="1"/>
      <protection locked="0"/>
    </xf>
    <xf numFmtId="0" fontId="0" fillId="3" borderId="44" xfId="0" applyFill="1" applyBorder="1" applyAlignment="1" applyProtection="1">
      <alignment horizontal="center" vertical="center" shrinkToFit="1"/>
      <protection locked="0"/>
    </xf>
    <xf numFmtId="0" fontId="0" fillId="0" borderId="171"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13" fillId="3" borderId="32"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7" fillId="3" borderId="25"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9" fillId="3" borderId="166" xfId="0" applyFont="1" applyFill="1" applyBorder="1" applyAlignment="1">
      <alignment horizontal="center" vertical="center" wrapText="1"/>
    </xf>
    <xf numFmtId="0" fontId="9" fillId="3" borderId="27" xfId="0" applyFont="1" applyFill="1" applyBorder="1" applyAlignment="1">
      <alignment horizontal="center" vertical="center"/>
    </xf>
    <xf numFmtId="0" fontId="9" fillId="3" borderId="167" xfId="0" applyFont="1" applyFill="1" applyBorder="1" applyAlignment="1">
      <alignment horizontal="center" vertical="center"/>
    </xf>
    <xf numFmtId="0" fontId="9" fillId="3" borderId="168" xfId="0" applyFont="1" applyFill="1" applyBorder="1" applyAlignment="1">
      <alignment horizontal="center" vertical="center" wrapText="1"/>
    </xf>
    <xf numFmtId="0" fontId="9" fillId="3" borderId="9" xfId="0" applyFont="1" applyFill="1" applyBorder="1" applyAlignment="1">
      <alignment horizontal="center" vertical="center"/>
    </xf>
    <xf numFmtId="0" fontId="9" fillId="3" borderId="169" xfId="0" applyFont="1" applyFill="1" applyBorder="1" applyAlignment="1">
      <alignment horizontal="center" vertical="center"/>
    </xf>
    <xf numFmtId="0" fontId="0" fillId="3" borderId="3" xfId="0" applyFill="1" applyBorder="1" applyAlignment="1">
      <alignment horizontal="center" vertical="center"/>
    </xf>
    <xf numFmtId="0" fontId="0" fillId="3" borderId="40" xfId="0" applyFill="1" applyBorder="1" applyAlignment="1">
      <alignment horizontal="center" vertical="center"/>
    </xf>
    <xf numFmtId="0" fontId="0" fillId="3" borderId="173" xfId="0" applyFill="1" applyBorder="1" applyAlignment="1">
      <alignment horizontal="center" vertical="center"/>
    </xf>
    <xf numFmtId="0" fontId="0" fillId="3" borderId="174" xfId="0" applyFill="1" applyBorder="1" applyAlignment="1">
      <alignment horizontal="center" vertical="center"/>
    </xf>
    <xf numFmtId="0" fontId="0" fillId="3" borderId="175" xfId="0" applyFill="1" applyBorder="1" applyAlignment="1">
      <alignment horizontal="center" vertical="center"/>
    </xf>
    <xf numFmtId="0" fontId="9" fillId="7" borderId="60"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61"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14" xfId="0" applyFont="1" applyFill="1" applyBorder="1" applyAlignment="1">
      <alignment horizontal="center" vertical="center" wrapText="1"/>
    </xf>
    <xf numFmtId="0" fontId="9" fillId="7" borderId="45"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0" fillId="7" borderId="30" xfId="0" applyFill="1" applyBorder="1" applyAlignment="1">
      <alignment horizontal="center" vertical="center"/>
    </xf>
    <xf numFmtId="0" fontId="0" fillId="7" borderId="44" xfId="0" applyFill="1" applyBorder="1" applyAlignment="1">
      <alignment horizontal="center" vertical="center"/>
    </xf>
    <xf numFmtId="0" fontId="0" fillId="0" borderId="3" xfId="1" applyFont="1" applyBorder="1" applyAlignment="1">
      <alignment horizontal="left" vertical="center" wrapText="1"/>
    </xf>
    <xf numFmtId="0" fontId="9" fillId="0" borderId="0" xfId="1" applyFont="1" applyAlignment="1">
      <alignment horizontal="left" vertical="center" wrapText="1"/>
    </xf>
    <xf numFmtId="0" fontId="9" fillId="0" borderId="4" xfId="1" applyFont="1" applyBorder="1" applyAlignment="1">
      <alignment horizontal="left" vertical="center" wrapText="1"/>
    </xf>
    <xf numFmtId="0" fontId="0" fillId="7" borderId="60" xfId="0" applyFill="1" applyBorder="1" applyAlignment="1">
      <alignment horizontal="center" vertical="center"/>
    </xf>
    <xf numFmtId="0" fontId="0" fillId="7" borderId="19" xfId="0" applyFill="1" applyBorder="1" applyAlignment="1">
      <alignment horizontal="center" vertical="center"/>
    </xf>
    <xf numFmtId="0" fontId="0" fillId="7" borderId="20" xfId="0" applyFill="1" applyBorder="1" applyAlignment="1">
      <alignment horizontal="center" vertical="center"/>
    </xf>
    <xf numFmtId="0" fontId="0" fillId="7" borderId="57" xfId="0" applyFill="1" applyBorder="1" applyAlignment="1">
      <alignment horizontal="center" vertical="center"/>
    </xf>
    <xf numFmtId="0" fontId="0" fillId="7" borderId="42" xfId="0" applyFill="1" applyBorder="1" applyAlignment="1">
      <alignment horizontal="center" vertical="center"/>
    </xf>
    <xf numFmtId="0" fontId="0" fillId="0" borderId="170" xfId="0" applyBorder="1" applyAlignment="1" applyProtection="1">
      <alignment horizontal="left" vertical="center" wrapText="1"/>
      <protection locked="0"/>
    </xf>
    <xf numFmtId="0" fontId="0" fillId="0" borderId="172" xfId="0" applyBorder="1" applyAlignment="1" applyProtection="1">
      <alignment horizontal="left" vertical="center" wrapText="1"/>
      <protection locked="0"/>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41" fontId="0" fillId="0" borderId="34" xfId="0" applyNumberFormat="1" applyBorder="1" applyAlignment="1">
      <alignment horizontal="right" vertical="center" wrapText="1" shrinkToFit="1"/>
    </xf>
    <xf numFmtId="0" fontId="6" fillId="3" borderId="30"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9" fillId="3" borderId="19" xfId="0" applyFont="1" applyFill="1" applyBorder="1" applyAlignment="1">
      <alignment horizontal="center" vertical="center"/>
    </xf>
    <xf numFmtId="0" fontId="9" fillId="3" borderId="61" xfId="0" applyFont="1" applyFill="1" applyBorder="1" applyAlignment="1">
      <alignment horizontal="center" vertical="center"/>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xf>
    <xf numFmtId="0" fontId="9" fillId="3" borderId="14" xfId="0" applyFont="1" applyFill="1" applyBorder="1" applyAlignment="1">
      <alignment horizontal="center" vertical="center"/>
    </xf>
    <xf numFmtId="0" fontId="9" fillId="3" borderId="13" xfId="0" applyFont="1" applyFill="1" applyBorder="1" applyAlignment="1">
      <alignment horizontal="center" vertical="center"/>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41" fontId="0" fillId="0" borderId="27"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41" fontId="0" fillId="0" borderId="42"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41" fontId="0" fillId="0" borderId="56" xfId="0" applyNumberFormat="1" applyBorder="1" applyAlignment="1">
      <alignment horizontal="right" vertical="center" wrapText="1" shrinkToFit="1"/>
    </xf>
    <xf numFmtId="0" fontId="6" fillId="3" borderId="23" xfId="0" applyFont="1" applyFill="1" applyBorder="1" applyAlignment="1">
      <alignment horizontal="center" vertical="center"/>
    </xf>
    <xf numFmtId="0" fontId="6" fillId="3" borderId="9" xfId="0" applyFont="1" applyFill="1" applyBorder="1" applyAlignment="1">
      <alignment horizontal="center" vertical="center"/>
    </xf>
    <xf numFmtId="0" fontId="0" fillId="0" borderId="9" xfId="0" applyBorder="1" applyAlignment="1">
      <alignment horizontal="center" vertical="center"/>
    </xf>
    <xf numFmtId="41" fontId="0" fillId="0" borderId="9" xfId="0" applyNumberFormat="1" applyBorder="1" applyAlignment="1">
      <alignment horizontal="center" vertical="center"/>
    </xf>
    <xf numFmtId="0" fontId="6" fillId="3" borderId="43" xfId="0" applyFont="1" applyFill="1" applyBorder="1" applyAlignment="1">
      <alignment horizontal="center" vertical="center"/>
    </xf>
    <xf numFmtId="0" fontId="6" fillId="3" borderId="31" xfId="0" applyFont="1" applyFill="1" applyBorder="1" applyAlignment="1">
      <alignment horizontal="center" vertical="center"/>
    </xf>
    <xf numFmtId="0" fontId="0" fillId="0" borderId="31" xfId="0" applyBorder="1" applyAlignment="1">
      <alignment horizontal="center" vertical="center"/>
    </xf>
    <xf numFmtId="0" fontId="9" fillId="3" borderId="162" xfId="2" applyFont="1" applyFill="1" applyBorder="1" applyAlignment="1">
      <alignment horizontal="center" vertical="center" wrapText="1"/>
    </xf>
    <xf numFmtId="0" fontId="9" fillId="3" borderId="16" xfId="2" applyFont="1" applyFill="1" applyBorder="1" applyAlignment="1">
      <alignment horizontal="center" vertical="center" wrapText="1"/>
    </xf>
    <xf numFmtId="0" fontId="9" fillId="3" borderId="94" xfId="2" applyFont="1" applyFill="1" applyBorder="1" applyAlignment="1">
      <alignment horizontal="center" vertical="center" wrapText="1"/>
    </xf>
    <xf numFmtId="0" fontId="13" fillId="0" borderId="32" xfId="2" applyFont="1" applyBorder="1" applyAlignment="1">
      <alignment horizontal="center" vertical="center" wrapText="1"/>
    </xf>
    <xf numFmtId="0" fontId="9" fillId="0" borderId="25" xfId="2" applyFont="1" applyBorder="1" applyAlignment="1">
      <alignment horizontal="center" vertical="center" wrapText="1"/>
    </xf>
    <xf numFmtId="0" fontId="9" fillId="0" borderId="33" xfId="2" applyFont="1" applyBorder="1" applyAlignment="1">
      <alignment horizontal="center" vertical="center" wrapText="1"/>
    </xf>
    <xf numFmtId="0" fontId="9" fillId="3" borderId="19" xfId="0" applyFont="1" applyFill="1" applyBorder="1" applyAlignment="1">
      <alignment horizontal="center" vertical="center" wrapText="1"/>
    </xf>
    <xf numFmtId="0" fontId="9" fillId="3" borderId="61"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57"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58" xfId="0" applyFont="1" applyFill="1" applyBorder="1" applyAlignment="1">
      <alignment horizontal="center" vertical="center" wrapText="1"/>
    </xf>
    <xf numFmtId="0" fontId="0" fillId="7" borderId="40" xfId="0" applyFill="1" applyBorder="1" applyAlignment="1">
      <alignment horizontal="center" vertical="center"/>
    </xf>
    <xf numFmtId="0" fontId="0" fillId="0" borderId="40"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41" fontId="0" fillId="0" borderId="101" xfId="0" applyNumberFormat="1" applyBorder="1" applyAlignment="1">
      <alignment horizontal="right" vertical="center" wrapText="1" shrinkToFit="1"/>
    </xf>
    <xf numFmtId="0" fontId="0" fillId="0" borderId="30" xfId="1" applyFont="1" applyBorder="1" applyAlignment="1">
      <alignment horizontal="center" vertical="center" wrapText="1" shrinkToFit="1"/>
    </xf>
    <xf numFmtId="0" fontId="0" fillId="0" borderId="25" xfId="1" applyFont="1" applyBorder="1" applyAlignment="1">
      <alignment horizontal="center" vertical="center" wrapText="1" shrinkToFit="1"/>
    </xf>
    <xf numFmtId="0" fontId="0" fillId="0" borderId="26" xfId="1" applyFont="1" applyBorder="1" applyAlignment="1">
      <alignment horizontal="center" vertical="center" wrapText="1" shrinkToFit="1"/>
    </xf>
    <xf numFmtId="0" fontId="9" fillId="3" borderId="95" xfId="1" applyFont="1" applyFill="1" applyBorder="1" applyAlignment="1">
      <alignment horizontal="center" vertical="center" wrapText="1"/>
    </xf>
    <xf numFmtId="0" fontId="9" fillId="3" borderId="19" xfId="1" applyFont="1" applyFill="1" applyBorder="1" applyAlignment="1">
      <alignment horizontal="center" vertical="center" wrapText="1"/>
    </xf>
    <xf numFmtId="0" fontId="9" fillId="3" borderId="20" xfId="1" applyFont="1" applyFill="1" applyBorder="1" applyAlignment="1">
      <alignment horizontal="center" vertical="center" wrapText="1"/>
    </xf>
    <xf numFmtId="0" fontId="9" fillId="3" borderId="62" xfId="1" applyFont="1" applyFill="1" applyBorder="1" applyAlignment="1">
      <alignment horizontal="center" vertical="center" wrapText="1"/>
    </xf>
    <xf numFmtId="0" fontId="9" fillId="3" borderId="41" xfId="1" applyFont="1" applyFill="1" applyBorder="1" applyAlignment="1">
      <alignment horizontal="center" vertical="center" wrapText="1"/>
    </xf>
    <xf numFmtId="0" fontId="9" fillId="3" borderId="42" xfId="1" applyFont="1" applyFill="1" applyBorder="1" applyAlignment="1">
      <alignment horizontal="center" vertical="center" wrapText="1"/>
    </xf>
    <xf numFmtId="0" fontId="0" fillId="0" borderId="95" xfId="0"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9" fillId="3" borderId="160" xfId="2" applyFont="1" applyFill="1" applyBorder="1" applyAlignment="1">
      <alignment horizontal="center" vertical="center" wrapText="1"/>
    </xf>
    <xf numFmtId="0" fontId="9" fillId="3" borderId="36" xfId="2" applyFont="1" applyFill="1" applyBorder="1" applyAlignment="1">
      <alignment horizontal="center" vertical="center" wrapText="1"/>
    </xf>
    <xf numFmtId="0" fontId="9" fillId="3" borderId="161" xfId="2" applyFont="1" applyFill="1" applyBorder="1" applyAlignment="1">
      <alignment horizontal="center" vertical="center" wrapText="1"/>
    </xf>
    <xf numFmtId="0" fontId="0" fillId="3" borderId="53" xfId="1" applyFont="1" applyFill="1" applyBorder="1" applyAlignment="1">
      <alignment horizontal="center" vertical="center" wrapText="1"/>
    </xf>
    <xf numFmtId="0" fontId="0" fillId="3" borderId="36" xfId="1" applyFont="1" applyFill="1" applyBorder="1" applyAlignment="1">
      <alignment horizontal="center" vertical="center" wrapText="1"/>
    </xf>
    <xf numFmtId="0" fontId="0" fillId="3" borderId="37" xfId="1" applyFont="1" applyFill="1" applyBorder="1" applyAlignment="1">
      <alignment horizontal="center" vertical="center" wrapText="1"/>
    </xf>
    <xf numFmtId="0" fontId="0" fillId="0" borderId="35"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37" xfId="1" applyFont="1" applyBorder="1" applyAlignment="1">
      <alignment horizontal="center" vertical="center" wrapText="1"/>
    </xf>
    <xf numFmtId="0" fontId="0" fillId="3" borderId="35" xfId="1" applyFont="1" applyFill="1" applyBorder="1" applyAlignment="1">
      <alignment horizontal="center" vertical="center" wrapText="1"/>
    </xf>
    <xf numFmtId="41" fontId="0" fillId="0" borderId="35" xfId="0" applyNumberFormat="1" applyBorder="1" applyAlignment="1">
      <alignment horizontal="left" vertical="center"/>
    </xf>
    <xf numFmtId="41" fontId="0" fillId="0" borderId="36" xfId="0" applyNumberFormat="1" applyBorder="1" applyAlignment="1">
      <alignment horizontal="left" vertical="center"/>
    </xf>
    <xf numFmtId="41" fontId="0" fillId="0" borderId="37" xfId="0" applyNumberFormat="1" applyBorder="1" applyAlignment="1">
      <alignment horizontal="left" vertical="center"/>
    </xf>
    <xf numFmtId="0" fontId="0" fillId="0" borderId="54" xfId="1" applyFont="1" applyBorder="1" applyAlignment="1">
      <alignment horizontal="center" vertical="center" wrapText="1"/>
    </xf>
    <xf numFmtId="0" fontId="0" fillId="0" borderId="24"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44" xfId="1" applyFont="1" applyBorder="1" applyAlignment="1">
      <alignment horizontal="center" vertical="center" wrapText="1"/>
    </xf>
    <xf numFmtId="0" fontId="6" fillId="0" borderId="25" xfId="1" applyFont="1" applyBorder="1" applyAlignment="1">
      <alignment horizontal="left" vertical="center"/>
    </xf>
    <xf numFmtId="0" fontId="6" fillId="0" borderId="26" xfId="1" applyFont="1" applyBorder="1" applyAlignment="1">
      <alignment horizontal="left" vertical="center"/>
    </xf>
    <xf numFmtId="0" fontId="6" fillId="3" borderId="28" xfId="1" applyFont="1" applyFill="1" applyBorder="1" applyAlignment="1">
      <alignment horizontal="center" vertical="center" wrapText="1"/>
    </xf>
    <xf numFmtId="0" fontId="6" fillId="3" borderId="16" xfId="1" applyFont="1" applyFill="1" applyBorder="1" applyAlignment="1">
      <alignment horizontal="center" vertical="center" wrapText="1"/>
    </xf>
    <xf numFmtId="0" fontId="6" fillId="3" borderId="34" xfId="1" applyFont="1" applyFill="1" applyBorder="1" applyAlignment="1">
      <alignment horizontal="center" vertical="center" wrapText="1"/>
    </xf>
    <xf numFmtId="0" fontId="6" fillId="0" borderId="71" xfId="1" applyFont="1" applyBorder="1" applyAlignment="1">
      <alignment horizontal="left" vertical="center" wrapText="1"/>
    </xf>
    <xf numFmtId="0" fontId="6" fillId="0" borderId="0" xfId="1" applyFont="1" applyAlignment="1">
      <alignment horizontal="left" vertical="center" wrapText="1"/>
    </xf>
    <xf numFmtId="0" fontId="6" fillId="0" borderId="4" xfId="1" applyFont="1" applyBorder="1" applyAlignment="1">
      <alignment horizontal="left" vertical="center" wrapText="1"/>
    </xf>
    <xf numFmtId="0" fontId="6" fillId="3" borderId="3"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70" xfId="1" applyFont="1" applyFill="1" applyBorder="1" applyAlignment="1">
      <alignment horizontal="center" vertical="center" wrapText="1"/>
    </xf>
    <xf numFmtId="0" fontId="9" fillId="3" borderId="1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9" fillId="3" borderId="13" xfId="2" applyFont="1" applyFill="1" applyBorder="1" applyAlignment="1">
      <alignment horizontal="center" vertical="center" wrapText="1"/>
    </xf>
    <xf numFmtId="0" fontId="9" fillId="3" borderId="0" xfId="2" applyFont="1" applyFill="1" applyAlignment="1">
      <alignment horizontal="center" vertical="center" wrapText="1"/>
    </xf>
    <xf numFmtId="0" fontId="9" fillId="3" borderId="14" xfId="2" applyFont="1" applyFill="1" applyBorder="1" applyAlignment="1">
      <alignment horizontal="center" vertical="center" wrapText="1"/>
    </xf>
    <xf numFmtId="0" fontId="9" fillId="3" borderId="45"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52" xfId="2" applyFont="1" applyFill="1" applyBorder="1" applyAlignment="1">
      <alignment horizontal="center" vertical="center" wrapText="1"/>
    </xf>
    <xf numFmtId="0" fontId="6" fillId="0" borderId="41" xfId="1" applyFont="1" applyBorder="1" applyAlignment="1">
      <alignment horizontal="left" vertical="center"/>
    </xf>
    <xf numFmtId="0" fontId="6" fillId="0" borderId="42" xfId="1" applyFont="1" applyBorder="1" applyAlignment="1">
      <alignment horizontal="left" vertical="center"/>
    </xf>
    <xf numFmtId="0" fontId="9" fillId="3" borderId="32" xfId="2" applyFont="1" applyFill="1" applyBorder="1" applyAlignment="1">
      <alignment horizontal="center" vertical="center" wrapText="1"/>
    </xf>
    <xf numFmtId="0" fontId="9" fillId="3" borderId="25" xfId="2" applyFont="1" applyFill="1" applyBorder="1" applyAlignment="1">
      <alignment horizontal="center" vertical="center" wrapText="1"/>
    </xf>
    <xf numFmtId="0" fontId="9" fillId="3" borderId="33" xfId="2" applyFont="1" applyFill="1" applyBorder="1" applyAlignment="1">
      <alignment horizontal="center" vertical="center" wrapText="1"/>
    </xf>
    <xf numFmtId="0" fontId="6" fillId="0" borderId="30" xfId="1" applyFont="1" applyBorder="1" applyAlignment="1" applyProtection="1">
      <alignment horizontal="left" vertical="center" wrapText="1"/>
      <protection locked="0"/>
    </xf>
    <xf numFmtId="0" fontId="6" fillId="0" borderId="25" xfId="1" applyFont="1" applyBorder="1" applyAlignment="1" applyProtection="1">
      <alignment horizontal="left" vertical="center" wrapText="1"/>
      <protection locked="0"/>
    </xf>
    <xf numFmtId="0" fontId="6" fillId="0" borderId="44" xfId="1" applyFont="1" applyBorder="1" applyAlignment="1" applyProtection="1">
      <alignment horizontal="left" vertical="center" wrapText="1"/>
      <protection locked="0"/>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5" xfId="0" applyNumberFormat="1" applyBorder="1" applyAlignment="1">
      <alignment horizontal="righ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6" fillId="0" borderId="83" xfId="0" applyFont="1" applyBorder="1" applyAlignment="1">
      <alignment horizontal="left" vertical="center" wrapText="1"/>
    </xf>
    <xf numFmtId="0" fontId="6" fillId="0" borderId="81" xfId="0" applyFont="1" applyBorder="1" applyAlignment="1">
      <alignment horizontal="left" vertical="center" wrapText="1"/>
    </xf>
    <xf numFmtId="0" fontId="6" fillId="0" borderId="82" xfId="0" applyFont="1" applyBorder="1" applyAlignment="1">
      <alignment horizontal="left" vertical="center" wrapText="1"/>
    </xf>
    <xf numFmtId="41" fontId="0" fillId="0" borderId="84" xfId="0" applyNumberFormat="1" applyBorder="1" applyAlignment="1">
      <alignment horizontal="right" vertical="center"/>
    </xf>
    <xf numFmtId="0" fontId="0" fillId="7" borderId="62" xfId="0" applyFill="1" applyBorder="1" applyAlignment="1">
      <alignment horizontal="center" vertical="center"/>
    </xf>
    <xf numFmtId="0" fontId="9" fillId="3" borderId="69" xfId="2" applyFont="1" applyFill="1" applyBorder="1" applyAlignment="1">
      <alignment horizontal="center" vertical="center" wrapText="1"/>
    </xf>
    <xf numFmtId="0" fontId="9" fillId="3" borderId="49" xfId="2" applyFont="1" applyFill="1" applyBorder="1" applyAlignment="1">
      <alignment horizontal="center" vertical="center" wrapText="1"/>
    </xf>
    <xf numFmtId="0" fontId="9" fillId="3" borderId="134" xfId="2" applyFont="1" applyFill="1" applyBorder="1" applyAlignment="1">
      <alignment horizontal="center" vertical="center" wrapText="1"/>
    </xf>
    <xf numFmtId="0" fontId="8" fillId="0" borderId="135" xfId="0" applyFont="1" applyBorder="1" applyAlignment="1">
      <alignment horizontal="left" vertical="center" wrapText="1"/>
    </xf>
    <xf numFmtId="0" fontId="8" fillId="0" borderId="49" xfId="0" applyFont="1" applyBorder="1" applyAlignment="1">
      <alignment horizontal="left" vertical="center" wrapText="1"/>
    </xf>
    <xf numFmtId="0" fontId="8" fillId="0" borderId="68" xfId="0" applyFont="1" applyBorder="1" applyAlignment="1">
      <alignment horizontal="left" vertical="center" wrapText="1"/>
    </xf>
    <xf numFmtId="0" fontId="0" fillId="0" borderId="35" xfId="1" applyFont="1" applyBorder="1" applyAlignment="1">
      <alignment horizontal="left" vertical="center" wrapText="1"/>
    </xf>
    <xf numFmtId="0" fontId="0" fillId="0" borderId="36" xfId="1" applyFont="1" applyBorder="1" applyAlignment="1">
      <alignment horizontal="left" vertical="center" wrapText="1"/>
    </xf>
    <xf numFmtId="0" fontId="0" fillId="0" borderId="54" xfId="1" applyFont="1" applyBorder="1" applyAlignment="1">
      <alignment horizontal="left" vertical="center" wrapText="1"/>
    </xf>
    <xf numFmtId="41" fontId="0" fillId="0" borderId="71"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41" fontId="0" fillId="0" borderId="62"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9" xfId="1" applyNumberFormat="1" applyFont="1" applyBorder="1" applyAlignment="1">
      <alignment horizontal="right" vertical="center" wrapText="1"/>
    </xf>
    <xf numFmtId="180" fontId="0" fillId="0" borderId="9" xfId="0" applyNumberFormat="1" applyBorder="1" applyAlignment="1" applyProtection="1">
      <alignment horizontal="center" vertical="center" shrinkToFit="1"/>
      <protection locked="0"/>
    </xf>
    <xf numFmtId="0" fontId="0" fillId="0" borderId="16" xfId="1" applyFont="1" applyBorder="1" applyAlignment="1" applyProtection="1">
      <alignment horizontal="left" vertical="center" wrapText="1"/>
      <protection locked="0"/>
    </xf>
    <xf numFmtId="0" fontId="0" fillId="0" borderId="34" xfId="1" applyFont="1" applyBorder="1" applyAlignment="1" applyProtection="1">
      <alignment horizontal="left" vertical="center" wrapText="1"/>
      <protection locked="0"/>
    </xf>
    <xf numFmtId="0" fontId="9" fillId="2" borderId="60" xfId="2" applyFont="1" applyFill="1" applyBorder="1" applyAlignment="1">
      <alignment horizontal="center" vertical="center" wrapText="1"/>
    </xf>
    <xf numFmtId="0" fontId="9" fillId="2" borderId="19" xfId="2" applyFont="1" applyFill="1" applyBorder="1" applyAlignment="1">
      <alignment horizontal="center" vertical="center" wrapText="1"/>
    </xf>
    <xf numFmtId="0" fontId="9" fillId="2" borderId="61" xfId="2" applyFont="1" applyFill="1" applyBorder="1" applyAlignment="1">
      <alignment horizontal="center" vertical="center" wrapText="1"/>
    </xf>
    <xf numFmtId="0" fontId="9" fillId="2" borderId="45"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52" xfId="2" applyFont="1" applyFill="1" applyBorder="1" applyAlignment="1">
      <alignment horizontal="center" vertical="center" wrapText="1"/>
    </xf>
    <xf numFmtId="0" fontId="0" fillId="3" borderId="176" xfId="1" applyFont="1" applyFill="1" applyBorder="1" applyAlignment="1">
      <alignment horizontal="center" vertical="center" wrapText="1"/>
    </xf>
    <xf numFmtId="0" fontId="0" fillId="3" borderId="177" xfId="1" applyFont="1" applyFill="1" applyBorder="1" applyAlignment="1">
      <alignment horizontal="center" vertical="center" wrapText="1"/>
    </xf>
    <xf numFmtId="0" fontId="0" fillId="3" borderId="178" xfId="1" applyFont="1" applyFill="1" applyBorder="1" applyAlignment="1">
      <alignment horizontal="center" vertical="center" wrapText="1"/>
    </xf>
    <xf numFmtId="0" fontId="0" fillId="6" borderId="3" xfId="1" applyFont="1" applyFill="1" applyBorder="1" applyAlignment="1">
      <alignment horizontal="left" vertical="center"/>
    </xf>
    <xf numFmtId="0" fontId="0" fillId="6" borderId="0" xfId="1" applyFont="1" applyFill="1" applyAlignment="1">
      <alignment horizontal="left" vertical="center"/>
    </xf>
    <xf numFmtId="0" fontId="0" fillId="6" borderId="4" xfId="1" applyFont="1" applyFill="1" applyBorder="1" applyAlignment="1">
      <alignment horizontal="left" vertical="center"/>
    </xf>
    <xf numFmtId="0" fontId="0" fillId="6" borderId="5" xfId="1" applyFont="1" applyFill="1" applyBorder="1" applyAlignment="1">
      <alignment horizontal="left" vertical="center" wrapText="1"/>
    </xf>
    <xf numFmtId="0" fontId="9" fillId="6" borderId="2" xfId="1" applyFont="1" applyFill="1" applyBorder="1" applyAlignment="1">
      <alignment horizontal="left" vertical="center" wrapText="1"/>
    </xf>
    <xf numFmtId="0" fontId="9" fillId="6" borderId="6" xfId="1" applyFont="1" applyFill="1" applyBorder="1" applyAlignment="1">
      <alignment horizontal="left" vertical="center" wrapText="1"/>
    </xf>
    <xf numFmtId="0" fontId="0" fillId="0" borderId="95"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66" xfId="1" applyFont="1" applyBorder="1" applyAlignment="1">
      <alignment horizontal="center" vertical="center" wrapText="1"/>
    </xf>
    <xf numFmtId="0" fontId="9" fillId="2" borderId="13" xfId="2" applyFont="1" applyFill="1" applyBorder="1" applyAlignment="1">
      <alignment horizontal="center" vertical="center" wrapText="1"/>
    </xf>
    <xf numFmtId="0" fontId="9" fillId="2" borderId="0" xfId="2" applyFont="1" applyFill="1" applyAlignment="1">
      <alignment horizontal="center" vertical="center" wrapText="1"/>
    </xf>
    <xf numFmtId="0" fontId="9" fillId="2" borderId="14" xfId="2" applyFont="1" applyFill="1" applyBorder="1" applyAlignment="1">
      <alignment horizontal="center" vertical="center" wrapText="1"/>
    </xf>
    <xf numFmtId="0" fontId="9" fillId="2" borderId="57" xfId="2" applyFont="1" applyFill="1" applyBorder="1" applyAlignment="1">
      <alignment horizontal="center" vertical="center" wrapText="1"/>
    </xf>
    <xf numFmtId="0" fontId="9" fillId="2" borderId="41" xfId="2" applyFont="1" applyFill="1" applyBorder="1" applyAlignment="1">
      <alignment horizontal="center" vertical="center" wrapText="1"/>
    </xf>
    <xf numFmtId="0" fontId="9" fillId="2" borderId="58" xfId="2" applyFont="1" applyFill="1" applyBorder="1" applyAlignment="1">
      <alignment horizontal="center" vertical="center" wrapText="1"/>
    </xf>
    <xf numFmtId="41" fontId="0" fillId="0" borderId="114" xfId="0" applyNumberFormat="1" applyBorder="1" applyAlignment="1">
      <alignment horizontal="right" vertical="center" wrapText="1" shrinkToFit="1"/>
    </xf>
    <xf numFmtId="0" fontId="0" fillId="0" borderId="24" xfId="0" applyBorder="1" applyAlignment="1">
      <alignment vertical="center" wrapText="1"/>
    </xf>
    <xf numFmtId="0" fontId="0" fillId="0" borderId="25" xfId="0" applyBorder="1" applyAlignment="1">
      <alignment vertical="center" wrapText="1"/>
    </xf>
    <xf numFmtId="179" fontId="0" fillId="0" borderId="121" xfId="0" applyNumberFormat="1" applyBorder="1" applyAlignment="1">
      <alignment horizontal="center"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2" borderId="24" xfId="0" applyFill="1" applyBorder="1">
      <alignment vertical="center"/>
    </xf>
    <xf numFmtId="0" fontId="0" fillId="2" borderId="26" xfId="0" applyFill="1" applyBorder="1">
      <alignment vertical="center"/>
    </xf>
    <xf numFmtId="41" fontId="0" fillId="3" borderId="121" xfId="0" applyNumberFormat="1" applyFill="1" applyBorder="1" applyAlignment="1">
      <alignment horizontal="center" vertical="center" wrapText="1"/>
    </xf>
    <xf numFmtId="41" fontId="0" fillId="3" borderId="121"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6" fillId="0" borderId="72" xfId="0" applyFont="1" applyBorder="1" applyAlignment="1">
      <alignment horizontal="center" vertical="center" wrapText="1"/>
    </xf>
    <xf numFmtId="0" fontId="0" fillId="0" borderId="73" xfId="0" applyBorder="1" applyAlignment="1">
      <alignment horizontal="center" vertical="center"/>
    </xf>
    <xf numFmtId="0" fontId="0" fillId="0" borderId="74" xfId="0" applyBorder="1" applyAlignment="1">
      <alignment horizontal="center"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4" xfId="0" applyNumberFormat="1" applyBorder="1" applyAlignment="1">
      <alignment horizontal="right"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6" fillId="0" borderId="78" xfId="0"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0" fillId="6" borderId="86" xfId="0" applyFill="1" applyBorder="1" applyAlignment="1" applyProtection="1">
      <alignment horizontal="left" vertical="center" wrapText="1"/>
      <protection locked="0"/>
    </xf>
    <xf numFmtId="0" fontId="0" fillId="6" borderId="87" xfId="0" applyFill="1" applyBorder="1" applyAlignment="1" applyProtection="1">
      <alignment horizontal="left" vertical="center" wrapText="1"/>
      <protection locked="0"/>
    </xf>
    <xf numFmtId="0" fontId="0" fillId="6" borderId="88" xfId="0" applyFill="1" applyBorder="1" applyAlignment="1" applyProtection="1">
      <alignment horizontal="left" vertical="center" wrapText="1"/>
      <protection locked="0"/>
    </xf>
    <xf numFmtId="0" fontId="6" fillId="6" borderId="89" xfId="0" applyFont="1" applyFill="1" applyBorder="1" applyAlignment="1" applyProtection="1">
      <alignment horizontal="left" vertical="center" wrapText="1"/>
      <protection locked="0"/>
    </xf>
    <xf numFmtId="0" fontId="6" fillId="6" borderId="87" xfId="0" applyFont="1" applyFill="1" applyBorder="1" applyAlignment="1" applyProtection="1">
      <alignment horizontal="left" vertical="center" wrapText="1"/>
      <protection locked="0"/>
    </xf>
    <xf numFmtId="0" fontId="6" fillId="6" borderId="88" xfId="0" applyFont="1" applyFill="1" applyBorder="1" applyAlignment="1" applyProtection="1">
      <alignment horizontal="left" vertical="center" wrapText="1"/>
      <protection locked="0"/>
    </xf>
    <xf numFmtId="41" fontId="0" fillId="0" borderId="95" xfId="0" applyNumberFormat="1" applyBorder="1" applyAlignment="1">
      <alignment horizontal="right" vertical="center"/>
    </xf>
    <xf numFmtId="41" fontId="0" fillId="0" borderId="19" xfId="0" applyNumberFormat="1" applyBorder="1" applyAlignment="1">
      <alignment horizontal="right" vertical="center"/>
    </xf>
    <xf numFmtId="41" fontId="0" fillId="0" borderId="66" xfId="0" applyNumberFormat="1" applyBorder="1" applyAlignment="1">
      <alignment horizontal="right" vertical="center"/>
    </xf>
    <xf numFmtId="0" fontId="6" fillId="0" borderId="95"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9" fillId="2" borderId="1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4" xfId="0" applyFont="1" applyBorder="1" applyAlignment="1">
      <alignment horizontal="center" vertical="center"/>
    </xf>
    <xf numFmtId="0" fontId="2" fillId="0" borderId="34" xfId="0" applyFont="1" applyBorder="1" applyAlignment="1">
      <alignment horizontal="center" vertical="center"/>
    </xf>
    <xf numFmtId="0" fontId="0" fillId="0" borderId="30" xfId="0" applyBorder="1" applyAlignment="1">
      <alignment horizontal="center"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6" fillId="0" borderId="44" xfId="0" applyFont="1" applyBorder="1" applyAlignment="1">
      <alignment horizontal="center" vertical="center"/>
    </xf>
    <xf numFmtId="0" fontId="0" fillId="0" borderId="96" xfId="0" applyBorder="1" applyAlignment="1">
      <alignment horizontal="left" vertical="center"/>
    </xf>
    <xf numFmtId="0" fontId="0" fillId="0" borderId="97" xfId="0" applyBorder="1" applyAlignment="1">
      <alignment horizontal="left" vertical="center"/>
    </xf>
    <xf numFmtId="0" fontId="0" fillId="0" borderId="98" xfId="0" applyBorder="1" applyAlignment="1">
      <alignment horizontal="left" vertical="center"/>
    </xf>
    <xf numFmtId="41" fontId="0" fillId="0" borderId="71" xfId="0" applyNumberFormat="1" applyBorder="1" applyAlignment="1">
      <alignment horizontal="right"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0" fontId="0" fillId="6" borderId="80" xfId="0" applyFill="1" applyBorder="1" applyAlignment="1" applyProtection="1">
      <alignment horizontal="left" vertical="center" wrapText="1"/>
      <protection locked="0"/>
    </xf>
    <xf numFmtId="0" fontId="0" fillId="6" borderId="81" xfId="0" applyFill="1" applyBorder="1" applyAlignment="1" applyProtection="1">
      <alignment horizontal="left" vertical="center" wrapText="1"/>
      <protection locked="0"/>
    </xf>
    <xf numFmtId="0" fontId="0" fillId="6" borderId="82" xfId="0" applyFill="1" applyBorder="1" applyAlignment="1" applyProtection="1">
      <alignment horizontal="left" vertical="center" wrapText="1"/>
      <protection locked="0"/>
    </xf>
    <xf numFmtId="0" fontId="6" fillId="6" borderId="83" xfId="0" applyFont="1" applyFill="1" applyBorder="1" applyAlignment="1" applyProtection="1">
      <alignment horizontal="left" vertical="center" wrapText="1"/>
      <protection locked="0"/>
    </xf>
    <xf numFmtId="0" fontId="6" fillId="6" borderId="81" xfId="0" applyFont="1" applyFill="1" applyBorder="1" applyAlignment="1" applyProtection="1">
      <alignment horizontal="left" vertical="center" wrapText="1"/>
      <protection locked="0"/>
    </xf>
    <xf numFmtId="0" fontId="6" fillId="6" borderId="82" xfId="0" applyFont="1" applyFill="1" applyBorder="1" applyAlignment="1" applyProtection="1">
      <alignment horizontal="left" vertical="center" wrapText="1"/>
      <protection locked="0"/>
    </xf>
    <xf numFmtId="0" fontId="6" fillId="3" borderId="46"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0" fillId="2" borderId="68" xfId="0" applyFill="1" applyBorder="1" applyAlignment="1">
      <alignment horizontal="center" vertical="center"/>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left" vertical="center"/>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xf>
    <xf numFmtId="0" fontId="9" fillId="2" borderId="134" xfId="0" applyFont="1" applyFill="1" applyBorder="1" applyAlignment="1">
      <alignment horizontal="center" vertical="center"/>
    </xf>
    <xf numFmtId="0" fontId="0" fillId="0" borderId="135"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41" fontId="0" fillId="0" borderId="113" xfId="0" applyNumberFormat="1" applyBorder="1" applyAlignment="1">
      <alignment horizontal="center" vertical="center"/>
    </xf>
    <xf numFmtId="41" fontId="0" fillId="0" borderId="31" xfId="0" applyNumberFormat="1" applyBorder="1" applyAlignment="1">
      <alignment horizontal="center" vertical="center"/>
    </xf>
    <xf numFmtId="41" fontId="0" fillId="0" borderId="117" xfId="0" applyNumberFormat="1"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03" xfId="0" applyNumberFormat="1" applyBorder="1" applyAlignment="1">
      <alignment horizontal="center" vertical="center"/>
    </xf>
    <xf numFmtId="41" fontId="0" fillId="0" borderId="103" xfId="0" applyNumberFormat="1" applyBorder="1" applyAlignment="1">
      <alignment horizontal="right" vertical="center"/>
    </xf>
    <xf numFmtId="41" fontId="0" fillId="0" borderId="104" xfId="0" applyNumberFormat="1" applyBorder="1" applyAlignment="1">
      <alignment horizontal="right" vertical="center"/>
    </xf>
    <xf numFmtId="41" fontId="0" fillId="0" borderId="105" xfId="0" applyNumberFormat="1" applyBorder="1" applyAlignment="1">
      <alignment horizontal="right" vertical="center"/>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42" xfId="0" applyFont="1" applyFill="1" applyBorder="1" applyAlignment="1">
      <alignment horizontal="center" vertical="center"/>
    </xf>
    <xf numFmtId="0" fontId="0" fillId="0" borderId="102" xfId="0" applyBorder="1" applyAlignment="1">
      <alignment horizontal="center" vertical="center"/>
    </xf>
    <xf numFmtId="41" fontId="0" fillId="0" borderId="116" xfId="0" applyNumberFormat="1" applyBorder="1" applyAlignment="1">
      <alignment horizontal="center" vertical="center"/>
    </xf>
    <xf numFmtId="41" fontId="0" fillId="0" borderId="106" xfId="0" applyNumberFormat="1" applyBorder="1" applyAlignment="1">
      <alignment horizontal="center" vertical="center"/>
    </xf>
    <xf numFmtId="41" fontId="0" fillId="0" borderId="107" xfId="0" applyNumberFormat="1" applyBorder="1" applyAlignment="1">
      <alignment horizontal="center" vertical="center"/>
    </xf>
    <xf numFmtId="41" fontId="0" fillId="0" borderId="107" xfId="0" applyNumberFormat="1" applyBorder="1" applyAlignment="1">
      <alignment horizontal="right" vertical="center"/>
    </xf>
    <xf numFmtId="41" fontId="0" fillId="0" borderId="108" xfId="0" applyNumberFormat="1" applyBorder="1" applyAlignment="1">
      <alignment horizontal="right" vertical="center"/>
    </xf>
    <xf numFmtId="41" fontId="0" fillId="0" borderId="115" xfId="0" applyNumberFormat="1" applyBorder="1" applyAlignment="1">
      <alignment horizontal="center" vertical="center"/>
    </xf>
    <xf numFmtId="41" fontId="0" fillId="0" borderId="118" xfId="0" applyNumberFormat="1" applyBorder="1" applyAlignment="1">
      <alignment horizontal="center" vertical="center"/>
    </xf>
    <xf numFmtId="0" fontId="6" fillId="3" borderId="5"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42" xfId="0" applyFont="1" applyFill="1" applyBorder="1" applyAlignment="1">
      <alignment horizontal="center" vertical="center" wrapText="1"/>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41" fontId="0" fillId="0" borderId="64" xfId="0" applyNumberFormat="1" applyBorder="1" applyAlignment="1">
      <alignment horizontal="right" vertical="center"/>
    </xf>
    <xf numFmtId="41" fontId="0" fillId="0" borderId="110" xfId="0" applyNumberFormat="1" applyBorder="1" applyAlignment="1">
      <alignment horizontal="right" vertical="center"/>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0" fontId="0" fillId="3" borderId="0" xfId="0" applyFill="1" applyAlignment="1">
      <alignment horizontal="center" vertical="center" wrapText="1"/>
    </xf>
    <xf numFmtId="0" fontId="0" fillId="3" borderId="137" xfId="0" applyFill="1" applyBorder="1" applyAlignment="1">
      <alignment horizontal="center" vertical="center" wrapText="1"/>
    </xf>
    <xf numFmtId="0" fontId="6" fillId="3" borderId="138" xfId="0" applyFont="1" applyFill="1" applyBorder="1" applyAlignment="1">
      <alignment horizontal="center" vertical="center" wrapText="1"/>
    </xf>
    <xf numFmtId="176" fontId="0" fillId="0" borderId="139" xfId="0" applyNumberFormat="1" applyBorder="1" applyAlignment="1">
      <alignment horizontal="right" vertical="center"/>
    </xf>
    <xf numFmtId="176" fontId="0" fillId="0" borderId="138" xfId="0" applyNumberFormat="1" applyBorder="1" applyAlignment="1">
      <alignment horizontal="right" vertical="center"/>
    </xf>
    <xf numFmtId="176" fontId="0" fillId="0" borderId="140" xfId="0" applyNumberFormat="1" applyBorder="1" applyAlignment="1">
      <alignment horizontal="right" vertical="center"/>
    </xf>
    <xf numFmtId="0" fontId="6" fillId="3" borderId="100" xfId="0" applyFont="1" applyFill="1" applyBorder="1" applyAlignment="1">
      <alignment horizontal="center" vertical="center"/>
    </xf>
    <xf numFmtId="0" fontId="6" fillId="3" borderId="152" xfId="0" applyFont="1" applyFill="1" applyBorder="1" applyAlignment="1">
      <alignment horizontal="center" vertical="center"/>
    </xf>
    <xf numFmtId="41" fontId="0" fillId="0" borderId="152" xfId="0" applyNumberFormat="1" applyBorder="1" applyAlignment="1">
      <alignment horizontal="right"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41" fontId="0" fillId="0" borderId="4" xfId="0" applyNumberFormat="1" applyBorder="1" applyAlignment="1">
      <alignment horizontal="right" vertical="center"/>
    </xf>
    <xf numFmtId="0" fontId="0" fillId="3" borderId="29" xfId="2" applyFont="1" applyFill="1" applyBorder="1" applyAlignment="1">
      <alignment horizontal="center" vertical="center" wrapText="1"/>
    </xf>
    <xf numFmtId="0" fontId="0" fillId="3" borderId="99" xfId="2" applyFont="1" applyFill="1" applyBorder="1" applyAlignment="1">
      <alignment horizontal="center" vertical="center" wrapText="1"/>
    </xf>
    <xf numFmtId="41" fontId="0" fillId="0" borderId="65" xfId="0" applyNumberFormat="1" applyBorder="1" applyAlignment="1">
      <alignment horizontal="right" vertical="center"/>
    </xf>
    <xf numFmtId="176" fontId="0" fillId="0" borderId="136" xfId="0" applyNumberFormat="1" applyBorder="1" applyAlignment="1">
      <alignment horizontal="right" vertical="center"/>
    </xf>
    <xf numFmtId="176" fontId="0" fillId="0" borderId="151" xfId="0" applyNumberFormat="1" applyBorder="1" applyAlignment="1">
      <alignment horizontal="right" vertical="center"/>
    </xf>
    <xf numFmtId="0" fontId="8" fillId="3" borderId="136" xfId="0" applyFont="1" applyFill="1" applyBorder="1" applyAlignment="1">
      <alignment horizontal="center" vertical="center" wrapText="1"/>
    </xf>
    <xf numFmtId="41" fontId="0" fillId="0" borderId="153" xfId="0" applyNumberFormat="1" applyBorder="1" applyAlignment="1">
      <alignment horizontal="right" vertical="center"/>
    </xf>
    <xf numFmtId="0" fontId="6" fillId="3" borderId="39"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1"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0" fontId="8" fillId="3" borderId="113" xfId="0" applyFont="1" applyFill="1" applyBorder="1" applyAlignment="1">
      <alignment horizontal="center" vertical="center" wrapText="1"/>
    </xf>
    <xf numFmtId="176" fontId="0" fillId="0" borderId="113" xfId="0" applyNumberFormat="1" applyBorder="1" applyAlignment="1">
      <alignment horizontal="right" vertical="center"/>
    </xf>
    <xf numFmtId="176" fontId="0" fillId="0" borderId="114" xfId="0" applyNumberFormat="1" applyBorder="1" applyAlignment="1">
      <alignment horizontal="right" vertical="center"/>
    </xf>
    <xf numFmtId="41" fontId="0" fillId="0" borderId="63" xfId="0" applyNumberFormat="1" applyBorder="1" applyAlignment="1">
      <alignment horizontal="right"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8" fillId="3" borderId="35" xfId="0" applyFont="1" applyFill="1" applyBorder="1" applyAlignment="1">
      <alignment horizontal="center" vertical="center" wrapText="1"/>
    </xf>
    <xf numFmtId="0" fontId="8" fillId="3" borderId="36" xfId="0" applyFont="1" applyFill="1" applyBorder="1" applyAlignment="1">
      <alignment horizontal="center" vertical="center"/>
    </xf>
    <xf numFmtId="0" fontId="8" fillId="3" borderId="54" xfId="0" applyFont="1" applyFill="1" applyBorder="1" applyAlignment="1">
      <alignment horizontal="center" vertical="center"/>
    </xf>
    <xf numFmtId="176" fontId="0" fillId="0" borderId="141" xfId="0" applyNumberFormat="1" applyBorder="1" applyAlignment="1">
      <alignment horizontal="right" vertical="center"/>
    </xf>
    <xf numFmtId="176" fontId="0" fillId="0" borderId="112" xfId="0" applyNumberFormat="1" applyBorder="1" applyAlignment="1">
      <alignment horizontal="right" vertical="center"/>
    </xf>
    <xf numFmtId="176" fontId="0" fillId="0" borderId="149" xfId="0" applyNumberFormat="1" applyBorder="1" applyAlignment="1">
      <alignment horizontal="right" vertical="center"/>
    </xf>
    <xf numFmtId="0" fontId="10" fillId="0" borderId="1" xfId="0" applyFont="1" applyBorder="1" applyAlignment="1">
      <alignment horizontal="center" vertical="center"/>
    </xf>
    <xf numFmtId="0" fontId="0" fillId="0" borderId="1" xfId="0" applyBorder="1">
      <alignment vertical="center"/>
    </xf>
    <xf numFmtId="0" fontId="10" fillId="4" borderId="49" xfId="0" applyFont="1" applyFill="1" applyBorder="1" applyAlignment="1">
      <alignment horizontal="center" vertical="center"/>
    </xf>
    <xf numFmtId="0" fontId="0" fillId="0" borderId="49" xfId="0" applyBorder="1" applyAlignment="1">
      <alignment horizontal="center" vertical="center"/>
    </xf>
    <xf numFmtId="0" fontId="0" fillId="0" borderId="68" xfId="0" applyBorder="1" applyAlignment="1">
      <alignment horizontal="center" vertical="center"/>
    </xf>
    <xf numFmtId="0" fontId="9" fillId="3" borderId="11" xfId="2" applyFont="1" applyFill="1" applyBorder="1" applyAlignment="1">
      <alignment horizontal="center" vertical="center"/>
    </xf>
    <xf numFmtId="0" fontId="9" fillId="3" borderId="2" xfId="2" applyFont="1" applyFill="1" applyBorder="1" applyAlignment="1">
      <alignment horizontal="center" vertical="center"/>
    </xf>
    <xf numFmtId="0" fontId="0" fillId="0" borderId="5" xfId="1" applyFont="1" applyBorder="1" applyAlignment="1">
      <alignment horizontal="center" vertical="center" wrapText="1" shrinkToFit="1"/>
    </xf>
    <xf numFmtId="0" fontId="0" fillId="0" borderId="2" xfId="1" applyFont="1" applyBorder="1" applyAlignment="1">
      <alignment horizontal="center" vertical="center" wrapText="1" shrinkToFit="1"/>
    </xf>
    <xf numFmtId="0" fontId="0" fillId="0" borderId="29" xfId="1" applyFont="1" applyBorder="1" applyAlignment="1">
      <alignment horizontal="center" vertical="center" wrapText="1" shrinkToFit="1"/>
    </xf>
    <xf numFmtId="0" fontId="9" fillId="3" borderId="28" xfId="0" applyFont="1" applyFill="1" applyBorder="1" applyAlignment="1">
      <alignment horizontal="center" vertical="center"/>
    </xf>
    <xf numFmtId="0" fontId="9" fillId="3" borderId="16" xfId="0" applyFont="1" applyFill="1" applyBorder="1" applyAlignment="1">
      <alignment horizontal="center" vertical="center"/>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41" fontId="0" fillId="6" borderId="38" xfId="1" applyNumberFormat="1" applyFont="1" applyFill="1" applyBorder="1" applyAlignment="1">
      <alignment horizontal="right" vertical="center" wrapText="1"/>
    </xf>
    <xf numFmtId="41" fontId="0" fillId="6" borderId="2" xfId="1" applyNumberFormat="1" applyFont="1" applyFill="1" applyBorder="1" applyAlignment="1">
      <alignment horizontal="right" vertical="center" wrapText="1"/>
    </xf>
    <xf numFmtId="41" fontId="0" fillId="6" borderId="6" xfId="1" applyNumberFormat="1" applyFont="1" applyFill="1" applyBorder="1" applyAlignment="1">
      <alignment horizontal="right" vertical="center" wrapText="1"/>
    </xf>
    <xf numFmtId="41" fontId="0" fillId="6" borderId="62" xfId="1" applyNumberFormat="1" applyFont="1" applyFill="1" applyBorder="1" applyAlignment="1">
      <alignment horizontal="right" vertical="center" wrapText="1"/>
    </xf>
    <xf numFmtId="41" fontId="0" fillId="6" borderId="41" xfId="1" applyNumberFormat="1" applyFont="1" applyFill="1" applyBorder="1" applyAlignment="1">
      <alignment horizontal="right" vertical="center" wrapText="1"/>
    </xf>
    <xf numFmtId="41" fontId="0" fillId="6" borderId="59" xfId="1" applyNumberFormat="1" applyFont="1" applyFill="1" applyBorder="1" applyAlignment="1">
      <alignment horizontal="right" vertical="center" wrapText="1"/>
    </xf>
    <xf numFmtId="0" fontId="0" fillId="3" borderId="106" xfId="1" applyFont="1" applyFill="1" applyBorder="1" applyAlignment="1">
      <alignment horizontal="center" vertical="center" wrapText="1"/>
    </xf>
    <xf numFmtId="0" fontId="0" fillId="3" borderId="107" xfId="1" applyFont="1" applyFill="1" applyBorder="1" applyAlignment="1">
      <alignment horizontal="center" vertical="center" wrapText="1"/>
    </xf>
    <xf numFmtId="0" fontId="0" fillId="3" borderId="108" xfId="1" applyFont="1" applyFill="1" applyBorder="1" applyAlignment="1">
      <alignment horizontal="center" vertical="center" wrapText="1"/>
    </xf>
    <xf numFmtId="0" fontId="0" fillId="0" borderId="106" xfId="1" applyFont="1" applyBorder="1" applyAlignment="1">
      <alignment horizontal="center" vertical="center" wrapText="1"/>
    </xf>
    <xf numFmtId="0" fontId="0" fillId="0" borderId="107" xfId="1" applyFont="1" applyBorder="1" applyAlignment="1">
      <alignment horizontal="center" vertical="center" wrapText="1"/>
    </xf>
    <xf numFmtId="0" fontId="0" fillId="0" borderId="108" xfId="1" applyFont="1" applyBorder="1" applyAlignment="1">
      <alignment horizontal="center" vertical="center" wrapText="1"/>
    </xf>
    <xf numFmtId="0" fontId="9" fillId="3" borderId="60" xfId="2" applyFont="1" applyFill="1" applyBorder="1" applyAlignment="1">
      <alignment horizontal="center" vertical="center" wrapText="1"/>
    </xf>
    <xf numFmtId="0" fontId="9" fillId="3" borderId="19" xfId="2" applyFont="1" applyFill="1" applyBorder="1" applyAlignment="1">
      <alignment horizontal="center" vertical="center" wrapText="1"/>
    </xf>
    <xf numFmtId="0" fontId="9" fillId="3" borderId="61" xfId="2" applyFont="1" applyFill="1" applyBorder="1" applyAlignment="1">
      <alignment horizontal="center" vertical="center" wrapText="1"/>
    </xf>
    <xf numFmtId="0" fontId="9" fillId="3" borderId="57" xfId="2" applyFont="1" applyFill="1" applyBorder="1" applyAlignment="1">
      <alignment horizontal="center" vertical="center" wrapText="1"/>
    </xf>
    <xf numFmtId="0" fontId="9" fillId="3" borderId="41" xfId="2" applyFont="1" applyFill="1" applyBorder="1" applyAlignment="1">
      <alignment horizontal="center" vertical="center" wrapText="1"/>
    </xf>
    <xf numFmtId="0" fontId="9" fillId="3" borderId="58" xfId="2" applyFont="1" applyFill="1" applyBorder="1" applyAlignment="1">
      <alignment horizontal="center" vertical="center" wrapText="1"/>
    </xf>
    <xf numFmtId="0" fontId="0" fillId="0" borderId="40" xfId="1" applyFont="1" applyBorder="1" applyAlignment="1">
      <alignment vertical="center" wrapText="1"/>
    </xf>
    <xf numFmtId="0" fontId="0" fillId="0" borderId="41" xfId="1" applyFont="1" applyBorder="1" applyAlignment="1">
      <alignment vertical="center" wrapText="1"/>
    </xf>
    <xf numFmtId="0" fontId="0" fillId="0" borderId="59" xfId="1" applyFont="1" applyBorder="1" applyAlignment="1">
      <alignment vertical="center" wrapText="1"/>
    </xf>
    <xf numFmtId="0" fontId="0" fillId="3" borderId="135" xfId="1" applyFont="1" applyFill="1" applyBorder="1" applyAlignment="1">
      <alignment horizontal="center" vertical="center" wrapText="1"/>
    </xf>
    <xf numFmtId="0" fontId="0" fillId="3" borderId="49" xfId="1" applyFont="1" applyFill="1" applyBorder="1" applyAlignment="1">
      <alignment horizontal="center" vertical="center" wrapText="1"/>
    </xf>
    <xf numFmtId="0" fontId="0" fillId="3" borderId="50" xfId="1" applyFont="1" applyFill="1" applyBorder="1" applyAlignment="1">
      <alignment horizontal="center" vertical="center" wrapText="1"/>
    </xf>
    <xf numFmtId="0" fontId="0" fillId="3" borderId="15" xfId="1" applyFont="1" applyFill="1" applyBorder="1" applyAlignment="1">
      <alignment horizontal="center" vertical="center" wrapText="1"/>
    </xf>
    <xf numFmtId="0" fontId="0" fillId="3" borderId="16" xfId="1" applyFont="1" applyFill="1" applyBorder="1" applyAlignment="1">
      <alignment horizontal="center" vertical="center" wrapText="1"/>
    </xf>
    <xf numFmtId="0" fontId="0" fillId="3" borderId="17" xfId="1" applyFont="1" applyFill="1" applyBorder="1" applyAlignment="1">
      <alignment horizontal="center" vertical="center" wrapText="1"/>
    </xf>
    <xf numFmtId="0" fontId="0" fillId="0" borderId="38" xfId="1" applyFont="1" applyBorder="1" applyAlignment="1">
      <alignment horizontal="center" vertical="center" wrapText="1"/>
    </xf>
    <xf numFmtId="0" fontId="0" fillId="0" borderId="2" xfId="1" applyFont="1" applyBorder="1" applyAlignment="1">
      <alignment horizontal="center" vertical="center" wrapText="1"/>
    </xf>
    <xf numFmtId="0" fontId="0" fillId="0" borderId="29" xfId="1" applyFont="1" applyBorder="1" applyAlignment="1">
      <alignment horizontal="center" vertical="center" wrapText="1"/>
    </xf>
    <xf numFmtId="0" fontId="0" fillId="0" borderId="62"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0" fillId="3" borderId="63" xfId="1" applyFont="1" applyFill="1" applyBorder="1" applyAlignment="1">
      <alignment horizontal="center" vertical="center" wrapText="1"/>
    </xf>
    <xf numFmtId="0" fontId="0" fillId="3" borderId="64" xfId="1" applyFont="1" applyFill="1" applyBorder="1" applyAlignment="1">
      <alignment horizontal="center" vertical="center" wrapText="1"/>
    </xf>
    <xf numFmtId="0" fontId="0" fillId="3" borderId="110" xfId="1" applyFont="1" applyFill="1" applyBorder="1" applyAlignment="1">
      <alignment horizontal="center" vertical="center" wrapText="1"/>
    </xf>
    <xf numFmtId="0" fontId="0" fillId="0" borderId="63" xfId="1" applyFont="1" applyBorder="1" applyAlignment="1">
      <alignment horizontal="center" vertical="center" wrapText="1"/>
    </xf>
    <xf numFmtId="0" fontId="0" fillId="0" borderId="64" xfId="1" applyFont="1" applyBorder="1" applyAlignment="1">
      <alignment horizontal="center" vertical="center" wrapText="1"/>
    </xf>
    <xf numFmtId="0" fontId="0" fillId="0" borderId="110" xfId="1" applyFont="1" applyBorder="1" applyAlignment="1">
      <alignment horizontal="center" vertical="center" wrapText="1"/>
    </xf>
    <xf numFmtId="0" fontId="6" fillId="3" borderId="38" xfId="1" applyFont="1" applyFill="1" applyBorder="1" applyAlignment="1">
      <alignment horizontal="center" vertical="center" wrapText="1"/>
    </xf>
    <xf numFmtId="0" fontId="6" fillId="3" borderId="2" xfId="1" applyFont="1" applyFill="1" applyBorder="1" applyAlignment="1">
      <alignment horizontal="center" vertical="center" wrapText="1"/>
    </xf>
    <xf numFmtId="0" fontId="6" fillId="3" borderId="29" xfId="1" applyFont="1" applyFill="1" applyBorder="1" applyAlignment="1">
      <alignment horizontal="center" vertical="center" wrapText="1"/>
    </xf>
    <xf numFmtId="0" fontId="6" fillId="3" borderId="62" xfId="1" applyFont="1" applyFill="1" applyBorder="1" applyAlignment="1">
      <alignment horizontal="center" vertical="center" wrapText="1"/>
    </xf>
    <xf numFmtId="0" fontId="6" fillId="3" borderId="41" xfId="1" applyFont="1" applyFill="1" applyBorder="1" applyAlignment="1">
      <alignment horizontal="center" vertical="center" wrapText="1"/>
    </xf>
    <xf numFmtId="0" fontId="6" fillId="3" borderId="42" xfId="1"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11" fillId="0" borderId="49" xfId="0" applyFont="1" applyBorder="1" applyAlignment="1">
      <alignment horizontal="center" vertical="center"/>
    </xf>
    <xf numFmtId="0" fontId="10" fillId="2" borderId="69" xfId="2" applyFont="1" applyFill="1" applyBorder="1" applyAlignment="1">
      <alignment horizontal="center" vertical="center"/>
    </xf>
    <xf numFmtId="0" fontId="10" fillId="2" borderId="49" xfId="2" applyFont="1" applyFill="1" applyBorder="1" applyAlignment="1">
      <alignment horizontal="center" vertical="center"/>
    </xf>
    <xf numFmtId="0" fontId="0" fillId="0" borderId="30" xfId="1" applyFont="1" applyBorder="1" applyAlignment="1">
      <alignment horizontal="left" vertical="center" wrapText="1" shrinkToFit="1"/>
    </xf>
    <xf numFmtId="0" fontId="0" fillId="0" borderId="25" xfId="1" applyFont="1" applyBorder="1" applyAlignment="1">
      <alignment horizontal="left" vertical="center" wrapText="1" shrinkToFit="1"/>
    </xf>
    <xf numFmtId="0" fontId="0" fillId="0" borderId="44" xfId="1" applyFont="1" applyBorder="1" applyAlignment="1">
      <alignment horizontal="left" vertical="center" wrapText="1" shrinkToFi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180" fontId="0" fillId="0" borderId="179" xfId="0" applyNumberFormat="1" applyBorder="1" applyAlignment="1" applyProtection="1">
      <alignment horizontal="center" vertical="center" shrinkToFit="1"/>
      <protection locked="0"/>
    </xf>
    <xf numFmtId="0" fontId="8" fillId="2" borderId="24" xfId="0" applyFont="1" applyFill="1" applyBorder="1" applyAlignment="1">
      <alignment horizontal="center" vertical="center" shrinkToFit="1"/>
    </xf>
    <xf numFmtId="0" fontId="0" fillId="3" borderId="30" xfId="1" applyFont="1" applyFill="1" applyBorder="1" applyAlignment="1">
      <alignment horizontal="center" vertical="center" wrapText="1"/>
    </xf>
    <xf numFmtId="0" fontId="0" fillId="3" borderId="25" xfId="1" applyFont="1" applyFill="1" applyBorder="1" applyAlignment="1">
      <alignment horizontal="center" vertical="center" wrapText="1"/>
    </xf>
    <xf numFmtId="0" fontId="0" fillId="3" borderId="26" xfId="1" applyFont="1" applyFill="1" applyBorder="1" applyAlignment="1">
      <alignment horizontal="center" vertical="center" wrapText="1"/>
    </xf>
    <xf numFmtId="0" fontId="0" fillId="0" borderId="20" xfId="1" applyFont="1" applyBorder="1" applyAlignment="1">
      <alignment horizontal="center" vertical="center" wrapText="1"/>
    </xf>
    <xf numFmtId="0" fontId="0" fillId="3" borderId="95" xfId="1" applyFont="1" applyFill="1" applyBorder="1" applyAlignment="1">
      <alignment horizontal="center" vertical="center" wrapText="1"/>
    </xf>
    <xf numFmtId="0" fontId="0" fillId="3" borderId="19" xfId="1" applyFont="1" applyFill="1" applyBorder="1" applyAlignment="1">
      <alignment horizontal="center" vertical="center" wrapText="1"/>
    </xf>
    <xf numFmtId="0" fontId="0" fillId="3" borderId="20" xfId="1" applyFont="1" applyFill="1" applyBorder="1" applyAlignment="1">
      <alignment horizontal="center" vertical="center" wrapText="1"/>
    </xf>
    <xf numFmtId="0" fontId="0" fillId="3" borderId="24" xfId="1" applyFont="1" applyFill="1" applyBorder="1" applyAlignment="1">
      <alignment horizontal="center" vertical="center" wrapText="1"/>
    </xf>
    <xf numFmtId="0" fontId="0" fillId="3" borderId="71" xfId="1" applyFont="1" applyFill="1" applyBorder="1" applyAlignment="1">
      <alignment horizontal="center" vertical="center" wrapText="1"/>
    </xf>
    <xf numFmtId="0" fontId="0" fillId="3" borderId="0" xfId="1" applyFont="1" applyFill="1" applyAlignment="1">
      <alignment horizontal="center" vertical="center" wrapText="1"/>
    </xf>
    <xf numFmtId="0" fontId="0" fillId="3" borderId="70" xfId="1" applyFont="1" applyFill="1" applyBorder="1" applyAlignment="1">
      <alignment horizontal="center" vertical="center" wrapText="1"/>
    </xf>
    <xf numFmtId="0" fontId="0" fillId="3" borderId="62" xfId="1" applyFont="1" applyFill="1" applyBorder="1" applyAlignment="1">
      <alignment horizontal="center" vertical="center" wrapText="1"/>
    </xf>
    <xf numFmtId="0" fontId="0" fillId="3" borderId="41" xfId="1" applyFont="1" applyFill="1" applyBorder="1" applyAlignment="1">
      <alignment horizontal="center" vertical="center" wrapText="1"/>
    </xf>
    <xf numFmtId="0" fontId="0" fillId="3" borderId="42" xfId="1" applyFont="1" applyFill="1" applyBorder="1" applyAlignment="1">
      <alignment horizontal="center" vertical="center" wrapText="1"/>
    </xf>
    <xf numFmtId="0" fontId="0" fillId="3" borderId="40" xfId="1" applyFont="1" applyFill="1" applyBorder="1" applyAlignment="1">
      <alignment horizontal="center" vertical="center" wrapText="1"/>
    </xf>
    <xf numFmtId="176" fontId="0" fillId="0" borderId="106" xfId="0" applyNumberFormat="1" applyBorder="1" applyAlignment="1">
      <alignment horizontal="right" vertical="center"/>
    </xf>
    <xf numFmtId="176" fontId="0" fillId="0" borderId="107" xfId="0" applyNumberFormat="1" applyBorder="1" applyAlignment="1">
      <alignment horizontal="right" vertical="center"/>
    </xf>
    <xf numFmtId="176" fontId="0" fillId="0" borderId="108" xfId="0" applyNumberFormat="1" applyBorder="1" applyAlignment="1">
      <alignment horizontal="right" vertical="center"/>
    </xf>
    <xf numFmtId="0" fontId="6" fillId="3" borderId="102" xfId="0" applyFont="1" applyFill="1" applyBorder="1" applyAlignment="1">
      <alignment horizontal="center" vertical="center" wrapText="1"/>
    </xf>
    <xf numFmtId="0" fontId="6" fillId="3" borderId="102" xfId="0" applyFont="1" applyFill="1" applyBorder="1" applyAlignment="1">
      <alignment horizontal="center" vertical="center"/>
    </xf>
    <xf numFmtId="0" fontId="6" fillId="3" borderId="106" xfId="0" applyFont="1" applyFill="1" applyBorder="1" applyAlignment="1">
      <alignment horizontal="center" vertical="center" wrapText="1"/>
    </xf>
    <xf numFmtId="0" fontId="6" fillId="3" borderId="107" xfId="0" applyFont="1" applyFill="1" applyBorder="1" applyAlignment="1">
      <alignment horizontal="center" vertical="center" wrapText="1"/>
    </xf>
    <xf numFmtId="0" fontId="6" fillId="3" borderId="108" xfId="0" applyFont="1" applyFill="1" applyBorder="1" applyAlignment="1">
      <alignment horizontal="center" vertical="center" wrapText="1"/>
    </xf>
    <xf numFmtId="176" fontId="0" fillId="0" borderId="109" xfId="0" applyNumberFormat="1" applyBorder="1" applyAlignment="1">
      <alignment horizontal="right" vertical="center"/>
    </xf>
    <xf numFmtId="0" fontId="6" fillId="3" borderId="142" xfId="0" applyFont="1" applyFill="1" applyBorder="1" applyAlignment="1">
      <alignment horizontal="center" vertical="center" shrinkToFit="1"/>
    </xf>
    <xf numFmtId="0" fontId="6" fillId="3" borderId="136" xfId="0" applyFont="1" applyFill="1" applyBorder="1" applyAlignment="1">
      <alignment horizontal="center" vertical="center" shrinkToFit="1"/>
    </xf>
    <xf numFmtId="0" fontId="0" fillId="3" borderId="95"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3" borderId="18" xfId="1" applyFont="1" applyFill="1" applyBorder="1" applyAlignment="1">
      <alignment horizontal="center" vertical="center" wrapText="1"/>
    </xf>
    <xf numFmtId="0" fontId="6" fillId="3" borderId="95" xfId="1" applyFont="1" applyFill="1" applyBorder="1" applyAlignment="1">
      <alignment horizontal="center" vertical="center" wrapText="1"/>
    </xf>
    <xf numFmtId="0" fontId="6" fillId="3" borderId="19" xfId="1" applyFont="1" applyFill="1" applyBorder="1" applyAlignment="1">
      <alignment horizontal="center" vertical="center" wrapText="1"/>
    </xf>
    <xf numFmtId="0" fontId="6" fillId="3" borderId="20" xfId="1" applyFont="1" applyFill="1" applyBorder="1" applyAlignment="1">
      <alignment horizontal="center" vertical="center" wrapText="1"/>
    </xf>
    <xf numFmtId="0" fontId="8" fillId="0" borderId="95"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20" xfId="1" applyFont="1" applyBorder="1" applyAlignment="1">
      <alignment horizontal="center" vertical="center" wrapText="1"/>
    </xf>
    <xf numFmtId="0" fontId="6" fillId="2" borderId="62" xfId="0" applyFont="1" applyFill="1" applyBorder="1" applyAlignment="1">
      <alignment horizontal="center" vertical="center" wrapText="1"/>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0" fillId="3" borderId="2" xfId="0" applyFill="1" applyBorder="1" applyAlignment="1">
      <alignment horizontal="center" vertical="center" textRotation="255"/>
    </xf>
    <xf numFmtId="0" fontId="0" fillId="3" borderId="29" xfId="0" applyFill="1" applyBorder="1" applyAlignment="1">
      <alignment horizontal="center" vertical="center" textRotation="255"/>
    </xf>
    <xf numFmtId="0" fontId="0" fillId="3" borderId="0" xfId="0" applyFill="1" applyAlignment="1">
      <alignment horizontal="center" vertical="center" textRotation="255"/>
    </xf>
    <xf numFmtId="0" fontId="0" fillId="3" borderId="1" xfId="0" applyFill="1" applyBorder="1" applyAlignment="1">
      <alignment horizontal="center" vertical="center" textRotation="255"/>
    </xf>
    <xf numFmtId="0" fontId="0" fillId="3" borderId="21" xfId="0" applyFill="1" applyBorder="1" applyAlignment="1">
      <alignment horizontal="center" vertical="center" textRotation="255"/>
    </xf>
    <xf numFmtId="0" fontId="6" fillId="3" borderId="38" xfId="0" applyFont="1" applyFill="1" applyBorder="1" applyAlignment="1">
      <alignment horizontal="center" vertical="center" wrapText="1"/>
    </xf>
    <xf numFmtId="41" fontId="0" fillId="0" borderId="102" xfId="0" applyNumberFormat="1" applyBorder="1" applyAlignment="1">
      <alignment horizontal="right" vertical="center"/>
    </xf>
    <xf numFmtId="41" fontId="0" fillId="0" borderId="39" xfId="0" applyNumberFormat="1" applyBorder="1" applyAlignment="1">
      <alignment horizontal="right" vertical="center"/>
    </xf>
    <xf numFmtId="41" fontId="0" fillId="0" borderId="8" xfId="0" applyNumberFormat="1" applyBorder="1" applyAlignment="1">
      <alignment horizontal="right" vertical="center"/>
    </xf>
    <xf numFmtId="0" fontId="0" fillId="0" borderId="40" xfId="1" applyFont="1" applyBorder="1" applyAlignment="1">
      <alignment horizontal="left" vertical="center" wrapText="1"/>
    </xf>
    <xf numFmtId="0" fontId="0" fillId="0" borderId="41" xfId="1" applyFont="1" applyBorder="1" applyAlignment="1">
      <alignment horizontal="left" vertical="center" wrapText="1"/>
    </xf>
    <xf numFmtId="0" fontId="0" fillId="0" borderId="59" xfId="1" applyFont="1" applyBorder="1" applyAlignment="1">
      <alignment horizontal="left" vertical="center" wrapText="1"/>
    </xf>
    <xf numFmtId="0" fontId="0" fillId="6" borderId="3" xfId="1" applyFont="1" applyFill="1" applyBorder="1" applyAlignment="1">
      <alignment horizontal="left" vertical="center" wrapText="1"/>
    </xf>
    <xf numFmtId="0" fontId="9" fillId="6" borderId="0" xfId="1" applyFont="1" applyFill="1" applyAlignment="1">
      <alignment horizontal="left" vertical="center" wrapText="1"/>
    </xf>
    <xf numFmtId="0" fontId="9" fillId="6" borderId="4" xfId="1" applyFont="1" applyFill="1" applyBorder="1" applyAlignment="1">
      <alignment horizontal="left" vertical="center" wrapText="1"/>
    </xf>
    <xf numFmtId="0" fontId="6" fillId="2" borderId="59" xfId="0" applyFont="1" applyFill="1" applyBorder="1" applyAlignment="1">
      <alignment horizontal="center" vertical="center"/>
    </xf>
    <xf numFmtId="0" fontId="0" fillId="3" borderId="49" xfId="2" applyFont="1" applyFill="1" applyBorder="1" applyAlignment="1">
      <alignment horizontal="center" vertical="center" wrapText="1"/>
    </xf>
    <xf numFmtId="0" fontId="0" fillId="3" borderId="50" xfId="2" applyFont="1" applyFill="1" applyBorder="1" applyAlignment="1">
      <alignment horizontal="center" vertical="center" wrapText="1"/>
    </xf>
    <xf numFmtId="0" fontId="9" fillId="0" borderId="55" xfId="2" applyFont="1" applyBorder="1" applyAlignment="1">
      <alignment horizontal="center" vertical="center" wrapText="1"/>
    </xf>
    <xf numFmtId="0" fontId="0" fillId="2" borderId="38" xfId="0" applyFill="1" applyBorder="1" applyAlignment="1">
      <alignment horizontal="center" vertical="center"/>
    </xf>
    <xf numFmtId="0" fontId="0" fillId="2" borderId="2" xfId="0" applyFill="1" applyBorder="1" applyAlignment="1">
      <alignment horizontal="center"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6" fillId="4" borderId="35"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37" xfId="0" applyFont="1" applyFill="1" applyBorder="1" applyAlignment="1">
      <alignment horizontal="center" vertical="center" wrapText="1"/>
    </xf>
    <xf numFmtId="41" fontId="0" fillId="0" borderId="20" xfId="0" applyNumberFormat="1" applyBorder="1" applyAlignment="1">
      <alignment horizontal="right" vertical="center"/>
    </xf>
    <xf numFmtId="0" fontId="9" fillId="3" borderId="32" xfId="2" applyFont="1" applyFill="1" applyBorder="1" applyAlignment="1">
      <alignment horizontal="center" vertical="center"/>
    </xf>
    <xf numFmtId="0" fontId="9" fillId="3" borderId="25" xfId="2" applyFont="1" applyFill="1" applyBorder="1" applyAlignment="1">
      <alignment horizontal="center" vertical="center"/>
    </xf>
    <xf numFmtId="0" fontId="9" fillId="3" borderId="33" xfId="2" applyFont="1" applyFill="1" applyBorder="1" applyAlignment="1">
      <alignment horizontal="center" vertical="center"/>
    </xf>
    <xf numFmtId="0" fontId="0" fillId="0" borderId="176" xfId="1" applyFont="1" applyBorder="1" applyAlignment="1">
      <alignment horizontal="center" vertical="center" wrapText="1"/>
    </xf>
    <xf numFmtId="0" fontId="0" fillId="0" borderId="177" xfId="1" applyFont="1" applyBorder="1" applyAlignment="1">
      <alignment horizontal="center" vertical="center" wrapText="1"/>
    </xf>
    <xf numFmtId="0" fontId="0" fillId="0" borderId="178" xfId="1" applyFont="1" applyBorder="1" applyAlignment="1">
      <alignment horizontal="center" vertical="center" wrapText="1"/>
    </xf>
    <xf numFmtId="41" fontId="0" fillId="0" borderId="38" xfId="0" applyNumberFormat="1" applyBorder="1" applyAlignment="1">
      <alignment horizontal="right" vertical="center"/>
    </xf>
    <xf numFmtId="41" fontId="0" fillId="0" borderId="6" xfId="0" applyNumberFormat="1" applyBorder="1" applyAlignment="1">
      <alignment horizontal="right" vertical="center"/>
    </xf>
    <xf numFmtId="0" fontId="6" fillId="3" borderId="102" xfId="0" applyFont="1" applyFill="1" applyBorder="1" applyAlignment="1">
      <alignment horizontal="center" vertical="center" shrinkToFit="1"/>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50" xfId="0" applyNumberFormat="1" applyBorder="1" applyAlignment="1">
      <alignment horizontal="right" vertical="center"/>
    </xf>
    <xf numFmtId="0" fontId="6" fillId="3" borderId="2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43"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8" xfId="0" applyFill="1" applyBorder="1" applyAlignment="1">
      <alignment horizontal="center" vertical="center"/>
    </xf>
    <xf numFmtId="0" fontId="0" fillId="3" borderId="2" xfId="0" applyFill="1" applyBorder="1" applyAlignment="1">
      <alignment horizontal="center" vertical="center"/>
    </xf>
    <xf numFmtId="0" fontId="0" fillId="3" borderId="29" xfId="0" applyFill="1" applyBorder="1" applyAlignment="1">
      <alignment horizontal="center" vertical="center"/>
    </xf>
    <xf numFmtId="0" fontId="0" fillId="3" borderId="39" xfId="0" applyFill="1" applyBorder="1" applyAlignment="1">
      <alignment horizontal="center" vertical="center"/>
    </xf>
    <xf numFmtId="0" fontId="0" fillId="3" borderId="1" xfId="0" applyFill="1" applyBorder="1" applyAlignment="1">
      <alignment horizontal="center" vertical="center"/>
    </xf>
    <xf numFmtId="0" fontId="0" fillId="3" borderId="21" xfId="0" applyFill="1" applyBorder="1" applyAlignment="1">
      <alignment horizontal="center" vertical="center"/>
    </xf>
    <xf numFmtId="0" fontId="0" fillId="3" borderId="28" xfId="0" applyFill="1" applyBorder="1" applyAlignment="1">
      <alignment horizontal="center" vertical="center"/>
    </xf>
    <xf numFmtId="0" fontId="0" fillId="3" borderId="16" xfId="0" applyFill="1" applyBorder="1" applyAlignment="1">
      <alignment horizontal="center" vertical="center"/>
    </xf>
    <xf numFmtId="0" fontId="0" fillId="3" borderId="34" xfId="0" applyFill="1" applyBorder="1" applyAlignment="1">
      <alignment horizontal="center" vertical="center"/>
    </xf>
    <xf numFmtId="41" fontId="0" fillId="0" borderId="68" xfId="0" applyNumberFormat="1" applyBorder="1" applyAlignment="1">
      <alignment horizontal="right" vertical="center"/>
    </xf>
    <xf numFmtId="0" fontId="0" fillId="4" borderId="0" xfId="0" applyFill="1" applyAlignment="1">
      <alignment horizontal="center" vertical="center" textRotation="255"/>
    </xf>
    <xf numFmtId="0" fontId="0" fillId="4" borderId="70" xfId="0" applyFill="1" applyBorder="1" applyAlignment="1">
      <alignment horizontal="center" vertical="center" textRotation="255"/>
    </xf>
    <xf numFmtId="0" fontId="0" fillId="4" borderId="1" xfId="0" applyFill="1" applyBorder="1" applyAlignment="1">
      <alignment horizontal="center" vertical="center" textRotation="255"/>
    </xf>
    <xf numFmtId="0" fontId="0" fillId="4" borderId="21" xfId="0" applyFill="1" applyBorder="1" applyAlignment="1">
      <alignment horizontal="center" vertical="center" textRotation="255"/>
    </xf>
    <xf numFmtId="0" fontId="6" fillId="2" borderId="62" xfId="2" applyFont="1" applyFill="1" applyBorder="1" applyAlignment="1">
      <alignment horizontal="center" vertical="center" wrapText="1"/>
    </xf>
    <xf numFmtId="0" fontId="6" fillId="2" borderId="41" xfId="2" applyFont="1" applyFill="1" applyBorder="1" applyAlignment="1">
      <alignment horizontal="center" vertical="center" wrapText="1"/>
    </xf>
    <xf numFmtId="0" fontId="6" fillId="2" borderId="42" xfId="2" applyFont="1" applyFill="1" applyBorder="1" applyAlignment="1">
      <alignment horizontal="center" vertical="center" wrapText="1"/>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0" fontId="9" fillId="3" borderId="145" xfId="2" applyFont="1" applyFill="1" applyBorder="1" applyAlignment="1">
      <alignment horizontal="center" vertical="center" wrapText="1"/>
    </xf>
    <xf numFmtId="0" fontId="9" fillId="3" borderId="99" xfId="2" applyFont="1" applyFill="1" applyBorder="1" applyAlignment="1">
      <alignment horizontal="center" vertical="center" wrapText="1"/>
    </xf>
    <xf numFmtId="0" fontId="9" fillId="3" borderId="146" xfId="2" applyFont="1" applyFill="1" applyBorder="1" applyAlignment="1">
      <alignment horizontal="center" vertical="center" wrapText="1"/>
    </xf>
    <xf numFmtId="0" fontId="9" fillId="3" borderId="147" xfId="2" applyFont="1" applyFill="1" applyBorder="1" applyAlignment="1">
      <alignment horizontal="center" vertical="center" wrapText="1"/>
    </xf>
    <xf numFmtId="0" fontId="9" fillId="3" borderId="144" xfId="2" applyFont="1" applyFill="1" applyBorder="1" applyAlignment="1">
      <alignment horizontal="center" vertical="center" wrapText="1"/>
    </xf>
    <xf numFmtId="0" fontId="9" fillId="3" borderId="148" xfId="2" applyFont="1" applyFill="1" applyBorder="1" applyAlignment="1">
      <alignment horizontal="center" vertical="center" wrapText="1"/>
    </xf>
    <xf numFmtId="0" fontId="9" fillId="3" borderId="154" xfId="2" applyFont="1" applyFill="1" applyBorder="1" applyAlignment="1">
      <alignment horizontal="center" vertical="center" wrapText="1"/>
    </xf>
    <xf numFmtId="0" fontId="9" fillId="3" borderId="51" xfId="2" applyFont="1" applyFill="1" applyBorder="1" applyAlignment="1">
      <alignment horizontal="center" vertical="center" wrapText="1"/>
    </xf>
    <xf numFmtId="0" fontId="9" fillId="3" borderId="155" xfId="2" applyFont="1" applyFill="1" applyBorder="1" applyAlignment="1">
      <alignment horizontal="center" vertical="center" wrapText="1"/>
    </xf>
    <xf numFmtId="0" fontId="6" fillId="3" borderId="110" xfId="0" applyFont="1" applyFill="1" applyBorder="1" applyAlignment="1">
      <alignment horizontal="center" vertical="center" wrapText="1"/>
    </xf>
    <xf numFmtId="0" fontId="6" fillId="3" borderId="112" xfId="0" applyFont="1" applyFill="1" applyBorder="1" applyAlignment="1">
      <alignment horizontal="center" vertical="center" wrapText="1"/>
    </xf>
    <xf numFmtId="41" fontId="0" fillId="0" borderId="150" xfId="0" applyNumberFormat="1" applyBorder="1" applyAlignment="1">
      <alignment horizontal="right" vertical="center"/>
    </xf>
    <xf numFmtId="0" fontId="0" fillId="0" borderId="62" xfId="0" applyBorder="1" applyAlignment="1">
      <alignment horizontal="left" vertical="center" wrapText="1"/>
    </xf>
    <xf numFmtId="0" fontId="0" fillId="0" borderId="44" xfId="0" applyBorder="1" applyAlignment="1">
      <alignment horizontal="left" vertical="center" wrapText="1"/>
    </xf>
    <xf numFmtId="0" fontId="6" fillId="3" borderId="130" xfId="1" applyFont="1" applyFill="1" applyBorder="1" applyAlignment="1">
      <alignment horizontal="center" vertical="center" wrapText="1"/>
    </xf>
    <xf numFmtId="0" fontId="6" fillId="3" borderId="131" xfId="1" applyFont="1" applyFill="1" applyBorder="1" applyAlignment="1">
      <alignment horizontal="center" vertical="center" wrapText="1"/>
    </xf>
    <xf numFmtId="0" fontId="6" fillId="3" borderId="132" xfId="1" applyFont="1" applyFill="1" applyBorder="1" applyAlignment="1">
      <alignment horizontal="center" vertical="center" wrapText="1"/>
    </xf>
    <xf numFmtId="0" fontId="0" fillId="0" borderId="133" xfId="1" applyFont="1" applyBorder="1" applyAlignment="1">
      <alignment horizontal="left" vertical="center" wrapText="1"/>
    </xf>
    <xf numFmtId="0" fontId="0" fillId="0" borderId="131" xfId="1" applyFont="1" applyBorder="1" applyAlignment="1">
      <alignment horizontal="left" vertical="center" wrapText="1"/>
    </xf>
    <xf numFmtId="0" fontId="0" fillId="0" borderId="159" xfId="1" applyFont="1" applyBorder="1" applyAlignment="1">
      <alignment horizontal="left" vertical="center" wrapText="1"/>
    </xf>
    <xf numFmtId="0" fontId="6" fillId="3" borderId="53"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9" fillId="3" borderId="24"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26"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9" fillId="3" borderId="32" xfId="2" applyFont="1" applyFill="1" applyBorder="1" applyAlignment="1">
      <alignment horizontal="center" vertical="center" wrapText="1" shrinkToFit="1"/>
    </xf>
    <xf numFmtId="0" fontId="12" fillId="3" borderId="25" xfId="2" applyFont="1" applyFill="1" applyBorder="1" applyAlignment="1">
      <alignment horizontal="center" vertical="center" shrinkToFit="1"/>
    </xf>
    <xf numFmtId="0" fontId="12" fillId="3" borderId="33" xfId="2" applyFont="1" applyFill="1" applyBorder="1" applyAlignment="1">
      <alignment horizontal="center" vertical="center" shrinkToFit="1"/>
    </xf>
    <xf numFmtId="0" fontId="0" fillId="0" borderId="40" xfId="1" applyFont="1" applyBorder="1" applyAlignment="1">
      <alignment horizontal="center" vertical="center" wrapText="1" shrinkToFit="1"/>
    </xf>
    <xf numFmtId="0" fontId="0" fillId="0" borderId="41" xfId="1" applyFont="1" applyBorder="1" applyAlignment="1">
      <alignment horizontal="center" vertical="center" wrapText="1" shrinkToFit="1"/>
    </xf>
    <xf numFmtId="0" fontId="0" fillId="0" borderId="42" xfId="1" applyFont="1" applyBorder="1" applyAlignment="1">
      <alignment horizontal="center" vertical="center" wrapText="1" shrinkToFi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8" fillId="2" borderId="95"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3" borderId="3" xfId="1" applyFont="1" applyFill="1" applyBorder="1" applyAlignment="1">
      <alignment horizontal="center" vertical="center" wrapText="1"/>
    </xf>
    <xf numFmtId="0" fontId="0" fillId="0" borderId="71" xfId="1" applyFont="1" applyBorder="1" applyAlignment="1">
      <alignment horizontal="center" vertical="center" wrapText="1"/>
    </xf>
    <xf numFmtId="0" fontId="0" fillId="0" borderId="0" xfId="1" applyFont="1" applyAlignment="1">
      <alignment horizontal="center" vertical="center" wrapText="1"/>
    </xf>
    <xf numFmtId="0" fontId="0" fillId="0" borderId="70" xfId="1" applyFont="1" applyBorder="1" applyAlignment="1">
      <alignment horizontal="center" vertical="center" wrapText="1"/>
    </xf>
    <xf numFmtId="0" fontId="9" fillId="2" borderId="162"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0" fillId="0" borderId="1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12" fillId="2" borderId="1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4"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2"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6" fillId="0" borderId="112" xfId="0" applyFont="1" applyBorder="1" applyAlignment="1">
      <alignment horizontal="left" vertical="center" wrapText="1" shrinkToFit="1"/>
    </xf>
    <xf numFmtId="0" fontId="6" fillId="0" borderId="149" xfId="0" applyFont="1" applyBorder="1" applyAlignment="1">
      <alignment horizontal="left" vertical="center" wrapText="1" shrinkToFit="1"/>
    </xf>
    <xf numFmtId="0" fontId="12" fillId="2" borderId="69"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134" xfId="0" applyFont="1" applyFill="1" applyBorder="1" applyAlignment="1">
      <alignment horizontal="center" vertical="center" wrapText="1"/>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0" fillId="3" borderId="162"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34" xfId="0" applyFill="1" applyBorder="1" applyAlignment="1">
      <alignment horizontal="center" vertical="center" wrapText="1"/>
    </xf>
    <xf numFmtId="0" fontId="6" fillId="3" borderId="40" xfId="0" applyFont="1" applyFill="1" applyBorder="1" applyAlignment="1">
      <alignment horizontal="left" vertical="center" wrapText="1"/>
    </xf>
    <xf numFmtId="0" fontId="6" fillId="3" borderId="41" xfId="0" applyFont="1" applyFill="1" applyBorder="1" applyAlignment="1">
      <alignment horizontal="left" vertical="center" wrapText="1"/>
    </xf>
    <xf numFmtId="0" fontId="6" fillId="3" borderId="42" xfId="0" applyFont="1" applyFill="1" applyBorder="1" applyAlignment="1">
      <alignment horizontal="left" vertical="center" wrapText="1"/>
    </xf>
    <xf numFmtId="0" fontId="0" fillId="0" borderId="13" xfId="0" applyBorder="1" applyAlignment="1">
      <alignment horizontal="left" vertical="center" wrapText="1"/>
    </xf>
    <xf numFmtId="0" fontId="0" fillId="0" borderId="4"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6" fillId="6" borderId="7" xfId="0" applyFont="1" applyFill="1" applyBorder="1" applyAlignment="1">
      <alignment horizontal="left" vertical="center"/>
    </xf>
    <xf numFmtId="0" fontId="6" fillId="6" borderId="1" xfId="0" applyFont="1" applyFill="1" applyBorder="1" applyAlignment="1">
      <alignment horizontal="left" vertical="center"/>
    </xf>
    <xf numFmtId="0" fontId="6" fillId="6" borderId="8" xfId="0" applyFont="1" applyFill="1" applyBorder="1" applyAlignment="1">
      <alignment horizontal="left" vertical="center"/>
    </xf>
    <xf numFmtId="0" fontId="6" fillId="3" borderId="152" xfId="0" applyFont="1" applyFill="1" applyBorder="1" applyAlignment="1">
      <alignment horizontal="center" vertical="center" wrapText="1" shrinkToFit="1"/>
    </xf>
    <xf numFmtId="0" fontId="6" fillId="0" borderId="152" xfId="0" applyFont="1" applyBorder="1" applyAlignment="1">
      <alignment horizontal="left" vertical="center" wrapText="1" shrinkToFit="1"/>
    </xf>
    <xf numFmtId="0" fontId="6" fillId="0" borderId="153" xfId="0" applyFont="1" applyBorder="1" applyAlignment="1">
      <alignment horizontal="left" vertical="center" wrapText="1" shrinkToFit="1"/>
    </xf>
    <xf numFmtId="0" fontId="0" fillId="0" borderId="24" xfId="1" applyFont="1" applyBorder="1" applyAlignment="1">
      <alignment horizontal="left" vertical="center" wrapText="1"/>
    </xf>
    <xf numFmtId="0" fontId="0" fillId="0" borderId="25" xfId="1" applyFont="1" applyBorder="1" applyAlignment="1">
      <alignment horizontal="left" vertical="center" wrapText="1"/>
    </xf>
    <xf numFmtId="0" fontId="0" fillId="0" borderId="44" xfId="1" applyFont="1" applyBorder="1" applyAlignment="1">
      <alignment horizontal="left" vertical="center" wrapText="1"/>
    </xf>
    <xf numFmtId="41" fontId="0" fillId="6" borderId="28" xfId="0" applyNumberFormat="1" applyFill="1" applyBorder="1" applyAlignment="1">
      <alignment horizontal="right" vertical="center" wrapText="1" shrinkToFit="1"/>
    </xf>
    <xf numFmtId="41" fontId="0" fillId="6" borderId="16"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0" fillId="6" borderId="34" xfId="0" applyNumberFormat="1" applyFill="1" applyBorder="1" applyAlignment="1">
      <alignment horizontal="right" vertical="center" wrapText="1" shrinkToFit="1"/>
    </xf>
    <xf numFmtId="41" fontId="0" fillId="6" borderId="24" xfId="0" applyNumberFormat="1" applyFill="1" applyBorder="1" applyAlignment="1">
      <alignment horizontal="right" vertical="center" wrapText="1" shrinkToFit="1"/>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9" fillId="3" borderId="1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7" xfId="0"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0" fillId="3" borderId="53"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wrapText="1"/>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6" fillId="3" borderId="10" xfId="0" applyFont="1" applyFill="1" applyBorder="1" applyAlignment="1">
      <alignment horizontal="center" vertical="center" wrapText="1" shrinkToFit="1"/>
    </xf>
    <xf numFmtId="0" fontId="6" fillId="3" borderId="9" xfId="0" applyFont="1" applyFill="1" applyBorder="1" applyAlignment="1">
      <alignment horizontal="center" vertical="center" wrapText="1" shrinkToFit="1"/>
    </xf>
    <xf numFmtId="0" fontId="9" fillId="3" borderId="156" xfId="2" applyFont="1" applyFill="1" applyBorder="1" applyAlignment="1">
      <alignment horizontal="center" vertical="center" wrapText="1"/>
    </xf>
    <xf numFmtId="0" fontId="9" fillId="3" borderId="122" xfId="2" applyFont="1" applyFill="1" applyBorder="1" applyAlignment="1">
      <alignment horizontal="center" vertical="center" wrapText="1"/>
    </xf>
    <xf numFmtId="0" fontId="9" fillId="3" borderId="123" xfId="2" applyFont="1" applyFill="1" applyBorder="1" applyAlignment="1">
      <alignment horizontal="center" vertical="center" wrapText="1"/>
    </xf>
    <xf numFmtId="0" fontId="9" fillId="3" borderId="158" xfId="2" applyFont="1" applyFill="1" applyBorder="1" applyAlignment="1">
      <alignment horizontal="center" vertical="center" wrapText="1"/>
    </xf>
    <xf numFmtId="0" fontId="9" fillId="3" borderId="128" xfId="2" applyFont="1" applyFill="1" applyBorder="1" applyAlignment="1">
      <alignment horizontal="center" vertical="center" wrapText="1"/>
    </xf>
    <xf numFmtId="0" fontId="9" fillId="3" borderId="129" xfId="2" applyFont="1" applyFill="1" applyBorder="1" applyAlignment="1">
      <alignment horizontal="center" vertical="center" wrapText="1"/>
    </xf>
    <xf numFmtId="0" fontId="6" fillId="3" borderId="124" xfId="1" applyFont="1" applyFill="1" applyBorder="1" applyAlignment="1">
      <alignment horizontal="center" vertical="center" wrapText="1"/>
    </xf>
    <xf numFmtId="0" fontId="6" fillId="3" borderId="125" xfId="1" applyFont="1" applyFill="1" applyBorder="1" applyAlignment="1">
      <alignment horizontal="center" vertical="center" wrapText="1"/>
    </xf>
    <xf numFmtId="0" fontId="6" fillId="3" borderId="126" xfId="1" applyFont="1" applyFill="1" applyBorder="1" applyAlignment="1">
      <alignment horizontal="center" vertical="center" wrapText="1"/>
    </xf>
    <xf numFmtId="0" fontId="0" fillId="0" borderId="127" xfId="1" applyFont="1" applyBorder="1" applyAlignment="1">
      <alignment horizontal="left" vertical="center" wrapText="1"/>
    </xf>
    <xf numFmtId="0" fontId="0" fillId="0" borderId="125" xfId="1" applyFont="1" applyBorder="1" applyAlignment="1">
      <alignment horizontal="left" vertical="center" wrapText="1"/>
    </xf>
    <xf numFmtId="0" fontId="0" fillId="0" borderId="157" xfId="1" applyFont="1" applyBorder="1" applyAlignment="1">
      <alignment horizontal="left" vertical="center" wrapText="1"/>
    </xf>
    <xf numFmtId="0" fontId="6" fillId="0" borderId="7" xfId="1" applyFont="1" applyBorder="1" applyAlignment="1" applyProtection="1">
      <alignment horizontal="left" vertical="center" wrapText="1"/>
      <protection locked="0"/>
    </xf>
    <xf numFmtId="0" fontId="6" fillId="0" borderId="1" xfId="1" applyFont="1" applyBorder="1" applyAlignment="1" applyProtection="1">
      <alignment horizontal="left" vertical="center" wrapText="1"/>
      <protection locked="0"/>
    </xf>
    <xf numFmtId="0" fontId="6" fillId="0" borderId="8" xfId="1" applyFont="1" applyBorder="1" applyAlignment="1" applyProtection="1">
      <alignment horizontal="left" vertical="center" wrapText="1"/>
      <protection locked="0"/>
    </xf>
    <xf numFmtId="0" fontId="6" fillId="3" borderId="112" xfId="0" applyFont="1" applyFill="1" applyBorder="1" applyAlignment="1">
      <alignment horizontal="center" vertical="center" wrapText="1" shrinkToFit="1"/>
    </xf>
    <xf numFmtId="0" fontId="6" fillId="3" borderId="143" xfId="0" applyFont="1" applyFill="1" applyBorder="1" applyAlignment="1">
      <alignment horizontal="center" vertical="center" wrapText="1" shrinkToFit="1"/>
    </xf>
    <xf numFmtId="0" fontId="6" fillId="6" borderId="113" xfId="0" applyFont="1" applyFill="1" applyBorder="1" applyAlignment="1">
      <alignment horizontal="left" vertical="center" wrapText="1" shrinkToFit="1"/>
    </xf>
    <xf numFmtId="0" fontId="6" fillId="6" borderId="113" xfId="0" applyFont="1" applyFill="1" applyBorder="1" applyAlignment="1">
      <alignment horizontal="left" vertical="center" shrinkToFit="1"/>
    </xf>
    <xf numFmtId="0" fontId="6" fillId="6" borderId="114" xfId="0" applyFont="1" applyFill="1" applyBorder="1" applyAlignment="1">
      <alignment horizontal="left" vertical="center" shrinkToFit="1"/>
    </xf>
    <xf numFmtId="0" fontId="6" fillId="3" borderId="31" xfId="0" applyFont="1" applyFill="1" applyBorder="1" applyAlignment="1">
      <alignment horizontal="center" vertical="center" wrapText="1" shrinkToFit="1"/>
    </xf>
    <xf numFmtId="0" fontId="6" fillId="3" borderId="102" xfId="0" applyFont="1" applyFill="1" applyBorder="1" applyAlignment="1">
      <alignment horizontal="center" vertical="center" wrapText="1" shrinkToFit="1"/>
    </xf>
    <xf numFmtId="0" fontId="6" fillId="0" borderId="102" xfId="0" applyFont="1" applyBorder="1" applyAlignment="1">
      <alignment horizontal="left" vertical="center" wrapText="1" shrinkToFit="1"/>
    </xf>
    <xf numFmtId="0" fontId="6" fillId="0" borderId="102" xfId="0" applyFont="1" applyBorder="1" applyAlignment="1">
      <alignment horizontal="left" vertical="center" shrinkToFit="1"/>
    </xf>
    <xf numFmtId="0" fontId="6" fillId="0" borderId="150" xfId="0" applyFont="1" applyBorder="1" applyAlignment="1">
      <alignment horizontal="left" vertical="center" shrinkToFit="1"/>
    </xf>
    <xf numFmtId="0" fontId="6" fillId="3" borderId="136" xfId="0" applyFont="1" applyFill="1" applyBorder="1" applyAlignment="1">
      <alignment horizontal="center" vertical="center" wrapText="1" shrinkToFit="1"/>
    </xf>
    <xf numFmtId="0" fontId="6" fillId="0" borderId="136" xfId="0" applyFont="1" applyBorder="1" applyAlignment="1">
      <alignment horizontal="left" vertical="center" wrapText="1" shrinkToFit="1"/>
    </xf>
    <xf numFmtId="0" fontId="6" fillId="0" borderId="136" xfId="0" applyFont="1" applyBorder="1" applyAlignment="1">
      <alignment horizontal="left" vertical="center" shrinkToFit="1"/>
    </xf>
    <xf numFmtId="0" fontId="6" fillId="0" borderId="151" xfId="0" applyFont="1" applyBorder="1" applyAlignment="1">
      <alignment horizontal="left" vertical="center" shrinkToFit="1"/>
    </xf>
    <xf numFmtId="0" fontId="6" fillId="3" borderId="53" xfId="0" applyFont="1" applyFill="1" applyBorder="1" applyAlignment="1">
      <alignment horizontal="left" vertical="center" wrapText="1"/>
    </xf>
    <xf numFmtId="0" fontId="6" fillId="3" borderId="36" xfId="0" applyFont="1" applyFill="1" applyBorder="1" applyAlignment="1">
      <alignment horizontal="left" vertical="center" wrapText="1"/>
    </xf>
    <xf numFmtId="0" fontId="6" fillId="3" borderId="37" xfId="0" applyFont="1" applyFill="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0" fillId="2" borderId="95"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9" fillId="3" borderId="168" xfId="0" applyFont="1" applyFill="1" applyBorder="1" applyAlignment="1">
      <alignment horizontal="center" vertical="center"/>
    </xf>
    <xf numFmtId="0" fontId="9" fillId="3" borderId="183" xfId="0" applyFont="1" applyFill="1" applyBorder="1" applyAlignment="1">
      <alignment horizontal="center" vertical="center"/>
    </xf>
    <xf numFmtId="0" fontId="9" fillId="3" borderId="184" xfId="0" applyFont="1" applyFill="1" applyBorder="1" applyAlignment="1">
      <alignment horizontal="center" vertical="center"/>
    </xf>
    <xf numFmtId="0" fontId="9" fillId="3" borderId="185" xfId="0" applyFont="1" applyFill="1" applyBorder="1" applyAlignment="1">
      <alignment horizontal="center" vertical="center"/>
    </xf>
    <xf numFmtId="0" fontId="0" fillId="3" borderId="180" xfId="0" applyFill="1" applyBorder="1" applyAlignment="1">
      <alignment horizontal="center" vertical="center"/>
    </xf>
    <xf numFmtId="0" fontId="0" fillId="3" borderId="181" xfId="0" applyFill="1" applyBorder="1" applyAlignment="1">
      <alignment horizontal="center" vertical="center"/>
    </xf>
    <xf numFmtId="0" fontId="0" fillId="3" borderId="182" xfId="0" applyFill="1" applyBorder="1" applyAlignment="1">
      <alignment horizontal="center"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31829</xdr:colOff>
      <xdr:row>167</xdr:row>
      <xdr:rowOff>224124</xdr:rowOff>
    </xdr:from>
    <xdr:to>
      <xdr:col>30</xdr:col>
      <xdr:colOff>67677</xdr:colOff>
      <xdr:row>168</xdr:row>
      <xdr:rowOff>369958</xdr:rowOff>
    </xdr:to>
    <xdr:sp macro="" textlink="">
      <xdr:nvSpPr>
        <xdr:cNvPr id="2" name="Rectangle 153">
          <a:extLst>
            <a:ext uri="{FF2B5EF4-FFF2-40B4-BE49-F238E27FC236}">
              <a16:creationId xmlns:a16="http://schemas.microsoft.com/office/drawing/2014/main" id="{00000000-0008-0000-0000-000002000000}"/>
            </a:ext>
          </a:extLst>
        </xdr:cNvPr>
        <xdr:cNvSpPr>
          <a:spLocks noChangeArrowheads="1"/>
        </xdr:cNvSpPr>
      </xdr:nvSpPr>
      <xdr:spPr bwMode="auto">
        <a:xfrm>
          <a:off x="3617711" y="65442359"/>
          <a:ext cx="1828790" cy="665787"/>
        </a:xfrm>
        <a:prstGeom prst="rect">
          <a:avLst/>
        </a:prstGeom>
        <a:noFill/>
        <a:ln w="3175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marL="0" marR="0" lvl="0" indent="0" algn="ctr" defTabSz="914400" rtl="0" eaLnBrk="1" fontAlgn="auto" latinLnBrk="0" hangingPunct="1">
            <a:lnSpc>
              <a:spcPts val="2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a:rPr>
            <a:t>文部科学省</a:t>
          </a:r>
        </a:p>
        <a:p>
          <a:pPr marL="0" marR="0" lvl="0" indent="0" algn="ctr" defTabSz="914400" rtl="0" eaLnBrk="1" fontAlgn="auto" latinLnBrk="0" hangingPunct="1">
            <a:lnSpc>
              <a:spcPts val="1800"/>
            </a:lnSpc>
            <a:spcBef>
              <a:spcPts val="0"/>
            </a:spcBef>
            <a:spcAft>
              <a:spcPts val="0"/>
            </a:spcAft>
            <a:buClrTx/>
            <a:buSzTx/>
            <a:buFontTx/>
            <a:buNone/>
            <a:tabLst/>
            <a:defRPr sz="1000"/>
          </a:pPr>
          <a:r>
            <a:rPr kumimoji="0"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6,050</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0" lang="ja-JP" altLang="ja-JP" sz="1600" b="0" i="0" u="none" strike="noStrike" kern="0" cap="none" spc="0" normalizeH="0" baseline="0" noProof="0">
            <a:ln>
              <a:noFill/>
            </a:ln>
            <a:solidFill>
              <a:sysClr val="windowText" lastClr="000000"/>
            </a:solidFill>
            <a:effectLst/>
            <a:uLnTx/>
            <a:uFillTx/>
          </a:endParaRPr>
        </a:p>
      </xdr:txBody>
    </xdr:sp>
    <xdr:clientData/>
  </xdr:twoCellAnchor>
  <xdr:twoCellAnchor>
    <xdr:from>
      <xdr:col>24</xdr:col>
      <xdr:colOff>104891</xdr:colOff>
      <xdr:row>168</xdr:row>
      <xdr:rowOff>932744</xdr:rowOff>
    </xdr:from>
    <xdr:to>
      <xdr:col>25</xdr:col>
      <xdr:colOff>43994</xdr:colOff>
      <xdr:row>169</xdr:row>
      <xdr:rowOff>873600</xdr:rowOff>
    </xdr:to>
    <xdr:sp macro="" textlink="">
      <xdr:nvSpPr>
        <xdr:cNvPr id="3" name="Freeform 163">
          <a:extLst>
            <a:ext uri="{FF2B5EF4-FFF2-40B4-BE49-F238E27FC236}">
              <a16:creationId xmlns:a16="http://schemas.microsoft.com/office/drawing/2014/main" id="{00000000-0008-0000-0000-000003000000}"/>
            </a:ext>
          </a:extLst>
        </xdr:cNvPr>
        <xdr:cNvSpPr>
          <a:spLocks noEditPoints="1"/>
        </xdr:cNvSpPr>
      </xdr:nvSpPr>
      <xdr:spPr bwMode="auto">
        <a:xfrm>
          <a:off x="4407950" y="66787473"/>
          <a:ext cx="118397" cy="891115"/>
        </a:xfrm>
        <a:custGeom>
          <a:avLst/>
          <a:gdLst>
            <a:gd name="T0" fmla="*/ 2147483647 w 400"/>
            <a:gd name="T1" fmla="*/ 2147483647 h 4657"/>
            <a:gd name="T2" fmla="*/ 2147483647 w 400"/>
            <a:gd name="T3" fmla="*/ 2147483647 h 4657"/>
            <a:gd name="T4" fmla="*/ 2147483647 w 400"/>
            <a:gd name="T5" fmla="*/ 2147483647 h 4657"/>
            <a:gd name="T6" fmla="*/ 2147483647 w 400"/>
            <a:gd name="T7" fmla="*/ 2147483647 h 4657"/>
            <a:gd name="T8" fmla="*/ 2147483647 w 400"/>
            <a:gd name="T9" fmla="*/ 2147483647 h 4657"/>
            <a:gd name="T10" fmla="*/ 2147483647 w 400"/>
            <a:gd name="T11" fmla="*/ 0 h 4657"/>
            <a:gd name="T12" fmla="*/ 2147483647 w 400"/>
            <a:gd name="T13" fmla="*/ 2147483647 h 4657"/>
            <a:gd name="T14" fmla="*/ 2147483647 w 400"/>
            <a:gd name="T15" fmla="*/ 2147483647 h 4657"/>
            <a:gd name="T16" fmla="*/ 2147483647 w 400"/>
            <a:gd name="T17" fmla="*/ 2147483647 h 4657"/>
            <a:gd name="T18" fmla="*/ 0 w 400"/>
            <a:gd name="T19" fmla="*/ 2147483647 h 4657"/>
            <a:gd name="T20" fmla="*/ 2147483647 w 400"/>
            <a:gd name="T21" fmla="*/ 2147483647 h 4657"/>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400" h="4657">
              <a:moveTo>
                <a:pt x="234" y="33"/>
              </a:moveTo>
              <a:lnTo>
                <a:pt x="234" y="4324"/>
              </a:lnTo>
              <a:cubicBezTo>
                <a:pt x="234" y="4343"/>
                <a:pt x="219" y="4357"/>
                <a:pt x="200" y="4357"/>
              </a:cubicBezTo>
              <a:cubicBezTo>
                <a:pt x="182" y="4357"/>
                <a:pt x="167" y="4343"/>
                <a:pt x="167" y="4324"/>
              </a:cubicBezTo>
              <a:lnTo>
                <a:pt x="167" y="33"/>
              </a:lnTo>
              <a:cubicBezTo>
                <a:pt x="167" y="15"/>
                <a:pt x="182" y="0"/>
                <a:pt x="200" y="0"/>
              </a:cubicBezTo>
              <a:cubicBezTo>
                <a:pt x="219" y="0"/>
                <a:pt x="234" y="15"/>
                <a:pt x="234" y="33"/>
              </a:cubicBezTo>
              <a:close/>
              <a:moveTo>
                <a:pt x="400" y="4257"/>
              </a:moveTo>
              <a:lnTo>
                <a:pt x="200" y="4657"/>
              </a:lnTo>
              <a:lnTo>
                <a:pt x="0" y="4257"/>
              </a:lnTo>
              <a:lnTo>
                <a:pt x="400" y="4257"/>
              </a:lnTo>
              <a:close/>
            </a:path>
          </a:pathLst>
        </a:custGeom>
        <a:solidFill>
          <a:srgbClr val="000000"/>
        </a:solidFill>
        <a:ln w="1588" cap="flat">
          <a:solidFill>
            <a:srgbClr val="000000"/>
          </a:solidFill>
          <a:prstDash val="solid"/>
          <a:bevel/>
          <a:headEnd/>
          <a:tailEnd/>
        </a:ln>
      </xdr:spPr>
    </xdr:sp>
    <xdr:clientData/>
  </xdr:twoCellAnchor>
  <xdr:twoCellAnchor>
    <xdr:from>
      <xdr:col>14</xdr:col>
      <xdr:colOff>23981</xdr:colOff>
      <xdr:row>168</xdr:row>
      <xdr:rowOff>458625</xdr:rowOff>
    </xdr:from>
    <xdr:to>
      <xdr:col>39</xdr:col>
      <xdr:colOff>75454</xdr:colOff>
      <xdr:row>168</xdr:row>
      <xdr:rowOff>858510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534099" y="66196813"/>
          <a:ext cx="4533826" cy="39988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100"/>
            </a:lnSpc>
          </a:pPr>
          <a:r>
            <a:rPr kumimoji="1" lang="ja-JP" altLang="en-US" sz="1400">
              <a:latin typeface="ＭＳ ゴシック" panose="020B0609070205080204" pitchFamily="49" charset="-128"/>
              <a:ea typeface="ＭＳ ゴシック" panose="020B0609070205080204" pitchFamily="49" charset="-128"/>
            </a:rPr>
            <a:t>先端国際共同研究推進事業に必要な経費を補助</a:t>
          </a:r>
        </a:p>
      </xdr:txBody>
    </xdr:sp>
    <xdr:clientData/>
  </xdr:twoCellAnchor>
  <xdr:oneCellAnchor>
    <xdr:from>
      <xdr:col>15</xdr:col>
      <xdr:colOff>98540</xdr:colOff>
      <xdr:row>169</xdr:row>
      <xdr:rowOff>1081000</xdr:rowOff>
    </xdr:from>
    <xdr:ext cx="4920950" cy="32573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787952" y="67769447"/>
          <a:ext cx="49209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latin typeface="+mn-ea"/>
              <a:ea typeface="+mn-ea"/>
            </a:rPr>
            <a:t>【</a:t>
          </a:r>
          <a:r>
            <a:rPr kumimoji="1" lang="ja-JP" altLang="en-US" sz="1400">
              <a:latin typeface="+mn-ea"/>
              <a:ea typeface="+mn-ea"/>
            </a:rPr>
            <a:t>補助金等交付　先端国際共同研究推進基金</a:t>
          </a:r>
          <a:r>
            <a:rPr kumimoji="1" lang="en-US" altLang="ja-JP" sz="1400">
              <a:latin typeface="+mn-ea"/>
              <a:ea typeface="+mn-ea"/>
            </a:rPr>
            <a:t>】</a:t>
          </a:r>
          <a:endParaRPr kumimoji="1" lang="ja-JP" altLang="en-US" sz="1400">
            <a:latin typeface="+mn-ea"/>
            <a:ea typeface="+mn-ea"/>
          </a:endParaRPr>
        </a:p>
      </xdr:txBody>
    </xdr:sp>
    <xdr:clientData/>
  </xdr:oneCellAnchor>
  <xdr:twoCellAnchor>
    <xdr:from>
      <xdr:col>15</xdr:col>
      <xdr:colOff>113549</xdr:colOff>
      <xdr:row>169</xdr:row>
      <xdr:rowOff>1435816</xdr:rowOff>
    </xdr:from>
    <xdr:to>
      <xdr:col>35</xdr:col>
      <xdr:colOff>114147</xdr:colOff>
      <xdr:row>169</xdr:row>
      <xdr:rowOff>2157176</xdr:rowOff>
    </xdr:to>
    <xdr:sp macro="" textlink="">
      <xdr:nvSpPr>
        <xdr:cNvPr id="11" name="Rectangle 140">
          <a:extLst>
            <a:ext uri="{FF2B5EF4-FFF2-40B4-BE49-F238E27FC236}">
              <a16:creationId xmlns:a16="http://schemas.microsoft.com/office/drawing/2014/main" id="{00000000-0008-0000-0000-00000B000000}"/>
            </a:ext>
          </a:extLst>
        </xdr:cNvPr>
        <xdr:cNvSpPr>
          <a:spLocks noChangeArrowheads="1"/>
        </xdr:cNvSpPr>
      </xdr:nvSpPr>
      <xdr:spPr bwMode="auto">
        <a:xfrm>
          <a:off x="2802961" y="68240804"/>
          <a:ext cx="3586480" cy="721360"/>
        </a:xfrm>
        <a:prstGeom prst="rect">
          <a:avLst/>
        </a:prstGeom>
        <a:noFill/>
        <a:ln w="3175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rPr>
            <a:t>国立研究開発法人日本医療研究開発機構</a:t>
          </a:r>
          <a:endParaRPr kumimoji="0" lang="en-US" altLang="ja-JP" sz="1400" b="0" i="0" u="none" strike="noStrike" kern="0" cap="none" spc="0" normalizeH="0" baseline="0" noProof="0">
            <a:ln>
              <a:noFill/>
            </a:ln>
            <a:solidFill>
              <a:srgbClr val="000000"/>
            </a:solidFill>
            <a:effectLst/>
            <a:uLnTx/>
            <a:uFillTx/>
            <a:latin typeface="ＭＳ Ｐゴシック"/>
            <a:ea typeface="+mn-ea"/>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600" b="0" i="0" u="none" strike="noStrike" kern="0" cap="none" spc="0" normalizeH="0" baseline="0" noProof="0">
              <a:ln>
                <a:noFill/>
              </a:ln>
              <a:solidFill>
                <a:sysClr val="windowText" lastClr="000000"/>
              </a:solidFill>
              <a:effectLst/>
              <a:uLnTx/>
              <a:uFillTx/>
            </a:rPr>
            <a:t>6,050</a:t>
          </a:r>
          <a:r>
            <a:rPr kumimoji="0" lang="ja-JP" altLang="en-US" sz="1600" b="0" i="0" u="none" strike="noStrike" kern="0" cap="none" spc="0" normalizeH="0" baseline="0" noProof="0">
              <a:ln>
                <a:noFill/>
              </a:ln>
              <a:solidFill>
                <a:sysClr val="windowText" lastClr="000000"/>
              </a:solidFill>
              <a:effectLst/>
              <a:uLnTx/>
              <a:uFillTx/>
            </a:rPr>
            <a:t>百万円</a:t>
          </a:r>
          <a:endParaRPr kumimoji="0" lang="ja-JP" altLang="ja-JP" sz="1600" b="0" i="0" u="none" strike="noStrike" kern="0" cap="none" spc="0" normalizeH="0" baseline="0" noProof="0">
            <a:ln>
              <a:noFill/>
            </a:ln>
            <a:solidFill>
              <a:sysClr val="windowText" lastClr="000000"/>
            </a:solidFill>
            <a:effectLst/>
            <a:uLnTx/>
            <a:uFillTx/>
          </a:endParaRPr>
        </a:p>
      </xdr:txBody>
    </xdr:sp>
    <xdr:clientData/>
  </xdr:twoCellAnchor>
  <xdr:twoCellAnchor>
    <xdr:from>
      <xdr:col>17</xdr:col>
      <xdr:colOff>57520</xdr:colOff>
      <xdr:row>169</xdr:row>
      <xdr:rowOff>2284885</xdr:rowOff>
    </xdr:from>
    <xdr:to>
      <xdr:col>33</xdr:col>
      <xdr:colOff>41757</xdr:colOff>
      <xdr:row>171</xdr:row>
      <xdr:rowOff>546535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3105520" y="72512150"/>
          <a:ext cx="2942590" cy="146653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solidFill>
                <a:sysClr val="windowText" lastClr="000000"/>
              </a:solidFill>
            </a:rPr>
            <a:t>令和</a:t>
          </a:r>
          <a:r>
            <a:rPr kumimoji="1" lang="en-US" altLang="ja-JP" sz="1100">
              <a:solidFill>
                <a:sysClr val="windowText" lastClr="000000"/>
              </a:solidFill>
            </a:rPr>
            <a:t>4</a:t>
          </a:r>
          <a:r>
            <a:rPr kumimoji="1" lang="ja-JP" altLang="en-US" sz="1100">
              <a:solidFill>
                <a:sysClr val="windowText" lastClr="000000"/>
              </a:solidFill>
            </a:rPr>
            <a:t>年度末基金残高　</a:t>
          </a:r>
          <a:r>
            <a:rPr kumimoji="1" lang="en-US" altLang="ja-JP" sz="1100">
              <a:solidFill>
                <a:sysClr val="windowText" lastClr="000000"/>
              </a:solidFill>
            </a:rPr>
            <a:t>6,050</a:t>
          </a:r>
          <a:r>
            <a:rPr kumimoji="1" lang="ja-JP" altLang="en-US" sz="1100">
              <a:solidFill>
                <a:sysClr val="windowText" lastClr="000000"/>
              </a:solidFill>
            </a:rPr>
            <a:t>百万円</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17</xdr:col>
      <xdr:colOff>143562</xdr:colOff>
      <xdr:row>170</xdr:row>
      <xdr:rowOff>266537</xdr:rowOff>
    </xdr:from>
    <xdr:to>
      <xdr:col>25</xdr:col>
      <xdr:colOff>171614</xdr:colOff>
      <xdr:row>171</xdr:row>
      <xdr:rowOff>377944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191562" y="72779802"/>
          <a:ext cx="1462405" cy="1030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収入</a:t>
          </a:r>
          <a:r>
            <a:rPr kumimoji="1" lang="en-US" altLang="ja-JP" sz="1050"/>
            <a:t>】</a:t>
          </a:r>
        </a:p>
        <a:p>
          <a:r>
            <a:rPr kumimoji="1" lang="ja-JP" altLang="en-US" sz="1050" u="none"/>
            <a:t>補助金 </a:t>
          </a:r>
          <a:r>
            <a:rPr kumimoji="1" lang="en-US" altLang="ja-JP" sz="1050" u="none"/>
            <a:t>6,050</a:t>
          </a:r>
          <a:r>
            <a:rPr kumimoji="1" lang="ja-JP" altLang="en-US" sz="1050" u="none"/>
            <a:t>百万円</a:t>
          </a:r>
          <a:endParaRPr kumimoji="1" lang="en-US" altLang="ja-JP" sz="1050" u="none"/>
        </a:p>
        <a:p>
          <a:r>
            <a:rPr kumimoji="1" lang="ja-JP" altLang="en-US" sz="1050" u="sng"/>
            <a:t>運用収入　</a:t>
          </a:r>
          <a:r>
            <a:rPr kumimoji="1" lang="ja-JP" altLang="en-US" sz="1050" u="sng" baseline="0"/>
            <a:t> </a:t>
          </a:r>
          <a:r>
            <a:rPr kumimoji="1" lang="en-US" altLang="ja-JP" sz="1050" u="sng"/>
            <a:t>0</a:t>
          </a:r>
          <a:r>
            <a:rPr kumimoji="1" lang="ja-JP" altLang="en-US" sz="1050" u="sng"/>
            <a:t>百万円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t>合計     </a:t>
          </a:r>
          <a:r>
            <a:rPr kumimoji="1" lang="en-US" altLang="ja-JP" sz="1100" u="none">
              <a:solidFill>
                <a:schemeClr val="dk1"/>
              </a:solidFill>
              <a:effectLst/>
              <a:latin typeface="+mn-lt"/>
              <a:ea typeface="+mn-ea"/>
              <a:cs typeface="+mn-cs"/>
            </a:rPr>
            <a:t>6,050</a:t>
          </a:r>
          <a:r>
            <a:rPr kumimoji="1" lang="ja-JP" altLang="ja-JP" sz="1100" u="none">
              <a:solidFill>
                <a:schemeClr val="dk1"/>
              </a:solidFill>
              <a:effectLst/>
              <a:latin typeface="+mn-lt"/>
              <a:ea typeface="+mn-ea"/>
              <a:cs typeface="+mn-cs"/>
            </a:rPr>
            <a:t>百万円</a:t>
          </a:r>
          <a:endParaRPr lang="ja-JP" altLang="ja-JP" sz="1050" u="none">
            <a:effectLst/>
          </a:endParaRPr>
        </a:p>
      </xdr:txBody>
    </xdr:sp>
    <xdr:clientData/>
  </xdr:twoCellAnchor>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144780</xdr:colOff>
          <xdr:row>18</xdr:row>
          <xdr:rowOff>289560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144780</xdr:colOff>
          <xdr:row>18</xdr:row>
          <xdr:rowOff>289560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144780</xdr:colOff>
          <xdr:row>18</xdr:row>
          <xdr:rowOff>289560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144780</xdr:colOff>
          <xdr:row>18</xdr:row>
          <xdr:rowOff>289560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144780</xdr:colOff>
          <xdr:row>18</xdr:row>
          <xdr:rowOff>289560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05"/>
  <sheetViews>
    <sheetView tabSelected="1" view="pageBreakPreview" topLeftCell="A158" zoomScale="70" zoomScaleNormal="10" zoomScaleSheetLayoutView="70" zoomScalePageLayoutView="70" workbookViewId="0">
      <selection activeCell="A163" sqref="A163:AY163"/>
    </sheetView>
  </sheetViews>
  <sheetFormatPr defaultColWidth="9" defaultRowHeight="13.2" x14ac:dyDescent="0.2"/>
  <cols>
    <col min="1" max="25" width="2.6640625" style="10" customWidth="1"/>
    <col min="26" max="26" width="3.88671875" style="10" customWidth="1"/>
    <col min="27" max="51" width="2.6640625" style="10" customWidth="1"/>
    <col min="52" max="16384" width="9" style="10"/>
  </cols>
  <sheetData>
    <row r="1" spans="1:51" ht="9" customHeight="1" x14ac:dyDescent="0.2"/>
    <row r="2" spans="1:51" ht="21.75" customHeight="1" thickBot="1" x14ac:dyDescent="0.25">
      <c r="A2"/>
      <c r="B2"/>
      <c r="C2"/>
      <c r="D2"/>
      <c r="E2"/>
      <c r="F2"/>
      <c r="G2"/>
      <c r="H2"/>
      <c r="I2"/>
      <c r="J2"/>
      <c r="K2"/>
      <c r="L2"/>
      <c r="M2"/>
      <c r="N2"/>
      <c r="O2"/>
      <c r="P2"/>
      <c r="Q2"/>
      <c r="R2"/>
      <c r="S2"/>
      <c r="T2"/>
      <c r="U2"/>
      <c r="V2"/>
      <c r="W2"/>
      <c r="X2"/>
      <c r="Y2"/>
      <c r="Z2"/>
      <c r="AA2"/>
      <c r="AB2"/>
      <c r="AC2"/>
      <c r="AD2"/>
      <c r="AE2"/>
      <c r="AF2"/>
      <c r="AG2"/>
      <c r="AH2"/>
      <c r="AI2"/>
      <c r="AJ2" s="558" t="s">
        <v>16</v>
      </c>
      <c r="AK2" s="559"/>
      <c r="AL2" s="559"/>
      <c r="AM2" s="559"/>
      <c r="AN2" s="559"/>
      <c r="AO2" s="559"/>
      <c r="AP2" s="559"/>
      <c r="AQ2" s="559"/>
      <c r="AR2" s="558">
        <v>11</v>
      </c>
      <c r="AS2" s="558"/>
      <c r="AT2" s="558"/>
      <c r="AU2" s="558"/>
      <c r="AV2" s="558"/>
      <c r="AW2" s="558"/>
      <c r="AX2" s="558"/>
      <c r="AY2" s="558"/>
    </row>
    <row r="3" spans="1:51" ht="32.1" customHeight="1" thickBot="1" x14ac:dyDescent="0.25">
      <c r="A3" s="625" t="s">
        <v>251</v>
      </c>
      <c r="B3" s="626"/>
      <c r="C3" s="626"/>
      <c r="D3" s="626"/>
      <c r="E3" s="626"/>
      <c r="F3" s="626"/>
      <c r="G3" s="626"/>
      <c r="H3" s="626"/>
      <c r="I3" s="626"/>
      <c r="J3" s="626"/>
      <c r="K3" s="626"/>
      <c r="L3" s="626"/>
      <c r="M3" s="626"/>
      <c r="N3" s="626"/>
      <c r="O3" s="626"/>
      <c r="P3" s="626"/>
      <c r="Q3" s="626"/>
      <c r="R3" s="626"/>
      <c r="S3" s="626"/>
      <c r="T3" s="626"/>
      <c r="U3" s="626"/>
      <c r="V3" s="626"/>
      <c r="W3" s="626"/>
      <c r="X3" s="626"/>
      <c r="Y3" s="626"/>
      <c r="Z3" s="626"/>
      <c r="AA3" s="626"/>
      <c r="AB3" s="626"/>
      <c r="AC3" s="626"/>
      <c r="AD3" s="626"/>
      <c r="AE3" s="626"/>
      <c r="AF3" s="626"/>
      <c r="AG3" s="626"/>
      <c r="AH3" s="626"/>
      <c r="AI3" s="626"/>
      <c r="AJ3" s="626"/>
      <c r="AK3" s="626"/>
      <c r="AL3" s="624"/>
      <c r="AM3" s="624"/>
      <c r="AN3" s="624"/>
      <c r="AO3" s="624"/>
      <c r="AP3" s="560" t="s">
        <v>288</v>
      </c>
      <c r="AQ3" s="561"/>
      <c r="AR3" s="561"/>
      <c r="AS3" s="561"/>
      <c r="AT3" s="561"/>
      <c r="AU3" s="561"/>
      <c r="AV3" s="561"/>
      <c r="AW3" s="561"/>
      <c r="AX3" s="561"/>
      <c r="AY3" s="562"/>
    </row>
    <row r="4" spans="1:51" ht="28.5" customHeight="1" x14ac:dyDescent="0.2">
      <c r="A4" s="563" t="s">
        <v>44</v>
      </c>
      <c r="B4" s="564"/>
      <c r="C4" s="564"/>
      <c r="D4" s="564"/>
      <c r="E4" s="564"/>
      <c r="F4" s="564"/>
      <c r="G4" s="565" t="s">
        <v>260</v>
      </c>
      <c r="H4" s="566"/>
      <c r="I4" s="566"/>
      <c r="J4" s="566"/>
      <c r="K4" s="566"/>
      <c r="L4" s="566"/>
      <c r="M4" s="566"/>
      <c r="N4" s="566"/>
      <c r="O4" s="566"/>
      <c r="P4" s="566"/>
      <c r="Q4" s="566"/>
      <c r="R4" s="566"/>
      <c r="S4" s="566"/>
      <c r="T4" s="566"/>
      <c r="U4" s="566"/>
      <c r="V4" s="566"/>
      <c r="W4" s="566"/>
      <c r="X4" s="566"/>
      <c r="Y4" s="566"/>
      <c r="Z4" s="567"/>
      <c r="AA4" s="568" t="s">
        <v>14</v>
      </c>
      <c r="AB4" s="569"/>
      <c r="AC4" s="569"/>
      <c r="AD4" s="569"/>
      <c r="AE4" s="569"/>
      <c r="AF4" s="569"/>
      <c r="AG4" s="570" t="s">
        <v>261</v>
      </c>
      <c r="AH4" s="571"/>
      <c r="AI4" s="571"/>
      <c r="AJ4" s="571"/>
      <c r="AK4" s="571"/>
      <c r="AL4" s="571"/>
      <c r="AM4" s="571"/>
      <c r="AN4" s="571"/>
      <c r="AO4" s="571"/>
      <c r="AP4" s="571"/>
      <c r="AQ4" s="571"/>
      <c r="AR4" s="571"/>
      <c r="AS4" s="571"/>
      <c r="AT4" s="571"/>
      <c r="AU4" s="571"/>
      <c r="AV4" s="571"/>
      <c r="AW4" s="571"/>
      <c r="AX4" s="571"/>
      <c r="AY4" s="572"/>
    </row>
    <row r="5" spans="1:51" ht="28.5" customHeight="1" x14ac:dyDescent="0.2">
      <c r="A5" s="704" t="s">
        <v>45</v>
      </c>
      <c r="B5" s="705"/>
      <c r="C5" s="705"/>
      <c r="D5" s="705"/>
      <c r="E5" s="705"/>
      <c r="F5" s="706"/>
      <c r="G5" s="274" t="s">
        <v>294</v>
      </c>
      <c r="H5" s="275"/>
      <c r="I5" s="275"/>
      <c r="J5" s="275"/>
      <c r="K5" s="275"/>
      <c r="L5" s="275"/>
      <c r="M5" s="275"/>
      <c r="N5" s="275"/>
      <c r="O5" s="275"/>
      <c r="P5" s="275"/>
      <c r="Q5" s="275"/>
      <c r="R5" s="275"/>
      <c r="S5" s="275"/>
      <c r="T5" s="275"/>
      <c r="U5" s="275"/>
      <c r="V5" s="275"/>
      <c r="W5" s="275"/>
      <c r="X5" s="275"/>
      <c r="Y5" s="275"/>
      <c r="Z5" s="276"/>
      <c r="AA5" s="769" t="s">
        <v>262</v>
      </c>
      <c r="AB5" s="770"/>
      <c r="AC5" s="770"/>
      <c r="AD5" s="770"/>
      <c r="AE5" s="770"/>
      <c r="AF5" s="771"/>
      <c r="AG5" s="772" t="s">
        <v>263</v>
      </c>
      <c r="AH5" s="773"/>
      <c r="AI5" s="773"/>
      <c r="AJ5" s="773"/>
      <c r="AK5" s="773"/>
      <c r="AL5" s="773"/>
      <c r="AM5" s="773"/>
      <c r="AN5" s="773"/>
      <c r="AO5" s="773"/>
      <c r="AP5" s="773"/>
      <c r="AQ5" s="773"/>
      <c r="AR5" s="773"/>
      <c r="AS5" s="773"/>
      <c r="AT5" s="773"/>
      <c r="AU5" s="773"/>
      <c r="AV5" s="773"/>
      <c r="AW5" s="773"/>
      <c r="AX5" s="773"/>
      <c r="AY5" s="774"/>
    </row>
    <row r="6" spans="1:51" ht="28.5" customHeight="1" x14ac:dyDescent="0.2">
      <c r="A6" s="775" t="s">
        <v>46</v>
      </c>
      <c r="B6" s="776"/>
      <c r="C6" s="776"/>
      <c r="D6" s="776"/>
      <c r="E6" s="776"/>
      <c r="F6" s="777"/>
      <c r="G6" s="778" t="s">
        <v>279</v>
      </c>
      <c r="H6" s="779"/>
      <c r="I6" s="779"/>
      <c r="J6" s="779"/>
      <c r="K6" s="779"/>
      <c r="L6" s="779"/>
      <c r="M6" s="779"/>
      <c r="N6" s="779"/>
      <c r="O6" s="779"/>
      <c r="P6" s="779"/>
      <c r="Q6" s="779"/>
      <c r="R6" s="779"/>
      <c r="S6" s="779"/>
      <c r="T6" s="779"/>
      <c r="U6" s="779"/>
      <c r="V6" s="779"/>
      <c r="W6" s="779"/>
      <c r="X6" s="779"/>
      <c r="Y6" s="779"/>
      <c r="Z6" s="780"/>
      <c r="AA6" s="769" t="s">
        <v>0</v>
      </c>
      <c r="AB6" s="770"/>
      <c r="AC6" s="770"/>
      <c r="AD6" s="770"/>
      <c r="AE6" s="770"/>
      <c r="AF6" s="771"/>
      <c r="AG6" s="772" t="s">
        <v>264</v>
      </c>
      <c r="AH6" s="773"/>
      <c r="AI6" s="773"/>
      <c r="AJ6" s="773"/>
      <c r="AK6" s="773"/>
      <c r="AL6" s="773"/>
      <c r="AM6" s="773"/>
      <c r="AN6" s="773"/>
      <c r="AO6" s="773"/>
      <c r="AP6" s="773"/>
      <c r="AQ6" s="773"/>
      <c r="AR6" s="773"/>
      <c r="AS6" s="773"/>
      <c r="AT6" s="773"/>
      <c r="AU6" s="773"/>
      <c r="AV6" s="773"/>
      <c r="AW6" s="773"/>
      <c r="AX6" s="773"/>
      <c r="AY6" s="774"/>
    </row>
    <row r="7" spans="1:51" ht="63" customHeight="1" x14ac:dyDescent="0.2">
      <c r="A7" s="618" t="s">
        <v>322</v>
      </c>
      <c r="B7" s="619"/>
      <c r="C7" s="619"/>
      <c r="D7" s="619"/>
      <c r="E7" s="619"/>
      <c r="F7" s="620"/>
      <c r="G7" s="621" t="s">
        <v>290</v>
      </c>
      <c r="H7" s="622"/>
      <c r="I7" s="622"/>
      <c r="J7" s="622"/>
      <c r="K7" s="622"/>
      <c r="L7" s="622"/>
      <c r="M7" s="622"/>
      <c r="N7" s="622"/>
      <c r="O7" s="622"/>
      <c r="P7" s="622"/>
      <c r="Q7" s="622"/>
      <c r="R7" s="622"/>
      <c r="S7" s="622"/>
      <c r="T7" s="622"/>
      <c r="U7" s="622"/>
      <c r="V7" s="622"/>
      <c r="W7" s="622"/>
      <c r="X7" s="622"/>
      <c r="Y7" s="622"/>
      <c r="Z7" s="623"/>
      <c r="AA7" s="277" t="s">
        <v>181</v>
      </c>
      <c r="AB7" s="278"/>
      <c r="AC7" s="278"/>
      <c r="AD7" s="278"/>
      <c r="AE7" s="278"/>
      <c r="AF7" s="279"/>
      <c r="AG7" s="283"/>
      <c r="AH7" s="284"/>
      <c r="AI7" s="284"/>
      <c r="AJ7" s="284"/>
      <c r="AK7" s="284"/>
      <c r="AL7" s="284"/>
      <c r="AM7" s="284"/>
      <c r="AN7" s="284"/>
      <c r="AO7" s="284"/>
      <c r="AP7" s="284"/>
      <c r="AQ7" s="284"/>
      <c r="AR7" s="284"/>
      <c r="AS7" s="284"/>
      <c r="AT7" s="284"/>
      <c r="AU7" s="284"/>
      <c r="AV7" s="284"/>
      <c r="AW7" s="284"/>
      <c r="AX7" s="284"/>
      <c r="AY7" s="285"/>
    </row>
    <row r="8" spans="1:51" ht="56.4" customHeight="1" x14ac:dyDescent="0.2">
      <c r="A8" s="223" t="s">
        <v>230</v>
      </c>
      <c r="B8" s="224"/>
      <c r="C8" s="224"/>
      <c r="D8" s="224"/>
      <c r="E8" s="224"/>
      <c r="F8" s="225"/>
      <c r="G8" s="274" t="s">
        <v>295</v>
      </c>
      <c r="H8" s="275"/>
      <c r="I8" s="275"/>
      <c r="J8" s="275"/>
      <c r="K8" s="275"/>
      <c r="L8" s="275"/>
      <c r="M8" s="275"/>
      <c r="N8" s="275"/>
      <c r="O8" s="275"/>
      <c r="P8" s="275"/>
      <c r="Q8" s="275"/>
      <c r="R8" s="275"/>
      <c r="S8" s="275"/>
      <c r="T8" s="275"/>
      <c r="U8" s="275"/>
      <c r="V8" s="275"/>
      <c r="W8" s="275"/>
      <c r="X8" s="275"/>
      <c r="Y8" s="275"/>
      <c r="Z8" s="276"/>
      <c r="AA8" s="280"/>
      <c r="AB8" s="281"/>
      <c r="AC8" s="281"/>
      <c r="AD8" s="281"/>
      <c r="AE8" s="281"/>
      <c r="AF8" s="282"/>
      <c r="AG8" s="286"/>
      <c r="AH8" s="287"/>
      <c r="AI8" s="287"/>
      <c r="AJ8" s="287"/>
      <c r="AK8" s="287"/>
      <c r="AL8" s="287"/>
      <c r="AM8" s="287"/>
      <c r="AN8" s="287"/>
      <c r="AO8" s="287"/>
      <c r="AP8" s="287"/>
      <c r="AQ8" s="287"/>
      <c r="AR8" s="287"/>
      <c r="AS8" s="287"/>
      <c r="AT8" s="287"/>
      <c r="AU8" s="287"/>
      <c r="AV8" s="287"/>
      <c r="AW8" s="287"/>
      <c r="AX8" s="287"/>
      <c r="AY8" s="288"/>
    </row>
    <row r="9" spans="1:51" ht="46.5" customHeight="1" x14ac:dyDescent="0.2">
      <c r="A9" s="223" t="s">
        <v>19</v>
      </c>
      <c r="B9" s="224"/>
      <c r="C9" s="224"/>
      <c r="D9" s="224"/>
      <c r="E9" s="224"/>
      <c r="F9" s="225"/>
      <c r="G9" s="627" t="s">
        <v>265</v>
      </c>
      <c r="H9" s="628"/>
      <c r="I9" s="628"/>
      <c r="J9" s="628"/>
      <c r="K9" s="628"/>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628"/>
      <c r="AR9" s="628"/>
      <c r="AS9" s="628"/>
      <c r="AT9" s="628"/>
      <c r="AU9" s="628"/>
      <c r="AV9" s="628"/>
      <c r="AW9" s="628"/>
      <c r="AX9" s="628"/>
      <c r="AY9" s="629"/>
    </row>
    <row r="10" spans="1:51" customFormat="1" ht="63" customHeight="1" x14ac:dyDescent="0.2">
      <c r="A10" s="328" t="s">
        <v>323</v>
      </c>
      <c r="B10" s="329"/>
      <c r="C10" s="329"/>
      <c r="D10" s="329"/>
      <c r="E10" s="329"/>
      <c r="F10" s="330"/>
      <c r="G10" s="331" t="s">
        <v>266</v>
      </c>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c r="AH10" s="332"/>
      <c r="AI10" s="332"/>
      <c r="AJ10" s="332"/>
      <c r="AK10" s="332"/>
      <c r="AL10" s="332"/>
      <c r="AM10" s="332"/>
      <c r="AN10" s="332"/>
      <c r="AO10" s="332"/>
      <c r="AP10" s="332"/>
      <c r="AQ10" s="332"/>
      <c r="AR10" s="332"/>
      <c r="AS10" s="332"/>
      <c r="AT10" s="332"/>
      <c r="AU10" s="332"/>
      <c r="AV10" s="332"/>
      <c r="AW10" s="332"/>
      <c r="AX10" s="332"/>
      <c r="AY10" s="333"/>
    </row>
    <row r="11" spans="1:51" ht="24.9" customHeight="1" x14ac:dyDescent="0.2">
      <c r="A11" s="585" t="s">
        <v>324</v>
      </c>
      <c r="B11" s="586"/>
      <c r="C11" s="586"/>
      <c r="D11" s="586"/>
      <c r="E11" s="586"/>
      <c r="F11" s="587"/>
      <c r="G11" s="11" t="s">
        <v>74</v>
      </c>
      <c r="H11" s="12"/>
      <c r="I11" s="12"/>
      <c r="J11" s="13" t="s">
        <v>75</v>
      </c>
      <c r="K11" s="12"/>
      <c r="L11" s="12"/>
      <c r="M11" s="12"/>
      <c r="N11" s="12"/>
      <c r="O11" s="12"/>
      <c r="P11" s="13" t="s">
        <v>76</v>
      </c>
      <c r="Q11" s="14"/>
      <c r="R11" s="14"/>
      <c r="S11" s="12"/>
      <c r="T11" s="12"/>
      <c r="U11" s="12"/>
      <c r="V11" s="13" t="s">
        <v>77</v>
      </c>
      <c r="W11" s="12"/>
      <c r="X11" s="12"/>
      <c r="Y11" s="14"/>
      <c r="Z11" s="14"/>
      <c r="AA11" s="14"/>
      <c r="AB11" s="13" t="s">
        <v>78</v>
      </c>
      <c r="AC11" s="12"/>
      <c r="AD11" s="12"/>
      <c r="AE11" s="12"/>
      <c r="AF11" s="12"/>
      <c r="AG11" s="14"/>
      <c r="AH11" s="13" t="s">
        <v>79</v>
      </c>
      <c r="AI11" s="12"/>
      <c r="AJ11" s="12"/>
      <c r="AK11" s="12"/>
      <c r="AL11" s="12"/>
      <c r="AM11" s="12"/>
      <c r="AN11" s="12"/>
      <c r="AO11" s="14"/>
      <c r="AP11" s="14"/>
      <c r="AQ11" s="12"/>
      <c r="AR11" s="12"/>
      <c r="AS11" s="12"/>
      <c r="AT11" s="12"/>
      <c r="AU11" s="12"/>
      <c r="AV11" s="12"/>
      <c r="AW11" s="12"/>
      <c r="AX11" s="12"/>
      <c r="AY11" s="15"/>
    </row>
    <row r="12" spans="1:51" ht="24.9" customHeight="1" x14ac:dyDescent="0.2">
      <c r="A12" s="320"/>
      <c r="B12" s="321"/>
      <c r="C12" s="321"/>
      <c r="D12" s="321"/>
      <c r="E12" s="321"/>
      <c r="F12" s="322"/>
      <c r="G12" s="16" t="s">
        <v>80</v>
      </c>
      <c r="H12" s="17"/>
      <c r="I12" s="17"/>
      <c r="J12" s="18" t="s">
        <v>81</v>
      </c>
      <c r="K12" s="17"/>
      <c r="L12" s="17"/>
      <c r="M12" s="17"/>
      <c r="N12" s="18" t="s">
        <v>82</v>
      </c>
      <c r="P12" s="17"/>
      <c r="Q12" s="17"/>
      <c r="R12" s="17"/>
      <c r="S12" s="18" t="s">
        <v>83</v>
      </c>
      <c r="V12" s="17"/>
      <c r="W12" s="17"/>
      <c r="X12" s="17"/>
      <c r="Y12" s="17"/>
      <c r="Z12" s="18" t="s">
        <v>84</v>
      </c>
      <c r="AA12" s="17"/>
      <c r="AC12" s="17"/>
      <c r="AD12" s="18" t="s">
        <v>85</v>
      </c>
      <c r="AE12" s="17"/>
      <c r="AF12" s="17"/>
      <c r="AH12" s="17"/>
      <c r="AI12" s="18" t="s">
        <v>86</v>
      </c>
      <c r="AJ12" s="17"/>
      <c r="AK12" s="17"/>
      <c r="AL12" s="17"/>
      <c r="AM12" s="18" t="s">
        <v>87</v>
      </c>
      <c r="AO12" s="17"/>
      <c r="AP12" s="17"/>
      <c r="AQ12" s="17"/>
      <c r="AR12" s="19" t="s">
        <v>79</v>
      </c>
      <c r="AT12" s="17"/>
      <c r="AU12" s="17"/>
      <c r="AV12" s="17"/>
      <c r="AW12" s="17"/>
      <c r="AX12" s="17"/>
      <c r="AY12" s="20"/>
    </row>
    <row r="13" spans="1:51" ht="50.25" customHeight="1" x14ac:dyDescent="0.2">
      <c r="A13" s="588"/>
      <c r="B13" s="589"/>
      <c r="C13" s="589"/>
      <c r="D13" s="589"/>
      <c r="E13" s="589"/>
      <c r="F13" s="590"/>
      <c r="G13" s="591" t="s">
        <v>312</v>
      </c>
      <c r="H13" s="592"/>
      <c r="I13" s="592"/>
      <c r="J13" s="592"/>
      <c r="K13" s="592"/>
      <c r="L13" s="592"/>
      <c r="M13" s="592"/>
      <c r="N13" s="592"/>
      <c r="O13" s="592"/>
      <c r="P13" s="592"/>
      <c r="Q13" s="592"/>
      <c r="R13" s="592"/>
      <c r="S13" s="592"/>
      <c r="T13" s="592"/>
      <c r="U13" s="592"/>
      <c r="V13" s="592"/>
      <c r="W13" s="592"/>
      <c r="X13" s="592"/>
      <c r="Y13" s="592"/>
      <c r="Z13" s="592"/>
      <c r="AA13" s="592"/>
      <c r="AB13" s="592"/>
      <c r="AC13" s="592"/>
      <c r="AD13" s="592"/>
      <c r="AE13" s="592"/>
      <c r="AF13" s="592"/>
      <c r="AG13" s="592"/>
      <c r="AH13" s="592"/>
      <c r="AI13" s="592"/>
      <c r="AJ13" s="592"/>
      <c r="AK13" s="592"/>
      <c r="AL13" s="592"/>
      <c r="AM13" s="592"/>
      <c r="AN13" s="592"/>
      <c r="AO13" s="592"/>
      <c r="AP13" s="592"/>
      <c r="AQ13" s="592"/>
      <c r="AR13" s="592"/>
      <c r="AS13" s="592"/>
      <c r="AT13" s="592"/>
      <c r="AU13" s="592"/>
      <c r="AV13" s="592"/>
      <c r="AW13" s="592"/>
      <c r="AX13" s="592"/>
      <c r="AY13" s="593"/>
    </row>
    <row r="14" spans="1:51" customFormat="1" ht="30" customHeight="1" thickBot="1" x14ac:dyDescent="0.25">
      <c r="A14" s="323" t="s">
        <v>206</v>
      </c>
      <c r="B14" s="324"/>
      <c r="C14" s="324"/>
      <c r="D14" s="324"/>
      <c r="E14" s="324"/>
      <c r="F14" s="325"/>
      <c r="G14" s="881" t="s">
        <v>267</v>
      </c>
      <c r="H14" s="882"/>
      <c r="I14" s="882"/>
      <c r="J14" s="882"/>
      <c r="K14" s="882"/>
      <c r="L14" s="882"/>
      <c r="M14" s="882"/>
      <c r="N14" s="882"/>
      <c r="O14" s="882"/>
      <c r="P14" s="882"/>
      <c r="Q14" s="882"/>
      <c r="R14" s="882"/>
      <c r="S14" s="882"/>
      <c r="T14" s="882"/>
      <c r="U14" s="882"/>
      <c r="V14" s="882"/>
      <c r="W14" s="882"/>
      <c r="X14" s="882"/>
      <c r="Y14" s="882"/>
      <c r="Z14" s="882"/>
      <c r="AA14" s="882"/>
      <c r="AB14" s="882"/>
      <c r="AC14" s="882"/>
      <c r="AD14" s="882"/>
      <c r="AE14" s="882"/>
      <c r="AF14" s="882"/>
      <c r="AG14" s="882"/>
      <c r="AH14" s="882"/>
      <c r="AI14" s="882"/>
      <c r="AJ14" s="882"/>
      <c r="AK14" s="882"/>
      <c r="AL14" s="882"/>
      <c r="AM14" s="882"/>
      <c r="AN14" s="882"/>
      <c r="AO14" s="882"/>
      <c r="AP14" s="882"/>
      <c r="AQ14" s="882"/>
      <c r="AR14" s="882"/>
      <c r="AS14" s="882"/>
      <c r="AT14" s="882"/>
      <c r="AU14" s="882"/>
      <c r="AV14" s="882"/>
      <c r="AW14" s="882"/>
      <c r="AX14" s="882"/>
      <c r="AY14" s="883"/>
    </row>
    <row r="15" spans="1:51" ht="45.6" customHeight="1" thickBot="1" x14ac:dyDescent="0.25">
      <c r="A15" s="320" t="s">
        <v>231</v>
      </c>
      <c r="B15" s="321"/>
      <c r="C15" s="321"/>
      <c r="D15" s="321"/>
      <c r="E15" s="321"/>
      <c r="F15" s="322"/>
      <c r="G15" s="479" t="s">
        <v>287</v>
      </c>
      <c r="H15" s="480"/>
      <c r="I15" s="480"/>
      <c r="J15" s="480"/>
      <c r="K15" s="480"/>
      <c r="L15" s="480"/>
      <c r="M15" s="480"/>
      <c r="N15" s="480"/>
      <c r="O15" s="480"/>
      <c r="P15" s="480"/>
      <c r="Q15" s="480"/>
      <c r="R15" s="480"/>
      <c r="S15" s="480"/>
      <c r="T15" s="480"/>
      <c r="U15" s="480"/>
      <c r="V15" s="480"/>
      <c r="W15" s="480"/>
      <c r="X15" s="480"/>
      <c r="Y15" s="480"/>
      <c r="Z15" s="480"/>
      <c r="AA15" s="480"/>
      <c r="AB15" s="480"/>
      <c r="AC15" s="480"/>
      <c r="AD15" s="480"/>
      <c r="AE15" s="480"/>
      <c r="AF15" s="480"/>
      <c r="AG15" s="480"/>
      <c r="AH15" s="480"/>
      <c r="AI15" s="480"/>
      <c r="AJ15" s="480"/>
      <c r="AK15" s="480"/>
      <c r="AL15" s="480"/>
      <c r="AM15" s="480"/>
      <c r="AN15" s="480"/>
      <c r="AO15" s="480"/>
      <c r="AP15" s="480"/>
      <c r="AQ15" s="480"/>
      <c r="AR15" s="480"/>
      <c r="AS15" s="480"/>
      <c r="AT15" s="480"/>
      <c r="AU15" s="480"/>
      <c r="AV15" s="480"/>
      <c r="AW15" s="480"/>
      <c r="AX15" s="480"/>
      <c r="AY15" s="481"/>
    </row>
    <row r="16" spans="1:51" ht="20.100000000000001" customHeight="1" x14ac:dyDescent="0.2">
      <c r="A16" s="317" t="s">
        <v>232</v>
      </c>
      <c r="B16" s="318"/>
      <c r="C16" s="318"/>
      <c r="D16" s="318"/>
      <c r="E16" s="318"/>
      <c r="F16" s="319"/>
      <c r="G16" s="314" t="s">
        <v>325</v>
      </c>
      <c r="H16" s="315"/>
      <c r="I16" s="315"/>
      <c r="J16" s="315"/>
      <c r="K16" s="315"/>
      <c r="L16" s="315"/>
      <c r="M16" s="315"/>
      <c r="N16" s="316"/>
      <c r="O16" s="21"/>
      <c r="P16" s="326" t="s">
        <v>215</v>
      </c>
      <c r="Q16" s="326"/>
      <c r="R16" s="326"/>
      <c r="S16" s="326"/>
      <c r="T16" s="326"/>
      <c r="U16" s="326"/>
      <c r="V16" s="326"/>
      <c r="W16" s="326"/>
      <c r="X16" s="326"/>
      <c r="Y16" s="326"/>
      <c r="Z16" s="326"/>
      <c r="AA16" s="326"/>
      <c r="AB16" s="326"/>
      <c r="AC16" s="326"/>
      <c r="AD16" s="326"/>
      <c r="AE16" s="326"/>
      <c r="AF16" s="327"/>
      <c r="AG16" s="308" t="s">
        <v>235</v>
      </c>
      <c r="AH16" s="309"/>
      <c r="AI16" s="309"/>
      <c r="AJ16" s="309"/>
      <c r="AK16" s="309"/>
      <c r="AL16" s="309"/>
      <c r="AM16" s="309"/>
      <c r="AN16" s="309"/>
      <c r="AO16" s="309"/>
      <c r="AP16" s="309"/>
      <c r="AQ16" s="309"/>
      <c r="AR16" s="309"/>
      <c r="AS16" s="309"/>
      <c r="AT16" s="309"/>
      <c r="AU16" s="309"/>
      <c r="AV16" s="309"/>
      <c r="AW16" s="309"/>
      <c r="AX16" s="309"/>
      <c r="AY16" s="310"/>
    </row>
    <row r="17" spans="1:51" ht="20.100000000000001" customHeight="1" x14ac:dyDescent="0.2">
      <c r="A17" s="320"/>
      <c r="B17" s="321"/>
      <c r="C17" s="321"/>
      <c r="D17" s="321"/>
      <c r="E17" s="321"/>
      <c r="F17" s="322"/>
      <c r="G17" s="314"/>
      <c r="H17" s="315"/>
      <c r="I17" s="315"/>
      <c r="J17" s="315"/>
      <c r="K17" s="315"/>
      <c r="L17" s="315"/>
      <c r="M17" s="315"/>
      <c r="N17" s="316"/>
      <c r="O17" s="22"/>
      <c r="P17" s="306" t="s">
        <v>216</v>
      </c>
      <c r="Q17" s="306"/>
      <c r="R17" s="306"/>
      <c r="S17" s="306"/>
      <c r="T17" s="306"/>
      <c r="U17" s="306"/>
      <c r="V17" s="306"/>
      <c r="W17" s="306"/>
      <c r="X17" s="306"/>
      <c r="Y17" s="306"/>
      <c r="Z17" s="306"/>
      <c r="AA17" s="306"/>
      <c r="AB17" s="306"/>
      <c r="AC17" s="306"/>
      <c r="AD17" s="306"/>
      <c r="AE17" s="306"/>
      <c r="AF17" s="307"/>
      <c r="AG17" s="311" t="s">
        <v>305</v>
      </c>
      <c r="AH17" s="312"/>
      <c r="AI17" s="312"/>
      <c r="AJ17" s="312"/>
      <c r="AK17" s="312"/>
      <c r="AL17" s="312"/>
      <c r="AM17" s="312"/>
      <c r="AN17" s="312"/>
      <c r="AO17" s="312"/>
      <c r="AP17" s="312"/>
      <c r="AQ17" s="312"/>
      <c r="AR17" s="312"/>
      <c r="AS17" s="312"/>
      <c r="AT17" s="312"/>
      <c r="AU17" s="312"/>
      <c r="AV17" s="312"/>
      <c r="AW17" s="312"/>
      <c r="AX17" s="312"/>
      <c r="AY17" s="313"/>
    </row>
    <row r="18" spans="1:51" ht="20.100000000000001" customHeight="1" x14ac:dyDescent="0.2">
      <c r="A18" s="320"/>
      <c r="B18" s="321"/>
      <c r="C18" s="321"/>
      <c r="D18" s="321"/>
      <c r="E18" s="321"/>
      <c r="F18" s="322"/>
      <c r="G18" s="314"/>
      <c r="H18" s="315"/>
      <c r="I18" s="315"/>
      <c r="J18" s="315"/>
      <c r="K18" s="315"/>
      <c r="L18" s="315"/>
      <c r="M18" s="315"/>
      <c r="N18" s="316"/>
      <c r="O18" s="22"/>
      <c r="P18" s="306" t="s">
        <v>217</v>
      </c>
      <c r="Q18" s="306"/>
      <c r="R18" s="306"/>
      <c r="S18" s="306"/>
      <c r="T18" s="306"/>
      <c r="U18" s="306"/>
      <c r="V18" s="306"/>
      <c r="W18" s="306"/>
      <c r="X18" s="306"/>
      <c r="Y18" s="306"/>
      <c r="Z18" s="306"/>
      <c r="AA18" s="306"/>
      <c r="AB18" s="306"/>
      <c r="AC18" s="306"/>
      <c r="AD18" s="306"/>
      <c r="AE18" s="306"/>
      <c r="AF18" s="307"/>
      <c r="AG18" s="311"/>
      <c r="AH18" s="312"/>
      <c r="AI18" s="312"/>
      <c r="AJ18" s="312"/>
      <c r="AK18" s="312"/>
      <c r="AL18" s="312"/>
      <c r="AM18" s="312"/>
      <c r="AN18" s="312"/>
      <c r="AO18" s="312"/>
      <c r="AP18" s="312"/>
      <c r="AQ18" s="312"/>
      <c r="AR18" s="312"/>
      <c r="AS18" s="312"/>
      <c r="AT18" s="312"/>
      <c r="AU18" s="312"/>
      <c r="AV18" s="312"/>
      <c r="AW18" s="312"/>
      <c r="AX18" s="312"/>
      <c r="AY18" s="313"/>
    </row>
    <row r="19" spans="1:51" ht="155.4" customHeight="1" x14ac:dyDescent="0.2">
      <c r="A19" s="320"/>
      <c r="B19" s="321"/>
      <c r="C19" s="321"/>
      <c r="D19" s="321"/>
      <c r="E19" s="321"/>
      <c r="F19" s="322"/>
      <c r="G19" s="314"/>
      <c r="H19" s="315"/>
      <c r="I19" s="315"/>
      <c r="J19" s="315"/>
      <c r="K19" s="315"/>
      <c r="L19" s="315"/>
      <c r="M19" s="315"/>
      <c r="N19" s="316"/>
      <c r="O19" s="22"/>
      <c r="P19" s="306" t="s">
        <v>218</v>
      </c>
      <c r="Q19" s="306"/>
      <c r="R19" s="306"/>
      <c r="S19" s="306"/>
      <c r="T19" s="306"/>
      <c r="U19" s="306"/>
      <c r="V19" s="306"/>
      <c r="W19" s="306"/>
      <c r="X19" s="306"/>
      <c r="Y19" s="306"/>
      <c r="Z19" s="306"/>
      <c r="AA19" s="306"/>
      <c r="AB19" s="306"/>
      <c r="AC19" s="306"/>
      <c r="AD19" s="306"/>
      <c r="AE19" s="306"/>
      <c r="AF19" s="307"/>
      <c r="AG19" s="311"/>
      <c r="AH19" s="312"/>
      <c r="AI19" s="312"/>
      <c r="AJ19" s="312"/>
      <c r="AK19" s="312"/>
      <c r="AL19" s="312"/>
      <c r="AM19" s="312"/>
      <c r="AN19" s="312"/>
      <c r="AO19" s="312"/>
      <c r="AP19" s="312"/>
      <c r="AQ19" s="312"/>
      <c r="AR19" s="312"/>
      <c r="AS19" s="312"/>
      <c r="AT19" s="312"/>
      <c r="AU19" s="312"/>
      <c r="AV19" s="312"/>
      <c r="AW19" s="312"/>
      <c r="AX19" s="312"/>
      <c r="AY19" s="313"/>
    </row>
    <row r="20" spans="1:51" ht="315" customHeight="1" thickBot="1" x14ac:dyDescent="0.25">
      <c r="A20" s="323"/>
      <c r="B20" s="324"/>
      <c r="C20" s="324"/>
      <c r="D20" s="324"/>
      <c r="E20" s="324"/>
      <c r="F20" s="325"/>
      <c r="G20" s="292" t="s">
        <v>233</v>
      </c>
      <c r="H20" s="293"/>
      <c r="I20" s="293"/>
      <c r="J20" s="293"/>
      <c r="K20" s="293"/>
      <c r="L20" s="293"/>
      <c r="M20" s="293"/>
      <c r="N20" s="294"/>
      <c r="O20" s="837" t="s">
        <v>364</v>
      </c>
      <c r="P20" s="838"/>
      <c r="Q20" s="838"/>
      <c r="R20" s="838"/>
      <c r="S20" s="838"/>
      <c r="T20" s="838"/>
      <c r="U20" s="838"/>
      <c r="V20" s="838"/>
      <c r="W20" s="838"/>
      <c r="X20" s="838"/>
      <c r="Y20" s="838"/>
      <c r="Z20" s="838"/>
      <c r="AA20" s="838"/>
      <c r="AB20" s="838"/>
      <c r="AC20" s="838"/>
      <c r="AD20" s="838"/>
      <c r="AE20" s="838"/>
      <c r="AF20" s="838"/>
      <c r="AG20" s="838"/>
      <c r="AH20" s="838"/>
      <c r="AI20" s="838"/>
      <c r="AJ20" s="838"/>
      <c r="AK20" s="838"/>
      <c r="AL20" s="838"/>
      <c r="AM20" s="838"/>
      <c r="AN20" s="838"/>
      <c r="AO20" s="838"/>
      <c r="AP20" s="838"/>
      <c r="AQ20" s="838"/>
      <c r="AR20" s="838"/>
      <c r="AS20" s="838"/>
      <c r="AT20" s="838"/>
      <c r="AU20" s="838"/>
      <c r="AV20" s="838"/>
      <c r="AW20" s="838"/>
      <c r="AX20" s="838"/>
      <c r="AY20" s="839"/>
    </row>
    <row r="21" spans="1:51" ht="15" customHeight="1" thickBot="1" x14ac:dyDescent="0.25">
      <c r="A21" s="435" t="s">
        <v>234</v>
      </c>
      <c r="B21" s="436"/>
      <c r="C21" s="436"/>
      <c r="D21" s="436"/>
      <c r="E21" s="436"/>
      <c r="F21" s="437"/>
      <c r="G21" s="594" t="s">
        <v>48</v>
      </c>
      <c r="H21" s="595"/>
      <c r="I21" s="595"/>
      <c r="J21" s="595"/>
      <c r="K21" s="595"/>
      <c r="L21" s="595"/>
      <c r="M21" s="595"/>
      <c r="N21" s="596"/>
      <c r="O21" s="600" t="s">
        <v>145</v>
      </c>
      <c r="P21" s="601"/>
      <c r="Q21" s="601"/>
      <c r="R21" s="601"/>
      <c r="S21" s="601"/>
      <c r="T21" s="601"/>
      <c r="U21" s="601"/>
      <c r="V21" s="602"/>
      <c r="W21" s="606" t="s">
        <v>179</v>
      </c>
      <c r="X21" s="607"/>
      <c r="Y21" s="607"/>
      <c r="Z21" s="607"/>
      <c r="AA21" s="607"/>
      <c r="AB21" s="607"/>
      <c r="AC21" s="607"/>
      <c r="AD21" s="608"/>
      <c r="AE21" s="609" t="s">
        <v>149</v>
      </c>
      <c r="AF21" s="610"/>
      <c r="AG21" s="610"/>
      <c r="AH21" s="610"/>
      <c r="AI21" s="610"/>
      <c r="AJ21" s="610"/>
      <c r="AK21" s="611"/>
      <c r="AL21" s="612" t="s">
        <v>326</v>
      </c>
      <c r="AM21" s="613"/>
      <c r="AN21" s="613"/>
      <c r="AO21" s="613"/>
      <c r="AP21" s="613"/>
      <c r="AQ21" s="613"/>
      <c r="AR21" s="614"/>
      <c r="AS21" s="573">
        <v>6050</v>
      </c>
      <c r="AT21" s="574"/>
      <c r="AU21" s="574"/>
      <c r="AV21" s="574"/>
      <c r="AW21" s="574"/>
      <c r="AX21" s="574"/>
      <c r="AY21" s="575"/>
    </row>
    <row r="22" spans="1:51" ht="15" customHeight="1" x14ac:dyDescent="0.2">
      <c r="A22" s="381"/>
      <c r="B22" s="382"/>
      <c r="C22" s="382"/>
      <c r="D22" s="382"/>
      <c r="E22" s="382"/>
      <c r="F22" s="383"/>
      <c r="G22" s="597"/>
      <c r="H22" s="598"/>
      <c r="I22" s="598"/>
      <c r="J22" s="598"/>
      <c r="K22" s="598"/>
      <c r="L22" s="598"/>
      <c r="M22" s="598"/>
      <c r="N22" s="599"/>
      <c r="O22" s="603"/>
      <c r="P22" s="604"/>
      <c r="Q22" s="604"/>
      <c r="R22" s="604"/>
      <c r="S22" s="604"/>
      <c r="T22" s="604"/>
      <c r="U22" s="604"/>
      <c r="V22" s="605"/>
      <c r="W22" s="579" t="s">
        <v>57</v>
      </c>
      <c r="X22" s="580"/>
      <c r="Y22" s="580"/>
      <c r="Z22" s="580"/>
      <c r="AA22" s="580"/>
      <c r="AB22" s="580"/>
      <c r="AC22" s="580"/>
      <c r="AD22" s="581"/>
      <c r="AE22" s="582" t="s">
        <v>154</v>
      </c>
      <c r="AF22" s="583"/>
      <c r="AG22" s="583"/>
      <c r="AH22" s="583"/>
      <c r="AI22" s="583"/>
      <c r="AJ22" s="583"/>
      <c r="AK22" s="584"/>
      <c r="AL22" s="615"/>
      <c r="AM22" s="616"/>
      <c r="AN22" s="616"/>
      <c r="AO22" s="616"/>
      <c r="AP22" s="616"/>
      <c r="AQ22" s="616"/>
      <c r="AR22" s="617"/>
      <c r="AS22" s="576"/>
      <c r="AT22" s="577"/>
      <c r="AU22" s="577"/>
      <c r="AV22" s="577"/>
      <c r="AW22" s="577"/>
      <c r="AX22" s="577"/>
      <c r="AY22" s="578"/>
    </row>
    <row r="23" spans="1:51" ht="39.6" customHeight="1" x14ac:dyDescent="0.2">
      <c r="A23" s="384"/>
      <c r="B23" s="385"/>
      <c r="C23" s="385"/>
      <c r="D23" s="385"/>
      <c r="E23" s="385"/>
      <c r="F23" s="386"/>
      <c r="G23" s="664" t="s">
        <v>49</v>
      </c>
      <c r="H23" s="640"/>
      <c r="I23" s="640"/>
      <c r="J23" s="640"/>
      <c r="K23" s="640"/>
      <c r="L23" s="640"/>
      <c r="M23" s="640"/>
      <c r="N23" s="641"/>
      <c r="O23" s="378" t="s">
        <v>168</v>
      </c>
      <c r="P23" s="379"/>
      <c r="Q23" s="379"/>
      <c r="R23" s="379"/>
      <c r="S23" s="379"/>
      <c r="T23" s="379"/>
      <c r="U23" s="379"/>
      <c r="V23" s="638"/>
      <c r="W23" s="665" t="s">
        <v>327</v>
      </c>
      <c r="X23" s="666"/>
      <c r="Y23" s="666"/>
      <c r="Z23" s="666"/>
      <c r="AA23" s="666"/>
      <c r="AB23" s="666"/>
      <c r="AC23" s="666"/>
      <c r="AD23" s="667"/>
      <c r="AE23" s="668" t="s">
        <v>280</v>
      </c>
      <c r="AF23" s="669"/>
      <c r="AG23" s="669"/>
      <c r="AH23" s="669"/>
      <c r="AI23" s="669"/>
      <c r="AJ23" s="669"/>
      <c r="AK23" s="670"/>
      <c r="AL23" s="639" t="s">
        <v>43</v>
      </c>
      <c r="AM23" s="640"/>
      <c r="AN23" s="640"/>
      <c r="AO23" s="640"/>
      <c r="AP23" s="640"/>
      <c r="AQ23" s="640"/>
      <c r="AR23" s="641"/>
      <c r="AS23" s="303" t="s">
        <v>171</v>
      </c>
      <c r="AT23" s="304"/>
      <c r="AU23" s="304"/>
      <c r="AV23" s="304"/>
      <c r="AW23" s="304"/>
      <c r="AX23" s="304"/>
      <c r="AY23" s="305"/>
    </row>
    <row r="24" spans="1:51" ht="35.1" customHeight="1" thickBot="1" x14ac:dyDescent="0.25">
      <c r="A24" s="289" t="s">
        <v>182</v>
      </c>
      <c r="B24" s="290"/>
      <c r="C24" s="290"/>
      <c r="D24" s="290"/>
      <c r="E24" s="290"/>
      <c r="F24" s="291"/>
      <c r="G24" s="292" t="s">
        <v>60</v>
      </c>
      <c r="H24" s="293"/>
      <c r="I24" s="293"/>
      <c r="J24" s="293"/>
      <c r="K24" s="294"/>
      <c r="L24" s="295" t="s">
        <v>220</v>
      </c>
      <c r="M24" s="296"/>
      <c r="N24" s="296"/>
      <c r="O24" s="296"/>
      <c r="P24" s="296"/>
      <c r="Q24" s="297"/>
      <c r="R24" s="298" t="s">
        <v>58</v>
      </c>
      <c r="S24" s="293"/>
      <c r="T24" s="293"/>
      <c r="U24" s="293"/>
      <c r="V24" s="294"/>
      <c r="W24" s="299" t="s">
        <v>282</v>
      </c>
      <c r="X24" s="300"/>
      <c r="Y24" s="300"/>
      <c r="Z24" s="300"/>
      <c r="AA24" s="300"/>
      <c r="AB24" s="300"/>
      <c r="AC24" s="300"/>
      <c r="AD24" s="300"/>
      <c r="AE24" s="300"/>
      <c r="AF24" s="300"/>
      <c r="AG24" s="300"/>
      <c r="AH24" s="300"/>
      <c r="AI24" s="300"/>
      <c r="AJ24" s="300"/>
      <c r="AK24" s="301"/>
      <c r="AL24" s="298" t="s">
        <v>59</v>
      </c>
      <c r="AM24" s="293"/>
      <c r="AN24" s="293"/>
      <c r="AO24" s="293"/>
      <c r="AP24" s="293"/>
      <c r="AQ24" s="293"/>
      <c r="AR24" s="294"/>
      <c r="AS24" s="295" t="s">
        <v>283</v>
      </c>
      <c r="AT24" s="296"/>
      <c r="AU24" s="296"/>
      <c r="AV24" s="296"/>
      <c r="AW24" s="296"/>
      <c r="AX24" s="296"/>
      <c r="AY24" s="302"/>
    </row>
    <row r="25" spans="1:51" ht="15" customHeight="1" x14ac:dyDescent="0.2">
      <c r="A25" s="363" t="s">
        <v>252</v>
      </c>
      <c r="B25" s="364"/>
      <c r="C25" s="364"/>
      <c r="D25" s="364"/>
      <c r="E25" s="364"/>
      <c r="F25" s="365"/>
      <c r="G25" s="788" t="s">
        <v>13</v>
      </c>
      <c r="H25" s="644"/>
      <c r="I25" s="644"/>
      <c r="J25" s="644"/>
      <c r="K25" s="644"/>
      <c r="L25" s="644"/>
      <c r="M25" s="644"/>
      <c r="N25" s="645"/>
      <c r="O25" s="789"/>
      <c r="P25" s="790"/>
      <c r="Q25" s="790"/>
      <c r="R25" s="790"/>
      <c r="S25" s="790"/>
      <c r="T25" s="790"/>
      <c r="U25" s="790"/>
      <c r="V25" s="791"/>
      <c r="W25" s="369" t="s">
        <v>179</v>
      </c>
      <c r="X25" s="370"/>
      <c r="Y25" s="370"/>
      <c r="Z25" s="370"/>
      <c r="AA25" s="370"/>
      <c r="AB25" s="370"/>
      <c r="AC25" s="370"/>
      <c r="AD25" s="371"/>
      <c r="AE25" s="707"/>
      <c r="AF25" s="708"/>
      <c r="AG25" s="708"/>
      <c r="AH25" s="708"/>
      <c r="AI25" s="708"/>
      <c r="AJ25" s="708"/>
      <c r="AK25" s="709"/>
      <c r="AL25" s="643" t="s">
        <v>328</v>
      </c>
      <c r="AM25" s="644"/>
      <c r="AN25" s="644"/>
      <c r="AO25" s="644"/>
      <c r="AP25" s="644"/>
      <c r="AQ25" s="644"/>
      <c r="AR25" s="645"/>
      <c r="AS25" s="354"/>
      <c r="AT25" s="355"/>
      <c r="AU25" s="355"/>
      <c r="AV25" s="355"/>
      <c r="AW25" s="355"/>
      <c r="AX25" s="355"/>
      <c r="AY25" s="356"/>
    </row>
    <row r="26" spans="1:51" ht="15" customHeight="1" x14ac:dyDescent="0.2">
      <c r="A26" s="381"/>
      <c r="B26" s="382"/>
      <c r="C26" s="382"/>
      <c r="D26" s="382"/>
      <c r="E26" s="382"/>
      <c r="F26" s="383"/>
      <c r="G26" s="649"/>
      <c r="H26" s="647"/>
      <c r="I26" s="647"/>
      <c r="J26" s="647"/>
      <c r="K26" s="647"/>
      <c r="L26" s="647"/>
      <c r="M26" s="647"/>
      <c r="N26" s="648"/>
      <c r="O26" s="603"/>
      <c r="P26" s="604"/>
      <c r="Q26" s="604"/>
      <c r="R26" s="604"/>
      <c r="S26" s="604"/>
      <c r="T26" s="604"/>
      <c r="U26" s="604"/>
      <c r="V26" s="605"/>
      <c r="W26" s="579" t="s">
        <v>57</v>
      </c>
      <c r="X26" s="580"/>
      <c r="Y26" s="580"/>
      <c r="Z26" s="580"/>
      <c r="AA26" s="580"/>
      <c r="AB26" s="580"/>
      <c r="AC26" s="580"/>
      <c r="AD26" s="581"/>
      <c r="AE26" s="582"/>
      <c r="AF26" s="583"/>
      <c r="AG26" s="583"/>
      <c r="AH26" s="583"/>
      <c r="AI26" s="583"/>
      <c r="AJ26" s="583"/>
      <c r="AK26" s="584"/>
      <c r="AL26" s="646"/>
      <c r="AM26" s="647"/>
      <c r="AN26" s="647"/>
      <c r="AO26" s="647"/>
      <c r="AP26" s="647"/>
      <c r="AQ26" s="647"/>
      <c r="AR26" s="648"/>
      <c r="AS26" s="357"/>
      <c r="AT26" s="358"/>
      <c r="AU26" s="358"/>
      <c r="AV26" s="358"/>
      <c r="AW26" s="358"/>
      <c r="AX26" s="358"/>
      <c r="AY26" s="359"/>
    </row>
    <row r="27" spans="1:51" ht="30" customHeight="1" x14ac:dyDescent="0.2">
      <c r="A27" s="384"/>
      <c r="B27" s="385"/>
      <c r="C27" s="385"/>
      <c r="D27" s="385"/>
      <c r="E27" s="385"/>
      <c r="F27" s="386"/>
      <c r="G27" s="635" t="s">
        <v>49</v>
      </c>
      <c r="H27" s="636"/>
      <c r="I27" s="636"/>
      <c r="J27" s="636"/>
      <c r="K27" s="636"/>
      <c r="L27" s="636"/>
      <c r="M27" s="636"/>
      <c r="N27" s="637"/>
      <c r="O27" s="378"/>
      <c r="P27" s="379"/>
      <c r="Q27" s="379"/>
      <c r="R27" s="379"/>
      <c r="S27" s="379"/>
      <c r="T27" s="379"/>
      <c r="U27" s="379"/>
      <c r="V27" s="638"/>
      <c r="W27" s="639" t="s">
        <v>329</v>
      </c>
      <c r="X27" s="640"/>
      <c r="Y27" s="640"/>
      <c r="Z27" s="640"/>
      <c r="AA27" s="640"/>
      <c r="AB27" s="640"/>
      <c r="AC27" s="640"/>
      <c r="AD27" s="641"/>
      <c r="AE27" s="378"/>
      <c r="AF27" s="379"/>
      <c r="AG27" s="379"/>
      <c r="AH27" s="379"/>
      <c r="AI27" s="379"/>
      <c r="AJ27" s="379"/>
      <c r="AK27" s="638"/>
      <c r="AL27" s="642" t="s">
        <v>43</v>
      </c>
      <c r="AM27" s="636"/>
      <c r="AN27" s="636"/>
      <c r="AO27" s="636"/>
      <c r="AP27" s="636"/>
      <c r="AQ27" s="636"/>
      <c r="AR27" s="637"/>
      <c r="AS27" s="378"/>
      <c r="AT27" s="379"/>
      <c r="AU27" s="379"/>
      <c r="AV27" s="379"/>
      <c r="AW27" s="379"/>
      <c r="AX27" s="379"/>
      <c r="AY27" s="380"/>
    </row>
    <row r="28" spans="1:51" ht="35.1" customHeight="1" thickBot="1" x14ac:dyDescent="0.25">
      <c r="A28" s="289" t="s">
        <v>182</v>
      </c>
      <c r="B28" s="290"/>
      <c r="C28" s="290"/>
      <c r="D28" s="290"/>
      <c r="E28" s="290"/>
      <c r="F28" s="291"/>
      <c r="G28" s="292" t="s">
        <v>60</v>
      </c>
      <c r="H28" s="293"/>
      <c r="I28" s="293"/>
      <c r="J28" s="293"/>
      <c r="K28" s="294"/>
      <c r="L28" s="295"/>
      <c r="M28" s="296"/>
      <c r="N28" s="296"/>
      <c r="O28" s="296"/>
      <c r="P28" s="296"/>
      <c r="Q28" s="297"/>
      <c r="R28" s="298" t="s">
        <v>58</v>
      </c>
      <c r="S28" s="293"/>
      <c r="T28" s="293"/>
      <c r="U28" s="293"/>
      <c r="V28" s="294"/>
      <c r="W28" s="299"/>
      <c r="X28" s="300"/>
      <c r="Y28" s="300"/>
      <c r="Z28" s="300"/>
      <c r="AA28" s="300"/>
      <c r="AB28" s="300"/>
      <c r="AC28" s="300"/>
      <c r="AD28" s="300"/>
      <c r="AE28" s="300"/>
      <c r="AF28" s="300"/>
      <c r="AG28" s="300"/>
      <c r="AH28" s="300"/>
      <c r="AI28" s="300"/>
      <c r="AJ28" s="300"/>
      <c r="AK28" s="301"/>
      <c r="AL28" s="298" t="s">
        <v>59</v>
      </c>
      <c r="AM28" s="293"/>
      <c r="AN28" s="293"/>
      <c r="AO28" s="293"/>
      <c r="AP28" s="293"/>
      <c r="AQ28" s="293"/>
      <c r="AR28" s="294"/>
      <c r="AS28" s="295"/>
      <c r="AT28" s="296"/>
      <c r="AU28" s="296"/>
      <c r="AV28" s="296"/>
      <c r="AW28" s="296"/>
      <c r="AX28" s="296"/>
      <c r="AY28" s="302"/>
    </row>
    <row r="29" spans="1:51" ht="30" customHeight="1" x14ac:dyDescent="0.2">
      <c r="A29" s="363" t="s">
        <v>50</v>
      </c>
      <c r="B29" s="364"/>
      <c r="C29" s="364"/>
      <c r="D29" s="364"/>
      <c r="E29" s="364"/>
      <c r="F29" s="365"/>
      <c r="G29" s="649" t="s">
        <v>12</v>
      </c>
      <c r="H29" s="647"/>
      <c r="I29" s="647"/>
      <c r="J29" s="647"/>
      <c r="K29" s="647"/>
      <c r="L29" s="647"/>
      <c r="M29" s="647"/>
      <c r="N29" s="648"/>
      <c r="O29" s="603"/>
      <c r="P29" s="604"/>
      <c r="Q29" s="604"/>
      <c r="R29" s="604"/>
      <c r="S29" s="604"/>
      <c r="T29" s="604"/>
      <c r="U29" s="604"/>
      <c r="V29" s="604"/>
      <c r="W29" s="604"/>
      <c r="X29" s="604"/>
      <c r="Y29" s="604"/>
      <c r="Z29" s="604"/>
      <c r="AA29" s="604"/>
      <c r="AB29" s="604"/>
      <c r="AC29" s="604"/>
      <c r="AD29" s="604"/>
      <c r="AE29" s="604"/>
      <c r="AF29" s="604"/>
      <c r="AG29" s="604"/>
      <c r="AH29" s="604"/>
      <c r="AI29" s="604"/>
      <c r="AJ29" s="604"/>
      <c r="AK29" s="605"/>
      <c r="AL29" s="615" t="s">
        <v>330</v>
      </c>
      <c r="AM29" s="616"/>
      <c r="AN29" s="616"/>
      <c r="AO29" s="616"/>
      <c r="AP29" s="616"/>
      <c r="AQ29" s="616"/>
      <c r="AR29" s="617"/>
      <c r="AS29" s="357">
        <v>0</v>
      </c>
      <c r="AT29" s="358"/>
      <c r="AU29" s="358"/>
      <c r="AV29" s="358"/>
      <c r="AW29" s="358"/>
      <c r="AX29" s="358"/>
      <c r="AY29" s="359"/>
    </row>
    <row r="30" spans="1:51" ht="30" customHeight="1" thickBot="1" x14ac:dyDescent="0.25">
      <c r="A30" s="366"/>
      <c r="B30" s="367"/>
      <c r="C30" s="367"/>
      <c r="D30" s="367"/>
      <c r="E30" s="367"/>
      <c r="F30" s="368"/>
      <c r="G30" s="292" t="s">
        <v>20</v>
      </c>
      <c r="H30" s="293"/>
      <c r="I30" s="293"/>
      <c r="J30" s="293"/>
      <c r="K30" s="293"/>
      <c r="L30" s="293"/>
      <c r="M30" s="293"/>
      <c r="N30" s="294"/>
      <c r="O30" s="351" t="s">
        <v>272</v>
      </c>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M30" s="352"/>
      <c r="AN30" s="352"/>
      <c r="AO30" s="352"/>
      <c r="AP30" s="352"/>
      <c r="AQ30" s="352"/>
      <c r="AR30" s="352"/>
      <c r="AS30" s="352"/>
      <c r="AT30" s="352"/>
      <c r="AU30" s="352"/>
      <c r="AV30" s="352"/>
      <c r="AW30" s="352"/>
      <c r="AX30" s="352"/>
      <c r="AY30" s="353"/>
    </row>
    <row r="31" spans="1:51" ht="13.5" customHeight="1" x14ac:dyDescent="0.2">
      <c r="A31" s="435" t="s">
        <v>17</v>
      </c>
      <c r="B31" s="436"/>
      <c r="C31" s="436"/>
      <c r="D31" s="436"/>
      <c r="E31" s="436"/>
      <c r="F31" s="437"/>
      <c r="G31" s="375" t="s">
        <v>174</v>
      </c>
      <c r="H31" s="376"/>
      <c r="I31" s="376"/>
      <c r="J31" s="376"/>
      <c r="K31" s="376"/>
      <c r="L31" s="376"/>
      <c r="M31" s="376"/>
      <c r="N31" s="376"/>
      <c r="O31" s="376"/>
      <c r="P31" s="376"/>
      <c r="Q31" s="376"/>
      <c r="R31" s="376"/>
      <c r="S31" s="376"/>
      <c r="T31" s="376"/>
      <c r="U31" s="376"/>
      <c r="V31" s="376"/>
      <c r="W31" s="376"/>
      <c r="X31" s="376"/>
      <c r="Y31" s="376"/>
      <c r="Z31" s="376"/>
      <c r="AA31" s="376"/>
      <c r="AB31" s="376"/>
      <c r="AC31" s="376"/>
      <c r="AD31" s="376"/>
      <c r="AE31" s="376"/>
      <c r="AF31" s="376"/>
      <c r="AG31" s="376"/>
      <c r="AH31" s="376"/>
      <c r="AI31" s="376"/>
      <c r="AJ31" s="376"/>
      <c r="AK31" s="376"/>
      <c r="AL31" s="376"/>
      <c r="AM31" s="376"/>
      <c r="AN31" s="376"/>
      <c r="AO31" s="376"/>
      <c r="AP31" s="376"/>
      <c r="AQ31" s="376"/>
      <c r="AR31" s="376"/>
      <c r="AS31" s="376"/>
      <c r="AT31" s="376"/>
      <c r="AU31" s="376"/>
      <c r="AV31" s="376"/>
      <c r="AW31" s="376"/>
      <c r="AX31" s="376"/>
      <c r="AY31" s="377"/>
    </row>
    <row r="32" spans="1:51" ht="30" customHeight="1" x14ac:dyDescent="0.2">
      <c r="A32" s="381"/>
      <c r="B32" s="382"/>
      <c r="C32" s="382"/>
      <c r="D32" s="382"/>
      <c r="E32" s="382"/>
      <c r="F32" s="383"/>
      <c r="G32" s="683" t="s">
        <v>313</v>
      </c>
      <c r="H32" s="684"/>
      <c r="I32" s="684"/>
      <c r="J32" s="684"/>
      <c r="K32" s="684"/>
      <c r="L32" s="684"/>
      <c r="M32" s="684"/>
      <c r="N32" s="684"/>
      <c r="O32" s="684"/>
      <c r="P32" s="684"/>
      <c r="Q32" s="684"/>
      <c r="R32" s="684"/>
      <c r="S32" s="684"/>
      <c r="T32" s="684"/>
      <c r="U32" s="684"/>
      <c r="V32" s="684"/>
      <c r="W32" s="684"/>
      <c r="X32" s="684"/>
      <c r="Y32" s="684"/>
      <c r="Z32" s="684"/>
      <c r="AA32" s="684"/>
      <c r="AB32" s="684"/>
      <c r="AC32" s="684"/>
      <c r="AD32" s="684"/>
      <c r="AE32" s="684"/>
      <c r="AF32" s="684"/>
      <c r="AG32" s="684"/>
      <c r="AH32" s="684"/>
      <c r="AI32" s="684"/>
      <c r="AJ32" s="684"/>
      <c r="AK32" s="684"/>
      <c r="AL32" s="684"/>
      <c r="AM32" s="684"/>
      <c r="AN32" s="684"/>
      <c r="AO32" s="684"/>
      <c r="AP32" s="684"/>
      <c r="AQ32" s="684"/>
      <c r="AR32" s="684"/>
      <c r="AS32" s="684"/>
      <c r="AT32" s="684"/>
      <c r="AU32" s="684"/>
      <c r="AV32" s="684"/>
      <c r="AW32" s="684"/>
      <c r="AX32" s="684"/>
      <c r="AY32" s="685"/>
    </row>
    <row r="33" spans="1:51" x14ac:dyDescent="0.2">
      <c r="A33" s="381"/>
      <c r="B33" s="382"/>
      <c r="C33" s="382"/>
      <c r="D33" s="382"/>
      <c r="E33" s="382"/>
      <c r="F33" s="383"/>
      <c r="G33" s="686" t="s">
        <v>175</v>
      </c>
      <c r="H33" s="687"/>
      <c r="I33" s="687"/>
      <c r="J33" s="687"/>
      <c r="K33" s="687"/>
      <c r="L33" s="687"/>
      <c r="M33" s="687"/>
      <c r="N33" s="687"/>
      <c r="O33" s="687"/>
      <c r="P33" s="687"/>
      <c r="Q33" s="687"/>
      <c r="R33" s="687"/>
      <c r="S33" s="687"/>
      <c r="T33" s="687"/>
      <c r="U33" s="687"/>
      <c r="V33" s="687"/>
      <c r="W33" s="687"/>
      <c r="X33" s="687"/>
      <c r="Y33" s="687"/>
      <c r="Z33" s="687"/>
      <c r="AA33" s="687"/>
      <c r="AB33" s="687"/>
      <c r="AC33" s="687"/>
      <c r="AD33" s="687"/>
      <c r="AE33" s="687"/>
      <c r="AF33" s="687"/>
      <c r="AG33" s="687"/>
      <c r="AH33" s="687"/>
      <c r="AI33" s="687"/>
      <c r="AJ33" s="687"/>
      <c r="AK33" s="687"/>
      <c r="AL33" s="687"/>
      <c r="AM33" s="687"/>
      <c r="AN33" s="687"/>
      <c r="AO33" s="687"/>
      <c r="AP33" s="687"/>
      <c r="AQ33" s="687"/>
      <c r="AR33" s="687"/>
      <c r="AS33" s="687"/>
      <c r="AT33" s="687"/>
      <c r="AU33" s="687"/>
      <c r="AV33" s="687"/>
      <c r="AW33" s="687"/>
      <c r="AX33" s="687"/>
      <c r="AY33" s="688"/>
    </row>
    <row r="34" spans="1:51" x14ac:dyDescent="0.2">
      <c r="A34" s="381"/>
      <c r="B34" s="382"/>
      <c r="C34" s="382"/>
      <c r="D34" s="382"/>
      <c r="E34" s="382"/>
      <c r="F34" s="383"/>
      <c r="G34" s="686" t="s">
        <v>258</v>
      </c>
      <c r="H34" s="798"/>
      <c r="I34" s="798"/>
      <c r="J34" s="798"/>
      <c r="K34" s="798"/>
      <c r="L34" s="798"/>
      <c r="M34" s="798"/>
      <c r="N34" s="798"/>
      <c r="O34" s="798"/>
      <c r="P34" s="798"/>
      <c r="Q34" s="798"/>
      <c r="R34" s="798"/>
      <c r="S34" s="798"/>
      <c r="T34" s="798"/>
      <c r="U34" s="798"/>
      <c r="V34" s="798"/>
      <c r="W34" s="798"/>
      <c r="X34" s="798"/>
      <c r="Y34" s="798"/>
      <c r="Z34" s="798"/>
      <c r="AA34" s="798"/>
      <c r="AB34" s="798"/>
      <c r="AC34" s="798"/>
      <c r="AD34" s="798"/>
      <c r="AE34" s="798"/>
      <c r="AF34" s="798"/>
      <c r="AG34" s="798"/>
      <c r="AH34" s="798"/>
      <c r="AI34" s="798"/>
      <c r="AJ34" s="798"/>
      <c r="AK34" s="798"/>
      <c r="AL34" s="798"/>
      <c r="AM34" s="798"/>
      <c r="AN34" s="798"/>
      <c r="AO34" s="798"/>
      <c r="AP34" s="798"/>
      <c r="AQ34" s="798"/>
      <c r="AR34" s="798"/>
      <c r="AS34" s="798"/>
      <c r="AT34" s="798"/>
      <c r="AU34" s="798"/>
      <c r="AV34" s="798"/>
      <c r="AW34" s="798"/>
      <c r="AX34" s="798"/>
      <c r="AY34" s="799"/>
    </row>
    <row r="35" spans="1:51" ht="30" customHeight="1" x14ac:dyDescent="0.2">
      <c r="A35" s="381"/>
      <c r="B35" s="382"/>
      <c r="C35" s="382"/>
      <c r="D35" s="382"/>
      <c r="E35" s="382"/>
      <c r="F35" s="383"/>
      <c r="G35" s="683"/>
      <c r="H35" s="684"/>
      <c r="I35" s="684"/>
      <c r="J35" s="684"/>
      <c r="K35" s="684"/>
      <c r="L35" s="684"/>
      <c r="M35" s="684"/>
      <c r="N35" s="684"/>
      <c r="O35" s="684"/>
      <c r="P35" s="684"/>
      <c r="Q35" s="684"/>
      <c r="R35" s="684"/>
      <c r="S35" s="684"/>
      <c r="T35" s="684"/>
      <c r="U35" s="684"/>
      <c r="V35" s="684"/>
      <c r="W35" s="684"/>
      <c r="X35" s="684"/>
      <c r="Y35" s="684"/>
      <c r="Z35" s="684"/>
      <c r="AA35" s="684"/>
      <c r="AB35" s="684"/>
      <c r="AC35" s="684"/>
      <c r="AD35" s="684"/>
      <c r="AE35" s="684"/>
      <c r="AF35" s="684"/>
      <c r="AG35" s="684"/>
      <c r="AH35" s="684"/>
      <c r="AI35" s="684"/>
      <c r="AJ35" s="684"/>
      <c r="AK35" s="684"/>
      <c r="AL35" s="684"/>
      <c r="AM35" s="684"/>
      <c r="AN35" s="684"/>
      <c r="AO35" s="684"/>
      <c r="AP35" s="684"/>
      <c r="AQ35" s="684"/>
      <c r="AR35" s="684"/>
      <c r="AS35" s="684"/>
      <c r="AT35" s="684"/>
      <c r="AU35" s="684"/>
      <c r="AV35" s="684"/>
      <c r="AW35" s="684"/>
      <c r="AX35" s="684"/>
      <c r="AY35" s="685"/>
    </row>
    <row r="36" spans="1:51" x14ac:dyDescent="0.2">
      <c r="A36" s="381"/>
      <c r="B36" s="382"/>
      <c r="C36" s="382"/>
      <c r="D36" s="382"/>
      <c r="E36" s="382"/>
      <c r="F36" s="383"/>
      <c r="G36" s="372" t="s">
        <v>173</v>
      </c>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3"/>
      <c r="AL36" s="373"/>
      <c r="AM36" s="373"/>
      <c r="AN36" s="373"/>
      <c r="AO36" s="373"/>
      <c r="AP36" s="373"/>
      <c r="AQ36" s="373"/>
      <c r="AR36" s="373"/>
      <c r="AS36" s="373"/>
      <c r="AT36" s="373"/>
      <c r="AU36" s="373"/>
      <c r="AV36" s="373"/>
      <c r="AW36" s="373"/>
      <c r="AX36" s="373"/>
      <c r="AY36" s="374"/>
    </row>
    <row r="37" spans="1:51" ht="30" customHeight="1" x14ac:dyDescent="0.2">
      <c r="A37" s="381"/>
      <c r="B37" s="382"/>
      <c r="C37" s="382"/>
      <c r="D37" s="382"/>
      <c r="E37" s="382"/>
      <c r="F37" s="383"/>
      <c r="G37" s="683" t="s">
        <v>321</v>
      </c>
      <c r="H37" s="684"/>
      <c r="I37" s="684"/>
      <c r="J37" s="684"/>
      <c r="K37" s="684"/>
      <c r="L37" s="684"/>
      <c r="M37" s="684"/>
      <c r="N37" s="684"/>
      <c r="O37" s="684"/>
      <c r="P37" s="684"/>
      <c r="Q37" s="684"/>
      <c r="R37" s="684"/>
      <c r="S37" s="684"/>
      <c r="T37" s="684"/>
      <c r="U37" s="684"/>
      <c r="V37" s="684"/>
      <c r="W37" s="684"/>
      <c r="X37" s="684"/>
      <c r="Y37" s="684"/>
      <c r="Z37" s="684"/>
      <c r="AA37" s="684"/>
      <c r="AB37" s="684"/>
      <c r="AC37" s="684"/>
      <c r="AD37" s="684"/>
      <c r="AE37" s="684"/>
      <c r="AF37" s="684"/>
      <c r="AG37" s="684"/>
      <c r="AH37" s="684"/>
      <c r="AI37" s="684"/>
      <c r="AJ37" s="684"/>
      <c r="AK37" s="684"/>
      <c r="AL37" s="684"/>
      <c r="AM37" s="684"/>
      <c r="AN37" s="684"/>
      <c r="AO37" s="684"/>
      <c r="AP37" s="684"/>
      <c r="AQ37" s="684"/>
      <c r="AR37" s="684"/>
      <c r="AS37" s="684"/>
      <c r="AT37" s="684"/>
      <c r="AU37" s="684"/>
      <c r="AV37" s="684"/>
      <c r="AW37" s="684"/>
      <c r="AX37" s="684"/>
      <c r="AY37" s="685"/>
    </row>
    <row r="38" spans="1:51" x14ac:dyDescent="0.2">
      <c r="A38" s="381"/>
      <c r="B38" s="382"/>
      <c r="C38" s="382"/>
      <c r="D38" s="382"/>
      <c r="E38" s="382"/>
      <c r="F38" s="383"/>
      <c r="G38" s="686" t="s">
        <v>176</v>
      </c>
      <c r="H38" s="687"/>
      <c r="I38" s="687"/>
      <c r="J38" s="687"/>
      <c r="K38" s="687"/>
      <c r="L38" s="687"/>
      <c r="M38" s="687"/>
      <c r="N38" s="687"/>
      <c r="O38" s="687"/>
      <c r="P38" s="687"/>
      <c r="Q38" s="687"/>
      <c r="R38" s="687"/>
      <c r="S38" s="687"/>
      <c r="T38" s="687"/>
      <c r="U38" s="687"/>
      <c r="V38" s="687"/>
      <c r="W38" s="687"/>
      <c r="X38" s="687"/>
      <c r="Y38" s="687"/>
      <c r="Z38" s="687"/>
      <c r="AA38" s="687"/>
      <c r="AB38" s="687"/>
      <c r="AC38" s="687"/>
      <c r="AD38" s="687"/>
      <c r="AE38" s="687"/>
      <c r="AF38" s="687"/>
      <c r="AG38" s="687"/>
      <c r="AH38" s="687"/>
      <c r="AI38" s="687"/>
      <c r="AJ38" s="687"/>
      <c r="AK38" s="687"/>
      <c r="AL38" s="687"/>
      <c r="AM38" s="687"/>
      <c r="AN38" s="687"/>
      <c r="AO38" s="687"/>
      <c r="AP38" s="687"/>
      <c r="AQ38" s="687"/>
      <c r="AR38" s="687"/>
      <c r="AS38" s="687"/>
      <c r="AT38" s="687"/>
      <c r="AU38" s="687"/>
      <c r="AV38" s="687"/>
      <c r="AW38" s="687"/>
      <c r="AX38" s="687"/>
      <c r="AY38" s="688"/>
    </row>
    <row r="39" spans="1:51" ht="30" customHeight="1" thickBot="1" x14ac:dyDescent="0.25">
      <c r="A39" s="366"/>
      <c r="B39" s="367"/>
      <c r="C39" s="367"/>
      <c r="D39" s="367"/>
      <c r="E39" s="367"/>
      <c r="F39" s="368"/>
      <c r="G39" s="630"/>
      <c r="H39" s="631"/>
      <c r="I39" s="631"/>
      <c r="J39" s="631"/>
      <c r="K39" s="631"/>
      <c r="L39" s="631"/>
      <c r="M39" s="631"/>
      <c r="N39" s="631"/>
      <c r="O39" s="631"/>
      <c r="P39" s="631"/>
      <c r="Q39" s="631"/>
      <c r="R39" s="631"/>
      <c r="S39" s="631"/>
      <c r="T39" s="631"/>
      <c r="U39" s="631"/>
      <c r="V39" s="631"/>
      <c r="W39" s="631"/>
      <c r="X39" s="631"/>
      <c r="Y39" s="631"/>
      <c r="Z39" s="631"/>
      <c r="AA39" s="631"/>
      <c r="AB39" s="631"/>
      <c r="AC39" s="631"/>
      <c r="AD39" s="631"/>
      <c r="AE39" s="631"/>
      <c r="AF39" s="631"/>
      <c r="AG39" s="631"/>
      <c r="AH39" s="631"/>
      <c r="AI39" s="631"/>
      <c r="AJ39" s="631"/>
      <c r="AK39" s="631"/>
      <c r="AL39" s="631"/>
      <c r="AM39" s="631"/>
      <c r="AN39" s="631"/>
      <c r="AO39" s="631"/>
      <c r="AP39" s="631"/>
      <c r="AQ39" s="631"/>
      <c r="AR39" s="631"/>
      <c r="AS39" s="631"/>
      <c r="AT39" s="631"/>
      <c r="AU39" s="631"/>
      <c r="AV39" s="631"/>
      <c r="AW39" s="631"/>
      <c r="AX39" s="631"/>
      <c r="AY39" s="632"/>
    </row>
    <row r="40" spans="1:51" ht="400.5" customHeight="1" thickBot="1" x14ac:dyDescent="0.25">
      <c r="A40" s="345" t="s">
        <v>259</v>
      </c>
      <c r="B40" s="346"/>
      <c r="C40" s="346"/>
      <c r="D40" s="346"/>
      <c r="E40" s="346"/>
      <c r="F40" s="347"/>
      <c r="G40" s="348" t="s">
        <v>281</v>
      </c>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50"/>
    </row>
    <row r="41" spans="1:51" customFormat="1" ht="61.5" customHeight="1" x14ac:dyDescent="0.2">
      <c r="A41" s="257" t="s">
        <v>331</v>
      </c>
      <c r="B41" s="258"/>
      <c r="C41" s="258"/>
      <c r="D41" s="258"/>
      <c r="E41" s="258"/>
      <c r="F41" s="259"/>
      <c r="G41" s="361" t="s">
        <v>268</v>
      </c>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361"/>
      <c r="AN41" s="361"/>
      <c r="AO41" s="361"/>
      <c r="AP41" s="361"/>
      <c r="AQ41" s="361"/>
      <c r="AR41" s="361"/>
      <c r="AS41" s="361"/>
      <c r="AT41" s="361"/>
      <c r="AU41" s="361"/>
      <c r="AV41" s="361"/>
      <c r="AW41" s="361"/>
      <c r="AX41" s="361"/>
      <c r="AY41" s="362"/>
    </row>
    <row r="42" spans="1:51" customFormat="1" ht="41.25" customHeight="1" x14ac:dyDescent="0.2">
      <c r="A42" s="260" t="s">
        <v>183</v>
      </c>
      <c r="B42" s="261"/>
      <c r="C42" s="261"/>
      <c r="D42" s="261"/>
      <c r="E42" s="261"/>
      <c r="F42" s="262"/>
      <c r="G42" s="23"/>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5"/>
    </row>
    <row r="43" spans="1:51" customFormat="1" ht="27" customHeight="1" x14ac:dyDescent="0.2">
      <c r="A43" s="236" t="s">
        <v>332</v>
      </c>
      <c r="B43" s="263"/>
      <c r="C43" s="263"/>
      <c r="D43" s="263"/>
      <c r="E43" s="263"/>
      <c r="F43" s="264"/>
      <c r="G43" s="270" t="s">
        <v>184</v>
      </c>
      <c r="H43" s="110"/>
      <c r="I43" s="110"/>
      <c r="J43" s="110"/>
      <c r="K43" s="110"/>
      <c r="L43" s="110"/>
      <c r="M43" s="110"/>
      <c r="N43" s="110"/>
      <c r="O43" s="110"/>
      <c r="P43" s="344" t="s">
        <v>185</v>
      </c>
      <c r="Q43" s="110"/>
      <c r="R43" s="110"/>
      <c r="S43" s="110"/>
      <c r="T43" s="110"/>
      <c r="U43" s="110"/>
      <c r="V43" s="110"/>
      <c r="W43" s="110"/>
      <c r="X43" s="220"/>
      <c r="Y43" s="90"/>
      <c r="Z43" s="91"/>
      <c r="AA43" s="92"/>
      <c r="AB43" s="81" t="s">
        <v>1</v>
      </c>
      <c r="AC43" s="82"/>
      <c r="AD43" s="82"/>
      <c r="AE43" s="83"/>
      <c r="AF43" s="99" t="s">
        <v>186</v>
      </c>
      <c r="AG43" s="100"/>
      <c r="AH43" s="100"/>
      <c r="AI43" s="101"/>
      <c r="AJ43" s="99" t="s">
        <v>187</v>
      </c>
      <c r="AK43" s="100"/>
      <c r="AL43" s="100"/>
      <c r="AM43" s="101"/>
      <c r="AN43" s="99" t="s">
        <v>145</v>
      </c>
      <c r="AO43" s="100"/>
      <c r="AP43" s="100"/>
      <c r="AQ43" s="101"/>
      <c r="AR43" s="671" t="s">
        <v>188</v>
      </c>
      <c r="AS43" s="672"/>
      <c r="AT43" s="672"/>
      <c r="AU43" s="673"/>
      <c r="AV43" s="671" t="s">
        <v>189</v>
      </c>
      <c r="AW43" s="672"/>
      <c r="AX43" s="672"/>
      <c r="AY43" s="689"/>
    </row>
    <row r="44" spans="1:51" customFormat="1" ht="23.25" customHeight="1" x14ac:dyDescent="0.2">
      <c r="A44" s="239"/>
      <c r="B44" s="265"/>
      <c r="C44" s="265"/>
      <c r="D44" s="265"/>
      <c r="E44" s="265"/>
      <c r="F44" s="266"/>
      <c r="G44" s="781" t="s">
        <v>269</v>
      </c>
      <c r="H44" s="782"/>
      <c r="I44" s="782"/>
      <c r="J44" s="782"/>
      <c r="K44" s="782"/>
      <c r="L44" s="782"/>
      <c r="M44" s="782"/>
      <c r="N44" s="782"/>
      <c r="O44" s="782"/>
      <c r="P44" s="47" t="s">
        <v>270</v>
      </c>
      <c r="Q44" s="48"/>
      <c r="R44" s="48"/>
      <c r="S44" s="48"/>
      <c r="T44" s="48"/>
      <c r="U44" s="48"/>
      <c r="V44" s="48"/>
      <c r="W44" s="48"/>
      <c r="X44" s="49"/>
      <c r="Y44" s="785" t="s">
        <v>35</v>
      </c>
      <c r="Z44" s="786"/>
      <c r="AA44" s="787"/>
      <c r="AB44" s="59" t="s">
        <v>271</v>
      </c>
      <c r="AC44" s="60"/>
      <c r="AD44" s="60"/>
      <c r="AE44" s="61"/>
      <c r="AF44" s="360" t="s">
        <v>272</v>
      </c>
      <c r="AG44" s="360"/>
      <c r="AH44" s="360"/>
      <c r="AI44" s="360"/>
      <c r="AJ44" s="360" t="s">
        <v>272</v>
      </c>
      <c r="AK44" s="360"/>
      <c r="AL44" s="360"/>
      <c r="AM44" s="360"/>
      <c r="AN44" s="360" t="s">
        <v>272</v>
      </c>
      <c r="AO44" s="360"/>
      <c r="AP44" s="360"/>
      <c r="AQ44" s="360"/>
      <c r="AR44" s="360" t="s">
        <v>272</v>
      </c>
      <c r="AS44" s="360"/>
      <c r="AT44" s="360"/>
      <c r="AU44" s="360"/>
      <c r="AV44" s="360" t="s">
        <v>272</v>
      </c>
      <c r="AW44" s="360"/>
      <c r="AX44" s="360"/>
      <c r="AY44" s="633"/>
    </row>
    <row r="45" spans="1:51" customFormat="1" ht="23.25" customHeight="1" x14ac:dyDescent="0.2">
      <c r="A45" s="267"/>
      <c r="B45" s="268"/>
      <c r="C45" s="268"/>
      <c r="D45" s="268"/>
      <c r="E45" s="268"/>
      <c r="F45" s="269"/>
      <c r="G45" s="783"/>
      <c r="H45" s="784"/>
      <c r="I45" s="784"/>
      <c r="J45" s="784"/>
      <c r="K45" s="784"/>
      <c r="L45" s="784"/>
      <c r="M45" s="784"/>
      <c r="N45" s="784"/>
      <c r="O45" s="784"/>
      <c r="P45" s="53"/>
      <c r="Q45" s="54"/>
      <c r="R45" s="54"/>
      <c r="S45" s="54"/>
      <c r="T45" s="54"/>
      <c r="U45" s="54"/>
      <c r="V45" s="54"/>
      <c r="W45" s="54"/>
      <c r="X45" s="55"/>
      <c r="Y45" s="634" t="s">
        <v>190</v>
      </c>
      <c r="Z45" s="60"/>
      <c r="AA45" s="61"/>
      <c r="AB45" s="59" t="s">
        <v>271</v>
      </c>
      <c r="AC45" s="60"/>
      <c r="AD45" s="60"/>
      <c r="AE45" s="61"/>
      <c r="AF45" s="360" t="s">
        <v>272</v>
      </c>
      <c r="AG45" s="360"/>
      <c r="AH45" s="360"/>
      <c r="AI45" s="360"/>
      <c r="AJ45" s="360" t="s">
        <v>272</v>
      </c>
      <c r="AK45" s="360"/>
      <c r="AL45" s="360"/>
      <c r="AM45" s="360"/>
      <c r="AN45" s="360" t="s">
        <v>272</v>
      </c>
      <c r="AO45" s="360"/>
      <c r="AP45" s="360"/>
      <c r="AQ45" s="360"/>
      <c r="AR45" s="360">
        <v>7</v>
      </c>
      <c r="AS45" s="360"/>
      <c r="AT45" s="360"/>
      <c r="AU45" s="360"/>
      <c r="AV45" s="62">
        <v>15</v>
      </c>
      <c r="AW45" s="63"/>
      <c r="AX45" s="63"/>
      <c r="AY45" s="65"/>
    </row>
    <row r="46" spans="1:51" customFormat="1" ht="13.5" customHeight="1" x14ac:dyDescent="0.2">
      <c r="A46" s="26"/>
      <c r="B46" s="27"/>
      <c r="C46" s="27"/>
      <c r="D46" s="27"/>
      <c r="E46" s="27"/>
      <c r="F46" s="28"/>
      <c r="G46" s="112"/>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4"/>
    </row>
    <row r="47" spans="1:51" customFormat="1" ht="89.4" customHeight="1" x14ac:dyDescent="0.2">
      <c r="A47" s="184" t="s">
        <v>183</v>
      </c>
      <c r="B47" s="185"/>
      <c r="C47" s="186" t="s">
        <v>333</v>
      </c>
      <c r="D47" s="186"/>
      <c r="E47" s="186"/>
      <c r="F47" s="187"/>
      <c r="G47" s="271" t="s">
        <v>318</v>
      </c>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272"/>
    </row>
    <row r="48" spans="1:51" customFormat="1" ht="18.75" customHeight="1" x14ac:dyDescent="0.2">
      <c r="A48" s="236" t="s">
        <v>334</v>
      </c>
      <c r="B48" s="237"/>
      <c r="C48" s="237"/>
      <c r="D48" s="237"/>
      <c r="E48" s="237"/>
      <c r="F48" s="238"/>
      <c r="G48" s="194" t="s">
        <v>51</v>
      </c>
      <c r="H48" s="85"/>
      <c r="I48" s="85"/>
      <c r="J48" s="85"/>
      <c r="K48" s="85"/>
      <c r="L48" s="85"/>
      <c r="M48" s="85"/>
      <c r="N48" s="85"/>
      <c r="O48" s="86"/>
      <c r="P48" s="84" t="s">
        <v>191</v>
      </c>
      <c r="Q48" s="85"/>
      <c r="R48" s="85"/>
      <c r="S48" s="85"/>
      <c r="T48" s="85"/>
      <c r="U48" s="85"/>
      <c r="V48" s="85"/>
      <c r="W48" s="85"/>
      <c r="X48" s="86"/>
      <c r="Y48" s="90"/>
      <c r="Z48" s="91"/>
      <c r="AA48" s="92"/>
      <c r="AB48" s="661" t="s">
        <v>1</v>
      </c>
      <c r="AC48" s="662"/>
      <c r="AD48" s="662"/>
      <c r="AE48" s="663"/>
      <c r="AF48" s="96" t="s">
        <v>186</v>
      </c>
      <c r="AG48" s="97"/>
      <c r="AH48" s="97"/>
      <c r="AI48" s="98"/>
      <c r="AJ48" s="102" t="s">
        <v>187</v>
      </c>
      <c r="AK48" s="102"/>
      <c r="AL48" s="102"/>
      <c r="AM48" s="96"/>
      <c r="AN48" s="102" t="s">
        <v>145</v>
      </c>
      <c r="AO48" s="102"/>
      <c r="AP48" s="102"/>
      <c r="AQ48" s="96"/>
      <c r="AR48" s="104" t="s">
        <v>192</v>
      </c>
      <c r="AS48" s="105"/>
      <c r="AT48" s="105"/>
      <c r="AU48" s="105"/>
      <c r="AV48" s="105"/>
      <c r="AW48" s="105"/>
      <c r="AX48" s="105"/>
      <c r="AY48" s="106"/>
    </row>
    <row r="49" spans="1:51" customFormat="1" ht="18.75" customHeight="1" x14ac:dyDescent="0.2">
      <c r="A49" s="239"/>
      <c r="B49" s="240"/>
      <c r="C49" s="240"/>
      <c r="D49" s="240"/>
      <c r="E49" s="240"/>
      <c r="F49" s="241"/>
      <c r="G49" s="195"/>
      <c r="H49" s="88"/>
      <c r="I49" s="88"/>
      <c r="J49" s="88"/>
      <c r="K49" s="88"/>
      <c r="L49" s="88"/>
      <c r="M49" s="88"/>
      <c r="N49" s="88"/>
      <c r="O49" s="89"/>
      <c r="P49" s="87"/>
      <c r="Q49" s="88"/>
      <c r="R49" s="88"/>
      <c r="S49" s="88"/>
      <c r="T49" s="88"/>
      <c r="U49" s="88"/>
      <c r="V49" s="88"/>
      <c r="W49" s="88"/>
      <c r="X49" s="89"/>
      <c r="Y49" s="93"/>
      <c r="Z49" s="94"/>
      <c r="AA49" s="95"/>
      <c r="AB49" s="87"/>
      <c r="AC49" s="88"/>
      <c r="AD49" s="88"/>
      <c r="AE49" s="89"/>
      <c r="AF49" s="99"/>
      <c r="AG49" s="100"/>
      <c r="AH49" s="100"/>
      <c r="AI49" s="101"/>
      <c r="AJ49" s="103"/>
      <c r="AK49" s="103"/>
      <c r="AL49" s="103"/>
      <c r="AM49" s="99"/>
      <c r="AN49" s="103"/>
      <c r="AO49" s="103"/>
      <c r="AP49" s="103"/>
      <c r="AQ49" s="99"/>
      <c r="AR49" s="107"/>
      <c r="AS49" s="108"/>
      <c r="AT49" s="108"/>
      <c r="AU49" s="108"/>
      <c r="AV49" s="109">
        <v>7</v>
      </c>
      <c r="AW49" s="109"/>
      <c r="AX49" s="110" t="s">
        <v>193</v>
      </c>
      <c r="AY49" s="111"/>
    </row>
    <row r="50" spans="1:51" customFormat="1" ht="18.75" customHeight="1" x14ac:dyDescent="0.2">
      <c r="A50" s="239"/>
      <c r="B50" s="240"/>
      <c r="C50" s="240"/>
      <c r="D50" s="240"/>
      <c r="E50" s="240"/>
      <c r="F50" s="240"/>
      <c r="G50" s="122" t="s">
        <v>300</v>
      </c>
      <c r="H50" s="123"/>
      <c r="I50" s="123"/>
      <c r="J50" s="123"/>
      <c r="K50" s="123"/>
      <c r="L50" s="123"/>
      <c r="M50" s="123"/>
      <c r="N50" s="123"/>
      <c r="O50" s="124"/>
      <c r="P50" s="115" t="s">
        <v>306</v>
      </c>
      <c r="Q50" s="115"/>
      <c r="R50" s="115"/>
      <c r="S50" s="115"/>
      <c r="T50" s="115"/>
      <c r="U50" s="115"/>
      <c r="V50" s="115"/>
      <c r="W50" s="115"/>
      <c r="X50" s="115"/>
      <c r="Y50" s="56" t="s">
        <v>23</v>
      </c>
      <c r="Z50" s="57"/>
      <c r="AA50" s="58"/>
      <c r="AB50" s="59" t="s">
        <v>273</v>
      </c>
      <c r="AC50" s="60"/>
      <c r="AD50" s="60"/>
      <c r="AE50" s="61"/>
      <c r="AF50" s="62" t="s">
        <v>272</v>
      </c>
      <c r="AG50" s="63"/>
      <c r="AH50" s="63"/>
      <c r="AI50" s="63"/>
      <c r="AJ50" s="62" t="s">
        <v>272</v>
      </c>
      <c r="AK50" s="63"/>
      <c r="AL50" s="63"/>
      <c r="AM50" s="63"/>
      <c r="AN50" s="62" t="s">
        <v>272</v>
      </c>
      <c r="AO50" s="63"/>
      <c r="AP50" s="63"/>
      <c r="AQ50" s="63"/>
      <c r="AR50" s="62" t="s">
        <v>272</v>
      </c>
      <c r="AS50" s="63"/>
      <c r="AT50" s="63"/>
      <c r="AU50" s="63"/>
      <c r="AV50" s="63"/>
      <c r="AW50" s="63"/>
      <c r="AX50" s="63"/>
      <c r="AY50" s="65"/>
    </row>
    <row r="51" spans="1:51" customFormat="1" ht="18.75" customHeight="1" x14ac:dyDescent="0.2">
      <c r="A51" s="239"/>
      <c r="B51" s="240"/>
      <c r="C51" s="240"/>
      <c r="D51" s="240"/>
      <c r="E51" s="240"/>
      <c r="F51" s="240"/>
      <c r="G51" s="125"/>
      <c r="H51" s="126"/>
      <c r="I51" s="126"/>
      <c r="J51" s="126"/>
      <c r="K51" s="126"/>
      <c r="L51" s="126"/>
      <c r="M51" s="126"/>
      <c r="N51" s="126"/>
      <c r="O51" s="127"/>
      <c r="P51" s="115"/>
      <c r="Q51" s="115"/>
      <c r="R51" s="115"/>
      <c r="S51" s="115"/>
      <c r="T51" s="115"/>
      <c r="U51" s="115"/>
      <c r="V51" s="115"/>
      <c r="W51" s="115"/>
      <c r="X51" s="115"/>
      <c r="Y51" s="66" t="s">
        <v>194</v>
      </c>
      <c r="Z51" s="67"/>
      <c r="AA51" s="68"/>
      <c r="AB51" s="69" t="s">
        <v>274</v>
      </c>
      <c r="AC51" s="70"/>
      <c r="AD51" s="70"/>
      <c r="AE51" s="71"/>
      <c r="AF51" s="62" t="s">
        <v>272</v>
      </c>
      <c r="AG51" s="63"/>
      <c r="AH51" s="63"/>
      <c r="AI51" s="63"/>
      <c r="AJ51" s="62" t="s">
        <v>272</v>
      </c>
      <c r="AK51" s="63"/>
      <c r="AL51" s="63"/>
      <c r="AM51" s="63"/>
      <c r="AN51" s="62" t="s">
        <v>272</v>
      </c>
      <c r="AO51" s="63"/>
      <c r="AP51" s="63"/>
      <c r="AQ51" s="63"/>
      <c r="AR51" s="62">
        <v>10</v>
      </c>
      <c r="AS51" s="63"/>
      <c r="AT51" s="63"/>
      <c r="AU51" s="63"/>
      <c r="AV51" s="63"/>
      <c r="AW51" s="63"/>
      <c r="AX51" s="63"/>
      <c r="AY51" s="65"/>
    </row>
    <row r="52" spans="1:51" customFormat="1" ht="18.75" customHeight="1" x14ac:dyDescent="0.2">
      <c r="A52" s="239"/>
      <c r="B52" s="240"/>
      <c r="C52" s="240"/>
      <c r="D52" s="240"/>
      <c r="E52" s="240"/>
      <c r="F52" s="240"/>
      <c r="G52" s="125"/>
      <c r="H52" s="126"/>
      <c r="I52" s="126"/>
      <c r="J52" s="126"/>
      <c r="K52" s="126"/>
      <c r="L52" s="126"/>
      <c r="M52" s="126"/>
      <c r="N52" s="126"/>
      <c r="O52" s="127"/>
      <c r="P52" s="115"/>
      <c r="Q52" s="115"/>
      <c r="R52" s="115"/>
      <c r="S52" s="115"/>
      <c r="T52" s="115"/>
      <c r="U52" s="115"/>
      <c r="V52" s="115"/>
      <c r="W52" s="115"/>
      <c r="X52" s="115"/>
      <c r="Y52" s="66" t="s">
        <v>24</v>
      </c>
      <c r="Z52" s="67"/>
      <c r="AA52" s="68"/>
      <c r="AB52" s="69" t="s">
        <v>34</v>
      </c>
      <c r="AC52" s="70"/>
      <c r="AD52" s="70"/>
      <c r="AE52" s="71"/>
      <c r="AF52" s="62" t="s">
        <v>272</v>
      </c>
      <c r="AG52" s="63"/>
      <c r="AH52" s="63"/>
      <c r="AI52" s="63"/>
      <c r="AJ52" s="62" t="s">
        <v>272</v>
      </c>
      <c r="AK52" s="63"/>
      <c r="AL52" s="63"/>
      <c r="AM52" s="63"/>
      <c r="AN52" s="62" t="s">
        <v>272</v>
      </c>
      <c r="AO52" s="63"/>
      <c r="AP52" s="63"/>
      <c r="AQ52" s="63"/>
      <c r="AR52" s="62" t="s">
        <v>319</v>
      </c>
      <c r="AS52" s="63"/>
      <c r="AT52" s="63"/>
      <c r="AU52" s="63"/>
      <c r="AV52" s="63"/>
      <c r="AW52" s="63"/>
      <c r="AX52" s="63"/>
      <c r="AY52" s="65"/>
    </row>
    <row r="53" spans="1:51" customFormat="1" ht="23.25" customHeight="1" x14ac:dyDescent="0.2">
      <c r="A53" s="242"/>
      <c r="B53" s="240"/>
      <c r="C53" s="240"/>
      <c r="D53" s="240"/>
      <c r="E53" s="240"/>
      <c r="F53" s="240"/>
      <c r="G53" s="125"/>
      <c r="H53" s="126"/>
      <c r="I53" s="126"/>
      <c r="J53" s="126"/>
      <c r="K53" s="126"/>
      <c r="L53" s="126"/>
      <c r="M53" s="126"/>
      <c r="N53" s="126"/>
      <c r="O53" s="127"/>
      <c r="P53" s="48" t="s">
        <v>302</v>
      </c>
      <c r="Q53" s="48"/>
      <c r="R53" s="48"/>
      <c r="S53" s="48"/>
      <c r="T53" s="48"/>
      <c r="U53" s="48"/>
      <c r="V53" s="48"/>
      <c r="W53" s="48"/>
      <c r="X53" s="49"/>
      <c r="Y53" s="78" t="s">
        <v>23</v>
      </c>
      <c r="Z53" s="79"/>
      <c r="AA53" s="80"/>
      <c r="AB53" s="59" t="s">
        <v>273</v>
      </c>
      <c r="AC53" s="60"/>
      <c r="AD53" s="60"/>
      <c r="AE53" s="61"/>
      <c r="AF53" s="62" t="s">
        <v>272</v>
      </c>
      <c r="AG53" s="63"/>
      <c r="AH53" s="63"/>
      <c r="AI53" s="63"/>
      <c r="AJ53" s="62" t="s">
        <v>272</v>
      </c>
      <c r="AK53" s="63"/>
      <c r="AL53" s="63"/>
      <c r="AM53" s="63"/>
      <c r="AN53" s="62" t="s">
        <v>272</v>
      </c>
      <c r="AO53" s="63"/>
      <c r="AP53" s="63"/>
      <c r="AQ53" s="63"/>
      <c r="AR53" s="62" t="s">
        <v>272</v>
      </c>
      <c r="AS53" s="63"/>
      <c r="AT53" s="63"/>
      <c r="AU53" s="63"/>
      <c r="AV53" s="63"/>
      <c r="AW53" s="63"/>
      <c r="AX53" s="63"/>
      <c r="AY53" s="65"/>
    </row>
    <row r="54" spans="1:51" customFormat="1" ht="23.25" customHeight="1" x14ac:dyDescent="0.2">
      <c r="A54" s="242"/>
      <c r="B54" s="240"/>
      <c r="C54" s="240"/>
      <c r="D54" s="240"/>
      <c r="E54" s="240"/>
      <c r="F54" s="240"/>
      <c r="G54" s="125"/>
      <c r="H54" s="126"/>
      <c r="I54" s="126"/>
      <c r="J54" s="126"/>
      <c r="K54" s="126"/>
      <c r="L54" s="126"/>
      <c r="M54" s="126"/>
      <c r="N54" s="126"/>
      <c r="O54" s="127"/>
      <c r="P54" s="51"/>
      <c r="Q54" s="51"/>
      <c r="R54" s="51"/>
      <c r="S54" s="51"/>
      <c r="T54" s="51"/>
      <c r="U54" s="51"/>
      <c r="V54" s="51"/>
      <c r="W54" s="51"/>
      <c r="X54" s="52"/>
      <c r="Y54" s="81" t="s">
        <v>194</v>
      </c>
      <c r="Z54" s="82"/>
      <c r="AA54" s="83"/>
      <c r="AB54" s="69" t="s">
        <v>274</v>
      </c>
      <c r="AC54" s="70"/>
      <c r="AD54" s="70"/>
      <c r="AE54" s="71"/>
      <c r="AF54" s="62" t="s">
        <v>272</v>
      </c>
      <c r="AG54" s="63"/>
      <c r="AH54" s="63"/>
      <c r="AI54" s="63"/>
      <c r="AJ54" s="62" t="s">
        <v>272</v>
      </c>
      <c r="AK54" s="63"/>
      <c r="AL54" s="63"/>
      <c r="AM54" s="63"/>
      <c r="AN54" s="62" t="s">
        <v>272</v>
      </c>
      <c r="AO54" s="63"/>
      <c r="AP54" s="63"/>
      <c r="AQ54" s="63"/>
      <c r="AR54" s="62">
        <v>10</v>
      </c>
      <c r="AS54" s="63"/>
      <c r="AT54" s="63"/>
      <c r="AU54" s="63"/>
      <c r="AV54" s="63"/>
      <c r="AW54" s="63"/>
      <c r="AX54" s="63"/>
      <c r="AY54" s="65"/>
    </row>
    <row r="55" spans="1:51" customFormat="1" ht="22.95" customHeight="1" x14ac:dyDescent="0.2">
      <c r="A55" s="242"/>
      <c r="B55" s="240"/>
      <c r="C55" s="240"/>
      <c r="D55" s="240"/>
      <c r="E55" s="240"/>
      <c r="F55" s="240"/>
      <c r="G55" s="125"/>
      <c r="H55" s="126"/>
      <c r="I55" s="126"/>
      <c r="J55" s="126"/>
      <c r="K55" s="126"/>
      <c r="L55" s="126"/>
      <c r="M55" s="126"/>
      <c r="N55" s="126"/>
      <c r="O55" s="127"/>
      <c r="P55" s="54"/>
      <c r="Q55" s="54"/>
      <c r="R55" s="54"/>
      <c r="S55" s="54"/>
      <c r="T55" s="54"/>
      <c r="U55" s="54"/>
      <c r="V55" s="54"/>
      <c r="W55" s="54"/>
      <c r="X55" s="55"/>
      <c r="Y55" s="81" t="s">
        <v>24</v>
      </c>
      <c r="Z55" s="82"/>
      <c r="AA55" s="83"/>
      <c r="AB55" s="69" t="s">
        <v>34</v>
      </c>
      <c r="AC55" s="70"/>
      <c r="AD55" s="70"/>
      <c r="AE55" s="71"/>
      <c r="AF55" s="62" t="s">
        <v>272</v>
      </c>
      <c r="AG55" s="63"/>
      <c r="AH55" s="63"/>
      <c r="AI55" s="63"/>
      <c r="AJ55" s="62" t="s">
        <v>272</v>
      </c>
      <c r="AK55" s="63"/>
      <c r="AL55" s="63"/>
      <c r="AM55" s="63"/>
      <c r="AN55" s="62" t="s">
        <v>272</v>
      </c>
      <c r="AO55" s="63"/>
      <c r="AP55" s="63"/>
      <c r="AQ55" s="63"/>
      <c r="AR55" s="62" t="s">
        <v>272</v>
      </c>
      <c r="AS55" s="63"/>
      <c r="AT55" s="63"/>
      <c r="AU55" s="63"/>
      <c r="AV55" s="63"/>
      <c r="AW55" s="63"/>
      <c r="AX55" s="63"/>
      <c r="AY55" s="65"/>
    </row>
    <row r="56" spans="1:51" customFormat="1" ht="22.95" customHeight="1" x14ac:dyDescent="0.2">
      <c r="A56" s="242"/>
      <c r="B56" s="240"/>
      <c r="C56" s="240"/>
      <c r="D56" s="240"/>
      <c r="E56" s="240"/>
      <c r="F56" s="240"/>
      <c r="G56" s="125"/>
      <c r="H56" s="126"/>
      <c r="I56" s="126"/>
      <c r="J56" s="126"/>
      <c r="K56" s="126"/>
      <c r="L56" s="126"/>
      <c r="M56" s="126"/>
      <c r="N56" s="126"/>
      <c r="O56" s="127"/>
      <c r="P56" s="47" t="s">
        <v>303</v>
      </c>
      <c r="Q56" s="48"/>
      <c r="R56" s="48"/>
      <c r="S56" s="48"/>
      <c r="T56" s="48"/>
      <c r="U56" s="48"/>
      <c r="V56" s="48"/>
      <c r="W56" s="48"/>
      <c r="X56" s="49"/>
      <c r="Y56" s="56" t="s">
        <v>23</v>
      </c>
      <c r="Z56" s="57"/>
      <c r="AA56" s="58"/>
      <c r="AB56" s="59" t="s">
        <v>273</v>
      </c>
      <c r="AC56" s="60"/>
      <c r="AD56" s="60"/>
      <c r="AE56" s="61"/>
      <c r="AF56" s="62" t="s">
        <v>272</v>
      </c>
      <c r="AG56" s="63"/>
      <c r="AH56" s="63"/>
      <c r="AI56" s="64"/>
      <c r="AJ56" s="62" t="s">
        <v>272</v>
      </c>
      <c r="AK56" s="63"/>
      <c r="AL56" s="63"/>
      <c r="AM56" s="64"/>
      <c r="AN56" s="62" t="s">
        <v>272</v>
      </c>
      <c r="AO56" s="63"/>
      <c r="AP56" s="63"/>
      <c r="AQ56" s="64"/>
      <c r="AR56" s="62" t="s">
        <v>272</v>
      </c>
      <c r="AS56" s="63"/>
      <c r="AT56" s="63"/>
      <c r="AU56" s="63"/>
      <c r="AV56" s="63"/>
      <c r="AW56" s="63"/>
      <c r="AX56" s="63"/>
      <c r="AY56" s="65"/>
    </row>
    <row r="57" spans="1:51" customFormat="1" ht="22.95" customHeight="1" x14ac:dyDescent="0.2">
      <c r="A57" s="242"/>
      <c r="B57" s="240"/>
      <c r="C57" s="240"/>
      <c r="D57" s="240"/>
      <c r="E57" s="240"/>
      <c r="F57" s="240"/>
      <c r="G57" s="125"/>
      <c r="H57" s="126"/>
      <c r="I57" s="126"/>
      <c r="J57" s="126"/>
      <c r="K57" s="126"/>
      <c r="L57" s="126"/>
      <c r="M57" s="126"/>
      <c r="N57" s="126"/>
      <c r="O57" s="127"/>
      <c r="P57" s="50"/>
      <c r="Q57" s="51"/>
      <c r="R57" s="51"/>
      <c r="S57" s="51"/>
      <c r="T57" s="51"/>
      <c r="U57" s="51"/>
      <c r="V57" s="51"/>
      <c r="W57" s="51"/>
      <c r="X57" s="52"/>
      <c r="Y57" s="66" t="s">
        <v>194</v>
      </c>
      <c r="Z57" s="67"/>
      <c r="AA57" s="68"/>
      <c r="AB57" s="69" t="s">
        <v>274</v>
      </c>
      <c r="AC57" s="70"/>
      <c r="AD57" s="70"/>
      <c r="AE57" s="71"/>
      <c r="AF57" s="62" t="s">
        <v>272</v>
      </c>
      <c r="AG57" s="63"/>
      <c r="AH57" s="63"/>
      <c r="AI57" s="64"/>
      <c r="AJ57" s="62" t="s">
        <v>272</v>
      </c>
      <c r="AK57" s="63"/>
      <c r="AL57" s="63"/>
      <c r="AM57" s="64"/>
      <c r="AN57" s="62" t="s">
        <v>272</v>
      </c>
      <c r="AO57" s="63"/>
      <c r="AP57" s="63"/>
      <c r="AQ57" s="64"/>
      <c r="AR57" s="62">
        <v>5</v>
      </c>
      <c r="AS57" s="63"/>
      <c r="AT57" s="63"/>
      <c r="AU57" s="63"/>
      <c r="AV57" s="63"/>
      <c r="AW57" s="63"/>
      <c r="AX57" s="63"/>
      <c r="AY57" s="65"/>
    </row>
    <row r="58" spans="1:51" customFormat="1" ht="22.95" customHeight="1" x14ac:dyDescent="0.2">
      <c r="A58" s="242"/>
      <c r="B58" s="240"/>
      <c r="C58" s="240"/>
      <c r="D58" s="240"/>
      <c r="E58" s="240"/>
      <c r="F58" s="240"/>
      <c r="G58" s="125"/>
      <c r="H58" s="126"/>
      <c r="I58" s="126"/>
      <c r="J58" s="126"/>
      <c r="K58" s="126"/>
      <c r="L58" s="126"/>
      <c r="M58" s="126"/>
      <c r="N58" s="126"/>
      <c r="O58" s="127"/>
      <c r="P58" s="53"/>
      <c r="Q58" s="54"/>
      <c r="R58" s="54"/>
      <c r="S58" s="54"/>
      <c r="T58" s="54"/>
      <c r="U58" s="54"/>
      <c r="V58" s="54"/>
      <c r="W58" s="54"/>
      <c r="X58" s="55"/>
      <c r="Y58" s="66" t="s">
        <v>24</v>
      </c>
      <c r="Z58" s="67"/>
      <c r="AA58" s="68"/>
      <c r="AB58" s="69" t="s">
        <v>34</v>
      </c>
      <c r="AC58" s="70"/>
      <c r="AD58" s="70"/>
      <c r="AE58" s="71"/>
      <c r="AF58" s="62" t="s">
        <v>272</v>
      </c>
      <c r="AG58" s="63"/>
      <c r="AH58" s="63"/>
      <c r="AI58" s="64"/>
      <c r="AJ58" s="62" t="s">
        <v>272</v>
      </c>
      <c r="AK58" s="63"/>
      <c r="AL58" s="63"/>
      <c r="AM58" s="64"/>
      <c r="AN58" s="62" t="s">
        <v>272</v>
      </c>
      <c r="AO58" s="63"/>
      <c r="AP58" s="63"/>
      <c r="AQ58" s="64"/>
      <c r="AR58" s="62" t="s">
        <v>272</v>
      </c>
      <c r="AS58" s="63"/>
      <c r="AT58" s="63"/>
      <c r="AU58" s="63"/>
      <c r="AV58" s="63"/>
      <c r="AW58" s="63"/>
      <c r="AX58" s="63"/>
      <c r="AY58" s="65"/>
    </row>
    <row r="59" spans="1:51" customFormat="1" ht="22.95" customHeight="1" x14ac:dyDescent="0.2">
      <c r="A59" s="242"/>
      <c r="B59" s="240"/>
      <c r="C59" s="240"/>
      <c r="D59" s="240"/>
      <c r="E59" s="240"/>
      <c r="F59" s="240"/>
      <c r="G59" s="125"/>
      <c r="H59" s="126"/>
      <c r="I59" s="126"/>
      <c r="J59" s="126"/>
      <c r="K59" s="126"/>
      <c r="L59" s="126"/>
      <c r="M59" s="126"/>
      <c r="N59" s="126"/>
      <c r="O59" s="127"/>
      <c r="P59" s="115" t="s">
        <v>314</v>
      </c>
      <c r="Q59" s="115"/>
      <c r="R59" s="115"/>
      <c r="S59" s="115"/>
      <c r="T59" s="115"/>
      <c r="U59" s="115"/>
      <c r="V59" s="115"/>
      <c r="W59" s="115"/>
      <c r="X59" s="115"/>
      <c r="Y59" s="56" t="s">
        <v>23</v>
      </c>
      <c r="Z59" s="57"/>
      <c r="AA59" s="58"/>
      <c r="AB59" s="59" t="s">
        <v>271</v>
      </c>
      <c r="AC59" s="60"/>
      <c r="AD59" s="60"/>
      <c r="AE59" s="61"/>
      <c r="AF59" s="62" t="s">
        <v>272</v>
      </c>
      <c r="AG59" s="63"/>
      <c r="AH59" s="63"/>
      <c r="AI59" s="63"/>
      <c r="AJ59" s="62" t="s">
        <v>272</v>
      </c>
      <c r="AK59" s="63"/>
      <c r="AL59" s="63"/>
      <c r="AM59" s="63"/>
      <c r="AN59" s="62" t="s">
        <v>272</v>
      </c>
      <c r="AO59" s="63"/>
      <c r="AP59" s="63"/>
      <c r="AQ59" s="63"/>
      <c r="AR59" s="62" t="s">
        <v>272</v>
      </c>
      <c r="AS59" s="63"/>
      <c r="AT59" s="63"/>
      <c r="AU59" s="63"/>
      <c r="AV59" s="63"/>
      <c r="AW59" s="63"/>
      <c r="AX59" s="63"/>
      <c r="AY59" s="65"/>
    </row>
    <row r="60" spans="1:51" customFormat="1" ht="22.95" customHeight="1" x14ac:dyDescent="0.2">
      <c r="A60" s="242"/>
      <c r="B60" s="240"/>
      <c r="C60" s="240"/>
      <c r="D60" s="240"/>
      <c r="E60" s="240"/>
      <c r="F60" s="240"/>
      <c r="G60" s="125"/>
      <c r="H60" s="126"/>
      <c r="I60" s="126"/>
      <c r="J60" s="126"/>
      <c r="K60" s="126"/>
      <c r="L60" s="126"/>
      <c r="M60" s="126"/>
      <c r="N60" s="126"/>
      <c r="O60" s="127"/>
      <c r="P60" s="115"/>
      <c r="Q60" s="115"/>
      <c r="R60" s="115"/>
      <c r="S60" s="115"/>
      <c r="T60" s="115"/>
      <c r="U60" s="115"/>
      <c r="V60" s="115"/>
      <c r="W60" s="115"/>
      <c r="X60" s="115"/>
      <c r="Y60" s="66" t="s">
        <v>194</v>
      </c>
      <c r="Z60" s="67"/>
      <c r="AA60" s="68"/>
      <c r="AB60" s="69" t="s">
        <v>271</v>
      </c>
      <c r="AC60" s="70"/>
      <c r="AD60" s="70"/>
      <c r="AE60" s="71"/>
      <c r="AF60" s="62" t="s">
        <v>272</v>
      </c>
      <c r="AG60" s="63"/>
      <c r="AH60" s="63"/>
      <c r="AI60" s="63"/>
      <c r="AJ60" s="62" t="s">
        <v>272</v>
      </c>
      <c r="AK60" s="63"/>
      <c r="AL60" s="63"/>
      <c r="AM60" s="63"/>
      <c r="AN60" s="62" t="s">
        <v>272</v>
      </c>
      <c r="AO60" s="63"/>
      <c r="AP60" s="63"/>
      <c r="AQ60" s="63"/>
      <c r="AR60" s="62">
        <v>40</v>
      </c>
      <c r="AS60" s="63"/>
      <c r="AT60" s="63"/>
      <c r="AU60" s="63"/>
      <c r="AV60" s="63"/>
      <c r="AW60" s="63"/>
      <c r="AX60" s="63"/>
      <c r="AY60" s="65"/>
    </row>
    <row r="61" spans="1:51" customFormat="1" ht="22.95" customHeight="1" x14ac:dyDescent="0.2">
      <c r="A61" s="242"/>
      <c r="B61" s="240"/>
      <c r="C61" s="240"/>
      <c r="D61" s="240"/>
      <c r="E61" s="240"/>
      <c r="F61" s="240"/>
      <c r="G61" s="128"/>
      <c r="H61" s="129"/>
      <c r="I61" s="129"/>
      <c r="J61" s="129"/>
      <c r="K61" s="129"/>
      <c r="L61" s="129"/>
      <c r="M61" s="129"/>
      <c r="N61" s="129"/>
      <c r="O61" s="130"/>
      <c r="P61" s="115"/>
      <c r="Q61" s="115"/>
      <c r="R61" s="115"/>
      <c r="S61" s="115"/>
      <c r="T61" s="115"/>
      <c r="U61" s="115"/>
      <c r="V61" s="115"/>
      <c r="W61" s="115"/>
      <c r="X61" s="115"/>
      <c r="Y61" s="66" t="s">
        <v>24</v>
      </c>
      <c r="Z61" s="67"/>
      <c r="AA61" s="68"/>
      <c r="AB61" s="69" t="s">
        <v>34</v>
      </c>
      <c r="AC61" s="70"/>
      <c r="AD61" s="70"/>
      <c r="AE61" s="71"/>
      <c r="AF61" s="62" t="s">
        <v>272</v>
      </c>
      <c r="AG61" s="63"/>
      <c r="AH61" s="63"/>
      <c r="AI61" s="63"/>
      <c r="AJ61" s="62" t="s">
        <v>272</v>
      </c>
      <c r="AK61" s="63"/>
      <c r="AL61" s="63"/>
      <c r="AM61" s="63"/>
      <c r="AN61" s="62" t="s">
        <v>272</v>
      </c>
      <c r="AO61" s="63"/>
      <c r="AP61" s="63"/>
      <c r="AQ61" s="63"/>
      <c r="AR61" s="62" t="s">
        <v>272</v>
      </c>
      <c r="AS61" s="63"/>
      <c r="AT61" s="63"/>
      <c r="AU61" s="63"/>
      <c r="AV61" s="63"/>
      <c r="AW61" s="63"/>
      <c r="AX61" s="63"/>
      <c r="AY61" s="65"/>
    </row>
    <row r="62" spans="1:51" customFormat="1" ht="106.5" customHeight="1" x14ac:dyDescent="0.2">
      <c r="A62" s="223" t="s">
        <v>335</v>
      </c>
      <c r="B62" s="224"/>
      <c r="C62" s="224"/>
      <c r="D62" s="224"/>
      <c r="E62" s="224"/>
      <c r="F62" s="225"/>
      <c r="G62" s="116" t="s">
        <v>293</v>
      </c>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c r="AV62" s="117"/>
      <c r="AW62" s="117"/>
      <c r="AX62" s="117"/>
      <c r="AY62" s="118"/>
    </row>
    <row r="63" spans="1:51" customFormat="1" x14ac:dyDescent="0.2">
      <c r="A63" s="26"/>
      <c r="B63" s="27"/>
      <c r="C63" s="27"/>
      <c r="D63" s="27"/>
      <c r="E63" s="27"/>
      <c r="F63" s="28"/>
      <c r="G63" s="907"/>
      <c r="H63" s="908"/>
      <c r="I63" s="908"/>
      <c r="J63" s="908"/>
      <c r="K63" s="908"/>
      <c r="L63" s="908"/>
      <c r="M63" s="908"/>
      <c r="N63" s="908"/>
      <c r="O63" s="908"/>
      <c r="P63" s="908"/>
      <c r="Q63" s="908"/>
      <c r="R63" s="908"/>
      <c r="S63" s="908"/>
      <c r="T63" s="908"/>
      <c r="U63" s="908"/>
      <c r="V63" s="908"/>
      <c r="W63" s="908"/>
      <c r="X63" s="908"/>
      <c r="Y63" s="908"/>
      <c r="Z63" s="908"/>
      <c r="AA63" s="908"/>
      <c r="AB63" s="908"/>
      <c r="AC63" s="908"/>
      <c r="AD63" s="908"/>
      <c r="AE63" s="908"/>
      <c r="AF63" s="908"/>
      <c r="AG63" s="908"/>
      <c r="AH63" s="908"/>
      <c r="AI63" s="908"/>
      <c r="AJ63" s="908"/>
      <c r="AK63" s="908"/>
      <c r="AL63" s="908"/>
      <c r="AM63" s="908"/>
      <c r="AN63" s="908"/>
      <c r="AO63" s="908"/>
      <c r="AP63" s="908"/>
      <c r="AQ63" s="908"/>
      <c r="AR63" s="908"/>
      <c r="AS63" s="908"/>
      <c r="AT63" s="908"/>
      <c r="AU63" s="908"/>
      <c r="AV63" s="908"/>
      <c r="AW63" s="908"/>
      <c r="AX63" s="908"/>
      <c r="AY63" s="909"/>
    </row>
    <row r="64" spans="1:51" customFormat="1" ht="106.5" customHeight="1" x14ac:dyDescent="0.2">
      <c r="A64" s="184" t="s">
        <v>183</v>
      </c>
      <c r="B64" s="185"/>
      <c r="C64" s="186" t="s">
        <v>336</v>
      </c>
      <c r="D64" s="186"/>
      <c r="E64" s="186"/>
      <c r="F64" s="187"/>
      <c r="G64" s="116" t="s">
        <v>337</v>
      </c>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c r="AP64" s="179"/>
      <c r="AQ64" s="179"/>
      <c r="AR64" s="179"/>
      <c r="AS64" s="179"/>
      <c r="AT64" s="179"/>
      <c r="AU64" s="179"/>
      <c r="AV64" s="179"/>
      <c r="AW64" s="179"/>
      <c r="AX64" s="179"/>
      <c r="AY64" s="180"/>
    </row>
    <row r="65" spans="1:51" customFormat="1" x14ac:dyDescent="0.2">
      <c r="A65" s="188" t="s">
        <v>338</v>
      </c>
      <c r="B65" s="189"/>
      <c r="C65" s="189"/>
      <c r="D65" s="189"/>
      <c r="E65" s="189"/>
      <c r="F65" s="190"/>
      <c r="G65" s="194" t="s">
        <v>315</v>
      </c>
      <c r="H65" s="85"/>
      <c r="I65" s="85"/>
      <c r="J65" s="85"/>
      <c r="K65" s="85"/>
      <c r="L65" s="85"/>
      <c r="M65" s="85"/>
      <c r="N65" s="85"/>
      <c r="O65" s="86"/>
      <c r="P65" s="84" t="s">
        <v>191</v>
      </c>
      <c r="Q65" s="85"/>
      <c r="R65" s="85"/>
      <c r="S65" s="85"/>
      <c r="T65" s="85"/>
      <c r="U65" s="85"/>
      <c r="V65" s="85"/>
      <c r="W65" s="85"/>
      <c r="X65" s="86"/>
      <c r="Y65" s="914"/>
      <c r="Z65" s="915"/>
      <c r="AA65" s="916"/>
      <c r="AB65" s="661" t="s">
        <v>1</v>
      </c>
      <c r="AC65" s="662"/>
      <c r="AD65" s="662"/>
      <c r="AE65" s="663"/>
      <c r="AF65" s="904" t="s">
        <v>186</v>
      </c>
      <c r="AG65" s="905"/>
      <c r="AH65" s="905"/>
      <c r="AI65" s="906"/>
      <c r="AJ65" s="904" t="s">
        <v>187</v>
      </c>
      <c r="AK65" s="905"/>
      <c r="AL65" s="905"/>
      <c r="AM65" s="906"/>
      <c r="AN65" s="904" t="s">
        <v>145</v>
      </c>
      <c r="AO65" s="905"/>
      <c r="AP65" s="905"/>
      <c r="AQ65" s="906"/>
      <c r="AR65" s="104" t="s">
        <v>192</v>
      </c>
      <c r="AS65" s="105"/>
      <c r="AT65" s="105"/>
      <c r="AU65" s="105"/>
      <c r="AV65" s="105"/>
      <c r="AW65" s="105"/>
      <c r="AX65" s="105"/>
      <c r="AY65" s="106"/>
    </row>
    <row r="66" spans="1:51" customFormat="1" x14ac:dyDescent="0.2">
      <c r="A66" s="191"/>
      <c r="B66" s="192"/>
      <c r="C66" s="192"/>
      <c r="D66" s="192"/>
      <c r="E66" s="192"/>
      <c r="F66" s="193"/>
      <c r="G66" s="195"/>
      <c r="H66" s="88"/>
      <c r="I66" s="88"/>
      <c r="J66" s="88"/>
      <c r="K66" s="88"/>
      <c r="L66" s="88"/>
      <c r="M66" s="88"/>
      <c r="N66" s="88"/>
      <c r="O66" s="89"/>
      <c r="P66" s="87"/>
      <c r="Q66" s="88"/>
      <c r="R66" s="88"/>
      <c r="S66" s="88"/>
      <c r="T66" s="88"/>
      <c r="U66" s="88"/>
      <c r="V66" s="88"/>
      <c r="W66" s="88"/>
      <c r="X66" s="89"/>
      <c r="Y66" s="90"/>
      <c r="Z66" s="91"/>
      <c r="AA66" s="92"/>
      <c r="AB66" s="87"/>
      <c r="AC66" s="88"/>
      <c r="AD66" s="88"/>
      <c r="AE66" s="89"/>
      <c r="AF66" s="99"/>
      <c r="AG66" s="100"/>
      <c r="AH66" s="100"/>
      <c r="AI66" s="101"/>
      <c r="AJ66" s="99"/>
      <c r="AK66" s="100"/>
      <c r="AL66" s="100"/>
      <c r="AM66" s="101"/>
      <c r="AN66" s="99"/>
      <c r="AO66" s="100"/>
      <c r="AP66" s="100"/>
      <c r="AQ66" s="101"/>
      <c r="AR66" s="107"/>
      <c r="AS66" s="108"/>
      <c r="AT66" s="108"/>
      <c r="AU66" s="108"/>
      <c r="AV66" s="109">
        <v>9</v>
      </c>
      <c r="AW66" s="109"/>
      <c r="AX66" s="110" t="s">
        <v>193</v>
      </c>
      <c r="AY66" s="111"/>
    </row>
    <row r="67" spans="1:51" customFormat="1" ht="19.2" customHeight="1" x14ac:dyDescent="0.2">
      <c r="A67" s="910"/>
      <c r="B67" s="192"/>
      <c r="C67" s="192"/>
      <c r="D67" s="192"/>
      <c r="E67" s="192"/>
      <c r="F67" s="193"/>
      <c r="G67" s="72" t="s">
        <v>316</v>
      </c>
      <c r="H67" s="73"/>
      <c r="I67" s="73"/>
      <c r="J67" s="73"/>
      <c r="K67" s="73"/>
      <c r="L67" s="73"/>
      <c r="M67" s="73"/>
      <c r="N67" s="73"/>
      <c r="O67" s="74"/>
      <c r="P67" s="48" t="s">
        <v>286</v>
      </c>
      <c r="Q67" s="48"/>
      <c r="R67" s="48"/>
      <c r="S67" s="48"/>
      <c r="T67" s="48"/>
      <c r="U67" s="48"/>
      <c r="V67" s="48"/>
      <c r="W67" s="48"/>
      <c r="X67" s="49"/>
      <c r="Y67" s="78" t="s">
        <v>23</v>
      </c>
      <c r="Z67" s="79"/>
      <c r="AA67" s="80"/>
      <c r="AB67" s="59" t="s">
        <v>271</v>
      </c>
      <c r="AC67" s="60"/>
      <c r="AD67" s="60"/>
      <c r="AE67" s="61"/>
      <c r="AF67" s="62" t="s">
        <v>272</v>
      </c>
      <c r="AG67" s="63"/>
      <c r="AH67" s="63"/>
      <c r="AI67" s="63"/>
      <c r="AJ67" s="62" t="s">
        <v>272</v>
      </c>
      <c r="AK67" s="63"/>
      <c r="AL67" s="63"/>
      <c r="AM67" s="63"/>
      <c r="AN67" s="62" t="s">
        <v>272</v>
      </c>
      <c r="AO67" s="63"/>
      <c r="AP67" s="63"/>
      <c r="AQ67" s="63"/>
      <c r="AR67" s="62" t="s">
        <v>272</v>
      </c>
      <c r="AS67" s="63"/>
      <c r="AT67" s="63"/>
      <c r="AU67" s="63"/>
      <c r="AV67" s="63"/>
      <c r="AW67" s="63"/>
      <c r="AX67" s="63"/>
      <c r="AY67" s="65"/>
    </row>
    <row r="68" spans="1:51" customFormat="1" ht="18" customHeight="1" x14ac:dyDescent="0.2">
      <c r="A68" s="911"/>
      <c r="B68" s="912"/>
      <c r="C68" s="912"/>
      <c r="D68" s="912"/>
      <c r="E68" s="912"/>
      <c r="F68" s="913"/>
      <c r="G68" s="75"/>
      <c r="H68" s="76"/>
      <c r="I68" s="76"/>
      <c r="J68" s="76"/>
      <c r="K68" s="76"/>
      <c r="L68" s="76"/>
      <c r="M68" s="76"/>
      <c r="N68" s="76"/>
      <c r="O68" s="77"/>
      <c r="P68" s="51"/>
      <c r="Q68" s="51"/>
      <c r="R68" s="51"/>
      <c r="S68" s="51"/>
      <c r="T68" s="51"/>
      <c r="U68" s="51"/>
      <c r="V68" s="51"/>
      <c r="W68" s="51"/>
      <c r="X68" s="52"/>
      <c r="Y68" s="81" t="s">
        <v>194</v>
      </c>
      <c r="Z68" s="82"/>
      <c r="AA68" s="83"/>
      <c r="AB68" s="69" t="s">
        <v>271</v>
      </c>
      <c r="AC68" s="70"/>
      <c r="AD68" s="70"/>
      <c r="AE68" s="71"/>
      <c r="AF68" s="62" t="s">
        <v>272</v>
      </c>
      <c r="AG68" s="63"/>
      <c r="AH68" s="63"/>
      <c r="AI68" s="63"/>
      <c r="AJ68" s="62" t="s">
        <v>272</v>
      </c>
      <c r="AK68" s="63"/>
      <c r="AL68" s="63"/>
      <c r="AM68" s="63"/>
      <c r="AN68" s="62" t="s">
        <v>272</v>
      </c>
      <c r="AO68" s="63"/>
      <c r="AP68" s="63"/>
      <c r="AQ68" s="63"/>
      <c r="AR68" s="62">
        <v>20</v>
      </c>
      <c r="AS68" s="63"/>
      <c r="AT68" s="63"/>
      <c r="AU68" s="63"/>
      <c r="AV68" s="63"/>
      <c r="AW68" s="63"/>
      <c r="AX68" s="63"/>
      <c r="AY68" s="65"/>
    </row>
    <row r="69" spans="1:51" customFormat="1" ht="22.2" customHeight="1" x14ac:dyDescent="0.2">
      <c r="A69" s="910"/>
      <c r="B69" s="192"/>
      <c r="C69" s="192"/>
      <c r="D69" s="192"/>
      <c r="E69" s="192"/>
      <c r="F69" s="193"/>
      <c r="G69" s="75"/>
      <c r="H69" s="76"/>
      <c r="I69" s="76"/>
      <c r="J69" s="76"/>
      <c r="K69" s="76"/>
      <c r="L69" s="76"/>
      <c r="M69" s="76"/>
      <c r="N69" s="76"/>
      <c r="O69" s="77"/>
      <c r="P69" s="54"/>
      <c r="Q69" s="54"/>
      <c r="R69" s="54"/>
      <c r="S69" s="54"/>
      <c r="T69" s="54"/>
      <c r="U69" s="54"/>
      <c r="V69" s="54"/>
      <c r="W69" s="54"/>
      <c r="X69" s="55"/>
      <c r="Y69" s="81" t="s">
        <v>24</v>
      </c>
      <c r="Z69" s="82"/>
      <c r="AA69" s="83"/>
      <c r="AB69" s="69" t="s">
        <v>34</v>
      </c>
      <c r="AC69" s="70"/>
      <c r="AD69" s="70"/>
      <c r="AE69" s="71"/>
      <c r="AF69" s="62" t="s">
        <v>272</v>
      </c>
      <c r="AG69" s="63"/>
      <c r="AH69" s="63"/>
      <c r="AI69" s="64"/>
      <c r="AJ69" s="62" t="s">
        <v>272</v>
      </c>
      <c r="AK69" s="63"/>
      <c r="AL69" s="63"/>
      <c r="AM69" s="64"/>
      <c r="AN69" s="62" t="s">
        <v>272</v>
      </c>
      <c r="AO69" s="63"/>
      <c r="AP69" s="63"/>
      <c r="AQ69" s="64"/>
      <c r="AR69" s="62" t="s">
        <v>272</v>
      </c>
      <c r="AS69" s="63"/>
      <c r="AT69" s="63"/>
      <c r="AU69" s="63"/>
      <c r="AV69" s="63"/>
      <c r="AW69" s="63"/>
      <c r="AX69" s="63"/>
      <c r="AY69" s="65"/>
    </row>
    <row r="70" spans="1:51" customFormat="1" ht="106.2" customHeight="1" x14ac:dyDescent="0.2">
      <c r="A70" s="223" t="s">
        <v>335</v>
      </c>
      <c r="B70" s="224"/>
      <c r="C70" s="224"/>
      <c r="D70" s="224"/>
      <c r="E70" s="224"/>
      <c r="F70" s="225"/>
      <c r="G70" s="116" t="s">
        <v>293</v>
      </c>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117"/>
      <c r="AL70" s="117"/>
      <c r="AM70" s="117"/>
      <c r="AN70" s="117"/>
      <c r="AO70" s="117"/>
      <c r="AP70" s="117"/>
      <c r="AQ70" s="117"/>
      <c r="AR70" s="117"/>
      <c r="AS70" s="117"/>
      <c r="AT70" s="117"/>
      <c r="AU70" s="117"/>
      <c r="AV70" s="117"/>
      <c r="AW70" s="117"/>
      <c r="AX70" s="117"/>
      <c r="AY70" s="118"/>
    </row>
    <row r="71" spans="1:51" customFormat="1" ht="15" customHeight="1" x14ac:dyDescent="0.2">
      <c r="A71" s="26"/>
      <c r="B71" s="27"/>
      <c r="C71" s="27"/>
      <c r="D71" s="27"/>
      <c r="E71" s="27"/>
      <c r="F71" s="28"/>
      <c r="G71" s="112"/>
      <c r="H71" s="113"/>
      <c r="I71" s="113"/>
      <c r="J71" s="113"/>
      <c r="K71" s="113"/>
      <c r="L71" s="113"/>
      <c r="M71" s="113"/>
      <c r="N71" s="113"/>
      <c r="O71" s="113"/>
      <c r="P71" s="113"/>
      <c r="Q71" s="113"/>
      <c r="R71" s="113"/>
      <c r="S71" s="113"/>
      <c r="T71" s="113"/>
      <c r="U71" s="113"/>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4"/>
    </row>
    <row r="72" spans="1:51" customFormat="1" ht="85.5" customHeight="1" x14ac:dyDescent="0.2">
      <c r="A72" s="184" t="s">
        <v>183</v>
      </c>
      <c r="B72" s="185"/>
      <c r="C72" s="186" t="s">
        <v>297</v>
      </c>
      <c r="D72" s="186"/>
      <c r="E72" s="186"/>
      <c r="F72" s="187"/>
      <c r="G72" s="271" t="s">
        <v>320</v>
      </c>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272"/>
    </row>
    <row r="73" spans="1:51" customFormat="1" ht="18.75" customHeight="1" x14ac:dyDescent="0.2">
      <c r="A73" s="188" t="s">
        <v>298</v>
      </c>
      <c r="B73" s="189"/>
      <c r="C73" s="189"/>
      <c r="D73" s="189"/>
      <c r="E73" s="189"/>
      <c r="F73" s="190"/>
      <c r="G73" s="194" t="s">
        <v>51</v>
      </c>
      <c r="H73" s="85"/>
      <c r="I73" s="85"/>
      <c r="J73" s="85"/>
      <c r="K73" s="85"/>
      <c r="L73" s="85"/>
      <c r="M73" s="85"/>
      <c r="N73" s="85"/>
      <c r="O73" s="86"/>
      <c r="P73" s="84" t="s">
        <v>191</v>
      </c>
      <c r="Q73" s="85"/>
      <c r="R73" s="85"/>
      <c r="S73" s="85"/>
      <c r="T73" s="85"/>
      <c r="U73" s="85"/>
      <c r="V73" s="85"/>
      <c r="W73" s="85"/>
      <c r="X73" s="86"/>
      <c r="Y73" s="196"/>
      <c r="Z73" s="197"/>
      <c r="AA73" s="198"/>
      <c r="AB73" s="84" t="s">
        <v>1</v>
      </c>
      <c r="AC73" s="85"/>
      <c r="AD73" s="85"/>
      <c r="AE73" s="86"/>
      <c r="AF73" s="96" t="s">
        <v>186</v>
      </c>
      <c r="AG73" s="97"/>
      <c r="AH73" s="97"/>
      <c r="AI73" s="98"/>
      <c r="AJ73" s="96" t="s">
        <v>187</v>
      </c>
      <c r="AK73" s="97"/>
      <c r="AL73" s="97"/>
      <c r="AM73" s="98"/>
      <c r="AN73" s="96" t="s">
        <v>145</v>
      </c>
      <c r="AO73" s="97"/>
      <c r="AP73" s="97"/>
      <c r="AQ73" s="98"/>
      <c r="AR73" s="119" t="s">
        <v>195</v>
      </c>
      <c r="AS73" s="120"/>
      <c r="AT73" s="120"/>
      <c r="AU73" s="120"/>
      <c r="AV73" s="120"/>
      <c r="AW73" s="120"/>
      <c r="AX73" s="120"/>
      <c r="AY73" s="121"/>
    </row>
    <row r="74" spans="1:51" customFormat="1" ht="18.75" customHeight="1" x14ac:dyDescent="0.2">
      <c r="A74" s="191"/>
      <c r="B74" s="192"/>
      <c r="C74" s="192"/>
      <c r="D74" s="192"/>
      <c r="E74" s="192"/>
      <c r="F74" s="193"/>
      <c r="G74" s="195"/>
      <c r="H74" s="88"/>
      <c r="I74" s="88"/>
      <c r="J74" s="88"/>
      <c r="K74" s="88"/>
      <c r="L74" s="88"/>
      <c r="M74" s="88"/>
      <c r="N74" s="88"/>
      <c r="O74" s="89"/>
      <c r="P74" s="87"/>
      <c r="Q74" s="88"/>
      <c r="R74" s="88"/>
      <c r="S74" s="88"/>
      <c r="T74" s="88"/>
      <c r="U74" s="88"/>
      <c r="V74" s="88"/>
      <c r="W74" s="88"/>
      <c r="X74" s="89"/>
      <c r="Y74" s="90"/>
      <c r="Z74" s="91"/>
      <c r="AA74" s="92"/>
      <c r="AB74" s="87"/>
      <c r="AC74" s="88"/>
      <c r="AD74" s="88"/>
      <c r="AE74" s="89"/>
      <c r="AF74" s="99"/>
      <c r="AG74" s="100"/>
      <c r="AH74" s="100"/>
      <c r="AI74" s="101"/>
      <c r="AJ74" s="99"/>
      <c r="AK74" s="100"/>
      <c r="AL74" s="100"/>
      <c r="AM74" s="101"/>
      <c r="AN74" s="99"/>
      <c r="AO74" s="100"/>
      <c r="AP74" s="100"/>
      <c r="AQ74" s="101"/>
      <c r="AR74" s="107"/>
      <c r="AS74" s="108"/>
      <c r="AT74" s="108"/>
      <c r="AU74" s="108"/>
      <c r="AV74" s="109">
        <v>11</v>
      </c>
      <c r="AW74" s="109"/>
      <c r="AX74" s="110" t="s">
        <v>193</v>
      </c>
      <c r="AY74" s="111"/>
    </row>
    <row r="75" spans="1:51" customFormat="1" ht="18.75" customHeight="1" x14ac:dyDescent="0.2">
      <c r="A75" s="191"/>
      <c r="B75" s="192"/>
      <c r="C75" s="192"/>
      <c r="D75" s="192"/>
      <c r="E75" s="192"/>
      <c r="F75" s="193"/>
      <c r="G75" s="72" t="s">
        <v>275</v>
      </c>
      <c r="H75" s="73"/>
      <c r="I75" s="73"/>
      <c r="J75" s="73"/>
      <c r="K75" s="73"/>
      <c r="L75" s="73"/>
      <c r="M75" s="73"/>
      <c r="N75" s="73"/>
      <c r="O75" s="74"/>
      <c r="P75" s="48" t="s">
        <v>317</v>
      </c>
      <c r="Q75" s="48"/>
      <c r="R75" s="48"/>
      <c r="S75" s="48"/>
      <c r="T75" s="48"/>
      <c r="U75" s="48"/>
      <c r="V75" s="48"/>
      <c r="W75" s="48"/>
      <c r="X75" s="49"/>
      <c r="Y75" s="78" t="s">
        <v>23</v>
      </c>
      <c r="Z75" s="79"/>
      <c r="AA75" s="80"/>
      <c r="AB75" s="59" t="s">
        <v>276</v>
      </c>
      <c r="AC75" s="60"/>
      <c r="AD75" s="60"/>
      <c r="AE75" s="61"/>
      <c r="AF75" s="62" t="s">
        <v>272</v>
      </c>
      <c r="AG75" s="63"/>
      <c r="AH75" s="63"/>
      <c r="AI75" s="64"/>
      <c r="AJ75" s="62" t="s">
        <v>272</v>
      </c>
      <c r="AK75" s="63"/>
      <c r="AL75" s="63"/>
      <c r="AM75" s="64"/>
      <c r="AN75" s="62" t="s">
        <v>272</v>
      </c>
      <c r="AO75" s="63"/>
      <c r="AP75" s="63"/>
      <c r="AQ75" s="64"/>
      <c r="AR75" s="62" t="s">
        <v>272</v>
      </c>
      <c r="AS75" s="63"/>
      <c r="AT75" s="63"/>
      <c r="AU75" s="63"/>
      <c r="AV75" s="63"/>
      <c r="AW75" s="63"/>
      <c r="AX75" s="63"/>
      <c r="AY75" s="65"/>
    </row>
    <row r="76" spans="1:51" customFormat="1" ht="18.75" customHeight="1" x14ac:dyDescent="0.2">
      <c r="A76" s="191"/>
      <c r="B76" s="192"/>
      <c r="C76" s="192"/>
      <c r="D76" s="192"/>
      <c r="E76" s="192"/>
      <c r="F76" s="193"/>
      <c r="G76" s="75"/>
      <c r="H76" s="76"/>
      <c r="I76" s="76"/>
      <c r="J76" s="76"/>
      <c r="K76" s="76"/>
      <c r="L76" s="76"/>
      <c r="M76" s="76"/>
      <c r="N76" s="76"/>
      <c r="O76" s="77"/>
      <c r="P76" s="51"/>
      <c r="Q76" s="51"/>
      <c r="R76" s="51"/>
      <c r="S76" s="51"/>
      <c r="T76" s="51"/>
      <c r="U76" s="51"/>
      <c r="V76" s="51"/>
      <c r="W76" s="51"/>
      <c r="X76" s="52"/>
      <c r="Y76" s="81" t="s">
        <v>194</v>
      </c>
      <c r="Z76" s="82"/>
      <c r="AA76" s="83"/>
      <c r="AB76" s="69" t="s">
        <v>276</v>
      </c>
      <c r="AC76" s="70"/>
      <c r="AD76" s="70"/>
      <c r="AE76" s="71"/>
      <c r="AF76" s="62" t="s">
        <v>272</v>
      </c>
      <c r="AG76" s="63"/>
      <c r="AH76" s="63"/>
      <c r="AI76" s="64"/>
      <c r="AJ76" s="62" t="s">
        <v>272</v>
      </c>
      <c r="AK76" s="63"/>
      <c r="AL76" s="63"/>
      <c r="AM76" s="64"/>
      <c r="AN76" s="62" t="s">
        <v>272</v>
      </c>
      <c r="AO76" s="63"/>
      <c r="AP76" s="63"/>
      <c r="AQ76" s="64"/>
      <c r="AR76" s="62">
        <v>20</v>
      </c>
      <c r="AS76" s="63"/>
      <c r="AT76" s="63"/>
      <c r="AU76" s="63"/>
      <c r="AV76" s="63"/>
      <c r="AW76" s="63"/>
      <c r="AX76" s="63"/>
      <c r="AY76" s="65"/>
    </row>
    <row r="77" spans="1:51" customFormat="1" ht="18.75" customHeight="1" x14ac:dyDescent="0.2">
      <c r="A77" s="191"/>
      <c r="B77" s="192"/>
      <c r="C77" s="192"/>
      <c r="D77" s="192"/>
      <c r="E77" s="192"/>
      <c r="F77" s="193"/>
      <c r="G77" s="75"/>
      <c r="H77" s="76"/>
      <c r="I77" s="76"/>
      <c r="J77" s="76"/>
      <c r="K77" s="76"/>
      <c r="L77" s="76"/>
      <c r="M77" s="76"/>
      <c r="N77" s="76"/>
      <c r="O77" s="77"/>
      <c r="P77" s="54"/>
      <c r="Q77" s="54"/>
      <c r="R77" s="54"/>
      <c r="S77" s="54"/>
      <c r="T77" s="54"/>
      <c r="U77" s="54"/>
      <c r="V77" s="54"/>
      <c r="W77" s="54"/>
      <c r="X77" s="55"/>
      <c r="Y77" s="81" t="s">
        <v>24</v>
      </c>
      <c r="Z77" s="82"/>
      <c r="AA77" s="83"/>
      <c r="AB77" s="69" t="s">
        <v>34</v>
      </c>
      <c r="AC77" s="70"/>
      <c r="AD77" s="70"/>
      <c r="AE77" s="71"/>
      <c r="AF77" s="62" t="s">
        <v>272</v>
      </c>
      <c r="AG77" s="63"/>
      <c r="AH77" s="63"/>
      <c r="AI77" s="64"/>
      <c r="AJ77" s="62" t="s">
        <v>272</v>
      </c>
      <c r="AK77" s="63"/>
      <c r="AL77" s="63"/>
      <c r="AM77" s="64"/>
      <c r="AN77" s="62" t="s">
        <v>272</v>
      </c>
      <c r="AO77" s="63"/>
      <c r="AP77" s="63"/>
      <c r="AQ77" s="64"/>
      <c r="AR77" s="62" t="s">
        <v>272</v>
      </c>
      <c r="AS77" s="63"/>
      <c r="AT77" s="63"/>
      <c r="AU77" s="63"/>
      <c r="AV77" s="63"/>
      <c r="AW77" s="63"/>
      <c r="AX77" s="63"/>
      <c r="AY77" s="65"/>
    </row>
    <row r="78" spans="1:51" customFormat="1" ht="106.5" customHeight="1" x14ac:dyDescent="0.2">
      <c r="A78" s="223" t="s">
        <v>335</v>
      </c>
      <c r="B78" s="224"/>
      <c r="C78" s="224"/>
      <c r="D78" s="224"/>
      <c r="E78" s="224"/>
      <c r="F78" s="225"/>
      <c r="G78" s="116" t="s">
        <v>293</v>
      </c>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8"/>
    </row>
    <row r="79" spans="1:51" customFormat="1" ht="22.5" customHeight="1" x14ac:dyDescent="0.2">
      <c r="A79" s="199" t="s">
        <v>196</v>
      </c>
      <c r="B79" s="200"/>
      <c r="C79" s="200"/>
      <c r="D79" s="200"/>
      <c r="E79" s="200"/>
      <c r="F79" s="201"/>
      <c r="G79" s="211" t="s">
        <v>257</v>
      </c>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212"/>
    </row>
    <row r="80" spans="1:51" customFormat="1" ht="47.25" customHeight="1" x14ac:dyDescent="0.2">
      <c r="A80" s="202"/>
      <c r="B80" s="203"/>
      <c r="C80" s="203"/>
      <c r="D80" s="203"/>
      <c r="E80" s="203"/>
      <c r="F80" s="204"/>
      <c r="G80" s="208"/>
      <c r="H80" s="209"/>
      <c r="I80" s="209"/>
      <c r="J80" s="209"/>
      <c r="K80" s="209"/>
      <c r="L80" s="209"/>
      <c r="M80" s="209"/>
      <c r="N80" s="209"/>
      <c r="O80" s="209"/>
      <c r="P80" s="209"/>
      <c r="Q80" s="209"/>
      <c r="R80" s="209"/>
      <c r="S80" s="209"/>
      <c r="T80" s="209"/>
      <c r="U80" s="209"/>
      <c r="V80" s="209"/>
      <c r="W80" s="209"/>
      <c r="X80" s="209"/>
      <c r="Y80" s="209"/>
      <c r="Z80" s="209"/>
      <c r="AA80" s="209"/>
      <c r="AB80" s="209"/>
      <c r="AC80" s="209"/>
      <c r="AD80" s="209"/>
      <c r="AE80" s="209"/>
      <c r="AF80" s="209"/>
      <c r="AG80" s="209"/>
      <c r="AH80" s="209"/>
      <c r="AI80" s="209"/>
      <c r="AJ80" s="209"/>
      <c r="AK80" s="209"/>
      <c r="AL80" s="209"/>
      <c r="AM80" s="209"/>
      <c r="AN80" s="209"/>
      <c r="AO80" s="209"/>
      <c r="AP80" s="209"/>
      <c r="AQ80" s="209"/>
      <c r="AR80" s="209"/>
      <c r="AS80" s="209"/>
      <c r="AT80" s="209"/>
      <c r="AU80" s="209"/>
      <c r="AV80" s="209"/>
      <c r="AW80" s="209"/>
      <c r="AX80" s="209"/>
      <c r="AY80" s="210"/>
    </row>
    <row r="81" spans="1:51" customFormat="1" ht="22.5" customHeight="1" x14ac:dyDescent="0.2">
      <c r="A81" s="202"/>
      <c r="B81" s="203"/>
      <c r="C81" s="203"/>
      <c r="D81" s="203"/>
      <c r="E81" s="203"/>
      <c r="F81" s="204"/>
      <c r="G81" s="211" t="s">
        <v>197</v>
      </c>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212"/>
    </row>
    <row r="82" spans="1:51" customFormat="1" ht="42.75" customHeight="1" thickBot="1" x14ac:dyDescent="0.25">
      <c r="A82" s="205"/>
      <c r="B82" s="206"/>
      <c r="C82" s="206"/>
      <c r="D82" s="206"/>
      <c r="E82" s="206"/>
      <c r="F82" s="207"/>
      <c r="G82" s="230"/>
      <c r="H82" s="231"/>
      <c r="I82" s="231"/>
      <c r="J82" s="231"/>
      <c r="K82" s="231"/>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231"/>
      <c r="AP82" s="231"/>
      <c r="AQ82" s="231"/>
      <c r="AR82" s="231"/>
      <c r="AS82" s="231"/>
      <c r="AT82" s="231"/>
      <c r="AU82" s="231"/>
      <c r="AV82" s="231"/>
      <c r="AW82" s="231"/>
      <c r="AX82" s="231"/>
      <c r="AY82" s="232"/>
    </row>
    <row r="83" spans="1:51" ht="23.25" customHeight="1" thickBot="1" x14ac:dyDescent="0.25">
      <c r="A83" s="435" t="s">
        <v>339</v>
      </c>
      <c r="B83" s="436"/>
      <c r="C83" s="436"/>
      <c r="D83" s="436"/>
      <c r="E83" s="436"/>
      <c r="F83" s="437"/>
      <c r="G83" s="692"/>
      <c r="H83" s="692"/>
      <c r="I83" s="692"/>
      <c r="J83" s="692"/>
      <c r="K83" s="692"/>
      <c r="L83" s="692"/>
      <c r="M83" s="692"/>
      <c r="N83" s="692"/>
      <c r="O83" s="693" t="s">
        <v>221</v>
      </c>
      <c r="P83" s="694"/>
      <c r="Q83" s="694"/>
      <c r="R83" s="694"/>
      <c r="S83" s="694"/>
      <c r="T83" s="694"/>
      <c r="U83" s="694"/>
      <c r="V83" s="694"/>
      <c r="W83" s="695"/>
      <c r="X83" s="694" t="s">
        <v>222</v>
      </c>
      <c r="Y83" s="694"/>
      <c r="Z83" s="694"/>
      <c r="AA83" s="694"/>
      <c r="AB83" s="694"/>
      <c r="AC83" s="694"/>
      <c r="AD83" s="694"/>
      <c r="AE83" s="694"/>
      <c r="AF83" s="694"/>
      <c r="AG83" s="695"/>
      <c r="AH83" s="694" t="s">
        <v>223</v>
      </c>
      <c r="AI83" s="694"/>
      <c r="AJ83" s="694"/>
      <c r="AK83" s="694"/>
      <c r="AL83" s="694"/>
      <c r="AM83" s="694"/>
      <c r="AN83" s="694"/>
      <c r="AO83" s="694"/>
      <c r="AP83" s="695"/>
      <c r="AQ83" s="694" t="s">
        <v>224</v>
      </c>
      <c r="AR83" s="694"/>
      <c r="AS83" s="694"/>
      <c r="AT83" s="694"/>
      <c r="AU83" s="694"/>
      <c r="AV83" s="694"/>
      <c r="AW83" s="694"/>
      <c r="AX83" s="694"/>
      <c r="AY83" s="696"/>
    </row>
    <row r="84" spans="1:51" ht="23.25" customHeight="1" thickBot="1" x14ac:dyDescent="0.25">
      <c r="A84" s="381"/>
      <c r="B84" s="382"/>
      <c r="C84" s="382"/>
      <c r="D84" s="382"/>
      <c r="E84" s="382"/>
      <c r="F84" s="383"/>
      <c r="G84" s="690" t="s">
        <v>52</v>
      </c>
      <c r="H84" s="690"/>
      <c r="I84" s="690"/>
      <c r="J84" s="690"/>
      <c r="K84" s="690"/>
      <c r="L84" s="690"/>
      <c r="M84" s="690"/>
      <c r="N84" s="691"/>
      <c r="O84" s="713"/>
      <c r="P84" s="714"/>
      <c r="Q84" s="714"/>
      <c r="R84" s="714"/>
      <c r="S84" s="714"/>
      <c r="T84" s="714"/>
      <c r="U84" s="714"/>
      <c r="V84" s="714"/>
      <c r="W84" s="715"/>
      <c r="X84" s="713">
        <f>O98</f>
        <v>0</v>
      </c>
      <c r="Y84" s="714"/>
      <c r="Z84" s="714"/>
      <c r="AA84" s="714"/>
      <c r="AB84" s="714"/>
      <c r="AC84" s="714"/>
      <c r="AD84" s="714"/>
      <c r="AE84" s="714"/>
      <c r="AF84" s="714"/>
      <c r="AG84" s="715"/>
      <c r="AH84" s="713">
        <f>X98</f>
        <v>0</v>
      </c>
      <c r="AI84" s="714"/>
      <c r="AJ84" s="714"/>
      <c r="AK84" s="714"/>
      <c r="AL84" s="714"/>
      <c r="AM84" s="714"/>
      <c r="AN84" s="714"/>
      <c r="AO84" s="714"/>
      <c r="AP84" s="715"/>
      <c r="AQ84" s="713">
        <f>AH98</f>
        <v>6050.0000920000002</v>
      </c>
      <c r="AR84" s="714"/>
      <c r="AS84" s="714"/>
      <c r="AT84" s="714"/>
      <c r="AU84" s="714"/>
      <c r="AV84" s="714"/>
      <c r="AW84" s="714"/>
      <c r="AX84" s="714"/>
      <c r="AY84" s="731"/>
    </row>
    <row r="85" spans="1:51" ht="23.25" customHeight="1" x14ac:dyDescent="0.2">
      <c r="A85" s="381"/>
      <c r="B85" s="382"/>
      <c r="C85" s="382"/>
      <c r="D85" s="382"/>
      <c r="E85" s="382"/>
      <c r="F85" s="383"/>
      <c r="G85" s="732" t="s">
        <v>10</v>
      </c>
      <c r="H85" s="733"/>
      <c r="I85" s="736" t="s">
        <v>236</v>
      </c>
      <c r="J85" s="737"/>
      <c r="K85" s="737"/>
      <c r="L85" s="737"/>
      <c r="M85" s="737"/>
      <c r="N85" s="738"/>
      <c r="O85" s="739"/>
      <c r="P85" s="740"/>
      <c r="Q85" s="740"/>
      <c r="R85" s="740"/>
      <c r="S85" s="740"/>
      <c r="T85" s="740"/>
      <c r="U85" s="740"/>
      <c r="V85" s="740"/>
      <c r="W85" s="741"/>
      <c r="X85" s="739"/>
      <c r="Y85" s="740"/>
      <c r="Z85" s="740"/>
      <c r="AA85" s="740"/>
      <c r="AB85" s="740"/>
      <c r="AC85" s="740"/>
      <c r="AD85" s="740"/>
      <c r="AE85" s="740"/>
      <c r="AF85" s="740"/>
      <c r="AG85" s="741"/>
      <c r="AH85" s="739">
        <v>6050</v>
      </c>
      <c r="AI85" s="740"/>
      <c r="AJ85" s="740"/>
      <c r="AK85" s="740"/>
      <c r="AL85" s="740"/>
      <c r="AM85" s="740"/>
      <c r="AN85" s="740"/>
      <c r="AO85" s="740"/>
      <c r="AP85" s="741"/>
      <c r="AQ85" s="739">
        <v>0</v>
      </c>
      <c r="AR85" s="740"/>
      <c r="AS85" s="740"/>
      <c r="AT85" s="740"/>
      <c r="AU85" s="740"/>
      <c r="AV85" s="740"/>
      <c r="AW85" s="740"/>
      <c r="AX85" s="740"/>
      <c r="AY85" s="742"/>
    </row>
    <row r="86" spans="1:51" ht="23.25" customHeight="1" x14ac:dyDescent="0.2">
      <c r="A86" s="381"/>
      <c r="B86" s="382"/>
      <c r="C86" s="382"/>
      <c r="D86" s="382"/>
      <c r="E86" s="382"/>
      <c r="F86" s="383"/>
      <c r="G86" s="732"/>
      <c r="H86" s="733"/>
      <c r="I86" s="653" t="s">
        <v>55</v>
      </c>
      <c r="J86" s="654"/>
      <c r="K86" s="654"/>
      <c r="L86" s="654"/>
      <c r="M86" s="654"/>
      <c r="N86" s="654"/>
      <c r="O86" s="489"/>
      <c r="P86" s="489"/>
      <c r="Q86" s="489"/>
      <c r="R86" s="489"/>
      <c r="S86" s="489"/>
      <c r="T86" s="489"/>
      <c r="U86" s="489"/>
      <c r="V86" s="489"/>
      <c r="W86" s="490"/>
      <c r="X86" s="489"/>
      <c r="Y86" s="489"/>
      <c r="Z86" s="489"/>
      <c r="AA86" s="489"/>
      <c r="AB86" s="489"/>
      <c r="AC86" s="489"/>
      <c r="AD86" s="489"/>
      <c r="AE86" s="489"/>
      <c r="AF86" s="489"/>
      <c r="AG86" s="490"/>
      <c r="AH86" s="489">
        <v>9.2E-5</v>
      </c>
      <c r="AI86" s="489"/>
      <c r="AJ86" s="489"/>
      <c r="AK86" s="489"/>
      <c r="AL86" s="489"/>
      <c r="AM86" s="489"/>
      <c r="AN86" s="489"/>
      <c r="AO86" s="489"/>
      <c r="AP86" s="490"/>
      <c r="AQ86" s="489">
        <v>0.121</v>
      </c>
      <c r="AR86" s="489"/>
      <c r="AS86" s="489"/>
      <c r="AT86" s="489"/>
      <c r="AU86" s="489"/>
      <c r="AV86" s="489"/>
      <c r="AW86" s="489"/>
      <c r="AX86" s="489"/>
      <c r="AY86" s="491"/>
    </row>
    <row r="87" spans="1:51" ht="23.25" customHeight="1" x14ac:dyDescent="0.2">
      <c r="A87" s="381"/>
      <c r="B87" s="382"/>
      <c r="C87" s="382"/>
      <c r="D87" s="382"/>
      <c r="E87" s="382"/>
      <c r="F87" s="383"/>
      <c r="G87" s="732"/>
      <c r="H87" s="733"/>
      <c r="I87" s="655" t="s">
        <v>54</v>
      </c>
      <c r="J87" s="656"/>
      <c r="K87" s="656"/>
      <c r="L87" s="656"/>
      <c r="M87" s="656"/>
      <c r="N87" s="657"/>
      <c r="O87" s="650">
        <v>0</v>
      </c>
      <c r="P87" s="651"/>
      <c r="Q87" s="651"/>
      <c r="R87" s="651"/>
      <c r="S87" s="651"/>
      <c r="T87" s="651"/>
      <c r="U87" s="651"/>
      <c r="V87" s="651"/>
      <c r="W87" s="652"/>
      <c r="X87" s="650">
        <v>0</v>
      </c>
      <c r="Y87" s="651"/>
      <c r="Z87" s="651"/>
      <c r="AA87" s="651"/>
      <c r="AB87" s="651"/>
      <c r="AC87" s="651"/>
      <c r="AD87" s="651"/>
      <c r="AE87" s="651"/>
      <c r="AF87" s="651"/>
      <c r="AG87" s="652"/>
      <c r="AH87" s="650">
        <v>9.2E-5</v>
      </c>
      <c r="AI87" s="651"/>
      <c r="AJ87" s="651"/>
      <c r="AK87" s="651"/>
      <c r="AL87" s="651"/>
      <c r="AM87" s="651"/>
      <c r="AN87" s="651"/>
      <c r="AO87" s="651"/>
      <c r="AP87" s="652"/>
      <c r="AQ87" s="650">
        <v>0.121</v>
      </c>
      <c r="AR87" s="651"/>
      <c r="AS87" s="651"/>
      <c r="AT87" s="651"/>
      <c r="AU87" s="651"/>
      <c r="AV87" s="651"/>
      <c r="AW87" s="651"/>
      <c r="AX87" s="651"/>
      <c r="AY87" s="658"/>
    </row>
    <row r="88" spans="1:51" ht="23.25" customHeight="1" x14ac:dyDescent="0.2">
      <c r="A88" s="381"/>
      <c r="B88" s="382"/>
      <c r="C88" s="382"/>
      <c r="D88" s="382"/>
      <c r="E88" s="382"/>
      <c r="F88" s="383"/>
      <c r="G88" s="732"/>
      <c r="H88" s="733"/>
      <c r="I88" s="653" t="s">
        <v>56</v>
      </c>
      <c r="J88" s="654"/>
      <c r="K88" s="654"/>
      <c r="L88" s="654"/>
      <c r="M88" s="654"/>
      <c r="N88" s="654"/>
      <c r="O88" s="489"/>
      <c r="P88" s="489"/>
      <c r="Q88" s="489"/>
      <c r="R88" s="489"/>
      <c r="S88" s="489"/>
      <c r="T88" s="489"/>
      <c r="U88" s="489"/>
      <c r="V88" s="489"/>
      <c r="W88" s="490"/>
      <c r="X88" s="489"/>
      <c r="Y88" s="489"/>
      <c r="Z88" s="489"/>
      <c r="AA88" s="489"/>
      <c r="AB88" s="489"/>
      <c r="AC88" s="489"/>
      <c r="AD88" s="489"/>
      <c r="AE88" s="489"/>
      <c r="AF88" s="489"/>
      <c r="AG88" s="490"/>
      <c r="AH88" s="489"/>
      <c r="AI88" s="489"/>
      <c r="AJ88" s="489"/>
      <c r="AK88" s="489"/>
      <c r="AL88" s="489"/>
      <c r="AM88" s="489"/>
      <c r="AN88" s="489"/>
      <c r="AO88" s="489"/>
      <c r="AP88" s="490"/>
      <c r="AQ88" s="489"/>
      <c r="AR88" s="489"/>
      <c r="AS88" s="489"/>
      <c r="AT88" s="489"/>
      <c r="AU88" s="489"/>
      <c r="AV88" s="489"/>
      <c r="AW88" s="489"/>
      <c r="AX88" s="489"/>
      <c r="AY88" s="491"/>
    </row>
    <row r="89" spans="1:51" ht="23.25" customHeight="1" x14ac:dyDescent="0.2">
      <c r="A89" s="381"/>
      <c r="B89" s="382"/>
      <c r="C89" s="382"/>
      <c r="D89" s="382"/>
      <c r="E89" s="382"/>
      <c r="F89" s="383"/>
      <c r="G89" s="732"/>
      <c r="H89" s="733"/>
      <c r="I89" s="655" t="s">
        <v>54</v>
      </c>
      <c r="J89" s="656"/>
      <c r="K89" s="656"/>
      <c r="L89" s="656"/>
      <c r="M89" s="656"/>
      <c r="N89" s="657"/>
      <c r="O89" s="650">
        <v>0</v>
      </c>
      <c r="P89" s="651"/>
      <c r="Q89" s="651"/>
      <c r="R89" s="651"/>
      <c r="S89" s="651"/>
      <c r="T89" s="651"/>
      <c r="U89" s="651"/>
      <c r="V89" s="651"/>
      <c r="W89" s="652"/>
      <c r="X89" s="650">
        <v>0</v>
      </c>
      <c r="Y89" s="651"/>
      <c r="Z89" s="651"/>
      <c r="AA89" s="651"/>
      <c r="AB89" s="651"/>
      <c r="AC89" s="651"/>
      <c r="AD89" s="651"/>
      <c r="AE89" s="651"/>
      <c r="AF89" s="651"/>
      <c r="AG89" s="652"/>
      <c r="AH89" s="650">
        <v>0</v>
      </c>
      <c r="AI89" s="651"/>
      <c r="AJ89" s="651"/>
      <c r="AK89" s="651"/>
      <c r="AL89" s="651"/>
      <c r="AM89" s="651"/>
      <c r="AN89" s="651"/>
      <c r="AO89" s="651"/>
      <c r="AP89" s="652"/>
      <c r="AQ89" s="650">
        <v>0</v>
      </c>
      <c r="AR89" s="651"/>
      <c r="AS89" s="651"/>
      <c r="AT89" s="651"/>
      <c r="AU89" s="651"/>
      <c r="AV89" s="651"/>
      <c r="AW89" s="651"/>
      <c r="AX89" s="651"/>
      <c r="AY89" s="658"/>
    </row>
    <row r="90" spans="1:51" ht="23.25" customHeight="1" x14ac:dyDescent="0.2">
      <c r="A90" s="381"/>
      <c r="B90" s="382"/>
      <c r="C90" s="382"/>
      <c r="D90" s="382"/>
      <c r="E90" s="382"/>
      <c r="F90" s="383"/>
      <c r="G90" s="732"/>
      <c r="H90" s="733"/>
      <c r="I90" s="251" t="s">
        <v>18</v>
      </c>
      <c r="J90" s="251"/>
      <c r="K90" s="251"/>
      <c r="L90" s="251"/>
      <c r="M90" s="251"/>
      <c r="N90" s="251"/>
      <c r="O90" s="697"/>
      <c r="P90" s="697"/>
      <c r="Q90" s="697"/>
      <c r="R90" s="697"/>
      <c r="S90" s="697"/>
      <c r="T90" s="697"/>
      <c r="U90" s="697"/>
      <c r="V90" s="697"/>
      <c r="W90" s="698"/>
      <c r="X90" s="697"/>
      <c r="Y90" s="697"/>
      <c r="Z90" s="697"/>
      <c r="AA90" s="697"/>
      <c r="AB90" s="697"/>
      <c r="AC90" s="697"/>
      <c r="AD90" s="697"/>
      <c r="AE90" s="697"/>
      <c r="AF90" s="697"/>
      <c r="AG90" s="698"/>
      <c r="AH90" s="697">
        <v>0</v>
      </c>
      <c r="AI90" s="697"/>
      <c r="AJ90" s="697"/>
      <c r="AK90" s="697"/>
      <c r="AL90" s="697"/>
      <c r="AM90" s="697"/>
      <c r="AN90" s="697"/>
      <c r="AO90" s="697"/>
      <c r="AP90" s="698"/>
      <c r="AQ90" s="697">
        <v>0</v>
      </c>
      <c r="AR90" s="697"/>
      <c r="AS90" s="697"/>
      <c r="AT90" s="697"/>
      <c r="AU90" s="697"/>
      <c r="AV90" s="697"/>
      <c r="AW90" s="697"/>
      <c r="AX90" s="697"/>
      <c r="AY90" s="699"/>
    </row>
    <row r="91" spans="1:51" ht="23.25" customHeight="1" thickBot="1" x14ac:dyDescent="0.25">
      <c r="A91" s="381"/>
      <c r="B91" s="382"/>
      <c r="C91" s="382"/>
      <c r="D91" s="382"/>
      <c r="E91" s="382"/>
      <c r="F91" s="383"/>
      <c r="G91" s="734"/>
      <c r="H91" s="735"/>
      <c r="I91" s="700" t="s">
        <v>15</v>
      </c>
      <c r="J91" s="701"/>
      <c r="K91" s="701"/>
      <c r="L91" s="701"/>
      <c r="M91" s="701"/>
      <c r="N91" s="702"/>
      <c r="O91" s="427">
        <f>SUM(O85,O86,O88,O90)</f>
        <v>0</v>
      </c>
      <c r="P91" s="427"/>
      <c r="Q91" s="427"/>
      <c r="R91" s="427"/>
      <c r="S91" s="427"/>
      <c r="T91" s="427"/>
      <c r="U91" s="427"/>
      <c r="V91" s="427"/>
      <c r="W91" s="703"/>
      <c r="X91" s="427">
        <f>SUM(X85,X86,X88,X90)</f>
        <v>0</v>
      </c>
      <c r="Y91" s="427"/>
      <c r="Z91" s="427"/>
      <c r="AA91" s="427"/>
      <c r="AB91" s="427"/>
      <c r="AC91" s="427"/>
      <c r="AD91" s="427"/>
      <c r="AE91" s="427"/>
      <c r="AF91" s="427"/>
      <c r="AG91" s="703"/>
      <c r="AH91" s="427">
        <f>SUM(AH85,AH86,AH88,AH90)</f>
        <v>6050.0000920000002</v>
      </c>
      <c r="AI91" s="427"/>
      <c r="AJ91" s="427"/>
      <c r="AK91" s="427"/>
      <c r="AL91" s="427"/>
      <c r="AM91" s="427"/>
      <c r="AN91" s="427"/>
      <c r="AO91" s="427"/>
      <c r="AP91" s="703"/>
      <c r="AQ91" s="409">
        <f>SUM(AQ85,AQ86,AQ88,AQ90)</f>
        <v>0.121</v>
      </c>
      <c r="AR91" s="410"/>
      <c r="AS91" s="410"/>
      <c r="AT91" s="410"/>
      <c r="AU91" s="410"/>
      <c r="AV91" s="410"/>
      <c r="AW91" s="410"/>
      <c r="AX91" s="410"/>
      <c r="AY91" s="412"/>
    </row>
    <row r="92" spans="1:51" ht="23.25" customHeight="1" x14ac:dyDescent="0.2">
      <c r="A92" s="381"/>
      <c r="B92" s="382"/>
      <c r="C92" s="382"/>
      <c r="D92" s="382"/>
      <c r="E92" s="382"/>
      <c r="F92" s="383"/>
      <c r="G92" s="674" t="s">
        <v>31</v>
      </c>
      <c r="H92" s="675"/>
      <c r="I92" s="679" t="s">
        <v>53</v>
      </c>
      <c r="J92" s="507"/>
      <c r="K92" s="507"/>
      <c r="L92" s="507"/>
      <c r="M92" s="507"/>
      <c r="N92" s="508"/>
      <c r="O92" s="516"/>
      <c r="P92" s="516"/>
      <c r="Q92" s="516"/>
      <c r="R92" s="516"/>
      <c r="S92" s="516"/>
      <c r="T92" s="516"/>
      <c r="U92" s="516"/>
      <c r="V92" s="516"/>
      <c r="W92" s="517"/>
      <c r="X92" s="516"/>
      <c r="Y92" s="516"/>
      <c r="Z92" s="516"/>
      <c r="AA92" s="516"/>
      <c r="AB92" s="516"/>
      <c r="AC92" s="516"/>
      <c r="AD92" s="516"/>
      <c r="AE92" s="516"/>
      <c r="AF92" s="516"/>
      <c r="AG92" s="517"/>
      <c r="AH92" s="516">
        <v>0</v>
      </c>
      <c r="AI92" s="516"/>
      <c r="AJ92" s="516"/>
      <c r="AK92" s="516"/>
      <c r="AL92" s="516"/>
      <c r="AM92" s="516"/>
      <c r="AN92" s="516"/>
      <c r="AO92" s="516"/>
      <c r="AP92" s="517"/>
      <c r="AQ92" s="710">
        <v>140</v>
      </c>
      <c r="AR92" s="516"/>
      <c r="AS92" s="516"/>
      <c r="AT92" s="516"/>
      <c r="AU92" s="516"/>
      <c r="AV92" s="516"/>
      <c r="AW92" s="516"/>
      <c r="AX92" s="516"/>
      <c r="AY92" s="711"/>
    </row>
    <row r="93" spans="1:51" ht="23.25" customHeight="1" x14ac:dyDescent="0.2">
      <c r="A93" s="381"/>
      <c r="B93" s="382"/>
      <c r="C93" s="382"/>
      <c r="D93" s="382"/>
      <c r="E93" s="382"/>
      <c r="F93" s="383"/>
      <c r="G93" s="676"/>
      <c r="H93" s="676"/>
      <c r="I93" s="712" t="s">
        <v>11</v>
      </c>
      <c r="J93" s="712"/>
      <c r="K93" s="712"/>
      <c r="L93" s="712"/>
      <c r="M93" s="712"/>
      <c r="N93" s="712"/>
      <c r="O93" s="680"/>
      <c r="P93" s="680"/>
      <c r="Q93" s="680"/>
      <c r="R93" s="680"/>
      <c r="S93" s="680"/>
      <c r="T93" s="680"/>
      <c r="U93" s="680"/>
      <c r="V93" s="680"/>
      <c r="W93" s="680"/>
      <c r="X93" s="680"/>
      <c r="Y93" s="680"/>
      <c r="Z93" s="680"/>
      <c r="AA93" s="680"/>
      <c r="AB93" s="680"/>
      <c r="AC93" s="680"/>
      <c r="AD93" s="680"/>
      <c r="AE93" s="680"/>
      <c r="AF93" s="680"/>
      <c r="AG93" s="680"/>
      <c r="AH93" s="680">
        <v>0</v>
      </c>
      <c r="AI93" s="680"/>
      <c r="AJ93" s="680"/>
      <c r="AK93" s="680"/>
      <c r="AL93" s="680"/>
      <c r="AM93" s="680"/>
      <c r="AN93" s="680"/>
      <c r="AO93" s="680"/>
      <c r="AP93" s="680"/>
      <c r="AQ93" s="680">
        <v>40</v>
      </c>
      <c r="AR93" s="680"/>
      <c r="AS93" s="680"/>
      <c r="AT93" s="680"/>
      <c r="AU93" s="680"/>
      <c r="AV93" s="680"/>
      <c r="AW93" s="680"/>
      <c r="AX93" s="680"/>
      <c r="AY93" s="754"/>
    </row>
    <row r="94" spans="1:51" ht="23.25" customHeight="1" x14ac:dyDescent="0.2">
      <c r="A94" s="381"/>
      <c r="B94" s="382"/>
      <c r="C94" s="382"/>
      <c r="D94" s="382"/>
      <c r="E94" s="382"/>
      <c r="F94" s="383"/>
      <c r="G94" s="676"/>
      <c r="H94" s="676"/>
      <c r="I94" s="535" t="s">
        <v>237</v>
      </c>
      <c r="J94" s="535"/>
      <c r="K94" s="535"/>
      <c r="L94" s="535"/>
      <c r="M94" s="535"/>
      <c r="N94" s="535"/>
      <c r="O94" s="533">
        <v>0</v>
      </c>
      <c r="P94" s="533"/>
      <c r="Q94" s="533"/>
      <c r="R94" s="533"/>
      <c r="S94" s="533"/>
      <c r="T94" s="533"/>
      <c r="U94" s="533"/>
      <c r="V94" s="533"/>
      <c r="W94" s="533"/>
      <c r="X94" s="533">
        <v>0</v>
      </c>
      <c r="Y94" s="533"/>
      <c r="Z94" s="533"/>
      <c r="AA94" s="533"/>
      <c r="AB94" s="533"/>
      <c r="AC94" s="533"/>
      <c r="AD94" s="533"/>
      <c r="AE94" s="533"/>
      <c r="AF94" s="533"/>
      <c r="AG94" s="533"/>
      <c r="AH94" s="533">
        <v>0</v>
      </c>
      <c r="AI94" s="533"/>
      <c r="AJ94" s="533"/>
      <c r="AK94" s="533"/>
      <c r="AL94" s="533"/>
      <c r="AM94" s="533"/>
      <c r="AN94" s="533"/>
      <c r="AO94" s="533"/>
      <c r="AP94" s="533"/>
      <c r="AQ94" s="533">
        <v>40</v>
      </c>
      <c r="AR94" s="533"/>
      <c r="AS94" s="533"/>
      <c r="AT94" s="533"/>
      <c r="AU94" s="533"/>
      <c r="AV94" s="533"/>
      <c r="AW94" s="533"/>
      <c r="AX94" s="533"/>
      <c r="AY94" s="534"/>
    </row>
    <row r="95" spans="1:51" ht="23.25" customHeight="1" x14ac:dyDescent="0.2">
      <c r="A95" s="381"/>
      <c r="B95" s="382"/>
      <c r="C95" s="382"/>
      <c r="D95" s="382"/>
      <c r="E95" s="382"/>
      <c r="F95" s="383"/>
      <c r="G95" s="676"/>
      <c r="H95" s="676"/>
      <c r="I95" s="542" t="s">
        <v>238</v>
      </c>
      <c r="J95" s="542"/>
      <c r="K95" s="542"/>
      <c r="L95" s="542"/>
      <c r="M95" s="542"/>
      <c r="N95" s="542"/>
      <c r="O95" s="543">
        <v>0</v>
      </c>
      <c r="P95" s="543"/>
      <c r="Q95" s="543"/>
      <c r="R95" s="543"/>
      <c r="S95" s="543"/>
      <c r="T95" s="543"/>
      <c r="U95" s="543"/>
      <c r="V95" s="543"/>
      <c r="W95" s="543"/>
      <c r="X95" s="543">
        <v>0</v>
      </c>
      <c r="Y95" s="543"/>
      <c r="Z95" s="543"/>
      <c r="AA95" s="543"/>
      <c r="AB95" s="543"/>
      <c r="AC95" s="543"/>
      <c r="AD95" s="543"/>
      <c r="AE95" s="543"/>
      <c r="AF95" s="543"/>
      <c r="AG95" s="543"/>
      <c r="AH95" s="543">
        <v>0</v>
      </c>
      <c r="AI95" s="543"/>
      <c r="AJ95" s="543"/>
      <c r="AK95" s="543"/>
      <c r="AL95" s="543"/>
      <c r="AM95" s="543"/>
      <c r="AN95" s="543"/>
      <c r="AO95" s="543"/>
      <c r="AP95" s="543"/>
      <c r="AQ95" s="543">
        <v>0</v>
      </c>
      <c r="AR95" s="543"/>
      <c r="AS95" s="543"/>
      <c r="AT95" s="543"/>
      <c r="AU95" s="543"/>
      <c r="AV95" s="543"/>
      <c r="AW95" s="543"/>
      <c r="AX95" s="543"/>
      <c r="AY95" s="544"/>
    </row>
    <row r="96" spans="1:51" ht="23.25" customHeight="1" thickBot="1" x14ac:dyDescent="0.25">
      <c r="A96" s="381"/>
      <c r="B96" s="382"/>
      <c r="C96" s="382"/>
      <c r="D96" s="382"/>
      <c r="E96" s="382"/>
      <c r="F96" s="383"/>
      <c r="G96" s="677"/>
      <c r="H96" s="678"/>
      <c r="I96" s="537" t="s">
        <v>27</v>
      </c>
      <c r="J96" s="538"/>
      <c r="K96" s="538"/>
      <c r="L96" s="538"/>
      <c r="M96" s="538"/>
      <c r="N96" s="539"/>
      <c r="O96" s="540">
        <f>SUM(O92:W93)</f>
        <v>0</v>
      </c>
      <c r="P96" s="540"/>
      <c r="Q96" s="540"/>
      <c r="R96" s="540"/>
      <c r="S96" s="540"/>
      <c r="T96" s="540"/>
      <c r="U96" s="540"/>
      <c r="V96" s="540"/>
      <c r="W96" s="541"/>
      <c r="X96" s="540">
        <f>SUM(X92:AG93)</f>
        <v>0</v>
      </c>
      <c r="Y96" s="540"/>
      <c r="Z96" s="540"/>
      <c r="AA96" s="540"/>
      <c r="AB96" s="540"/>
      <c r="AC96" s="540"/>
      <c r="AD96" s="540"/>
      <c r="AE96" s="540"/>
      <c r="AF96" s="540"/>
      <c r="AG96" s="541"/>
      <c r="AH96" s="540">
        <f>SUM(AH92:AP93)</f>
        <v>0</v>
      </c>
      <c r="AI96" s="540"/>
      <c r="AJ96" s="540"/>
      <c r="AK96" s="540"/>
      <c r="AL96" s="540"/>
      <c r="AM96" s="540"/>
      <c r="AN96" s="540"/>
      <c r="AO96" s="540"/>
      <c r="AP96" s="541"/>
      <c r="AQ96" s="681">
        <f>SUM(AQ92:AY93)</f>
        <v>180</v>
      </c>
      <c r="AR96" s="540"/>
      <c r="AS96" s="540"/>
      <c r="AT96" s="540"/>
      <c r="AU96" s="540"/>
      <c r="AV96" s="540"/>
      <c r="AW96" s="540"/>
      <c r="AX96" s="540"/>
      <c r="AY96" s="682"/>
    </row>
    <row r="97" spans="1:51" ht="23.25" customHeight="1" thickBot="1" x14ac:dyDescent="0.25">
      <c r="A97" s="381"/>
      <c r="B97" s="382"/>
      <c r="C97" s="382"/>
      <c r="D97" s="382"/>
      <c r="E97" s="382"/>
      <c r="F97" s="383"/>
      <c r="G97" s="527" t="s">
        <v>28</v>
      </c>
      <c r="H97" s="527"/>
      <c r="I97" s="527"/>
      <c r="J97" s="527"/>
      <c r="K97" s="527"/>
      <c r="L97" s="527"/>
      <c r="M97" s="527"/>
      <c r="N97" s="528"/>
      <c r="O97" s="462"/>
      <c r="P97" s="462"/>
      <c r="Q97" s="462"/>
      <c r="R97" s="462"/>
      <c r="S97" s="462"/>
      <c r="T97" s="462"/>
      <c r="U97" s="462"/>
      <c r="V97" s="462"/>
      <c r="W97" s="463"/>
      <c r="X97" s="462"/>
      <c r="Y97" s="462"/>
      <c r="Z97" s="462"/>
      <c r="AA97" s="462"/>
      <c r="AB97" s="462"/>
      <c r="AC97" s="462"/>
      <c r="AD97" s="462"/>
      <c r="AE97" s="462"/>
      <c r="AF97" s="462"/>
      <c r="AG97" s="463"/>
      <c r="AH97" s="462">
        <v>0</v>
      </c>
      <c r="AI97" s="462"/>
      <c r="AJ97" s="462"/>
      <c r="AK97" s="462"/>
      <c r="AL97" s="462"/>
      <c r="AM97" s="462"/>
      <c r="AN97" s="462"/>
      <c r="AO97" s="462"/>
      <c r="AP97" s="463"/>
      <c r="AQ97" s="461">
        <v>0</v>
      </c>
      <c r="AR97" s="462"/>
      <c r="AS97" s="462"/>
      <c r="AT97" s="462"/>
      <c r="AU97" s="462"/>
      <c r="AV97" s="462"/>
      <c r="AW97" s="462"/>
      <c r="AX97" s="462"/>
      <c r="AY97" s="529"/>
    </row>
    <row r="98" spans="1:51" ht="23.25" customHeight="1" x14ac:dyDescent="0.2">
      <c r="A98" s="381"/>
      <c r="B98" s="382"/>
      <c r="C98" s="382"/>
      <c r="D98" s="382"/>
      <c r="E98" s="382"/>
      <c r="F98" s="383"/>
      <c r="G98" s="530" t="s">
        <v>340</v>
      </c>
      <c r="H98" s="531"/>
      <c r="I98" s="531"/>
      <c r="J98" s="531"/>
      <c r="K98" s="531"/>
      <c r="L98" s="531"/>
      <c r="M98" s="531"/>
      <c r="N98" s="531"/>
      <c r="O98" s="516">
        <f>O84+O91-O96-O97</f>
        <v>0</v>
      </c>
      <c r="P98" s="516"/>
      <c r="Q98" s="516"/>
      <c r="R98" s="516"/>
      <c r="S98" s="516"/>
      <c r="T98" s="516"/>
      <c r="U98" s="516"/>
      <c r="V98" s="516"/>
      <c r="W98" s="517"/>
      <c r="X98" s="516">
        <f>X84+X91-X96-X97</f>
        <v>0</v>
      </c>
      <c r="Y98" s="516"/>
      <c r="Z98" s="516"/>
      <c r="AA98" s="516"/>
      <c r="AB98" s="516"/>
      <c r="AC98" s="516"/>
      <c r="AD98" s="516"/>
      <c r="AE98" s="516"/>
      <c r="AF98" s="516"/>
      <c r="AG98" s="517"/>
      <c r="AH98" s="516">
        <f>AH84+AH91-AH96-AH97</f>
        <v>6050.0000920000002</v>
      </c>
      <c r="AI98" s="516"/>
      <c r="AJ98" s="516"/>
      <c r="AK98" s="516"/>
      <c r="AL98" s="516"/>
      <c r="AM98" s="516"/>
      <c r="AN98" s="516"/>
      <c r="AO98" s="516"/>
      <c r="AP98" s="517"/>
      <c r="AQ98" s="545">
        <f>AQ84+AQ91-AQ96-AQ97</f>
        <v>5870.1210920000003</v>
      </c>
      <c r="AR98" s="514"/>
      <c r="AS98" s="514"/>
      <c r="AT98" s="514"/>
      <c r="AU98" s="514"/>
      <c r="AV98" s="514"/>
      <c r="AW98" s="514"/>
      <c r="AX98" s="514"/>
      <c r="AY98" s="532"/>
    </row>
    <row r="99" spans="1:51" ht="23.25" customHeight="1" thickBot="1" x14ac:dyDescent="0.25">
      <c r="A99" s="381"/>
      <c r="B99" s="382"/>
      <c r="C99" s="382"/>
      <c r="D99" s="382"/>
      <c r="E99" s="382"/>
      <c r="F99" s="383"/>
      <c r="G99" s="518"/>
      <c r="H99" s="519"/>
      <c r="I99" s="520" t="s">
        <v>22</v>
      </c>
      <c r="J99" s="520"/>
      <c r="K99" s="520"/>
      <c r="L99" s="520"/>
      <c r="M99" s="520"/>
      <c r="N99" s="520"/>
      <c r="O99" s="521">
        <v>0</v>
      </c>
      <c r="P99" s="522"/>
      <c r="Q99" s="522"/>
      <c r="R99" s="522"/>
      <c r="S99" s="522"/>
      <c r="T99" s="522"/>
      <c r="U99" s="522"/>
      <c r="V99" s="522"/>
      <c r="W99" s="523"/>
      <c r="X99" s="521">
        <v>0</v>
      </c>
      <c r="Y99" s="522"/>
      <c r="Z99" s="522"/>
      <c r="AA99" s="522"/>
      <c r="AB99" s="522"/>
      <c r="AC99" s="522"/>
      <c r="AD99" s="522"/>
      <c r="AE99" s="522"/>
      <c r="AF99" s="522"/>
      <c r="AG99" s="523"/>
      <c r="AH99" s="521">
        <v>6050.0000920000002</v>
      </c>
      <c r="AI99" s="522"/>
      <c r="AJ99" s="522"/>
      <c r="AK99" s="522"/>
      <c r="AL99" s="522"/>
      <c r="AM99" s="522"/>
      <c r="AN99" s="522"/>
      <c r="AO99" s="522"/>
      <c r="AP99" s="523"/>
      <c r="AQ99" s="521">
        <v>5870.1210920000003</v>
      </c>
      <c r="AR99" s="522"/>
      <c r="AS99" s="522"/>
      <c r="AT99" s="522"/>
      <c r="AU99" s="522"/>
      <c r="AV99" s="522"/>
      <c r="AW99" s="522"/>
      <c r="AX99" s="522"/>
      <c r="AY99" s="555"/>
    </row>
    <row r="100" spans="1:51" ht="23.25" customHeight="1" x14ac:dyDescent="0.2">
      <c r="A100" s="743" t="s">
        <v>341</v>
      </c>
      <c r="B100" s="744"/>
      <c r="C100" s="744"/>
      <c r="D100" s="744"/>
      <c r="E100" s="744"/>
      <c r="F100" s="745"/>
      <c r="G100" s="752" t="s">
        <v>65</v>
      </c>
      <c r="H100" s="753"/>
      <c r="I100" s="753"/>
      <c r="J100" s="753"/>
      <c r="K100" s="753"/>
      <c r="L100" s="753"/>
      <c r="M100" s="753"/>
      <c r="N100" s="753"/>
      <c r="O100" s="556">
        <v>0</v>
      </c>
      <c r="P100" s="556"/>
      <c r="Q100" s="556"/>
      <c r="R100" s="556"/>
      <c r="S100" s="556"/>
      <c r="T100" s="556"/>
      <c r="U100" s="556"/>
      <c r="V100" s="556"/>
      <c r="W100" s="556"/>
      <c r="X100" s="556">
        <v>0</v>
      </c>
      <c r="Y100" s="556"/>
      <c r="Z100" s="556"/>
      <c r="AA100" s="556"/>
      <c r="AB100" s="556"/>
      <c r="AC100" s="556"/>
      <c r="AD100" s="556"/>
      <c r="AE100" s="556"/>
      <c r="AF100" s="556"/>
      <c r="AG100" s="556"/>
      <c r="AH100" s="556">
        <v>0</v>
      </c>
      <c r="AI100" s="556"/>
      <c r="AJ100" s="556"/>
      <c r="AK100" s="556"/>
      <c r="AL100" s="556"/>
      <c r="AM100" s="556"/>
      <c r="AN100" s="556"/>
      <c r="AO100" s="556"/>
      <c r="AP100" s="556"/>
      <c r="AQ100" s="556">
        <v>0</v>
      </c>
      <c r="AR100" s="556"/>
      <c r="AS100" s="556"/>
      <c r="AT100" s="556"/>
      <c r="AU100" s="556"/>
      <c r="AV100" s="556"/>
      <c r="AW100" s="556"/>
      <c r="AX100" s="556"/>
      <c r="AY100" s="557"/>
    </row>
    <row r="101" spans="1:51" ht="23.25" customHeight="1" x14ac:dyDescent="0.2">
      <c r="A101" s="746"/>
      <c r="B101" s="747"/>
      <c r="C101" s="747"/>
      <c r="D101" s="747"/>
      <c r="E101" s="747"/>
      <c r="F101" s="748"/>
      <c r="G101" s="659" t="s">
        <v>66</v>
      </c>
      <c r="H101" s="660"/>
      <c r="I101" s="660"/>
      <c r="J101" s="660"/>
      <c r="K101" s="660"/>
      <c r="L101" s="660"/>
      <c r="M101" s="660"/>
      <c r="N101" s="660"/>
      <c r="O101" s="533">
        <v>0</v>
      </c>
      <c r="P101" s="533"/>
      <c r="Q101" s="533"/>
      <c r="R101" s="533"/>
      <c r="S101" s="533"/>
      <c r="T101" s="533"/>
      <c r="U101" s="533"/>
      <c r="V101" s="533"/>
      <c r="W101" s="533"/>
      <c r="X101" s="533">
        <v>0</v>
      </c>
      <c r="Y101" s="533"/>
      <c r="Z101" s="533"/>
      <c r="AA101" s="533"/>
      <c r="AB101" s="533"/>
      <c r="AC101" s="533"/>
      <c r="AD101" s="533"/>
      <c r="AE101" s="533"/>
      <c r="AF101" s="533"/>
      <c r="AG101" s="533"/>
      <c r="AH101" s="533">
        <v>0</v>
      </c>
      <c r="AI101" s="533"/>
      <c r="AJ101" s="533"/>
      <c r="AK101" s="533"/>
      <c r="AL101" s="533"/>
      <c r="AM101" s="533"/>
      <c r="AN101" s="533"/>
      <c r="AO101" s="533"/>
      <c r="AP101" s="533"/>
      <c r="AQ101" s="533">
        <v>0</v>
      </c>
      <c r="AR101" s="533"/>
      <c r="AS101" s="533"/>
      <c r="AT101" s="533"/>
      <c r="AU101" s="533"/>
      <c r="AV101" s="533"/>
      <c r="AW101" s="533"/>
      <c r="AX101" s="533"/>
      <c r="AY101" s="534"/>
    </row>
    <row r="102" spans="1:51" ht="23.25" customHeight="1" thickBot="1" x14ac:dyDescent="0.25">
      <c r="A102" s="749"/>
      <c r="B102" s="750"/>
      <c r="C102" s="750"/>
      <c r="D102" s="750"/>
      <c r="E102" s="750"/>
      <c r="F102" s="751"/>
      <c r="G102" s="524" t="s">
        <v>67</v>
      </c>
      <c r="H102" s="525"/>
      <c r="I102" s="525"/>
      <c r="J102" s="525"/>
      <c r="K102" s="525"/>
      <c r="L102" s="525"/>
      <c r="M102" s="525"/>
      <c r="N102" s="525"/>
      <c r="O102" s="526">
        <f>SUM(O100:W101)</f>
        <v>0</v>
      </c>
      <c r="P102" s="526"/>
      <c r="Q102" s="526"/>
      <c r="R102" s="526"/>
      <c r="S102" s="526"/>
      <c r="T102" s="526"/>
      <c r="U102" s="526"/>
      <c r="V102" s="526"/>
      <c r="W102" s="526"/>
      <c r="X102" s="526">
        <f>SUM(X100:AG101)</f>
        <v>0</v>
      </c>
      <c r="Y102" s="526"/>
      <c r="Z102" s="526"/>
      <c r="AA102" s="526"/>
      <c r="AB102" s="526"/>
      <c r="AC102" s="526"/>
      <c r="AD102" s="526"/>
      <c r="AE102" s="526"/>
      <c r="AF102" s="526"/>
      <c r="AG102" s="526"/>
      <c r="AH102" s="526">
        <f>SUM(AH100:AP101)</f>
        <v>0</v>
      </c>
      <c r="AI102" s="526"/>
      <c r="AJ102" s="526"/>
      <c r="AK102" s="526"/>
      <c r="AL102" s="526"/>
      <c r="AM102" s="526"/>
      <c r="AN102" s="526"/>
      <c r="AO102" s="526"/>
      <c r="AP102" s="526"/>
      <c r="AQ102" s="526">
        <f>SUM(AQ100:AY101)</f>
        <v>0</v>
      </c>
      <c r="AR102" s="526"/>
      <c r="AS102" s="526"/>
      <c r="AT102" s="526"/>
      <c r="AU102" s="526"/>
      <c r="AV102" s="526"/>
      <c r="AW102" s="526"/>
      <c r="AX102" s="526"/>
      <c r="AY102" s="536"/>
    </row>
    <row r="103" spans="1:51" ht="23.25" customHeight="1" x14ac:dyDescent="0.2">
      <c r="A103" s="435" t="s">
        <v>342</v>
      </c>
      <c r="B103" s="436"/>
      <c r="C103" s="436"/>
      <c r="D103" s="436"/>
      <c r="E103" s="436"/>
      <c r="F103" s="436"/>
      <c r="G103" s="716" t="s">
        <v>29</v>
      </c>
      <c r="H103" s="717"/>
      <c r="I103" s="717"/>
      <c r="J103" s="717"/>
      <c r="K103" s="717"/>
      <c r="L103" s="720" t="s">
        <v>1</v>
      </c>
      <c r="M103" s="720"/>
      <c r="N103" s="720"/>
      <c r="O103" s="722" t="s">
        <v>30</v>
      </c>
      <c r="P103" s="723"/>
      <c r="Q103" s="723"/>
      <c r="R103" s="723"/>
      <c r="S103" s="723"/>
      <c r="T103" s="723"/>
      <c r="U103" s="724"/>
      <c r="V103" s="728" t="s">
        <v>32</v>
      </c>
      <c r="W103" s="729"/>
      <c r="X103" s="729"/>
      <c r="Y103" s="729"/>
      <c r="Z103" s="729"/>
      <c r="AA103" s="729"/>
      <c r="AB103" s="729"/>
      <c r="AC103" s="729"/>
      <c r="AD103" s="729"/>
      <c r="AE103" s="729"/>
      <c r="AF103" s="729"/>
      <c r="AG103" s="729"/>
      <c r="AH103" s="729"/>
      <c r="AI103" s="729"/>
      <c r="AJ103" s="729"/>
      <c r="AK103" s="729"/>
      <c r="AL103" s="729"/>
      <c r="AM103" s="729"/>
      <c r="AN103" s="729"/>
      <c r="AO103" s="729"/>
      <c r="AP103" s="729"/>
      <c r="AQ103" s="729"/>
      <c r="AR103" s="729"/>
      <c r="AS103" s="729"/>
      <c r="AT103" s="729"/>
      <c r="AU103" s="729"/>
      <c r="AV103" s="729"/>
      <c r="AW103" s="729"/>
      <c r="AX103" s="729"/>
      <c r="AY103" s="730"/>
    </row>
    <row r="104" spans="1:51" ht="23.25" customHeight="1" thickBot="1" x14ac:dyDescent="0.25">
      <c r="A104" s="381"/>
      <c r="B104" s="382"/>
      <c r="C104" s="382"/>
      <c r="D104" s="382"/>
      <c r="E104" s="382"/>
      <c r="F104" s="382"/>
      <c r="G104" s="718"/>
      <c r="H104" s="719"/>
      <c r="I104" s="719"/>
      <c r="J104" s="719"/>
      <c r="K104" s="719"/>
      <c r="L104" s="721"/>
      <c r="M104" s="721"/>
      <c r="N104" s="721"/>
      <c r="O104" s="725"/>
      <c r="P104" s="726"/>
      <c r="Q104" s="726"/>
      <c r="R104" s="726"/>
      <c r="S104" s="726"/>
      <c r="T104" s="726"/>
      <c r="U104" s="727"/>
      <c r="V104" s="546" t="s">
        <v>221</v>
      </c>
      <c r="W104" s="547"/>
      <c r="X104" s="547"/>
      <c r="Y104" s="547"/>
      <c r="Z104" s="547"/>
      <c r="AA104" s="548"/>
      <c r="AB104" s="546" t="s">
        <v>222</v>
      </c>
      <c r="AC104" s="547"/>
      <c r="AD104" s="547"/>
      <c r="AE104" s="547"/>
      <c r="AF104" s="547"/>
      <c r="AG104" s="548"/>
      <c r="AH104" s="546" t="s">
        <v>225</v>
      </c>
      <c r="AI104" s="547"/>
      <c r="AJ104" s="547"/>
      <c r="AK104" s="547"/>
      <c r="AL104" s="547"/>
      <c r="AM104" s="548"/>
      <c r="AN104" s="549" t="s">
        <v>226</v>
      </c>
      <c r="AO104" s="550"/>
      <c r="AP104" s="550"/>
      <c r="AQ104" s="550"/>
      <c r="AR104" s="550"/>
      <c r="AS104" s="551"/>
      <c r="AT104" s="552" t="s">
        <v>227</v>
      </c>
      <c r="AU104" s="553"/>
      <c r="AV104" s="553"/>
      <c r="AW104" s="553"/>
      <c r="AX104" s="553"/>
      <c r="AY104" s="554"/>
    </row>
    <row r="105" spans="1:51" ht="23.25" customHeight="1" x14ac:dyDescent="0.2">
      <c r="A105" s="381"/>
      <c r="B105" s="382"/>
      <c r="C105" s="382"/>
      <c r="D105" s="382"/>
      <c r="E105" s="382"/>
      <c r="F105" s="382"/>
      <c r="G105" s="506" t="s">
        <v>343</v>
      </c>
      <c r="H105" s="507"/>
      <c r="I105" s="507"/>
      <c r="J105" s="507"/>
      <c r="K105" s="508"/>
      <c r="L105" s="152" t="s">
        <v>25</v>
      </c>
      <c r="M105" s="152"/>
      <c r="N105" s="152"/>
      <c r="O105" s="512"/>
      <c r="P105" s="513"/>
      <c r="Q105" s="29" t="s">
        <v>33</v>
      </c>
      <c r="R105" s="514"/>
      <c r="S105" s="514"/>
      <c r="T105" s="514"/>
      <c r="U105" s="515"/>
      <c r="V105" s="512"/>
      <c r="W105" s="513"/>
      <c r="X105" s="29" t="s">
        <v>33</v>
      </c>
      <c r="Y105" s="514"/>
      <c r="Z105" s="514"/>
      <c r="AA105" s="515"/>
      <c r="AB105" s="512"/>
      <c r="AC105" s="513"/>
      <c r="AD105" s="29" t="s">
        <v>33</v>
      </c>
      <c r="AE105" s="514"/>
      <c r="AF105" s="514"/>
      <c r="AG105" s="515"/>
      <c r="AH105" s="512"/>
      <c r="AI105" s="513"/>
      <c r="AJ105" s="29" t="s">
        <v>33</v>
      </c>
      <c r="AK105" s="514"/>
      <c r="AL105" s="514"/>
      <c r="AM105" s="515"/>
      <c r="AN105" s="512"/>
      <c r="AO105" s="513"/>
      <c r="AP105" s="29" t="s">
        <v>33</v>
      </c>
      <c r="AQ105" s="514"/>
      <c r="AR105" s="514"/>
      <c r="AS105" s="515"/>
      <c r="AT105" s="512"/>
      <c r="AU105" s="513"/>
      <c r="AV105" s="29" t="s">
        <v>33</v>
      </c>
      <c r="AW105" s="514"/>
      <c r="AX105" s="514"/>
      <c r="AY105" s="532"/>
    </row>
    <row r="106" spans="1:51" ht="23.25" customHeight="1" x14ac:dyDescent="0.2">
      <c r="A106" s="381"/>
      <c r="B106" s="382"/>
      <c r="C106" s="382"/>
      <c r="D106" s="382"/>
      <c r="E106" s="382"/>
      <c r="F106" s="382"/>
      <c r="G106" s="509"/>
      <c r="H106" s="510"/>
      <c r="I106" s="510"/>
      <c r="J106" s="510"/>
      <c r="K106" s="511"/>
      <c r="L106" s="164" t="s">
        <v>25</v>
      </c>
      <c r="M106" s="164"/>
      <c r="N106" s="164"/>
      <c r="O106" s="500"/>
      <c r="P106" s="501"/>
      <c r="Q106" s="30" t="s">
        <v>33</v>
      </c>
      <c r="R106" s="502"/>
      <c r="S106" s="502"/>
      <c r="T106" s="502"/>
      <c r="U106" s="503"/>
      <c r="V106" s="504"/>
      <c r="W106" s="504"/>
      <c r="X106" s="504"/>
      <c r="Y106" s="504"/>
      <c r="Z106" s="504"/>
      <c r="AA106" s="504"/>
      <c r="AB106" s="504"/>
      <c r="AC106" s="504"/>
      <c r="AD106" s="504"/>
      <c r="AE106" s="504"/>
      <c r="AF106" s="504"/>
      <c r="AG106" s="504"/>
      <c r="AH106" s="504"/>
      <c r="AI106" s="504"/>
      <c r="AJ106" s="504"/>
      <c r="AK106" s="504"/>
      <c r="AL106" s="504"/>
      <c r="AM106" s="504"/>
      <c r="AN106" s="504"/>
      <c r="AO106" s="504"/>
      <c r="AP106" s="504"/>
      <c r="AQ106" s="504"/>
      <c r="AR106" s="504"/>
      <c r="AS106" s="504"/>
      <c r="AT106" s="504"/>
      <c r="AU106" s="504"/>
      <c r="AV106" s="504"/>
      <c r="AW106" s="504"/>
      <c r="AX106" s="504"/>
      <c r="AY106" s="505"/>
    </row>
    <row r="107" spans="1:51" ht="23.25" customHeight="1" x14ac:dyDescent="0.2">
      <c r="A107" s="381"/>
      <c r="B107" s="382"/>
      <c r="C107" s="382"/>
      <c r="D107" s="382"/>
      <c r="E107" s="382"/>
      <c r="F107" s="382"/>
      <c r="G107" s="492" t="s">
        <v>344</v>
      </c>
      <c r="H107" s="493"/>
      <c r="I107" s="493"/>
      <c r="J107" s="493"/>
      <c r="K107" s="494"/>
      <c r="L107" s="498" t="s">
        <v>25</v>
      </c>
      <c r="M107" s="498"/>
      <c r="N107" s="498"/>
      <c r="O107" s="487"/>
      <c r="P107" s="488"/>
      <c r="Q107" s="31" t="s">
        <v>33</v>
      </c>
      <c r="R107" s="489"/>
      <c r="S107" s="489"/>
      <c r="T107" s="489"/>
      <c r="U107" s="490"/>
      <c r="V107" s="499"/>
      <c r="W107" s="499"/>
      <c r="X107" s="499"/>
      <c r="Y107" s="499"/>
      <c r="Z107" s="499"/>
      <c r="AA107" s="499"/>
      <c r="AB107" s="487"/>
      <c r="AC107" s="488"/>
      <c r="AD107" s="31" t="s">
        <v>33</v>
      </c>
      <c r="AE107" s="489"/>
      <c r="AF107" s="489"/>
      <c r="AG107" s="490"/>
      <c r="AH107" s="487"/>
      <c r="AI107" s="488"/>
      <c r="AJ107" s="31" t="s">
        <v>33</v>
      </c>
      <c r="AK107" s="489"/>
      <c r="AL107" s="489"/>
      <c r="AM107" s="490"/>
      <c r="AN107" s="487"/>
      <c r="AO107" s="488"/>
      <c r="AP107" s="31" t="s">
        <v>33</v>
      </c>
      <c r="AQ107" s="489"/>
      <c r="AR107" s="489"/>
      <c r="AS107" s="490"/>
      <c r="AT107" s="487"/>
      <c r="AU107" s="488"/>
      <c r="AV107" s="31" t="s">
        <v>33</v>
      </c>
      <c r="AW107" s="489"/>
      <c r="AX107" s="489"/>
      <c r="AY107" s="491"/>
    </row>
    <row r="108" spans="1:51" ht="23.25" customHeight="1" x14ac:dyDescent="0.2">
      <c r="A108" s="381"/>
      <c r="B108" s="382"/>
      <c r="C108" s="382"/>
      <c r="D108" s="382"/>
      <c r="E108" s="382"/>
      <c r="F108" s="382"/>
      <c r="G108" s="495"/>
      <c r="H108" s="496"/>
      <c r="I108" s="496"/>
      <c r="J108" s="496"/>
      <c r="K108" s="497"/>
      <c r="L108" s="164" t="s">
        <v>25</v>
      </c>
      <c r="M108" s="164"/>
      <c r="N108" s="164"/>
      <c r="O108" s="500"/>
      <c r="P108" s="501"/>
      <c r="Q108" s="30" t="s">
        <v>33</v>
      </c>
      <c r="R108" s="502"/>
      <c r="S108" s="502"/>
      <c r="T108" s="502"/>
      <c r="U108" s="503"/>
      <c r="V108" s="504"/>
      <c r="W108" s="504"/>
      <c r="X108" s="504"/>
      <c r="Y108" s="504"/>
      <c r="Z108" s="504"/>
      <c r="AA108" s="504"/>
      <c r="AB108" s="504"/>
      <c r="AC108" s="504"/>
      <c r="AD108" s="504"/>
      <c r="AE108" s="504"/>
      <c r="AF108" s="504"/>
      <c r="AG108" s="504"/>
      <c r="AH108" s="504"/>
      <c r="AI108" s="504"/>
      <c r="AJ108" s="504"/>
      <c r="AK108" s="504"/>
      <c r="AL108" s="504"/>
      <c r="AM108" s="504"/>
      <c r="AN108" s="504"/>
      <c r="AO108" s="504"/>
      <c r="AP108" s="504"/>
      <c r="AQ108" s="504"/>
      <c r="AR108" s="504"/>
      <c r="AS108" s="504"/>
      <c r="AT108" s="504"/>
      <c r="AU108" s="504"/>
      <c r="AV108" s="504"/>
      <c r="AW108" s="504"/>
      <c r="AX108" s="504"/>
      <c r="AY108" s="505"/>
    </row>
    <row r="109" spans="1:51" ht="23.25" customHeight="1" x14ac:dyDescent="0.2">
      <c r="A109" s="381"/>
      <c r="B109" s="382"/>
      <c r="C109" s="382"/>
      <c r="D109" s="382"/>
      <c r="E109" s="382"/>
      <c r="F109" s="382"/>
      <c r="G109" s="492" t="s">
        <v>345</v>
      </c>
      <c r="H109" s="493"/>
      <c r="I109" s="493"/>
      <c r="J109" s="493"/>
      <c r="K109" s="494"/>
      <c r="L109" s="498" t="s">
        <v>25</v>
      </c>
      <c r="M109" s="498"/>
      <c r="N109" s="498"/>
      <c r="O109" s="487">
        <v>0</v>
      </c>
      <c r="P109" s="488"/>
      <c r="Q109" s="31" t="s">
        <v>33</v>
      </c>
      <c r="R109" s="489">
        <v>0</v>
      </c>
      <c r="S109" s="489"/>
      <c r="T109" s="489"/>
      <c r="U109" s="490"/>
      <c r="V109" s="499"/>
      <c r="W109" s="499"/>
      <c r="X109" s="499"/>
      <c r="Y109" s="499"/>
      <c r="Z109" s="499"/>
      <c r="AA109" s="499"/>
      <c r="AB109" s="499"/>
      <c r="AC109" s="499"/>
      <c r="AD109" s="499"/>
      <c r="AE109" s="499"/>
      <c r="AF109" s="499"/>
      <c r="AG109" s="499"/>
      <c r="AH109" s="487"/>
      <c r="AI109" s="488"/>
      <c r="AJ109" s="31" t="s">
        <v>33</v>
      </c>
      <c r="AK109" s="489"/>
      <c r="AL109" s="489"/>
      <c r="AM109" s="490"/>
      <c r="AN109" s="487">
        <v>0</v>
      </c>
      <c r="AO109" s="488"/>
      <c r="AP109" s="31" t="s">
        <v>33</v>
      </c>
      <c r="AQ109" s="489">
        <v>0</v>
      </c>
      <c r="AR109" s="489"/>
      <c r="AS109" s="490"/>
      <c r="AT109" s="487">
        <v>0</v>
      </c>
      <c r="AU109" s="488"/>
      <c r="AV109" s="31" t="s">
        <v>33</v>
      </c>
      <c r="AW109" s="489">
        <v>0</v>
      </c>
      <c r="AX109" s="489"/>
      <c r="AY109" s="491"/>
    </row>
    <row r="110" spans="1:51" ht="23.25" customHeight="1" x14ac:dyDescent="0.2">
      <c r="A110" s="381"/>
      <c r="B110" s="382"/>
      <c r="C110" s="382"/>
      <c r="D110" s="382"/>
      <c r="E110" s="382"/>
      <c r="F110" s="382"/>
      <c r="G110" s="495"/>
      <c r="H110" s="496"/>
      <c r="I110" s="496"/>
      <c r="J110" s="496"/>
      <c r="K110" s="497"/>
      <c r="L110" s="164" t="s">
        <v>25</v>
      </c>
      <c r="M110" s="164"/>
      <c r="N110" s="164"/>
      <c r="O110" s="500">
        <v>0</v>
      </c>
      <c r="P110" s="501"/>
      <c r="Q110" s="30" t="s">
        <v>33</v>
      </c>
      <c r="R110" s="502">
        <v>0</v>
      </c>
      <c r="S110" s="502"/>
      <c r="T110" s="502"/>
      <c r="U110" s="503"/>
      <c r="V110" s="504"/>
      <c r="W110" s="504"/>
      <c r="X110" s="504"/>
      <c r="Y110" s="504"/>
      <c r="Z110" s="504"/>
      <c r="AA110" s="504"/>
      <c r="AB110" s="504"/>
      <c r="AC110" s="504"/>
      <c r="AD110" s="504"/>
      <c r="AE110" s="504"/>
      <c r="AF110" s="504"/>
      <c r="AG110" s="504"/>
      <c r="AH110" s="504"/>
      <c r="AI110" s="504"/>
      <c r="AJ110" s="504"/>
      <c r="AK110" s="504"/>
      <c r="AL110" s="504"/>
      <c r="AM110" s="504"/>
      <c r="AN110" s="504"/>
      <c r="AO110" s="504"/>
      <c r="AP110" s="504"/>
      <c r="AQ110" s="504"/>
      <c r="AR110" s="504"/>
      <c r="AS110" s="504"/>
      <c r="AT110" s="504"/>
      <c r="AU110" s="504"/>
      <c r="AV110" s="504"/>
      <c r="AW110" s="504"/>
      <c r="AX110" s="504"/>
      <c r="AY110" s="505"/>
    </row>
    <row r="111" spans="1:51" ht="23.25" customHeight="1" thickBot="1" x14ac:dyDescent="0.25">
      <c r="A111" s="366"/>
      <c r="B111" s="367"/>
      <c r="C111" s="367"/>
      <c r="D111" s="367"/>
      <c r="E111" s="367"/>
      <c r="F111" s="367"/>
      <c r="G111" s="254" t="s">
        <v>228</v>
      </c>
      <c r="H111" s="255"/>
      <c r="I111" s="255"/>
      <c r="J111" s="255"/>
      <c r="K111" s="255"/>
      <c r="L111" s="256" t="s">
        <v>25</v>
      </c>
      <c r="M111" s="256"/>
      <c r="N111" s="256"/>
      <c r="O111" s="485">
        <v>7</v>
      </c>
      <c r="P111" s="486"/>
      <c r="Q111" s="32" t="s">
        <v>33</v>
      </c>
      <c r="R111" s="410">
        <v>2100</v>
      </c>
      <c r="S111" s="410"/>
      <c r="T111" s="410"/>
      <c r="U111" s="411"/>
      <c r="V111" s="484"/>
      <c r="W111" s="484"/>
      <c r="X111" s="484"/>
      <c r="Y111" s="484"/>
      <c r="Z111" s="484"/>
      <c r="AA111" s="484"/>
      <c r="AB111" s="484"/>
      <c r="AC111" s="484"/>
      <c r="AD111" s="484"/>
      <c r="AE111" s="484"/>
      <c r="AF111" s="484"/>
      <c r="AG111" s="484"/>
      <c r="AH111" s="484"/>
      <c r="AI111" s="484"/>
      <c r="AJ111" s="484"/>
      <c r="AK111" s="484"/>
      <c r="AL111" s="484"/>
      <c r="AM111" s="484"/>
      <c r="AN111" s="485">
        <v>7</v>
      </c>
      <c r="AO111" s="486"/>
      <c r="AP111" s="32" t="s">
        <v>33</v>
      </c>
      <c r="AQ111" s="410">
        <v>70</v>
      </c>
      <c r="AR111" s="410"/>
      <c r="AS111" s="411"/>
      <c r="AT111" s="485">
        <v>7</v>
      </c>
      <c r="AU111" s="486"/>
      <c r="AV111" s="32" t="s">
        <v>33</v>
      </c>
      <c r="AW111" s="410">
        <v>2030</v>
      </c>
      <c r="AX111" s="410"/>
      <c r="AY111" s="412"/>
    </row>
    <row r="112" spans="1:51" ht="23.25" customHeight="1" thickBot="1" x14ac:dyDescent="0.25">
      <c r="A112" s="435" t="s">
        <v>346</v>
      </c>
      <c r="B112" s="436"/>
      <c r="C112" s="436"/>
      <c r="D112" s="436"/>
      <c r="E112" s="436"/>
      <c r="F112" s="436"/>
      <c r="G112" s="470" t="s">
        <v>36</v>
      </c>
      <c r="H112" s="471"/>
      <c r="I112" s="471"/>
      <c r="J112" s="471"/>
      <c r="K112" s="471"/>
      <c r="L112" s="158" t="s">
        <v>1</v>
      </c>
      <c r="M112" s="158"/>
      <c r="N112" s="158"/>
      <c r="O112" s="159" t="s">
        <v>221</v>
      </c>
      <c r="P112" s="160"/>
      <c r="Q112" s="160"/>
      <c r="R112" s="160"/>
      <c r="S112" s="160"/>
      <c r="T112" s="160"/>
      <c r="U112" s="160"/>
      <c r="V112" s="160"/>
      <c r="W112" s="161"/>
      <c r="X112" s="160" t="s">
        <v>222</v>
      </c>
      <c r="Y112" s="160"/>
      <c r="Z112" s="160"/>
      <c r="AA112" s="160"/>
      <c r="AB112" s="160"/>
      <c r="AC112" s="160"/>
      <c r="AD112" s="160"/>
      <c r="AE112" s="160"/>
      <c r="AF112" s="160"/>
      <c r="AG112" s="161"/>
      <c r="AH112" s="160" t="s">
        <v>223</v>
      </c>
      <c r="AI112" s="160"/>
      <c r="AJ112" s="160"/>
      <c r="AK112" s="160"/>
      <c r="AL112" s="160"/>
      <c r="AM112" s="160"/>
      <c r="AN112" s="160"/>
      <c r="AO112" s="160"/>
      <c r="AP112" s="161"/>
      <c r="AQ112" s="160" t="s">
        <v>224</v>
      </c>
      <c r="AR112" s="160"/>
      <c r="AS112" s="160"/>
      <c r="AT112" s="160"/>
      <c r="AU112" s="160"/>
      <c r="AV112" s="160"/>
      <c r="AW112" s="160"/>
      <c r="AX112" s="160"/>
      <c r="AY112" s="472"/>
    </row>
    <row r="113" spans="1:51" ht="23.25" customHeight="1" x14ac:dyDescent="0.2">
      <c r="A113" s="381"/>
      <c r="B113" s="382"/>
      <c r="C113" s="382"/>
      <c r="D113" s="382"/>
      <c r="E113" s="382"/>
      <c r="F113" s="382"/>
      <c r="G113" s="148" t="s">
        <v>347</v>
      </c>
      <c r="H113" s="149"/>
      <c r="I113" s="149"/>
      <c r="J113" s="149"/>
      <c r="K113" s="149"/>
      <c r="L113" s="152" t="s">
        <v>25</v>
      </c>
      <c r="M113" s="152"/>
      <c r="N113" s="152"/>
      <c r="O113" s="153"/>
      <c r="P113" s="154"/>
      <c r="Q113" s="154"/>
      <c r="R113" s="33" t="s">
        <v>26</v>
      </c>
      <c r="S113" s="155"/>
      <c r="T113" s="155"/>
      <c r="U113" s="155"/>
      <c r="V113" s="155"/>
      <c r="W113" s="156"/>
      <c r="X113" s="153"/>
      <c r="Y113" s="154"/>
      <c r="Z113" s="154"/>
      <c r="AA113" s="33" t="s">
        <v>26</v>
      </c>
      <c r="AB113" s="155"/>
      <c r="AC113" s="155"/>
      <c r="AD113" s="155"/>
      <c r="AE113" s="155"/>
      <c r="AF113" s="155"/>
      <c r="AG113" s="156"/>
      <c r="AH113" s="153"/>
      <c r="AI113" s="154"/>
      <c r="AJ113" s="154"/>
      <c r="AK113" s="33" t="s">
        <v>26</v>
      </c>
      <c r="AL113" s="155"/>
      <c r="AM113" s="155"/>
      <c r="AN113" s="155"/>
      <c r="AO113" s="155"/>
      <c r="AP113" s="156"/>
      <c r="AQ113" s="162"/>
      <c r="AR113" s="162"/>
      <c r="AS113" s="162"/>
      <c r="AT113" s="162"/>
      <c r="AU113" s="162"/>
      <c r="AV113" s="162"/>
      <c r="AW113" s="162"/>
      <c r="AX113" s="162"/>
      <c r="AY113" s="163"/>
    </row>
    <row r="114" spans="1:51" ht="23.25" customHeight="1" x14ac:dyDescent="0.2">
      <c r="A114" s="381"/>
      <c r="B114" s="382"/>
      <c r="C114" s="382"/>
      <c r="D114" s="382"/>
      <c r="E114" s="382"/>
      <c r="F114" s="382"/>
      <c r="G114" s="150"/>
      <c r="H114" s="151"/>
      <c r="I114" s="151"/>
      <c r="J114" s="151"/>
      <c r="K114" s="151"/>
      <c r="L114" s="164" t="s">
        <v>25</v>
      </c>
      <c r="M114" s="164"/>
      <c r="N114" s="164"/>
      <c r="O114" s="165"/>
      <c r="P114" s="165"/>
      <c r="Q114" s="166"/>
      <c r="R114" s="34" t="s">
        <v>26</v>
      </c>
      <c r="S114" s="167"/>
      <c r="T114" s="168"/>
      <c r="U114" s="168"/>
      <c r="V114" s="168"/>
      <c r="W114" s="168"/>
      <c r="X114" s="165"/>
      <c r="Y114" s="165"/>
      <c r="Z114" s="166"/>
      <c r="AA114" s="34" t="s">
        <v>26</v>
      </c>
      <c r="AB114" s="167"/>
      <c r="AC114" s="168"/>
      <c r="AD114" s="168"/>
      <c r="AE114" s="168"/>
      <c r="AF114" s="168"/>
      <c r="AG114" s="168"/>
      <c r="AH114" s="165"/>
      <c r="AI114" s="165"/>
      <c r="AJ114" s="166"/>
      <c r="AK114" s="34" t="s">
        <v>26</v>
      </c>
      <c r="AL114" s="167"/>
      <c r="AM114" s="168"/>
      <c r="AN114" s="168"/>
      <c r="AO114" s="168"/>
      <c r="AP114" s="168"/>
      <c r="AQ114" s="165">
        <v>0</v>
      </c>
      <c r="AR114" s="165"/>
      <c r="AS114" s="166"/>
      <c r="AT114" s="34" t="s">
        <v>26</v>
      </c>
      <c r="AU114" s="167">
        <v>0</v>
      </c>
      <c r="AV114" s="168"/>
      <c r="AW114" s="168"/>
      <c r="AX114" s="168"/>
      <c r="AY114" s="387"/>
    </row>
    <row r="115" spans="1:51" ht="23.25" customHeight="1" x14ac:dyDescent="0.2">
      <c r="A115" s="381"/>
      <c r="B115" s="382"/>
      <c r="C115" s="382"/>
      <c r="D115" s="382"/>
      <c r="E115" s="382"/>
      <c r="F115" s="382"/>
      <c r="G115" s="150" t="s">
        <v>70</v>
      </c>
      <c r="H115" s="151"/>
      <c r="I115" s="151"/>
      <c r="J115" s="151"/>
      <c r="K115" s="151"/>
      <c r="L115" s="252" t="s">
        <v>25</v>
      </c>
      <c r="M115" s="252"/>
      <c r="N115" s="252"/>
      <c r="O115" s="245"/>
      <c r="P115" s="245"/>
      <c r="Q115" s="246"/>
      <c r="R115" s="35" t="s">
        <v>26</v>
      </c>
      <c r="S115" s="247"/>
      <c r="T115" s="248"/>
      <c r="U115" s="248"/>
      <c r="V115" s="248"/>
      <c r="W115" s="248"/>
      <c r="X115" s="245"/>
      <c r="Y115" s="245"/>
      <c r="Z115" s="246"/>
      <c r="AA115" s="35" t="s">
        <v>26</v>
      </c>
      <c r="AB115" s="247"/>
      <c r="AC115" s="248"/>
      <c r="AD115" s="248"/>
      <c r="AE115" s="248"/>
      <c r="AF115" s="248"/>
      <c r="AG115" s="248"/>
      <c r="AH115" s="245"/>
      <c r="AI115" s="245"/>
      <c r="AJ115" s="246"/>
      <c r="AK115" s="35" t="s">
        <v>26</v>
      </c>
      <c r="AL115" s="247"/>
      <c r="AM115" s="248"/>
      <c r="AN115" s="248"/>
      <c r="AO115" s="248"/>
      <c r="AP115" s="248"/>
      <c r="AQ115" s="245">
        <v>0</v>
      </c>
      <c r="AR115" s="245"/>
      <c r="AS115" s="246"/>
      <c r="AT115" s="35" t="s">
        <v>26</v>
      </c>
      <c r="AU115" s="247">
        <v>0</v>
      </c>
      <c r="AV115" s="248"/>
      <c r="AW115" s="248"/>
      <c r="AX115" s="248"/>
      <c r="AY115" s="249"/>
    </row>
    <row r="116" spans="1:51" ht="23.25" customHeight="1" x14ac:dyDescent="0.2">
      <c r="A116" s="381"/>
      <c r="B116" s="382"/>
      <c r="C116" s="382"/>
      <c r="D116" s="382"/>
      <c r="E116" s="382"/>
      <c r="F116" s="382"/>
      <c r="G116" s="250" t="s">
        <v>71</v>
      </c>
      <c r="H116" s="251"/>
      <c r="I116" s="251"/>
      <c r="J116" s="251"/>
      <c r="K116" s="251"/>
      <c r="L116" s="252" t="s">
        <v>25</v>
      </c>
      <c r="M116" s="252"/>
      <c r="N116" s="252"/>
      <c r="O116" s="245"/>
      <c r="P116" s="245"/>
      <c r="Q116" s="246"/>
      <c r="R116" s="35" t="s">
        <v>26</v>
      </c>
      <c r="S116" s="247"/>
      <c r="T116" s="248"/>
      <c r="U116" s="248"/>
      <c r="V116" s="248"/>
      <c r="W116" s="248"/>
      <c r="X116" s="245"/>
      <c r="Y116" s="245"/>
      <c r="Z116" s="246"/>
      <c r="AA116" s="35" t="s">
        <v>26</v>
      </c>
      <c r="AB116" s="247"/>
      <c r="AC116" s="248"/>
      <c r="AD116" s="248"/>
      <c r="AE116" s="248"/>
      <c r="AF116" s="248"/>
      <c r="AG116" s="248"/>
      <c r="AH116" s="245"/>
      <c r="AI116" s="245"/>
      <c r="AJ116" s="246"/>
      <c r="AK116" s="35" t="s">
        <v>26</v>
      </c>
      <c r="AL116" s="247"/>
      <c r="AM116" s="248"/>
      <c r="AN116" s="248"/>
      <c r="AO116" s="248"/>
      <c r="AP116" s="248"/>
      <c r="AQ116" s="245">
        <v>0</v>
      </c>
      <c r="AR116" s="245"/>
      <c r="AS116" s="246"/>
      <c r="AT116" s="35" t="s">
        <v>26</v>
      </c>
      <c r="AU116" s="247">
        <v>0</v>
      </c>
      <c r="AV116" s="248"/>
      <c r="AW116" s="248"/>
      <c r="AX116" s="248"/>
      <c r="AY116" s="249"/>
    </row>
    <row r="117" spans="1:51" ht="23.25" customHeight="1" thickBot="1" x14ac:dyDescent="0.25">
      <c r="A117" s="366"/>
      <c r="B117" s="367"/>
      <c r="C117" s="367"/>
      <c r="D117" s="367"/>
      <c r="E117" s="367"/>
      <c r="F117" s="367"/>
      <c r="G117" s="254" t="s">
        <v>37</v>
      </c>
      <c r="H117" s="255"/>
      <c r="I117" s="255"/>
      <c r="J117" s="255"/>
      <c r="K117" s="255"/>
      <c r="L117" s="256" t="s">
        <v>25</v>
      </c>
      <c r="M117" s="256"/>
      <c r="N117" s="256"/>
      <c r="O117" s="146"/>
      <c r="P117" s="146"/>
      <c r="Q117" s="147"/>
      <c r="R117" s="36" t="s">
        <v>26</v>
      </c>
      <c r="S117" s="243"/>
      <c r="T117" s="244"/>
      <c r="U117" s="244"/>
      <c r="V117" s="244"/>
      <c r="W117" s="244"/>
      <c r="X117" s="146"/>
      <c r="Y117" s="146"/>
      <c r="Z117" s="147"/>
      <c r="AA117" s="36" t="s">
        <v>26</v>
      </c>
      <c r="AB117" s="243">
        <f>S117+AB113-AB115-AB116</f>
        <v>0</v>
      </c>
      <c r="AC117" s="244"/>
      <c r="AD117" s="244"/>
      <c r="AE117" s="244"/>
      <c r="AF117" s="244"/>
      <c r="AG117" s="244"/>
      <c r="AH117" s="146"/>
      <c r="AI117" s="146"/>
      <c r="AJ117" s="147"/>
      <c r="AK117" s="36" t="s">
        <v>26</v>
      </c>
      <c r="AL117" s="243">
        <f>AB117+AL113-AL115-AL116</f>
        <v>0</v>
      </c>
      <c r="AM117" s="244"/>
      <c r="AN117" s="244"/>
      <c r="AO117" s="244"/>
      <c r="AP117" s="244"/>
      <c r="AQ117" s="146">
        <v>0</v>
      </c>
      <c r="AR117" s="146"/>
      <c r="AS117" s="147"/>
      <c r="AT117" s="36" t="s">
        <v>26</v>
      </c>
      <c r="AU117" s="243">
        <f>AL117+AU114-AU115-AU116</f>
        <v>0</v>
      </c>
      <c r="AV117" s="244"/>
      <c r="AW117" s="244"/>
      <c r="AX117" s="244"/>
      <c r="AY117" s="273"/>
    </row>
    <row r="118" spans="1:51" ht="23.25" customHeight="1" thickBot="1" x14ac:dyDescent="0.25">
      <c r="A118" s="435" t="s">
        <v>348</v>
      </c>
      <c r="B118" s="436"/>
      <c r="C118" s="436"/>
      <c r="D118" s="436"/>
      <c r="E118" s="436"/>
      <c r="F118" s="436"/>
      <c r="G118" s="470" t="s">
        <v>36</v>
      </c>
      <c r="H118" s="471"/>
      <c r="I118" s="471"/>
      <c r="J118" s="471"/>
      <c r="K118" s="471"/>
      <c r="L118" s="158" t="s">
        <v>1</v>
      </c>
      <c r="M118" s="158"/>
      <c r="N118" s="158"/>
      <c r="O118" s="159" t="s">
        <v>221</v>
      </c>
      <c r="P118" s="160"/>
      <c r="Q118" s="160"/>
      <c r="R118" s="160"/>
      <c r="S118" s="160"/>
      <c r="T118" s="160"/>
      <c r="U118" s="160"/>
      <c r="V118" s="160"/>
      <c r="W118" s="161"/>
      <c r="X118" s="160" t="s">
        <v>222</v>
      </c>
      <c r="Y118" s="160"/>
      <c r="Z118" s="160"/>
      <c r="AA118" s="160"/>
      <c r="AB118" s="160"/>
      <c r="AC118" s="160"/>
      <c r="AD118" s="160"/>
      <c r="AE118" s="160"/>
      <c r="AF118" s="160"/>
      <c r="AG118" s="161"/>
      <c r="AH118" s="160" t="s">
        <v>223</v>
      </c>
      <c r="AI118" s="160"/>
      <c r="AJ118" s="160"/>
      <c r="AK118" s="160"/>
      <c r="AL118" s="160"/>
      <c r="AM118" s="160"/>
      <c r="AN118" s="160"/>
      <c r="AO118" s="160"/>
      <c r="AP118" s="161"/>
      <c r="AQ118" s="160" t="s">
        <v>224</v>
      </c>
      <c r="AR118" s="160"/>
      <c r="AS118" s="160"/>
      <c r="AT118" s="160"/>
      <c r="AU118" s="160"/>
      <c r="AV118" s="160"/>
      <c r="AW118" s="160"/>
      <c r="AX118" s="160"/>
      <c r="AY118" s="472"/>
    </row>
    <row r="119" spans="1:51" ht="23.25" customHeight="1" x14ac:dyDescent="0.2">
      <c r="A119" s="381"/>
      <c r="B119" s="382"/>
      <c r="C119" s="382"/>
      <c r="D119" s="382"/>
      <c r="E119" s="382"/>
      <c r="F119" s="382"/>
      <c r="G119" s="148" t="s">
        <v>349</v>
      </c>
      <c r="H119" s="149"/>
      <c r="I119" s="149"/>
      <c r="J119" s="149"/>
      <c r="K119" s="149"/>
      <c r="L119" s="157" t="s">
        <v>25</v>
      </c>
      <c r="M119" s="157"/>
      <c r="N119" s="157"/>
      <c r="O119" s="153"/>
      <c r="P119" s="154"/>
      <c r="Q119" s="154"/>
      <c r="R119" s="33" t="s">
        <v>26</v>
      </c>
      <c r="S119" s="155"/>
      <c r="T119" s="155"/>
      <c r="U119" s="155"/>
      <c r="V119" s="155"/>
      <c r="W119" s="156"/>
      <c r="X119" s="153"/>
      <c r="Y119" s="154"/>
      <c r="Z119" s="154"/>
      <c r="AA119" s="33" t="s">
        <v>26</v>
      </c>
      <c r="AB119" s="155"/>
      <c r="AC119" s="155"/>
      <c r="AD119" s="155"/>
      <c r="AE119" s="155"/>
      <c r="AF119" s="155"/>
      <c r="AG119" s="156"/>
      <c r="AH119" s="153"/>
      <c r="AI119" s="154"/>
      <c r="AJ119" s="154"/>
      <c r="AK119" s="33" t="s">
        <v>26</v>
      </c>
      <c r="AL119" s="155"/>
      <c r="AM119" s="155"/>
      <c r="AN119" s="155"/>
      <c r="AO119" s="155"/>
      <c r="AP119" s="156"/>
      <c r="AQ119" s="162"/>
      <c r="AR119" s="162"/>
      <c r="AS119" s="162"/>
      <c r="AT119" s="162"/>
      <c r="AU119" s="162"/>
      <c r="AV119" s="162"/>
      <c r="AW119" s="162"/>
      <c r="AX119" s="162"/>
      <c r="AY119" s="163"/>
    </row>
    <row r="120" spans="1:51" ht="23.25" customHeight="1" x14ac:dyDescent="0.2">
      <c r="A120" s="381"/>
      <c r="B120" s="382"/>
      <c r="C120" s="382"/>
      <c r="D120" s="382"/>
      <c r="E120" s="382"/>
      <c r="F120" s="382"/>
      <c r="G120" s="150"/>
      <c r="H120" s="151"/>
      <c r="I120" s="151"/>
      <c r="J120" s="151"/>
      <c r="K120" s="151"/>
      <c r="L120" s="482" t="s">
        <v>25</v>
      </c>
      <c r="M120" s="482"/>
      <c r="N120" s="482"/>
      <c r="O120" s="165"/>
      <c r="P120" s="165"/>
      <c r="Q120" s="166"/>
      <c r="R120" s="34" t="s">
        <v>26</v>
      </c>
      <c r="S120" s="167"/>
      <c r="T120" s="168"/>
      <c r="U120" s="168"/>
      <c r="V120" s="168"/>
      <c r="W120" s="168"/>
      <c r="X120" s="165"/>
      <c r="Y120" s="165"/>
      <c r="Z120" s="166"/>
      <c r="AA120" s="34" t="s">
        <v>26</v>
      </c>
      <c r="AB120" s="167"/>
      <c r="AC120" s="168"/>
      <c r="AD120" s="168"/>
      <c r="AE120" s="168"/>
      <c r="AF120" s="168"/>
      <c r="AG120" s="168"/>
      <c r="AH120" s="165"/>
      <c r="AI120" s="165"/>
      <c r="AJ120" s="166"/>
      <c r="AK120" s="34" t="s">
        <v>26</v>
      </c>
      <c r="AL120" s="167"/>
      <c r="AM120" s="168"/>
      <c r="AN120" s="168"/>
      <c r="AO120" s="168"/>
      <c r="AP120" s="168"/>
      <c r="AQ120" s="165">
        <v>0</v>
      </c>
      <c r="AR120" s="165"/>
      <c r="AS120" s="166"/>
      <c r="AT120" s="34" t="s">
        <v>26</v>
      </c>
      <c r="AU120" s="167">
        <v>0</v>
      </c>
      <c r="AV120" s="168"/>
      <c r="AW120" s="168"/>
      <c r="AX120" s="168"/>
      <c r="AY120" s="387"/>
    </row>
    <row r="121" spans="1:51" ht="23.25" customHeight="1" x14ac:dyDescent="0.2">
      <c r="A121" s="381"/>
      <c r="B121" s="382"/>
      <c r="C121" s="382"/>
      <c r="D121" s="382"/>
      <c r="E121" s="382"/>
      <c r="F121" s="382"/>
      <c r="G121" s="150" t="s">
        <v>72</v>
      </c>
      <c r="H121" s="151"/>
      <c r="I121" s="151"/>
      <c r="J121" s="151"/>
      <c r="K121" s="151"/>
      <c r="L121" s="253" t="s">
        <v>25</v>
      </c>
      <c r="M121" s="253"/>
      <c r="N121" s="253"/>
      <c r="O121" s="245"/>
      <c r="P121" s="245"/>
      <c r="Q121" s="246"/>
      <c r="R121" s="35" t="s">
        <v>26</v>
      </c>
      <c r="S121" s="247"/>
      <c r="T121" s="248"/>
      <c r="U121" s="248"/>
      <c r="V121" s="248"/>
      <c r="W121" s="248"/>
      <c r="X121" s="245"/>
      <c r="Y121" s="245"/>
      <c r="Z121" s="246"/>
      <c r="AA121" s="35" t="s">
        <v>26</v>
      </c>
      <c r="AB121" s="247"/>
      <c r="AC121" s="248"/>
      <c r="AD121" s="248"/>
      <c r="AE121" s="248"/>
      <c r="AF121" s="248"/>
      <c r="AG121" s="248"/>
      <c r="AH121" s="245"/>
      <c r="AI121" s="245"/>
      <c r="AJ121" s="246"/>
      <c r="AK121" s="35" t="s">
        <v>26</v>
      </c>
      <c r="AL121" s="247"/>
      <c r="AM121" s="248"/>
      <c r="AN121" s="248"/>
      <c r="AO121" s="248"/>
      <c r="AP121" s="248"/>
      <c r="AQ121" s="245">
        <v>0</v>
      </c>
      <c r="AR121" s="245"/>
      <c r="AS121" s="246"/>
      <c r="AT121" s="35" t="s">
        <v>26</v>
      </c>
      <c r="AU121" s="247">
        <v>0</v>
      </c>
      <c r="AV121" s="248"/>
      <c r="AW121" s="248"/>
      <c r="AX121" s="248"/>
      <c r="AY121" s="249"/>
    </row>
    <row r="122" spans="1:51" ht="23.25" customHeight="1" x14ac:dyDescent="0.2">
      <c r="A122" s="381"/>
      <c r="B122" s="382"/>
      <c r="C122" s="382"/>
      <c r="D122" s="382"/>
      <c r="E122" s="382"/>
      <c r="F122" s="382"/>
      <c r="G122" s="250" t="s">
        <v>38</v>
      </c>
      <c r="H122" s="251"/>
      <c r="I122" s="251"/>
      <c r="J122" s="251"/>
      <c r="K122" s="251"/>
      <c r="L122" s="253" t="s">
        <v>25</v>
      </c>
      <c r="M122" s="253"/>
      <c r="N122" s="253"/>
      <c r="O122" s="245"/>
      <c r="P122" s="245"/>
      <c r="Q122" s="246"/>
      <c r="R122" s="35" t="s">
        <v>26</v>
      </c>
      <c r="S122" s="247"/>
      <c r="T122" s="248"/>
      <c r="U122" s="248"/>
      <c r="V122" s="248"/>
      <c r="W122" s="248"/>
      <c r="X122" s="245"/>
      <c r="Y122" s="245"/>
      <c r="Z122" s="246"/>
      <c r="AA122" s="35" t="s">
        <v>26</v>
      </c>
      <c r="AB122" s="247"/>
      <c r="AC122" s="248"/>
      <c r="AD122" s="248"/>
      <c r="AE122" s="248"/>
      <c r="AF122" s="248"/>
      <c r="AG122" s="248"/>
      <c r="AH122" s="245"/>
      <c r="AI122" s="245"/>
      <c r="AJ122" s="246"/>
      <c r="AK122" s="35" t="s">
        <v>26</v>
      </c>
      <c r="AL122" s="247"/>
      <c r="AM122" s="248"/>
      <c r="AN122" s="248"/>
      <c r="AO122" s="248"/>
      <c r="AP122" s="248"/>
      <c r="AQ122" s="245">
        <v>0</v>
      </c>
      <c r="AR122" s="245"/>
      <c r="AS122" s="246"/>
      <c r="AT122" s="35" t="s">
        <v>26</v>
      </c>
      <c r="AU122" s="247">
        <v>0</v>
      </c>
      <c r="AV122" s="248"/>
      <c r="AW122" s="248"/>
      <c r="AX122" s="248"/>
      <c r="AY122" s="249"/>
    </row>
    <row r="123" spans="1:51" ht="23.25" customHeight="1" thickBot="1" x14ac:dyDescent="0.25">
      <c r="A123" s="366"/>
      <c r="B123" s="367"/>
      <c r="C123" s="367"/>
      <c r="D123" s="367"/>
      <c r="E123" s="367"/>
      <c r="F123" s="367"/>
      <c r="G123" s="254" t="s">
        <v>39</v>
      </c>
      <c r="H123" s="255"/>
      <c r="I123" s="255"/>
      <c r="J123" s="255"/>
      <c r="K123" s="255"/>
      <c r="L123" s="483" t="s">
        <v>25</v>
      </c>
      <c r="M123" s="483"/>
      <c r="N123" s="483"/>
      <c r="O123" s="146"/>
      <c r="P123" s="146"/>
      <c r="Q123" s="147"/>
      <c r="R123" s="36" t="s">
        <v>26</v>
      </c>
      <c r="S123" s="243"/>
      <c r="T123" s="244"/>
      <c r="U123" s="244"/>
      <c r="V123" s="244"/>
      <c r="W123" s="244"/>
      <c r="X123" s="146"/>
      <c r="Y123" s="146"/>
      <c r="Z123" s="147"/>
      <c r="AA123" s="36" t="s">
        <v>26</v>
      </c>
      <c r="AB123" s="243">
        <f>S123+AB119-AB121-AB122</f>
        <v>0</v>
      </c>
      <c r="AC123" s="244"/>
      <c r="AD123" s="244"/>
      <c r="AE123" s="244"/>
      <c r="AF123" s="244"/>
      <c r="AG123" s="244"/>
      <c r="AH123" s="146"/>
      <c r="AI123" s="146"/>
      <c r="AJ123" s="147"/>
      <c r="AK123" s="36" t="s">
        <v>26</v>
      </c>
      <c r="AL123" s="243">
        <f>AB123+AL119-AL121-AL122</f>
        <v>0</v>
      </c>
      <c r="AM123" s="244"/>
      <c r="AN123" s="244"/>
      <c r="AO123" s="244"/>
      <c r="AP123" s="244"/>
      <c r="AQ123" s="146">
        <v>0</v>
      </c>
      <c r="AR123" s="146"/>
      <c r="AS123" s="147"/>
      <c r="AT123" s="36" t="s">
        <v>26</v>
      </c>
      <c r="AU123" s="243">
        <f>AL123+AU120-AU121-AU122</f>
        <v>0</v>
      </c>
      <c r="AV123" s="244"/>
      <c r="AW123" s="244"/>
      <c r="AX123" s="244"/>
      <c r="AY123" s="273"/>
    </row>
    <row r="124" spans="1:51" ht="23.25" customHeight="1" thickBot="1" x14ac:dyDescent="0.25">
      <c r="A124" s="435" t="s">
        <v>350</v>
      </c>
      <c r="B124" s="436"/>
      <c r="C124" s="436"/>
      <c r="D124" s="436"/>
      <c r="E124" s="436"/>
      <c r="F124" s="436"/>
      <c r="G124" s="470" t="s">
        <v>36</v>
      </c>
      <c r="H124" s="471"/>
      <c r="I124" s="471"/>
      <c r="J124" s="471"/>
      <c r="K124" s="471"/>
      <c r="L124" s="158" t="s">
        <v>1</v>
      </c>
      <c r="M124" s="158"/>
      <c r="N124" s="158"/>
      <c r="O124" s="159" t="s">
        <v>221</v>
      </c>
      <c r="P124" s="160"/>
      <c r="Q124" s="160"/>
      <c r="R124" s="160"/>
      <c r="S124" s="160"/>
      <c r="T124" s="160"/>
      <c r="U124" s="160"/>
      <c r="V124" s="160"/>
      <c r="W124" s="161"/>
      <c r="X124" s="160" t="s">
        <v>222</v>
      </c>
      <c r="Y124" s="160"/>
      <c r="Z124" s="160"/>
      <c r="AA124" s="160"/>
      <c r="AB124" s="160"/>
      <c r="AC124" s="160"/>
      <c r="AD124" s="160"/>
      <c r="AE124" s="160"/>
      <c r="AF124" s="160"/>
      <c r="AG124" s="161"/>
      <c r="AH124" s="160" t="s">
        <v>223</v>
      </c>
      <c r="AI124" s="160"/>
      <c r="AJ124" s="160"/>
      <c r="AK124" s="160"/>
      <c r="AL124" s="160"/>
      <c r="AM124" s="160"/>
      <c r="AN124" s="160"/>
      <c r="AO124" s="160"/>
      <c r="AP124" s="161"/>
      <c r="AQ124" s="160" t="s">
        <v>224</v>
      </c>
      <c r="AR124" s="160"/>
      <c r="AS124" s="160"/>
      <c r="AT124" s="160"/>
      <c r="AU124" s="160"/>
      <c r="AV124" s="160"/>
      <c r="AW124" s="160"/>
      <c r="AX124" s="160"/>
      <c r="AY124" s="472"/>
    </row>
    <row r="125" spans="1:51" ht="23.25" customHeight="1" x14ac:dyDescent="0.2">
      <c r="A125" s="381"/>
      <c r="B125" s="382"/>
      <c r="C125" s="382"/>
      <c r="D125" s="382"/>
      <c r="E125" s="382"/>
      <c r="F125" s="382"/>
      <c r="G125" s="148" t="s">
        <v>351</v>
      </c>
      <c r="H125" s="149"/>
      <c r="I125" s="149"/>
      <c r="J125" s="149"/>
      <c r="K125" s="149"/>
      <c r="L125" s="152" t="s">
        <v>25</v>
      </c>
      <c r="M125" s="152"/>
      <c r="N125" s="152"/>
      <c r="O125" s="153"/>
      <c r="P125" s="154"/>
      <c r="Q125" s="154"/>
      <c r="R125" s="33" t="s">
        <v>26</v>
      </c>
      <c r="S125" s="155"/>
      <c r="T125" s="155"/>
      <c r="U125" s="155"/>
      <c r="V125" s="155"/>
      <c r="W125" s="156"/>
      <c r="X125" s="153"/>
      <c r="Y125" s="154"/>
      <c r="Z125" s="154"/>
      <c r="AA125" s="33" t="s">
        <v>26</v>
      </c>
      <c r="AB125" s="155"/>
      <c r="AC125" s="155"/>
      <c r="AD125" s="155"/>
      <c r="AE125" s="155"/>
      <c r="AF125" s="155"/>
      <c r="AG125" s="156"/>
      <c r="AH125" s="153"/>
      <c r="AI125" s="154"/>
      <c r="AJ125" s="154"/>
      <c r="AK125" s="33" t="s">
        <v>26</v>
      </c>
      <c r="AL125" s="155"/>
      <c r="AM125" s="155"/>
      <c r="AN125" s="155"/>
      <c r="AO125" s="155"/>
      <c r="AP125" s="156"/>
      <c r="AQ125" s="162"/>
      <c r="AR125" s="162"/>
      <c r="AS125" s="162"/>
      <c r="AT125" s="162"/>
      <c r="AU125" s="162"/>
      <c r="AV125" s="162"/>
      <c r="AW125" s="162"/>
      <c r="AX125" s="162"/>
      <c r="AY125" s="163"/>
    </row>
    <row r="126" spans="1:51" ht="23.25" customHeight="1" x14ac:dyDescent="0.2">
      <c r="A126" s="381"/>
      <c r="B126" s="382"/>
      <c r="C126" s="382"/>
      <c r="D126" s="382"/>
      <c r="E126" s="382"/>
      <c r="F126" s="382"/>
      <c r="G126" s="150"/>
      <c r="H126" s="151"/>
      <c r="I126" s="151"/>
      <c r="J126" s="151"/>
      <c r="K126" s="151"/>
      <c r="L126" s="164" t="s">
        <v>25</v>
      </c>
      <c r="M126" s="164"/>
      <c r="N126" s="164"/>
      <c r="O126" s="165"/>
      <c r="P126" s="165"/>
      <c r="Q126" s="166"/>
      <c r="R126" s="34" t="s">
        <v>26</v>
      </c>
      <c r="S126" s="167"/>
      <c r="T126" s="168"/>
      <c r="U126" s="168"/>
      <c r="V126" s="168"/>
      <c r="W126" s="168"/>
      <c r="X126" s="165"/>
      <c r="Y126" s="165"/>
      <c r="Z126" s="166"/>
      <c r="AA126" s="34" t="s">
        <v>26</v>
      </c>
      <c r="AB126" s="167"/>
      <c r="AC126" s="168"/>
      <c r="AD126" s="168"/>
      <c r="AE126" s="168"/>
      <c r="AF126" s="168"/>
      <c r="AG126" s="168"/>
      <c r="AH126" s="165"/>
      <c r="AI126" s="165"/>
      <c r="AJ126" s="166"/>
      <c r="AK126" s="34" t="s">
        <v>26</v>
      </c>
      <c r="AL126" s="167"/>
      <c r="AM126" s="168"/>
      <c r="AN126" s="168"/>
      <c r="AO126" s="168"/>
      <c r="AP126" s="168"/>
      <c r="AQ126" s="165">
        <v>0</v>
      </c>
      <c r="AR126" s="165"/>
      <c r="AS126" s="166"/>
      <c r="AT126" s="34" t="s">
        <v>26</v>
      </c>
      <c r="AU126" s="167">
        <v>0</v>
      </c>
      <c r="AV126" s="168"/>
      <c r="AW126" s="168"/>
      <c r="AX126" s="168"/>
      <c r="AY126" s="387"/>
    </row>
    <row r="127" spans="1:51" ht="23.25" customHeight="1" x14ac:dyDescent="0.2">
      <c r="A127" s="381"/>
      <c r="B127" s="382"/>
      <c r="C127" s="382"/>
      <c r="D127" s="382"/>
      <c r="E127" s="382"/>
      <c r="F127" s="382"/>
      <c r="G127" s="150" t="s">
        <v>73</v>
      </c>
      <c r="H127" s="151"/>
      <c r="I127" s="151"/>
      <c r="J127" s="151"/>
      <c r="K127" s="151"/>
      <c r="L127" s="252" t="s">
        <v>25</v>
      </c>
      <c r="M127" s="252"/>
      <c r="N127" s="252"/>
      <c r="O127" s="245"/>
      <c r="P127" s="245"/>
      <c r="Q127" s="246"/>
      <c r="R127" s="35" t="s">
        <v>26</v>
      </c>
      <c r="S127" s="247"/>
      <c r="T127" s="248"/>
      <c r="U127" s="248"/>
      <c r="V127" s="248"/>
      <c r="W127" s="248"/>
      <c r="X127" s="245"/>
      <c r="Y127" s="245"/>
      <c r="Z127" s="246"/>
      <c r="AA127" s="35" t="s">
        <v>26</v>
      </c>
      <c r="AB127" s="247"/>
      <c r="AC127" s="248"/>
      <c r="AD127" s="248"/>
      <c r="AE127" s="248"/>
      <c r="AF127" s="248"/>
      <c r="AG127" s="248"/>
      <c r="AH127" s="245"/>
      <c r="AI127" s="245"/>
      <c r="AJ127" s="246"/>
      <c r="AK127" s="35" t="s">
        <v>26</v>
      </c>
      <c r="AL127" s="247"/>
      <c r="AM127" s="248"/>
      <c r="AN127" s="248"/>
      <c r="AO127" s="248"/>
      <c r="AP127" s="248"/>
      <c r="AQ127" s="245">
        <v>0</v>
      </c>
      <c r="AR127" s="245"/>
      <c r="AS127" s="246"/>
      <c r="AT127" s="35" t="s">
        <v>26</v>
      </c>
      <c r="AU127" s="247">
        <v>0</v>
      </c>
      <c r="AV127" s="248"/>
      <c r="AW127" s="248"/>
      <c r="AX127" s="248"/>
      <c r="AY127" s="249"/>
    </row>
    <row r="128" spans="1:51" ht="23.25" customHeight="1" x14ac:dyDescent="0.2">
      <c r="A128" s="381"/>
      <c r="B128" s="382"/>
      <c r="C128" s="382"/>
      <c r="D128" s="382"/>
      <c r="E128" s="382"/>
      <c r="F128" s="382"/>
      <c r="G128" s="250" t="s">
        <v>40</v>
      </c>
      <c r="H128" s="251"/>
      <c r="I128" s="251"/>
      <c r="J128" s="251"/>
      <c r="K128" s="251"/>
      <c r="L128" s="252" t="s">
        <v>25</v>
      </c>
      <c r="M128" s="252"/>
      <c r="N128" s="252"/>
      <c r="O128" s="245"/>
      <c r="P128" s="245"/>
      <c r="Q128" s="246"/>
      <c r="R128" s="35" t="s">
        <v>26</v>
      </c>
      <c r="S128" s="247"/>
      <c r="T128" s="248"/>
      <c r="U128" s="248"/>
      <c r="V128" s="248"/>
      <c r="W128" s="248"/>
      <c r="X128" s="245"/>
      <c r="Y128" s="245"/>
      <c r="Z128" s="246"/>
      <c r="AA128" s="35" t="s">
        <v>26</v>
      </c>
      <c r="AB128" s="247"/>
      <c r="AC128" s="248"/>
      <c r="AD128" s="248"/>
      <c r="AE128" s="248"/>
      <c r="AF128" s="248"/>
      <c r="AG128" s="248"/>
      <c r="AH128" s="245"/>
      <c r="AI128" s="245"/>
      <c r="AJ128" s="246"/>
      <c r="AK128" s="35" t="s">
        <v>26</v>
      </c>
      <c r="AL128" s="247"/>
      <c r="AM128" s="248"/>
      <c r="AN128" s="248"/>
      <c r="AO128" s="248"/>
      <c r="AP128" s="248"/>
      <c r="AQ128" s="245">
        <v>0</v>
      </c>
      <c r="AR128" s="245"/>
      <c r="AS128" s="246"/>
      <c r="AT128" s="35" t="s">
        <v>26</v>
      </c>
      <c r="AU128" s="247">
        <v>0</v>
      </c>
      <c r="AV128" s="248"/>
      <c r="AW128" s="248"/>
      <c r="AX128" s="248"/>
      <c r="AY128" s="249"/>
    </row>
    <row r="129" spans="1:51" ht="23.25" customHeight="1" thickBot="1" x14ac:dyDescent="0.25">
      <c r="A129" s="366"/>
      <c r="B129" s="367"/>
      <c r="C129" s="367"/>
      <c r="D129" s="367"/>
      <c r="E129" s="367"/>
      <c r="F129" s="367"/>
      <c r="G129" s="254" t="s">
        <v>41</v>
      </c>
      <c r="H129" s="255"/>
      <c r="I129" s="255"/>
      <c r="J129" s="255"/>
      <c r="K129" s="255"/>
      <c r="L129" s="256" t="s">
        <v>25</v>
      </c>
      <c r="M129" s="256"/>
      <c r="N129" s="256"/>
      <c r="O129" s="146"/>
      <c r="P129" s="146"/>
      <c r="Q129" s="147"/>
      <c r="R129" s="36" t="s">
        <v>26</v>
      </c>
      <c r="S129" s="243"/>
      <c r="T129" s="244"/>
      <c r="U129" s="244"/>
      <c r="V129" s="244"/>
      <c r="W129" s="244"/>
      <c r="X129" s="146"/>
      <c r="Y129" s="146"/>
      <c r="Z129" s="147"/>
      <c r="AA129" s="36" t="s">
        <v>26</v>
      </c>
      <c r="AB129" s="243">
        <f>S129+AB125-AB127-AB128</f>
        <v>0</v>
      </c>
      <c r="AC129" s="244"/>
      <c r="AD129" s="244"/>
      <c r="AE129" s="244"/>
      <c r="AF129" s="244"/>
      <c r="AG129" s="244"/>
      <c r="AH129" s="146"/>
      <c r="AI129" s="146"/>
      <c r="AJ129" s="147"/>
      <c r="AK129" s="36" t="s">
        <v>26</v>
      </c>
      <c r="AL129" s="243">
        <f>AB129+AL125-AL127-AL128</f>
        <v>0</v>
      </c>
      <c r="AM129" s="244"/>
      <c r="AN129" s="244"/>
      <c r="AO129" s="244"/>
      <c r="AP129" s="244"/>
      <c r="AQ129" s="146">
        <v>0</v>
      </c>
      <c r="AR129" s="146"/>
      <c r="AS129" s="147"/>
      <c r="AT129" s="36" t="s">
        <v>26</v>
      </c>
      <c r="AU129" s="243">
        <f>AL129+AU126-AU127-AU128</f>
        <v>0</v>
      </c>
      <c r="AV129" s="244"/>
      <c r="AW129" s="244"/>
      <c r="AX129" s="244"/>
      <c r="AY129" s="273"/>
    </row>
    <row r="130" spans="1:51" ht="25.5" customHeight="1" x14ac:dyDescent="0.2">
      <c r="A130" s="435" t="s">
        <v>352</v>
      </c>
      <c r="B130" s="436"/>
      <c r="C130" s="436"/>
      <c r="D130" s="436"/>
      <c r="E130" s="436"/>
      <c r="F130" s="437"/>
      <c r="G130" s="233" t="s">
        <v>353</v>
      </c>
      <c r="H130" s="234"/>
      <c r="I130" s="234"/>
      <c r="J130" s="234"/>
      <c r="K130" s="234"/>
      <c r="L130" s="234"/>
      <c r="M130" s="234"/>
      <c r="N130" s="234"/>
      <c r="O130" s="234"/>
      <c r="P130" s="234"/>
      <c r="Q130" s="235"/>
      <c r="R130" s="840"/>
      <c r="S130" s="841"/>
      <c r="T130" s="841"/>
      <c r="U130" s="841"/>
      <c r="V130" s="841"/>
      <c r="W130" s="841"/>
      <c r="X130" s="841"/>
      <c r="Y130" s="841"/>
      <c r="Z130" s="841"/>
      <c r="AA130" s="841"/>
      <c r="AB130" s="842"/>
      <c r="AC130" s="134" t="s">
        <v>354</v>
      </c>
      <c r="AD130" s="135"/>
      <c r="AE130" s="135"/>
      <c r="AF130" s="135"/>
      <c r="AG130" s="135"/>
      <c r="AH130" s="135"/>
      <c r="AI130" s="135"/>
      <c r="AJ130" s="135"/>
      <c r="AK130" s="135"/>
      <c r="AL130" s="135"/>
      <c r="AM130" s="136"/>
      <c r="AN130" s="840">
        <f>X92</f>
        <v>0</v>
      </c>
      <c r="AO130" s="841"/>
      <c r="AP130" s="841"/>
      <c r="AQ130" s="841"/>
      <c r="AR130" s="841"/>
      <c r="AS130" s="841"/>
      <c r="AT130" s="841"/>
      <c r="AU130" s="841"/>
      <c r="AV130" s="841"/>
      <c r="AW130" s="841"/>
      <c r="AX130" s="841"/>
      <c r="AY130" s="843"/>
    </row>
    <row r="131" spans="1:51" ht="25.5" customHeight="1" x14ac:dyDescent="0.2">
      <c r="A131" s="381"/>
      <c r="B131" s="382"/>
      <c r="C131" s="382"/>
      <c r="D131" s="382"/>
      <c r="E131" s="382"/>
      <c r="F131" s="383"/>
      <c r="G131" s="227" t="s">
        <v>355</v>
      </c>
      <c r="H131" s="228"/>
      <c r="I131" s="228"/>
      <c r="J131" s="228"/>
      <c r="K131" s="228"/>
      <c r="L131" s="228"/>
      <c r="M131" s="228"/>
      <c r="N131" s="228"/>
      <c r="O131" s="228"/>
      <c r="P131" s="228"/>
      <c r="Q131" s="229"/>
      <c r="R131" s="844">
        <f>R130-AN130</f>
        <v>0</v>
      </c>
      <c r="S131" s="845"/>
      <c r="T131" s="845"/>
      <c r="U131" s="845"/>
      <c r="V131" s="845"/>
      <c r="W131" s="845"/>
      <c r="X131" s="845"/>
      <c r="Y131" s="845"/>
      <c r="Z131" s="845"/>
      <c r="AA131" s="845"/>
      <c r="AB131" s="846"/>
      <c r="AC131" s="140" t="s">
        <v>356</v>
      </c>
      <c r="AD131" s="141"/>
      <c r="AE131" s="141"/>
      <c r="AF131" s="141"/>
      <c r="AG131" s="141"/>
      <c r="AH131" s="141"/>
      <c r="AI131" s="141"/>
      <c r="AJ131" s="141"/>
      <c r="AK131" s="141"/>
      <c r="AL131" s="141"/>
      <c r="AM131" s="142"/>
      <c r="AN131" s="847" t="e">
        <f>R131/R130</f>
        <v>#DIV/0!</v>
      </c>
      <c r="AO131" s="848"/>
      <c r="AP131" s="848"/>
      <c r="AQ131" s="848"/>
      <c r="AR131" s="848"/>
      <c r="AS131" s="848"/>
      <c r="AT131" s="848"/>
      <c r="AU131" s="848"/>
      <c r="AV131" s="848"/>
      <c r="AW131" s="848"/>
      <c r="AX131" s="848"/>
      <c r="AY131" s="849"/>
    </row>
    <row r="132" spans="1:51" x14ac:dyDescent="0.2">
      <c r="A132" s="381"/>
      <c r="B132" s="382"/>
      <c r="C132" s="382"/>
      <c r="D132" s="382"/>
      <c r="E132" s="382"/>
      <c r="F132" s="383"/>
      <c r="G132" s="686" t="s">
        <v>178</v>
      </c>
      <c r="H132" s="687"/>
      <c r="I132" s="687"/>
      <c r="J132" s="687"/>
      <c r="K132" s="687"/>
      <c r="L132" s="687"/>
      <c r="M132" s="687"/>
      <c r="N132" s="687"/>
      <c r="O132" s="687"/>
      <c r="P132" s="687"/>
      <c r="Q132" s="687"/>
      <c r="R132" s="687"/>
      <c r="S132" s="687"/>
      <c r="T132" s="687"/>
      <c r="U132" s="687"/>
      <c r="V132" s="687"/>
      <c r="W132" s="687"/>
      <c r="X132" s="687"/>
      <c r="Y132" s="687"/>
      <c r="Z132" s="687"/>
      <c r="AA132" s="687"/>
      <c r="AB132" s="687"/>
      <c r="AC132" s="687"/>
      <c r="AD132" s="687"/>
      <c r="AE132" s="687"/>
      <c r="AF132" s="687"/>
      <c r="AG132" s="687"/>
      <c r="AH132" s="687"/>
      <c r="AI132" s="687"/>
      <c r="AJ132" s="687"/>
      <c r="AK132" s="687"/>
      <c r="AL132" s="687"/>
      <c r="AM132" s="687"/>
      <c r="AN132" s="687"/>
      <c r="AO132" s="687"/>
      <c r="AP132" s="687"/>
      <c r="AQ132" s="687"/>
      <c r="AR132" s="687"/>
      <c r="AS132" s="687"/>
      <c r="AT132" s="687"/>
      <c r="AU132" s="687"/>
      <c r="AV132" s="687"/>
      <c r="AW132" s="687"/>
      <c r="AX132" s="687"/>
      <c r="AY132" s="688"/>
    </row>
    <row r="133" spans="1:51" ht="56.7" customHeight="1" thickBot="1" x14ac:dyDescent="0.25">
      <c r="A133" s="381"/>
      <c r="B133" s="382"/>
      <c r="C133" s="382"/>
      <c r="D133" s="382"/>
      <c r="E133" s="382"/>
      <c r="F133" s="383"/>
      <c r="G133" s="831"/>
      <c r="H133" s="832"/>
      <c r="I133" s="832"/>
      <c r="J133" s="832"/>
      <c r="K133" s="832"/>
      <c r="L133" s="832"/>
      <c r="M133" s="832"/>
      <c r="N133" s="832"/>
      <c r="O133" s="832"/>
      <c r="P133" s="832"/>
      <c r="Q133" s="832"/>
      <c r="R133" s="832"/>
      <c r="S133" s="832"/>
      <c r="T133" s="832"/>
      <c r="U133" s="832"/>
      <c r="V133" s="832"/>
      <c r="W133" s="832"/>
      <c r="X133" s="832"/>
      <c r="Y133" s="832"/>
      <c r="Z133" s="832"/>
      <c r="AA133" s="832"/>
      <c r="AB133" s="832"/>
      <c r="AC133" s="832"/>
      <c r="AD133" s="832"/>
      <c r="AE133" s="832"/>
      <c r="AF133" s="832"/>
      <c r="AG133" s="832"/>
      <c r="AH133" s="832"/>
      <c r="AI133" s="832"/>
      <c r="AJ133" s="832"/>
      <c r="AK133" s="832"/>
      <c r="AL133" s="832"/>
      <c r="AM133" s="832"/>
      <c r="AN133" s="832"/>
      <c r="AO133" s="832"/>
      <c r="AP133" s="832"/>
      <c r="AQ133" s="832"/>
      <c r="AR133" s="832"/>
      <c r="AS133" s="832"/>
      <c r="AT133" s="832"/>
      <c r="AU133" s="832"/>
      <c r="AV133" s="832"/>
      <c r="AW133" s="832"/>
      <c r="AX133" s="832"/>
      <c r="AY133" s="833"/>
    </row>
    <row r="134" spans="1:51" ht="25.5" customHeight="1" x14ac:dyDescent="0.2">
      <c r="A134" s="381"/>
      <c r="B134" s="382"/>
      <c r="C134" s="382"/>
      <c r="D134" s="382"/>
      <c r="E134" s="382"/>
      <c r="F134" s="383"/>
      <c r="G134" s="233" t="s">
        <v>357</v>
      </c>
      <c r="H134" s="234"/>
      <c r="I134" s="234"/>
      <c r="J134" s="234"/>
      <c r="K134" s="234"/>
      <c r="L134" s="234"/>
      <c r="M134" s="234"/>
      <c r="N134" s="234"/>
      <c r="O134" s="234"/>
      <c r="P134" s="234"/>
      <c r="Q134" s="235"/>
      <c r="R134" s="131"/>
      <c r="S134" s="132"/>
      <c r="T134" s="132"/>
      <c r="U134" s="132"/>
      <c r="V134" s="132"/>
      <c r="W134" s="132"/>
      <c r="X134" s="132"/>
      <c r="Y134" s="132"/>
      <c r="Z134" s="132"/>
      <c r="AA134" s="132"/>
      <c r="AB134" s="133"/>
      <c r="AC134" s="134" t="s">
        <v>358</v>
      </c>
      <c r="AD134" s="135"/>
      <c r="AE134" s="135"/>
      <c r="AF134" s="135"/>
      <c r="AG134" s="135"/>
      <c r="AH134" s="135"/>
      <c r="AI134" s="135"/>
      <c r="AJ134" s="135"/>
      <c r="AK134" s="135"/>
      <c r="AL134" s="135"/>
      <c r="AM134" s="136"/>
      <c r="AN134" s="131">
        <f>AH92</f>
        <v>0</v>
      </c>
      <c r="AO134" s="132"/>
      <c r="AP134" s="132"/>
      <c r="AQ134" s="132"/>
      <c r="AR134" s="132"/>
      <c r="AS134" s="132"/>
      <c r="AT134" s="132"/>
      <c r="AU134" s="132"/>
      <c r="AV134" s="132"/>
      <c r="AW134" s="132"/>
      <c r="AX134" s="132"/>
      <c r="AY134" s="226"/>
    </row>
    <row r="135" spans="1:51" ht="25.5" customHeight="1" x14ac:dyDescent="0.2">
      <c r="A135" s="381"/>
      <c r="B135" s="382"/>
      <c r="C135" s="382"/>
      <c r="D135" s="382"/>
      <c r="E135" s="382"/>
      <c r="F135" s="383"/>
      <c r="G135" s="227" t="s">
        <v>355</v>
      </c>
      <c r="H135" s="228"/>
      <c r="I135" s="228"/>
      <c r="J135" s="228"/>
      <c r="K135" s="228"/>
      <c r="L135" s="228"/>
      <c r="M135" s="228"/>
      <c r="N135" s="228"/>
      <c r="O135" s="228"/>
      <c r="P135" s="228"/>
      <c r="Q135" s="229"/>
      <c r="R135" s="137">
        <f>R134-AN134</f>
        <v>0</v>
      </c>
      <c r="S135" s="138"/>
      <c r="T135" s="138"/>
      <c r="U135" s="138"/>
      <c r="V135" s="138"/>
      <c r="W135" s="138"/>
      <c r="X135" s="138"/>
      <c r="Y135" s="138"/>
      <c r="Z135" s="138"/>
      <c r="AA135" s="138"/>
      <c r="AB135" s="139"/>
      <c r="AC135" s="140" t="s">
        <v>356</v>
      </c>
      <c r="AD135" s="141"/>
      <c r="AE135" s="141"/>
      <c r="AF135" s="141"/>
      <c r="AG135" s="141"/>
      <c r="AH135" s="141"/>
      <c r="AI135" s="141"/>
      <c r="AJ135" s="141"/>
      <c r="AK135" s="141"/>
      <c r="AL135" s="141"/>
      <c r="AM135" s="142"/>
      <c r="AN135" s="143" t="e">
        <f>R135/R134</f>
        <v>#DIV/0!</v>
      </c>
      <c r="AO135" s="144"/>
      <c r="AP135" s="144"/>
      <c r="AQ135" s="144"/>
      <c r="AR135" s="144"/>
      <c r="AS135" s="144"/>
      <c r="AT135" s="144"/>
      <c r="AU135" s="144"/>
      <c r="AV135" s="144"/>
      <c r="AW135" s="144"/>
      <c r="AX135" s="144"/>
      <c r="AY135" s="145"/>
    </row>
    <row r="136" spans="1:51" x14ac:dyDescent="0.2">
      <c r="A136" s="381"/>
      <c r="B136" s="382"/>
      <c r="C136" s="382"/>
      <c r="D136" s="382"/>
      <c r="E136" s="382"/>
      <c r="F136" s="383"/>
      <c r="G136" s="213" t="s">
        <v>178</v>
      </c>
      <c r="H136" s="214"/>
      <c r="I136" s="214"/>
      <c r="J136" s="214"/>
      <c r="K136" s="214"/>
      <c r="L136" s="214"/>
      <c r="M136" s="214"/>
      <c r="N136" s="214"/>
      <c r="O136" s="214"/>
      <c r="P136" s="214"/>
      <c r="Q136" s="214"/>
      <c r="R136" s="214"/>
      <c r="S136" s="214"/>
      <c r="T136" s="214"/>
      <c r="U136" s="214"/>
      <c r="V136" s="214"/>
      <c r="W136" s="214"/>
      <c r="X136" s="214"/>
      <c r="Y136" s="214"/>
      <c r="Z136" s="214"/>
      <c r="AA136" s="214"/>
      <c r="AB136" s="214"/>
      <c r="AC136" s="214"/>
      <c r="AD136" s="214"/>
      <c r="AE136" s="214"/>
      <c r="AF136" s="214"/>
      <c r="AG136" s="214"/>
      <c r="AH136" s="214"/>
      <c r="AI136" s="214"/>
      <c r="AJ136" s="214"/>
      <c r="AK136" s="214"/>
      <c r="AL136" s="214"/>
      <c r="AM136" s="214"/>
      <c r="AN136" s="214"/>
      <c r="AO136" s="214"/>
      <c r="AP136" s="214"/>
      <c r="AQ136" s="214"/>
      <c r="AR136" s="214"/>
      <c r="AS136" s="214"/>
      <c r="AT136" s="214"/>
      <c r="AU136" s="214"/>
      <c r="AV136" s="214"/>
      <c r="AW136" s="214"/>
      <c r="AX136" s="214"/>
      <c r="AY136" s="215"/>
    </row>
    <row r="137" spans="1:51" ht="58.2" customHeight="1" thickBot="1" x14ac:dyDescent="0.25">
      <c r="A137" s="366"/>
      <c r="B137" s="367"/>
      <c r="C137" s="367"/>
      <c r="D137" s="367"/>
      <c r="E137" s="367"/>
      <c r="F137" s="368"/>
      <c r="G137" s="473"/>
      <c r="H137" s="474"/>
      <c r="I137" s="474"/>
      <c r="J137" s="474"/>
      <c r="K137" s="474"/>
      <c r="L137" s="474"/>
      <c r="M137" s="474"/>
      <c r="N137" s="474"/>
      <c r="O137" s="474"/>
      <c r="P137" s="474"/>
      <c r="Q137" s="474"/>
      <c r="R137" s="474"/>
      <c r="S137" s="474"/>
      <c r="T137" s="474"/>
      <c r="U137" s="474"/>
      <c r="V137" s="474"/>
      <c r="W137" s="474"/>
      <c r="X137" s="474"/>
      <c r="Y137" s="474"/>
      <c r="Z137" s="474"/>
      <c r="AA137" s="474"/>
      <c r="AB137" s="474"/>
      <c r="AC137" s="474"/>
      <c r="AD137" s="474"/>
      <c r="AE137" s="474"/>
      <c r="AF137" s="474"/>
      <c r="AG137" s="474"/>
      <c r="AH137" s="474"/>
      <c r="AI137" s="474"/>
      <c r="AJ137" s="474"/>
      <c r="AK137" s="474"/>
      <c r="AL137" s="474"/>
      <c r="AM137" s="474"/>
      <c r="AN137" s="474"/>
      <c r="AO137" s="474"/>
      <c r="AP137" s="474"/>
      <c r="AQ137" s="474"/>
      <c r="AR137" s="474"/>
      <c r="AS137" s="474"/>
      <c r="AT137" s="474"/>
      <c r="AU137" s="474"/>
      <c r="AV137" s="474"/>
      <c r="AW137" s="474"/>
      <c r="AX137" s="474"/>
      <c r="AY137" s="475"/>
    </row>
    <row r="138" spans="1:51" ht="27.45" customHeight="1" x14ac:dyDescent="0.2">
      <c r="A138" s="800" t="s">
        <v>359</v>
      </c>
      <c r="B138" s="801"/>
      <c r="C138" s="801"/>
      <c r="D138" s="801"/>
      <c r="E138" s="801"/>
      <c r="F138" s="802"/>
      <c r="G138" s="809">
        <v>1</v>
      </c>
      <c r="H138" s="809"/>
      <c r="I138" s="809"/>
      <c r="J138" s="809"/>
      <c r="K138" s="809"/>
      <c r="L138" s="809"/>
      <c r="M138" s="809"/>
      <c r="N138" s="809"/>
      <c r="O138" s="867" t="s">
        <v>2</v>
      </c>
      <c r="P138" s="867"/>
      <c r="Q138" s="867"/>
      <c r="R138" s="884" t="s">
        <v>64</v>
      </c>
      <c r="S138" s="884"/>
      <c r="T138" s="884"/>
      <c r="U138" s="812" t="s">
        <v>292</v>
      </c>
      <c r="V138" s="812"/>
      <c r="W138" s="812"/>
      <c r="X138" s="812"/>
      <c r="Y138" s="812"/>
      <c r="Z138" s="812"/>
      <c r="AA138" s="812"/>
      <c r="AB138" s="812"/>
      <c r="AC138" s="812"/>
      <c r="AD138" s="812"/>
      <c r="AE138" s="812"/>
      <c r="AF138" s="812"/>
      <c r="AG138" s="812"/>
      <c r="AH138" s="812"/>
      <c r="AI138" s="812"/>
      <c r="AJ138" s="812"/>
      <c r="AK138" s="812"/>
      <c r="AL138" s="812"/>
      <c r="AM138" s="812"/>
      <c r="AN138" s="812"/>
      <c r="AO138" s="812"/>
      <c r="AP138" s="812"/>
      <c r="AQ138" s="812"/>
      <c r="AR138" s="812"/>
      <c r="AS138" s="812"/>
      <c r="AT138" s="812"/>
      <c r="AU138" s="812"/>
      <c r="AV138" s="812"/>
      <c r="AW138" s="812"/>
      <c r="AX138" s="812"/>
      <c r="AY138" s="813"/>
    </row>
    <row r="139" spans="1:51" ht="40.5" customHeight="1" x14ac:dyDescent="0.2">
      <c r="A139" s="803"/>
      <c r="B139" s="804"/>
      <c r="C139" s="804"/>
      <c r="D139" s="804"/>
      <c r="E139" s="804"/>
      <c r="F139" s="805"/>
      <c r="G139" s="810"/>
      <c r="H139" s="810"/>
      <c r="I139" s="810"/>
      <c r="J139" s="810"/>
      <c r="K139" s="810"/>
      <c r="L139" s="810"/>
      <c r="M139" s="810"/>
      <c r="N139" s="810"/>
      <c r="O139" s="868"/>
      <c r="P139" s="868"/>
      <c r="Q139" s="868"/>
      <c r="R139" s="885" t="s">
        <v>241</v>
      </c>
      <c r="S139" s="885"/>
      <c r="T139" s="885"/>
      <c r="U139" s="886" t="s">
        <v>307</v>
      </c>
      <c r="V139" s="887"/>
      <c r="W139" s="887"/>
      <c r="X139" s="887"/>
      <c r="Y139" s="887"/>
      <c r="Z139" s="887"/>
      <c r="AA139" s="887"/>
      <c r="AB139" s="887"/>
      <c r="AC139" s="887"/>
      <c r="AD139" s="887"/>
      <c r="AE139" s="887"/>
      <c r="AF139" s="887"/>
      <c r="AG139" s="887"/>
      <c r="AH139" s="887"/>
      <c r="AI139" s="887"/>
      <c r="AJ139" s="887"/>
      <c r="AK139" s="887"/>
      <c r="AL139" s="887"/>
      <c r="AM139" s="887"/>
      <c r="AN139" s="887"/>
      <c r="AO139" s="887"/>
      <c r="AP139" s="887"/>
      <c r="AQ139" s="887"/>
      <c r="AR139" s="887"/>
      <c r="AS139" s="887"/>
      <c r="AT139" s="887"/>
      <c r="AU139" s="887"/>
      <c r="AV139" s="887"/>
      <c r="AW139" s="887"/>
      <c r="AX139" s="887"/>
      <c r="AY139" s="888"/>
    </row>
    <row r="140" spans="1:51" ht="25.95" customHeight="1" x14ac:dyDescent="0.2">
      <c r="A140" s="803"/>
      <c r="B140" s="804"/>
      <c r="C140" s="804"/>
      <c r="D140" s="804"/>
      <c r="E140" s="804"/>
      <c r="F140" s="805"/>
      <c r="G140" s="810"/>
      <c r="H140" s="810"/>
      <c r="I140" s="810"/>
      <c r="J140" s="810"/>
      <c r="K140" s="810"/>
      <c r="L140" s="810"/>
      <c r="M140" s="810"/>
      <c r="N140" s="810"/>
      <c r="O140" s="868" t="s">
        <v>240</v>
      </c>
      <c r="P140" s="868"/>
      <c r="Q140" s="868"/>
      <c r="R140" s="868"/>
      <c r="S140" s="868"/>
      <c r="T140" s="868"/>
      <c r="U140" s="890" t="s">
        <v>64</v>
      </c>
      <c r="V140" s="890"/>
      <c r="W140" s="890"/>
      <c r="X140" s="891" t="s">
        <v>308</v>
      </c>
      <c r="Y140" s="892"/>
      <c r="Z140" s="892"/>
      <c r="AA140" s="892"/>
      <c r="AB140" s="892"/>
      <c r="AC140" s="892"/>
      <c r="AD140" s="892"/>
      <c r="AE140" s="892"/>
      <c r="AF140" s="892"/>
      <c r="AG140" s="892"/>
      <c r="AH140" s="892"/>
      <c r="AI140" s="892"/>
      <c r="AJ140" s="892"/>
      <c r="AK140" s="892"/>
      <c r="AL140" s="892"/>
      <c r="AM140" s="892"/>
      <c r="AN140" s="892"/>
      <c r="AO140" s="892"/>
      <c r="AP140" s="892"/>
      <c r="AQ140" s="892"/>
      <c r="AR140" s="892"/>
      <c r="AS140" s="892"/>
      <c r="AT140" s="892"/>
      <c r="AU140" s="892"/>
      <c r="AV140" s="892"/>
      <c r="AW140" s="892"/>
      <c r="AX140" s="892"/>
      <c r="AY140" s="893"/>
    </row>
    <row r="141" spans="1:51" ht="34.950000000000003" customHeight="1" x14ac:dyDescent="0.2">
      <c r="A141" s="803"/>
      <c r="B141" s="804"/>
      <c r="C141" s="804"/>
      <c r="D141" s="804"/>
      <c r="E141" s="804"/>
      <c r="F141" s="805"/>
      <c r="G141" s="810"/>
      <c r="H141" s="810"/>
      <c r="I141" s="810"/>
      <c r="J141" s="810"/>
      <c r="K141" s="810"/>
      <c r="L141" s="810"/>
      <c r="M141" s="810"/>
      <c r="N141" s="810"/>
      <c r="O141" s="868"/>
      <c r="P141" s="868"/>
      <c r="Q141" s="868"/>
      <c r="R141" s="868"/>
      <c r="S141" s="868"/>
      <c r="T141" s="868"/>
      <c r="U141" s="894" t="s">
        <v>239</v>
      </c>
      <c r="V141" s="894"/>
      <c r="W141" s="894"/>
      <c r="X141" s="895" t="s">
        <v>309</v>
      </c>
      <c r="Y141" s="896"/>
      <c r="Z141" s="896"/>
      <c r="AA141" s="896"/>
      <c r="AB141" s="896"/>
      <c r="AC141" s="896"/>
      <c r="AD141" s="896"/>
      <c r="AE141" s="896"/>
      <c r="AF141" s="896"/>
      <c r="AG141" s="896"/>
      <c r="AH141" s="896"/>
      <c r="AI141" s="896"/>
      <c r="AJ141" s="896"/>
      <c r="AK141" s="896"/>
      <c r="AL141" s="896"/>
      <c r="AM141" s="896"/>
      <c r="AN141" s="896"/>
      <c r="AO141" s="896"/>
      <c r="AP141" s="896"/>
      <c r="AQ141" s="896"/>
      <c r="AR141" s="896"/>
      <c r="AS141" s="896"/>
      <c r="AT141" s="896"/>
      <c r="AU141" s="896"/>
      <c r="AV141" s="896"/>
      <c r="AW141" s="896"/>
      <c r="AX141" s="896"/>
      <c r="AY141" s="897"/>
    </row>
    <row r="142" spans="1:51" ht="102" customHeight="1" x14ac:dyDescent="0.2">
      <c r="A142" s="803"/>
      <c r="B142" s="804"/>
      <c r="C142" s="804"/>
      <c r="D142" s="804"/>
      <c r="E142" s="804"/>
      <c r="F142" s="805"/>
      <c r="G142" s="810"/>
      <c r="H142" s="810"/>
      <c r="I142" s="810"/>
      <c r="J142" s="810"/>
      <c r="K142" s="810"/>
      <c r="L142" s="810"/>
      <c r="M142" s="810"/>
      <c r="N142" s="810"/>
      <c r="O142" s="868"/>
      <c r="P142" s="868"/>
      <c r="Q142" s="868"/>
      <c r="R142" s="868"/>
      <c r="S142" s="868"/>
      <c r="T142" s="868"/>
      <c r="U142" s="894" t="s">
        <v>68</v>
      </c>
      <c r="V142" s="894"/>
      <c r="W142" s="894"/>
      <c r="X142" s="895" t="s">
        <v>310</v>
      </c>
      <c r="Y142" s="896"/>
      <c r="Z142" s="896"/>
      <c r="AA142" s="896"/>
      <c r="AB142" s="896"/>
      <c r="AC142" s="896"/>
      <c r="AD142" s="896"/>
      <c r="AE142" s="896"/>
      <c r="AF142" s="896"/>
      <c r="AG142" s="896"/>
      <c r="AH142" s="896"/>
      <c r="AI142" s="896"/>
      <c r="AJ142" s="896"/>
      <c r="AK142" s="896"/>
      <c r="AL142" s="896"/>
      <c r="AM142" s="896"/>
      <c r="AN142" s="896"/>
      <c r="AO142" s="896"/>
      <c r="AP142" s="896"/>
      <c r="AQ142" s="896"/>
      <c r="AR142" s="896"/>
      <c r="AS142" s="896"/>
      <c r="AT142" s="896"/>
      <c r="AU142" s="896"/>
      <c r="AV142" s="896"/>
      <c r="AW142" s="896"/>
      <c r="AX142" s="896"/>
      <c r="AY142" s="897"/>
    </row>
    <row r="143" spans="1:51" ht="74.25" customHeight="1" thickBot="1" x14ac:dyDescent="0.25">
      <c r="A143" s="806"/>
      <c r="B143" s="807"/>
      <c r="C143" s="807"/>
      <c r="D143" s="807"/>
      <c r="E143" s="807"/>
      <c r="F143" s="808"/>
      <c r="G143" s="811"/>
      <c r="H143" s="811"/>
      <c r="I143" s="811"/>
      <c r="J143" s="811"/>
      <c r="K143" s="811"/>
      <c r="L143" s="811"/>
      <c r="M143" s="811"/>
      <c r="N143" s="811"/>
      <c r="O143" s="889"/>
      <c r="P143" s="889"/>
      <c r="Q143" s="889"/>
      <c r="R143" s="889"/>
      <c r="S143" s="889"/>
      <c r="T143" s="889"/>
      <c r="U143" s="834" t="s">
        <v>69</v>
      </c>
      <c r="V143" s="834"/>
      <c r="W143" s="834"/>
      <c r="X143" s="835" t="s">
        <v>272</v>
      </c>
      <c r="Y143" s="835"/>
      <c r="Z143" s="835"/>
      <c r="AA143" s="835"/>
      <c r="AB143" s="835"/>
      <c r="AC143" s="835"/>
      <c r="AD143" s="835"/>
      <c r="AE143" s="835"/>
      <c r="AF143" s="835"/>
      <c r="AG143" s="835"/>
      <c r="AH143" s="835"/>
      <c r="AI143" s="835"/>
      <c r="AJ143" s="835"/>
      <c r="AK143" s="835"/>
      <c r="AL143" s="835"/>
      <c r="AM143" s="835"/>
      <c r="AN143" s="835"/>
      <c r="AO143" s="835"/>
      <c r="AP143" s="835"/>
      <c r="AQ143" s="835"/>
      <c r="AR143" s="835"/>
      <c r="AS143" s="835"/>
      <c r="AT143" s="835"/>
      <c r="AU143" s="835"/>
      <c r="AV143" s="835"/>
      <c r="AW143" s="835"/>
      <c r="AX143" s="835"/>
      <c r="AY143" s="836"/>
    </row>
    <row r="144" spans="1:51" ht="36" customHeight="1" x14ac:dyDescent="0.2">
      <c r="A144" s="438" t="s">
        <v>248</v>
      </c>
      <c r="B144" s="439"/>
      <c r="C144" s="439"/>
      <c r="D144" s="439"/>
      <c r="E144" s="439"/>
      <c r="F144" s="440"/>
      <c r="G144" s="817" t="s">
        <v>200</v>
      </c>
      <c r="H144" s="818"/>
      <c r="I144" s="818"/>
      <c r="J144" s="818"/>
      <c r="K144" s="818"/>
      <c r="L144" s="818"/>
      <c r="M144" s="818"/>
      <c r="N144" s="818"/>
      <c r="O144" s="818"/>
      <c r="P144" s="818"/>
      <c r="Q144" s="818"/>
      <c r="R144" s="818"/>
      <c r="S144" s="818"/>
      <c r="T144" s="819"/>
      <c r="U144" s="570" t="s">
        <v>172</v>
      </c>
      <c r="V144" s="571"/>
      <c r="W144" s="572"/>
      <c r="X144" s="820" t="s">
        <v>219</v>
      </c>
      <c r="Y144" s="821"/>
      <c r="Z144" s="821"/>
      <c r="AA144" s="821"/>
      <c r="AB144" s="821"/>
      <c r="AC144" s="821"/>
      <c r="AD144" s="821"/>
      <c r="AE144" s="821"/>
      <c r="AF144" s="821"/>
      <c r="AG144" s="821"/>
      <c r="AH144" s="821"/>
      <c r="AI144" s="821"/>
      <c r="AJ144" s="821"/>
      <c r="AK144" s="821"/>
      <c r="AL144" s="821"/>
      <c r="AM144" s="821"/>
      <c r="AN144" s="821"/>
      <c r="AO144" s="821"/>
      <c r="AP144" s="821"/>
      <c r="AQ144" s="821"/>
      <c r="AR144" s="821"/>
      <c r="AS144" s="821"/>
      <c r="AT144" s="821"/>
      <c r="AU144" s="821"/>
      <c r="AV144" s="821"/>
      <c r="AW144" s="821"/>
      <c r="AX144" s="821"/>
      <c r="AY144" s="822"/>
    </row>
    <row r="145" spans="1:51" ht="36" customHeight="1" x14ac:dyDescent="0.2">
      <c r="A145" s="441"/>
      <c r="B145" s="442"/>
      <c r="C145" s="442"/>
      <c r="D145" s="442"/>
      <c r="E145" s="442"/>
      <c r="F145" s="443"/>
      <c r="G145" s="823" t="s">
        <v>254</v>
      </c>
      <c r="H145" s="824"/>
      <c r="I145" s="824"/>
      <c r="J145" s="824"/>
      <c r="K145" s="824"/>
      <c r="L145" s="824"/>
      <c r="M145" s="824"/>
      <c r="N145" s="824"/>
      <c r="O145" s="824"/>
      <c r="P145" s="824"/>
      <c r="Q145" s="824"/>
      <c r="R145" s="824"/>
      <c r="S145" s="824"/>
      <c r="T145" s="825"/>
      <c r="U145" s="286" t="s">
        <v>172</v>
      </c>
      <c r="V145" s="287"/>
      <c r="W145" s="288"/>
      <c r="X145" s="826" t="s">
        <v>272</v>
      </c>
      <c r="Y145" s="126"/>
      <c r="Z145" s="126"/>
      <c r="AA145" s="126"/>
      <c r="AB145" s="126"/>
      <c r="AC145" s="126"/>
      <c r="AD145" s="126"/>
      <c r="AE145" s="126"/>
      <c r="AF145" s="126"/>
      <c r="AG145" s="126"/>
      <c r="AH145" s="126"/>
      <c r="AI145" s="126"/>
      <c r="AJ145" s="126"/>
      <c r="AK145" s="126"/>
      <c r="AL145" s="126"/>
      <c r="AM145" s="126"/>
      <c r="AN145" s="126"/>
      <c r="AO145" s="126"/>
      <c r="AP145" s="126"/>
      <c r="AQ145" s="126"/>
      <c r="AR145" s="126"/>
      <c r="AS145" s="126"/>
      <c r="AT145" s="126"/>
      <c r="AU145" s="126"/>
      <c r="AV145" s="126"/>
      <c r="AW145" s="126"/>
      <c r="AX145" s="126"/>
      <c r="AY145" s="827"/>
    </row>
    <row r="146" spans="1:51" ht="36" customHeight="1" x14ac:dyDescent="0.2">
      <c r="A146" s="441"/>
      <c r="B146" s="442"/>
      <c r="C146" s="442"/>
      <c r="D146" s="442"/>
      <c r="E146" s="442"/>
      <c r="F146" s="443"/>
      <c r="G146" s="823" t="s">
        <v>255</v>
      </c>
      <c r="H146" s="824"/>
      <c r="I146" s="824"/>
      <c r="J146" s="824"/>
      <c r="K146" s="824"/>
      <c r="L146" s="824"/>
      <c r="M146" s="824"/>
      <c r="N146" s="824"/>
      <c r="O146" s="824"/>
      <c r="P146" s="824"/>
      <c r="Q146" s="824"/>
      <c r="R146" s="824"/>
      <c r="S146" s="824"/>
      <c r="T146" s="825"/>
      <c r="U146" s="286" t="s">
        <v>172</v>
      </c>
      <c r="V146" s="287"/>
      <c r="W146" s="288"/>
      <c r="X146" s="826"/>
      <c r="Y146" s="126"/>
      <c r="Z146" s="126"/>
      <c r="AA146" s="126"/>
      <c r="AB146" s="126"/>
      <c r="AC146" s="126"/>
      <c r="AD146" s="126"/>
      <c r="AE146" s="126"/>
      <c r="AF146" s="126"/>
      <c r="AG146" s="126"/>
      <c r="AH146" s="126"/>
      <c r="AI146" s="126"/>
      <c r="AJ146" s="126"/>
      <c r="AK146" s="126"/>
      <c r="AL146" s="126"/>
      <c r="AM146" s="126"/>
      <c r="AN146" s="126"/>
      <c r="AO146" s="126"/>
      <c r="AP146" s="126"/>
      <c r="AQ146" s="126"/>
      <c r="AR146" s="126"/>
      <c r="AS146" s="126"/>
      <c r="AT146" s="126"/>
      <c r="AU146" s="126"/>
      <c r="AV146" s="126"/>
      <c r="AW146" s="126"/>
      <c r="AX146" s="126"/>
      <c r="AY146" s="827"/>
    </row>
    <row r="147" spans="1:51" ht="36" customHeight="1" x14ac:dyDescent="0.2">
      <c r="A147" s="441"/>
      <c r="B147" s="442"/>
      <c r="C147" s="442"/>
      <c r="D147" s="442"/>
      <c r="E147" s="442"/>
      <c r="F147" s="443"/>
      <c r="G147" s="823" t="s">
        <v>201</v>
      </c>
      <c r="H147" s="824"/>
      <c r="I147" s="824"/>
      <c r="J147" s="824"/>
      <c r="K147" s="824"/>
      <c r="L147" s="824"/>
      <c r="M147" s="824"/>
      <c r="N147" s="824"/>
      <c r="O147" s="824"/>
      <c r="P147" s="824"/>
      <c r="Q147" s="824"/>
      <c r="R147" s="824"/>
      <c r="S147" s="824"/>
      <c r="T147" s="825"/>
      <c r="U147" s="286" t="s">
        <v>172</v>
      </c>
      <c r="V147" s="287"/>
      <c r="W147" s="288"/>
      <c r="X147" s="826"/>
      <c r="Y147" s="126"/>
      <c r="Z147" s="126"/>
      <c r="AA147" s="126"/>
      <c r="AB147" s="126"/>
      <c r="AC147" s="126"/>
      <c r="AD147" s="126"/>
      <c r="AE147" s="126"/>
      <c r="AF147" s="126"/>
      <c r="AG147" s="126"/>
      <c r="AH147" s="126"/>
      <c r="AI147" s="126"/>
      <c r="AJ147" s="126"/>
      <c r="AK147" s="126"/>
      <c r="AL147" s="126"/>
      <c r="AM147" s="126"/>
      <c r="AN147" s="126"/>
      <c r="AO147" s="126"/>
      <c r="AP147" s="126"/>
      <c r="AQ147" s="126"/>
      <c r="AR147" s="126"/>
      <c r="AS147" s="126"/>
      <c r="AT147" s="126"/>
      <c r="AU147" s="126"/>
      <c r="AV147" s="126"/>
      <c r="AW147" s="126"/>
      <c r="AX147" s="126"/>
      <c r="AY147" s="827"/>
    </row>
    <row r="148" spans="1:51" ht="36" customHeight="1" thickBot="1" x14ac:dyDescent="0.25">
      <c r="A148" s="441"/>
      <c r="B148" s="442"/>
      <c r="C148" s="442"/>
      <c r="D148" s="442"/>
      <c r="E148" s="442"/>
      <c r="F148" s="443"/>
      <c r="G148" s="898" t="s">
        <v>202</v>
      </c>
      <c r="H148" s="899"/>
      <c r="I148" s="899"/>
      <c r="J148" s="899"/>
      <c r="K148" s="899"/>
      <c r="L148" s="899"/>
      <c r="M148" s="899"/>
      <c r="N148" s="899"/>
      <c r="O148" s="899"/>
      <c r="P148" s="899"/>
      <c r="Q148" s="899"/>
      <c r="R148" s="899"/>
      <c r="S148" s="899"/>
      <c r="T148" s="900"/>
      <c r="U148" s="901" t="s">
        <v>172</v>
      </c>
      <c r="V148" s="902"/>
      <c r="W148" s="903"/>
      <c r="X148" s="828"/>
      <c r="Y148" s="829"/>
      <c r="Z148" s="829"/>
      <c r="AA148" s="829"/>
      <c r="AB148" s="829"/>
      <c r="AC148" s="829"/>
      <c r="AD148" s="829"/>
      <c r="AE148" s="829"/>
      <c r="AF148" s="829"/>
      <c r="AG148" s="829"/>
      <c r="AH148" s="829"/>
      <c r="AI148" s="829"/>
      <c r="AJ148" s="829"/>
      <c r="AK148" s="829"/>
      <c r="AL148" s="829"/>
      <c r="AM148" s="829"/>
      <c r="AN148" s="829"/>
      <c r="AO148" s="829"/>
      <c r="AP148" s="829"/>
      <c r="AQ148" s="829"/>
      <c r="AR148" s="829"/>
      <c r="AS148" s="829"/>
      <c r="AT148" s="829"/>
      <c r="AU148" s="829"/>
      <c r="AV148" s="829"/>
      <c r="AW148" s="829"/>
      <c r="AX148" s="829"/>
      <c r="AY148" s="830"/>
    </row>
    <row r="149" spans="1:51" ht="36" customHeight="1" x14ac:dyDescent="0.2">
      <c r="A149" s="441"/>
      <c r="B149" s="442"/>
      <c r="C149" s="442"/>
      <c r="D149" s="442"/>
      <c r="E149" s="442"/>
      <c r="F149" s="443"/>
      <c r="G149" s="509" t="s">
        <v>245</v>
      </c>
      <c r="H149" s="510"/>
      <c r="I149" s="510"/>
      <c r="J149" s="510"/>
      <c r="K149" s="510"/>
      <c r="L149" s="510"/>
      <c r="M149" s="510"/>
      <c r="N149" s="511"/>
      <c r="O149" s="755" t="s">
        <v>272</v>
      </c>
      <c r="P149" s="129"/>
      <c r="Q149" s="129"/>
      <c r="R149" s="129"/>
      <c r="S149" s="129"/>
      <c r="T149" s="129"/>
      <c r="U149" s="129"/>
      <c r="V149" s="129"/>
      <c r="W149" s="129"/>
      <c r="X149" s="391"/>
      <c r="Y149" s="391"/>
      <c r="Z149" s="391"/>
      <c r="AA149" s="391"/>
      <c r="AB149" s="391"/>
      <c r="AC149" s="391"/>
      <c r="AD149" s="391"/>
      <c r="AE149" s="391"/>
      <c r="AF149" s="391"/>
      <c r="AG149" s="391"/>
      <c r="AH149" s="391"/>
      <c r="AI149" s="391"/>
      <c r="AJ149" s="391"/>
      <c r="AK149" s="391"/>
      <c r="AL149" s="391"/>
      <c r="AM149" s="391"/>
      <c r="AN149" s="391"/>
      <c r="AO149" s="391"/>
      <c r="AP149" s="391"/>
      <c r="AQ149" s="391"/>
      <c r="AR149" s="391"/>
      <c r="AS149" s="391"/>
      <c r="AT149" s="391"/>
      <c r="AU149" s="391"/>
      <c r="AV149" s="391"/>
      <c r="AW149" s="391"/>
      <c r="AX149" s="391"/>
      <c r="AY149" s="756"/>
    </row>
    <row r="150" spans="1:51" ht="99.75" customHeight="1" thickBot="1" x14ac:dyDescent="0.25">
      <c r="A150" s="444"/>
      <c r="B150" s="445"/>
      <c r="C150" s="445"/>
      <c r="D150" s="445"/>
      <c r="E150" s="445"/>
      <c r="F150" s="446"/>
      <c r="G150" s="763" t="s">
        <v>246</v>
      </c>
      <c r="H150" s="764"/>
      <c r="I150" s="764"/>
      <c r="J150" s="764"/>
      <c r="K150" s="764"/>
      <c r="L150" s="764"/>
      <c r="M150" s="764"/>
      <c r="N150" s="765"/>
      <c r="O150" s="766" t="s">
        <v>272</v>
      </c>
      <c r="P150" s="767"/>
      <c r="Q150" s="767"/>
      <c r="R150" s="767"/>
      <c r="S150" s="767"/>
      <c r="T150" s="767"/>
      <c r="U150" s="767"/>
      <c r="V150" s="767"/>
      <c r="W150" s="767"/>
      <c r="X150" s="767"/>
      <c r="Y150" s="767"/>
      <c r="Z150" s="767"/>
      <c r="AA150" s="767"/>
      <c r="AB150" s="767"/>
      <c r="AC150" s="767"/>
      <c r="AD150" s="767"/>
      <c r="AE150" s="767"/>
      <c r="AF150" s="767"/>
      <c r="AG150" s="767"/>
      <c r="AH150" s="767"/>
      <c r="AI150" s="767"/>
      <c r="AJ150" s="767"/>
      <c r="AK150" s="767"/>
      <c r="AL150" s="767"/>
      <c r="AM150" s="767"/>
      <c r="AN150" s="767"/>
      <c r="AO150" s="767"/>
      <c r="AP150" s="767"/>
      <c r="AQ150" s="767"/>
      <c r="AR150" s="767"/>
      <c r="AS150" s="767"/>
      <c r="AT150" s="767"/>
      <c r="AU150" s="767"/>
      <c r="AV150" s="767"/>
      <c r="AW150" s="767"/>
      <c r="AX150" s="767"/>
      <c r="AY150" s="768"/>
    </row>
    <row r="151" spans="1:51" customFormat="1" ht="68.400000000000006" customHeight="1" thickBot="1" x14ac:dyDescent="0.25">
      <c r="A151" s="869" t="s">
        <v>249</v>
      </c>
      <c r="B151" s="870"/>
      <c r="C151" s="870"/>
      <c r="D151" s="870"/>
      <c r="E151" s="870"/>
      <c r="F151" s="871"/>
      <c r="G151" s="875" t="s">
        <v>244</v>
      </c>
      <c r="H151" s="876"/>
      <c r="I151" s="876"/>
      <c r="J151" s="876"/>
      <c r="K151" s="876"/>
      <c r="L151" s="876"/>
      <c r="M151" s="876"/>
      <c r="N151" s="877"/>
      <c r="O151" s="878" t="s">
        <v>311</v>
      </c>
      <c r="P151" s="879"/>
      <c r="Q151" s="879"/>
      <c r="R151" s="879"/>
      <c r="S151" s="879"/>
      <c r="T151" s="879"/>
      <c r="U151" s="879"/>
      <c r="V151" s="879"/>
      <c r="W151" s="879"/>
      <c r="X151" s="879"/>
      <c r="Y151" s="879"/>
      <c r="Z151" s="879"/>
      <c r="AA151" s="879"/>
      <c r="AB151" s="879"/>
      <c r="AC151" s="879"/>
      <c r="AD151" s="879"/>
      <c r="AE151" s="879"/>
      <c r="AF151" s="879"/>
      <c r="AG151" s="879"/>
      <c r="AH151" s="879"/>
      <c r="AI151" s="879"/>
      <c r="AJ151" s="879"/>
      <c r="AK151" s="879"/>
      <c r="AL151" s="879"/>
      <c r="AM151" s="879"/>
      <c r="AN151" s="879"/>
      <c r="AO151" s="879"/>
      <c r="AP151" s="879"/>
      <c r="AQ151" s="879"/>
      <c r="AR151" s="879"/>
      <c r="AS151" s="879"/>
      <c r="AT151" s="879"/>
      <c r="AU151" s="879"/>
      <c r="AV151" s="879"/>
      <c r="AW151" s="879"/>
      <c r="AX151" s="879"/>
      <c r="AY151" s="880"/>
    </row>
    <row r="152" spans="1:51" customFormat="1" ht="48" customHeight="1" thickBot="1" x14ac:dyDescent="0.25">
      <c r="A152" s="872"/>
      <c r="B152" s="873"/>
      <c r="C152" s="873"/>
      <c r="D152" s="873"/>
      <c r="E152" s="873"/>
      <c r="F152" s="874"/>
      <c r="G152" s="757" t="s">
        <v>243</v>
      </c>
      <c r="H152" s="758"/>
      <c r="I152" s="758"/>
      <c r="J152" s="758"/>
      <c r="K152" s="758"/>
      <c r="L152" s="758"/>
      <c r="M152" s="758"/>
      <c r="N152" s="759"/>
      <c r="O152" s="760" t="s">
        <v>272</v>
      </c>
      <c r="P152" s="761"/>
      <c r="Q152" s="761"/>
      <c r="R152" s="761"/>
      <c r="S152" s="761"/>
      <c r="T152" s="761"/>
      <c r="U152" s="761"/>
      <c r="V152" s="761"/>
      <c r="W152" s="761"/>
      <c r="X152" s="761"/>
      <c r="Y152" s="761"/>
      <c r="Z152" s="761"/>
      <c r="AA152" s="761"/>
      <c r="AB152" s="761"/>
      <c r="AC152" s="761"/>
      <c r="AD152" s="761"/>
      <c r="AE152" s="761"/>
      <c r="AF152" s="761"/>
      <c r="AG152" s="761"/>
      <c r="AH152" s="761"/>
      <c r="AI152" s="761"/>
      <c r="AJ152" s="761"/>
      <c r="AK152" s="761"/>
      <c r="AL152" s="761"/>
      <c r="AM152" s="761"/>
      <c r="AN152" s="761"/>
      <c r="AO152" s="761"/>
      <c r="AP152" s="761"/>
      <c r="AQ152" s="761"/>
      <c r="AR152" s="761"/>
      <c r="AS152" s="761"/>
      <c r="AT152" s="761"/>
      <c r="AU152" s="761"/>
      <c r="AV152" s="761"/>
      <c r="AW152" s="761"/>
      <c r="AX152" s="761"/>
      <c r="AY152" s="762"/>
    </row>
    <row r="153" spans="1:51" ht="54.75" customHeight="1" thickBot="1" x14ac:dyDescent="0.25">
      <c r="A153" s="814" t="s">
        <v>47</v>
      </c>
      <c r="B153" s="815"/>
      <c r="C153" s="815"/>
      <c r="D153" s="815"/>
      <c r="E153" s="815"/>
      <c r="F153" s="816"/>
      <c r="G153" s="479" t="s">
        <v>284</v>
      </c>
      <c r="H153" s="480"/>
      <c r="I153" s="480"/>
      <c r="J153" s="480"/>
      <c r="K153" s="480"/>
      <c r="L153" s="480"/>
      <c r="M153" s="480"/>
      <c r="N153" s="480"/>
      <c r="O153" s="480"/>
      <c r="P153" s="480"/>
      <c r="Q153" s="480"/>
      <c r="R153" s="480"/>
      <c r="S153" s="480"/>
      <c r="T153" s="480"/>
      <c r="U153" s="480"/>
      <c r="V153" s="480"/>
      <c r="W153" s="480"/>
      <c r="X153" s="480"/>
      <c r="Y153" s="480"/>
      <c r="Z153" s="480"/>
      <c r="AA153" s="480"/>
      <c r="AB153" s="480"/>
      <c r="AC153" s="480"/>
      <c r="AD153" s="480"/>
      <c r="AE153" s="480"/>
      <c r="AF153" s="480"/>
      <c r="AG153" s="480"/>
      <c r="AH153" s="480"/>
      <c r="AI153" s="480"/>
      <c r="AJ153" s="480"/>
      <c r="AK153" s="480"/>
      <c r="AL153" s="480"/>
      <c r="AM153" s="480"/>
      <c r="AN153" s="480"/>
      <c r="AO153" s="480"/>
      <c r="AP153" s="480"/>
      <c r="AQ153" s="480"/>
      <c r="AR153" s="480"/>
      <c r="AS153" s="480"/>
      <c r="AT153" s="480"/>
      <c r="AU153" s="480"/>
      <c r="AV153" s="480"/>
      <c r="AW153" s="480"/>
      <c r="AX153" s="480"/>
      <c r="AY153" s="481"/>
    </row>
    <row r="154" spans="1:51" ht="48" customHeight="1" x14ac:dyDescent="0.2">
      <c r="A154" s="850" t="s">
        <v>250</v>
      </c>
      <c r="B154" s="851"/>
      <c r="C154" s="851"/>
      <c r="D154" s="851"/>
      <c r="E154" s="851"/>
      <c r="F154" s="852"/>
      <c r="G154" s="856" t="s">
        <v>242</v>
      </c>
      <c r="H154" s="821"/>
      <c r="I154" s="821"/>
      <c r="J154" s="821"/>
      <c r="K154" s="821"/>
      <c r="L154" s="821"/>
      <c r="M154" s="821"/>
      <c r="N154" s="857"/>
      <c r="O154" s="858" t="s">
        <v>285</v>
      </c>
      <c r="P154" s="859"/>
      <c r="Q154" s="859"/>
      <c r="R154" s="859"/>
      <c r="S154" s="859"/>
      <c r="T154" s="859"/>
      <c r="U154" s="859"/>
      <c r="V154" s="859"/>
      <c r="W154" s="859"/>
      <c r="X154" s="859"/>
      <c r="Y154" s="859"/>
      <c r="Z154" s="859"/>
      <c r="AA154" s="859"/>
      <c r="AB154" s="859"/>
      <c r="AC154" s="859"/>
      <c r="AD154" s="859"/>
      <c r="AE154" s="859"/>
      <c r="AF154" s="859"/>
      <c r="AG154" s="859"/>
      <c r="AH154" s="859"/>
      <c r="AI154" s="859"/>
      <c r="AJ154" s="859"/>
      <c r="AK154" s="859"/>
      <c r="AL154" s="859"/>
      <c r="AM154" s="859"/>
      <c r="AN154" s="859"/>
      <c r="AO154" s="859"/>
      <c r="AP154" s="859"/>
      <c r="AQ154" s="859"/>
      <c r="AR154" s="859"/>
      <c r="AS154" s="859"/>
      <c r="AT154" s="859"/>
      <c r="AU154" s="859"/>
      <c r="AV154" s="859"/>
      <c r="AW154" s="859"/>
      <c r="AX154" s="859"/>
      <c r="AY154" s="860"/>
    </row>
    <row r="155" spans="1:51" ht="48" customHeight="1" thickBot="1" x14ac:dyDescent="0.25">
      <c r="A155" s="853"/>
      <c r="B155" s="854"/>
      <c r="C155" s="854"/>
      <c r="D155" s="854"/>
      <c r="E155" s="854"/>
      <c r="F155" s="855"/>
      <c r="G155" s="861" t="s">
        <v>205</v>
      </c>
      <c r="H155" s="862"/>
      <c r="I155" s="862"/>
      <c r="J155" s="862"/>
      <c r="K155" s="862"/>
      <c r="L155" s="862"/>
      <c r="M155" s="862"/>
      <c r="N155" s="863"/>
      <c r="O155" s="864" t="s">
        <v>291</v>
      </c>
      <c r="P155" s="865"/>
      <c r="Q155" s="865"/>
      <c r="R155" s="865"/>
      <c r="S155" s="865"/>
      <c r="T155" s="865"/>
      <c r="U155" s="865"/>
      <c r="V155" s="865"/>
      <c r="W155" s="865"/>
      <c r="X155" s="865"/>
      <c r="Y155" s="865"/>
      <c r="Z155" s="865"/>
      <c r="AA155" s="865"/>
      <c r="AB155" s="865"/>
      <c r="AC155" s="865"/>
      <c r="AD155" s="865"/>
      <c r="AE155" s="865"/>
      <c r="AF155" s="865"/>
      <c r="AG155" s="865"/>
      <c r="AH155" s="865"/>
      <c r="AI155" s="865"/>
      <c r="AJ155" s="865"/>
      <c r="AK155" s="865"/>
      <c r="AL155" s="865"/>
      <c r="AM155" s="865"/>
      <c r="AN155" s="865"/>
      <c r="AO155" s="865"/>
      <c r="AP155" s="865"/>
      <c r="AQ155" s="865"/>
      <c r="AR155" s="865"/>
      <c r="AS155" s="865"/>
      <c r="AT155" s="865"/>
      <c r="AU155" s="865"/>
      <c r="AV155" s="865"/>
      <c r="AW155" s="865"/>
      <c r="AX155" s="865"/>
      <c r="AY155" s="866"/>
    </row>
    <row r="156" spans="1:51" customFormat="1" ht="23.25" customHeight="1" x14ac:dyDescent="0.2">
      <c r="A156" s="172" t="s">
        <v>247</v>
      </c>
      <c r="B156" s="173"/>
      <c r="C156" s="173"/>
      <c r="D156" s="173"/>
      <c r="E156" s="173"/>
      <c r="F156" s="173"/>
      <c r="G156" s="173"/>
      <c r="H156" s="173"/>
      <c r="I156" s="173"/>
      <c r="J156" s="173"/>
      <c r="K156" s="173"/>
      <c r="L156" s="173"/>
      <c r="M156" s="173"/>
      <c r="N156" s="173"/>
      <c r="O156" s="173"/>
      <c r="P156" s="173"/>
      <c r="Q156" s="173"/>
      <c r="R156" s="173"/>
      <c r="S156" s="173"/>
      <c r="T156" s="173"/>
      <c r="U156" s="173"/>
      <c r="V156" s="173"/>
      <c r="W156" s="173"/>
      <c r="X156" s="173"/>
      <c r="Y156" s="173"/>
      <c r="Z156" s="173"/>
      <c r="AA156" s="173"/>
      <c r="AB156" s="173"/>
      <c r="AC156" s="173"/>
      <c r="AD156" s="173"/>
      <c r="AE156" s="173"/>
      <c r="AF156" s="173"/>
      <c r="AG156" s="173"/>
      <c r="AH156" s="173"/>
      <c r="AI156" s="173"/>
      <c r="AJ156" s="173"/>
      <c r="AK156" s="173"/>
      <c r="AL156" s="173"/>
      <c r="AM156" s="173"/>
      <c r="AN156" s="173"/>
      <c r="AO156" s="173"/>
      <c r="AP156" s="173"/>
      <c r="AQ156" s="173"/>
      <c r="AR156" s="173"/>
      <c r="AS156" s="173"/>
      <c r="AT156" s="173"/>
      <c r="AU156" s="173"/>
      <c r="AV156" s="173"/>
      <c r="AW156" s="173"/>
      <c r="AX156" s="173"/>
      <c r="AY156" s="174"/>
    </row>
    <row r="157" spans="1:51" customFormat="1" ht="23.25" customHeight="1" x14ac:dyDescent="0.2">
      <c r="A157" s="216" t="s">
        <v>198</v>
      </c>
      <c r="B157" s="217"/>
      <c r="C157" s="217"/>
      <c r="D157" s="217"/>
      <c r="E157" s="217"/>
      <c r="F157" s="218"/>
      <c r="G157" s="47" t="s">
        <v>304</v>
      </c>
      <c r="H157" s="48"/>
      <c r="I157" s="48"/>
      <c r="J157" s="48"/>
      <c r="K157" s="48"/>
      <c r="L157" s="48"/>
      <c r="M157" s="48"/>
      <c r="N157" s="48"/>
      <c r="O157" s="48"/>
      <c r="P157" s="48"/>
      <c r="Q157" s="48"/>
      <c r="R157" s="48"/>
      <c r="S157" s="48"/>
      <c r="T157" s="48"/>
      <c r="U157" s="48"/>
      <c r="V157" s="48"/>
      <c r="W157" s="48"/>
      <c r="X157" s="48"/>
      <c r="Y157" s="48"/>
      <c r="Z157" s="48"/>
      <c r="AA157" s="48"/>
      <c r="AB157" s="48"/>
      <c r="AC157" s="48"/>
      <c r="AD157" s="221"/>
      <c r="AE157" s="175" t="s">
        <v>199</v>
      </c>
      <c r="AF157" s="176"/>
      <c r="AG157" s="176"/>
      <c r="AH157" s="176"/>
      <c r="AI157" s="176"/>
      <c r="AJ157" s="176"/>
      <c r="AK157" s="176"/>
      <c r="AL157" s="176"/>
      <c r="AM157" s="176"/>
      <c r="AN157" s="176"/>
      <c r="AO157" s="176"/>
      <c r="AP157" s="176"/>
      <c r="AQ157" s="176"/>
      <c r="AR157" s="176"/>
      <c r="AS157" s="176"/>
      <c r="AT157" s="176"/>
      <c r="AU157" s="176"/>
      <c r="AV157" s="176"/>
      <c r="AW157" s="176"/>
      <c r="AX157" s="176"/>
      <c r="AY157" s="177"/>
    </row>
    <row r="158" spans="1:51" customFormat="1" ht="137.4" customHeight="1" x14ac:dyDescent="0.2">
      <c r="A158" s="219"/>
      <c r="B158" s="110"/>
      <c r="C158" s="110"/>
      <c r="D158" s="110"/>
      <c r="E158" s="110"/>
      <c r="F158" s="220"/>
      <c r="G158" s="53"/>
      <c r="H158" s="54"/>
      <c r="I158" s="54"/>
      <c r="J158" s="54"/>
      <c r="K158" s="54"/>
      <c r="L158" s="54"/>
      <c r="M158" s="54"/>
      <c r="N158" s="54"/>
      <c r="O158" s="54"/>
      <c r="P158" s="54"/>
      <c r="Q158" s="54"/>
      <c r="R158" s="54"/>
      <c r="S158" s="54"/>
      <c r="T158" s="54"/>
      <c r="U158" s="54"/>
      <c r="V158" s="54"/>
      <c r="W158" s="54"/>
      <c r="X158" s="54"/>
      <c r="Y158" s="54"/>
      <c r="Z158" s="54"/>
      <c r="AA158" s="54"/>
      <c r="AB158" s="54"/>
      <c r="AC158" s="54"/>
      <c r="AD158" s="222"/>
      <c r="AE158" s="178" t="s">
        <v>272</v>
      </c>
      <c r="AF158" s="179"/>
      <c r="AG158" s="179"/>
      <c r="AH158" s="179"/>
      <c r="AI158" s="179"/>
      <c r="AJ158" s="179"/>
      <c r="AK158" s="179"/>
      <c r="AL158" s="179"/>
      <c r="AM158" s="179"/>
      <c r="AN158" s="179"/>
      <c r="AO158" s="179"/>
      <c r="AP158" s="179"/>
      <c r="AQ158" s="179"/>
      <c r="AR158" s="179"/>
      <c r="AS158" s="179"/>
      <c r="AT158" s="179"/>
      <c r="AU158" s="179"/>
      <c r="AV158" s="179"/>
      <c r="AW158" s="179"/>
      <c r="AX158" s="179"/>
      <c r="AY158" s="180"/>
    </row>
    <row r="159" spans="1:51" customFormat="1" ht="69" customHeight="1" thickBot="1" x14ac:dyDescent="0.25">
      <c r="A159" s="169" t="s">
        <v>256</v>
      </c>
      <c r="B159" s="170"/>
      <c r="C159" s="170"/>
      <c r="D159" s="170"/>
      <c r="E159" s="170"/>
      <c r="F159" s="171"/>
      <c r="G159" s="181" t="s">
        <v>277</v>
      </c>
      <c r="H159" s="182"/>
      <c r="I159" s="182"/>
      <c r="J159" s="182"/>
      <c r="K159" s="182"/>
      <c r="L159" s="182"/>
      <c r="M159" s="182"/>
      <c r="N159" s="182"/>
      <c r="O159" s="182"/>
      <c r="P159" s="182"/>
      <c r="Q159" s="182"/>
      <c r="R159" s="182"/>
      <c r="S159" s="182"/>
      <c r="T159" s="182"/>
      <c r="U159" s="182"/>
      <c r="V159" s="182"/>
      <c r="W159" s="182"/>
      <c r="X159" s="182"/>
      <c r="Y159" s="182"/>
      <c r="Z159" s="182"/>
      <c r="AA159" s="182"/>
      <c r="AB159" s="182"/>
      <c r="AC159" s="182"/>
      <c r="AD159" s="182"/>
      <c r="AE159" s="182"/>
      <c r="AF159" s="182"/>
      <c r="AG159" s="182"/>
      <c r="AH159" s="182"/>
      <c r="AI159" s="182"/>
      <c r="AJ159" s="182"/>
      <c r="AK159" s="182"/>
      <c r="AL159" s="182"/>
      <c r="AM159" s="182"/>
      <c r="AN159" s="182"/>
      <c r="AO159" s="182"/>
      <c r="AP159" s="182"/>
      <c r="AQ159" s="182"/>
      <c r="AR159" s="182"/>
      <c r="AS159" s="182"/>
      <c r="AT159" s="182"/>
      <c r="AU159" s="182"/>
      <c r="AV159" s="182"/>
      <c r="AW159" s="182"/>
      <c r="AX159" s="182"/>
      <c r="AY159" s="183"/>
    </row>
    <row r="160" spans="1:51" customFormat="1" ht="23.25" customHeight="1" x14ac:dyDescent="0.2">
      <c r="A160" s="792" t="s">
        <v>207</v>
      </c>
      <c r="B160" s="793"/>
      <c r="C160" s="793"/>
      <c r="D160" s="793"/>
      <c r="E160" s="793"/>
      <c r="F160" s="793"/>
      <c r="G160" s="793"/>
      <c r="H160" s="793"/>
      <c r="I160" s="793"/>
      <c r="J160" s="793"/>
      <c r="K160" s="793"/>
      <c r="L160" s="793"/>
      <c r="M160" s="793"/>
      <c r="N160" s="793"/>
      <c r="O160" s="793"/>
      <c r="P160" s="793"/>
      <c r="Q160" s="793"/>
      <c r="R160" s="793"/>
      <c r="S160" s="793"/>
      <c r="T160" s="793"/>
      <c r="U160" s="793"/>
      <c r="V160" s="793"/>
      <c r="W160" s="793"/>
      <c r="X160" s="793"/>
      <c r="Y160" s="793"/>
      <c r="Z160" s="793"/>
      <c r="AA160" s="793"/>
      <c r="AB160" s="793"/>
      <c r="AC160" s="793"/>
      <c r="AD160" s="793"/>
      <c r="AE160" s="793"/>
      <c r="AF160" s="793"/>
      <c r="AG160" s="793"/>
      <c r="AH160" s="793"/>
      <c r="AI160" s="793"/>
      <c r="AJ160" s="793"/>
      <c r="AK160" s="793"/>
      <c r="AL160" s="793"/>
      <c r="AM160" s="793"/>
      <c r="AN160" s="793"/>
      <c r="AO160" s="793"/>
      <c r="AP160" s="793"/>
      <c r="AQ160" s="793"/>
      <c r="AR160" s="793"/>
      <c r="AS160" s="793"/>
      <c r="AT160" s="793"/>
      <c r="AU160" s="793"/>
      <c r="AV160" s="793"/>
      <c r="AW160" s="793"/>
      <c r="AX160" s="793"/>
      <c r="AY160" s="794"/>
    </row>
    <row r="161" spans="1:51" customFormat="1" ht="70.2" customHeight="1" thickBot="1" x14ac:dyDescent="0.25">
      <c r="A161" s="795" t="s">
        <v>299</v>
      </c>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c r="AS161" s="51"/>
      <c r="AT161" s="51"/>
      <c r="AU161" s="51"/>
      <c r="AV161" s="51"/>
      <c r="AW161" s="51"/>
      <c r="AX161" s="51"/>
      <c r="AY161" s="796"/>
    </row>
    <row r="162" spans="1:51" customFormat="1" ht="23.25" customHeight="1" x14ac:dyDescent="0.2">
      <c r="A162" s="792" t="s">
        <v>209</v>
      </c>
      <c r="B162" s="793"/>
      <c r="C162" s="793"/>
      <c r="D162" s="793"/>
      <c r="E162" s="793"/>
      <c r="F162" s="793"/>
      <c r="G162" s="793"/>
      <c r="H162" s="793"/>
      <c r="I162" s="793"/>
      <c r="J162" s="793"/>
      <c r="K162" s="793"/>
      <c r="L162" s="793"/>
      <c r="M162" s="793"/>
      <c r="N162" s="793"/>
      <c r="O162" s="793"/>
      <c r="P162" s="793"/>
      <c r="Q162" s="793"/>
      <c r="R162" s="793"/>
      <c r="S162" s="793"/>
      <c r="T162" s="793"/>
      <c r="U162" s="793"/>
      <c r="V162" s="793"/>
      <c r="W162" s="793"/>
      <c r="X162" s="793"/>
      <c r="Y162" s="793"/>
      <c r="Z162" s="793"/>
      <c r="AA162" s="793"/>
      <c r="AB162" s="793"/>
      <c r="AC162" s="793"/>
      <c r="AD162" s="793"/>
      <c r="AE162" s="793"/>
      <c r="AF162" s="793"/>
      <c r="AG162" s="793"/>
      <c r="AH162" s="793"/>
      <c r="AI162" s="793"/>
      <c r="AJ162" s="793"/>
      <c r="AK162" s="793"/>
      <c r="AL162" s="793"/>
      <c r="AM162" s="793"/>
      <c r="AN162" s="793"/>
      <c r="AO162" s="793"/>
      <c r="AP162" s="793"/>
      <c r="AQ162" s="793"/>
      <c r="AR162" s="793"/>
      <c r="AS162" s="793"/>
      <c r="AT162" s="793"/>
      <c r="AU162" s="793"/>
      <c r="AV162" s="793"/>
      <c r="AW162" s="793"/>
      <c r="AX162" s="793"/>
      <c r="AY162" s="794"/>
    </row>
    <row r="163" spans="1:51" customFormat="1" ht="74.400000000000006" customHeight="1" thickBot="1" x14ac:dyDescent="0.25">
      <c r="A163" s="795" t="s">
        <v>365</v>
      </c>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c r="AS163" s="51"/>
      <c r="AT163" s="51"/>
      <c r="AU163" s="51"/>
      <c r="AV163" s="51"/>
      <c r="AW163" s="51"/>
      <c r="AX163" s="51"/>
      <c r="AY163" s="796"/>
    </row>
    <row r="164" spans="1:51" customFormat="1" ht="23.25" customHeight="1" x14ac:dyDescent="0.2">
      <c r="A164" s="792" t="s">
        <v>208</v>
      </c>
      <c r="B164" s="793"/>
      <c r="C164" s="793"/>
      <c r="D164" s="793"/>
      <c r="E164" s="793"/>
      <c r="F164" s="793"/>
      <c r="G164" s="793"/>
      <c r="H164" s="793"/>
      <c r="I164" s="793"/>
      <c r="J164" s="793"/>
      <c r="K164" s="793"/>
      <c r="L164" s="793"/>
      <c r="M164" s="793"/>
      <c r="N164" s="793"/>
      <c r="O164" s="793"/>
      <c r="P164" s="793"/>
      <c r="Q164" s="793"/>
      <c r="R164" s="793"/>
      <c r="S164" s="793"/>
      <c r="T164" s="793"/>
      <c r="U164" s="793"/>
      <c r="V164" s="793"/>
      <c r="W164" s="793"/>
      <c r="X164" s="793"/>
      <c r="Y164" s="793"/>
      <c r="Z164" s="793"/>
      <c r="AA164" s="793"/>
      <c r="AB164" s="793"/>
      <c r="AC164" s="793"/>
      <c r="AD164" s="793"/>
      <c r="AE164" s="793"/>
      <c r="AF164" s="793"/>
      <c r="AG164" s="793"/>
      <c r="AH164" s="793"/>
      <c r="AI164" s="793"/>
      <c r="AJ164" s="793"/>
      <c r="AK164" s="793"/>
      <c r="AL164" s="793"/>
      <c r="AM164" s="793"/>
      <c r="AN164" s="793"/>
      <c r="AO164" s="793"/>
      <c r="AP164" s="793"/>
      <c r="AQ164" s="793"/>
      <c r="AR164" s="793"/>
      <c r="AS164" s="793"/>
      <c r="AT164" s="793"/>
      <c r="AU164" s="793"/>
      <c r="AV164" s="793"/>
      <c r="AW164" s="793"/>
      <c r="AX164" s="793"/>
      <c r="AY164" s="794"/>
    </row>
    <row r="165" spans="1:51" customFormat="1" ht="60" customHeight="1" thickBot="1" x14ac:dyDescent="0.25">
      <c r="A165" s="797" t="s">
        <v>296</v>
      </c>
      <c r="B165" s="182"/>
      <c r="C165" s="182"/>
      <c r="D165" s="182"/>
      <c r="E165" s="182"/>
      <c r="F165" s="182"/>
      <c r="G165" s="182"/>
      <c r="H165" s="182"/>
      <c r="I165" s="182"/>
      <c r="J165" s="182"/>
      <c r="K165" s="182"/>
      <c r="L165" s="182"/>
      <c r="M165" s="182"/>
      <c r="N165" s="182"/>
      <c r="O165" s="182"/>
      <c r="P165" s="182"/>
      <c r="Q165" s="182"/>
      <c r="R165" s="182"/>
      <c r="S165" s="182"/>
      <c r="T165" s="182"/>
      <c r="U165" s="182"/>
      <c r="V165" s="182"/>
      <c r="W165" s="182"/>
      <c r="X165" s="182"/>
      <c r="Y165" s="182"/>
      <c r="Z165" s="182"/>
      <c r="AA165" s="182"/>
      <c r="AB165" s="182"/>
      <c r="AC165" s="182"/>
      <c r="AD165" s="182"/>
      <c r="AE165" s="182"/>
      <c r="AF165" s="182"/>
      <c r="AG165" s="182"/>
      <c r="AH165" s="182"/>
      <c r="AI165" s="182"/>
      <c r="AJ165" s="182"/>
      <c r="AK165" s="182"/>
      <c r="AL165" s="182"/>
      <c r="AM165" s="182"/>
      <c r="AN165" s="182"/>
      <c r="AO165" s="182"/>
      <c r="AP165" s="182"/>
      <c r="AQ165" s="182"/>
      <c r="AR165" s="182"/>
      <c r="AS165" s="182"/>
      <c r="AT165" s="182"/>
      <c r="AU165" s="182"/>
      <c r="AV165" s="182"/>
      <c r="AW165" s="182"/>
      <c r="AX165" s="182"/>
      <c r="AY165" s="183"/>
    </row>
    <row r="166" spans="1:51" ht="60" customHeight="1" thickBot="1" x14ac:dyDescent="0.25">
      <c r="A166" s="381" t="s">
        <v>21</v>
      </c>
      <c r="B166" s="382"/>
      <c r="C166" s="382"/>
      <c r="D166" s="382"/>
      <c r="E166" s="382"/>
      <c r="F166" s="383"/>
      <c r="G166" s="630" t="s">
        <v>272</v>
      </c>
      <c r="H166" s="631"/>
      <c r="I166" s="631"/>
      <c r="J166" s="631"/>
      <c r="K166" s="631"/>
      <c r="L166" s="631"/>
      <c r="M166" s="631"/>
      <c r="N166" s="631"/>
      <c r="O166" s="631"/>
      <c r="P166" s="631"/>
      <c r="Q166" s="631"/>
      <c r="R166" s="631"/>
      <c r="S166" s="631"/>
      <c r="T166" s="631"/>
      <c r="U166" s="631"/>
      <c r="V166" s="631"/>
      <c r="W166" s="631"/>
      <c r="X166" s="631"/>
      <c r="Y166" s="631"/>
      <c r="Z166" s="631"/>
      <c r="AA166" s="631"/>
      <c r="AB166" s="631"/>
      <c r="AC166" s="631"/>
      <c r="AD166" s="631"/>
      <c r="AE166" s="631"/>
      <c r="AF166" s="631"/>
      <c r="AG166" s="631"/>
      <c r="AH166" s="631"/>
      <c r="AI166" s="631"/>
      <c r="AJ166" s="631"/>
      <c r="AK166" s="631"/>
      <c r="AL166" s="631"/>
      <c r="AM166" s="631"/>
      <c r="AN166" s="631"/>
      <c r="AO166" s="631"/>
      <c r="AP166" s="631"/>
      <c r="AQ166" s="631"/>
      <c r="AR166" s="631"/>
      <c r="AS166" s="631"/>
      <c r="AT166" s="631"/>
      <c r="AU166" s="631"/>
      <c r="AV166" s="631"/>
      <c r="AW166" s="631"/>
      <c r="AX166" s="631"/>
      <c r="AY166" s="632"/>
    </row>
    <row r="167" spans="1:51" ht="48" customHeight="1" thickBot="1" x14ac:dyDescent="0.25">
      <c r="A167" s="476" t="s">
        <v>42</v>
      </c>
      <c r="B167" s="477"/>
      <c r="C167" s="477"/>
      <c r="D167" s="477"/>
      <c r="E167" s="477"/>
      <c r="F167" s="478"/>
      <c r="G167" s="479" t="s">
        <v>278</v>
      </c>
      <c r="H167" s="480"/>
      <c r="I167" s="480"/>
      <c r="J167" s="480"/>
      <c r="K167" s="480"/>
      <c r="L167" s="480"/>
      <c r="M167" s="480"/>
      <c r="N167" s="480"/>
      <c r="O167" s="480"/>
      <c r="P167" s="480"/>
      <c r="Q167" s="480"/>
      <c r="R167" s="480"/>
      <c r="S167" s="480"/>
      <c r="T167" s="480"/>
      <c r="U167" s="480"/>
      <c r="V167" s="480"/>
      <c r="W167" s="480"/>
      <c r="X167" s="480"/>
      <c r="Y167" s="480"/>
      <c r="Z167" s="480"/>
      <c r="AA167" s="480"/>
      <c r="AB167" s="480"/>
      <c r="AC167" s="480"/>
      <c r="AD167" s="480"/>
      <c r="AE167" s="480"/>
      <c r="AF167" s="480"/>
      <c r="AG167" s="480"/>
      <c r="AH167" s="480"/>
      <c r="AI167" s="480"/>
      <c r="AJ167" s="480"/>
      <c r="AK167" s="480"/>
      <c r="AL167" s="480"/>
      <c r="AM167" s="480"/>
      <c r="AN167" s="480"/>
      <c r="AO167" s="480"/>
      <c r="AP167" s="480"/>
      <c r="AQ167" s="480"/>
      <c r="AR167" s="480"/>
      <c r="AS167" s="480"/>
      <c r="AT167" s="480"/>
      <c r="AU167" s="480"/>
      <c r="AV167" s="480"/>
      <c r="AW167" s="480"/>
      <c r="AX167" s="480"/>
      <c r="AY167" s="481"/>
    </row>
    <row r="168" spans="1:51" ht="41.25" customHeight="1" x14ac:dyDescent="0.2">
      <c r="A168" s="435" t="s">
        <v>360</v>
      </c>
      <c r="B168" s="436"/>
      <c r="C168" s="436"/>
      <c r="D168" s="436"/>
      <c r="E168" s="436"/>
      <c r="F168" s="437"/>
      <c r="G168" s="37" t="s">
        <v>229</v>
      </c>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9"/>
    </row>
    <row r="169" spans="1:51" ht="75" customHeight="1" x14ac:dyDescent="0.2">
      <c r="A169" s="381"/>
      <c r="B169" s="382"/>
      <c r="C169" s="382"/>
      <c r="D169" s="382"/>
      <c r="E169" s="382"/>
      <c r="F169" s="383"/>
      <c r="G169" s="40"/>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2"/>
    </row>
    <row r="170" spans="1:51" ht="180" customHeight="1" x14ac:dyDescent="0.2">
      <c r="A170" s="381"/>
      <c r="B170" s="382"/>
      <c r="C170" s="382"/>
      <c r="D170" s="382"/>
      <c r="E170" s="382"/>
      <c r="F170" s="383"/>
      <c r="G170" s="40"/>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2"/>
    </row>
    <row r="171" spans="1:51" ht="72.900000000000006" customHeight="1" x14ac:dyDescent="0.2">
      <c r="A171" s="381"/>
      <c r="B171" s="382"/>
      <c r="C171" s="382"/>
      <c r="D171" s="382"/>
      <c r="E171" s="382"/>
      <c r="F171" s="383"/>
      <c r="G171" s="40"/>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2"/>
    </row>
    <row r="172" spans="1:51" ht="72.75" customHeight="1" x14ac:dyDescent="0.2">
      <c r="A172" s="381"/>
      <c r="B172" s="382"/>
      <c r="C172" s="382"/>
      <c r="D172" s="382"/>
      <c r="E172" s="382"/>
      <c r="F172" s="383"/>
      <c r="G172" s="40"/>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2"/>
    </row>
    <row r="173" spans="1:51" ht="66" customHeight="1" x14ac:dyDescent="0.2">
      <c r="A173" s="381"/>
      <c r="B173" s="382"/>
      <c r="C173" s="382"/>
      <c r="D173" s="382"/>
      <c r="E173" s="382"/>
      <c r="F173" s="383"/>
      <c r="G173" s="40"/>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2"/>
    </row>
    <row r="174" spans="1:51" ht="19.5" customHeight="1" x14ac:dyDescent="0.2">
      <c r="A174" s="381"/>
      <c r="B174" s="382"/>
      <c r="C174" s="382"/>
      <c r="D174" s="382"/>
      <c r="E174" s="382"/>
      <c r="F174" s="383"/>
      <c r="G174" s="40"/>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2"/>
    </row>
    <row r="175" spans="1:51" ht="19.5" customHeight="1" x14ac:dyDescent="0.2">
      <c r="A175" s="381"/>
      <c r="B175" s="382"/>
      <c r="C175" s="382"/>
      <c r="D175" s="382"/>
      <c r="E175" s="382"/>
      <c r="F175" s="383"/>
      <c r="G175" s="40"/>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2"/>
    </row>
    <row r="176" spans="1:51" ht="19.5" customHeight="1" x14ac:dyDescent="0.2">
      <c r="A176" s="381"/>
      <c r="B176" s="382"/>
      <c r="C176" s="382"/>
      <c r="D176" s="382"/>
      <c r="E176" s="382"/>
      <c r="F176" s="383"/>
      <c r="G176" s="40"/>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2"/>
    </row>
    <row r="177" spans="1:51" ht="19.5" customHeight="1" x14ac:dyDescent="0.2">
      <c r="A177" s="381"/>
      <c r="B177" s="382"/>
      <c r="C177" s="382"/>
      <c r="D177" s="382"/>
      <c r="E177" s="382"/>
      <c r="F177" s="383"/>
      <c r="G177" s="40"/>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2"/>
    </row>
    <row r="178" spans="1:51" ht="19.5" customHeight="1" x14ac:dyDescent="0.2">
      <c r="A178" s="381"/>
      <c r="B178" s="382"/>
      <c r="C178" s="382"/>
      <c r="D178" s="382"/>
      <c r="E178" s="382"/>
      <c r="F178" s="383"/>
      <c r="G178" s="40"/>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2"/>
    </row>
    <row r="179" spans="1:51" ht="37.5" customHeight="1" thickBot="1" x14ac:dyDescent="0.25">
      <c r="A179" s="366"/>
      <c r="B179" s="367"/>
      <c r="C179" s="367"/>
      <c r="D179" s="367"/>
      <c r="E179" s="367"/>
      <c r="F179" s="368"/>
      <c r="G179" s="43"/>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5"/>
    </row>
    <row r="180" spans="1:51" ht="24.75" customHeight="1" x14ac:dyDescent="0.2">
      <c r="A180" s="438" t="s">
        <v>361</v>
      </c>
      <c r="B180" s="439"/>
      <c r="C180" s="439"/>
      <c r="D180" s="439"/>
      <c r="E180" s="439"/>
      <c r="F180" s="440"/>
      <c r="G180" s="447" t="s">
        <v>289</v>
      </c>
      <c r="H180" s="448"/>
      <c r="I180" s="448"/>
      <c r="J180" s="448"/>
      <c r="K180" s="448"/>
      <c r="L180" s="448"/>
      <c r="M180" s="448"/>
      <c r="N180" s="448"/>
      <c r="O180" s="448"/>
      <c r="P180" s="448"/>
      <c r="Q180" s="448"/>
      <c r="R180" s="448"/>
      <c r="S180" s="448"/>
      <c r="T180" s="448"/>
      <c r="U180" s="448"/>
      <c r="V180" s="448"/>
      <c r="W180" s="448"/>
      <c r="X180" s="448"/>
      <c r="Y180" s="448"/>
      <c r="Z180" s="448"/>
      <c r="AA180" s="448"/>
      <c r="AB180" s="448"/>
      <c r="AC180" s="449"/>
      <c r="AD180" s="447" t="s">
        <v>8</v>
      </c>
      <c r="AE180" s="448"/>
      <c r="AF180" s="448"/>
      <c r="AG180" s="448"/>
      <c r="AH180" s="448"/>
      <c r="AI180" s="448"/>
      <c r="AJ180" s="448"/>
      <c r="AK180" s="448"/>
      <c r="AL180" s="448"/>
      <c r="AM180" s="448"/>
      <c r="AN180" s="448"/>
      <c r="AO180" s="448"/>
      <c r="AP180" s="448"/>
      <c r="AQ180" s="448"/>
      <c r="AR180" s="448"/>
      <c r="AS180" s="448"/>
      <c r="AT180" s="448"/>
      <c r="AU180" s="448"/>
      <c r="AV180" s="448"/>
      <c r="AW180" s="448"/>
      <c r="AX180" s="448"/>
      <c r="AY180" s="450"/>
    </row>
    <row r="181" spans="1:51" ht="24.75" customHeight="1" x14ac:dyDescent="0.2">
      <c r="A181" s="441"/>
      <c r="B181" s="442"/>
      <c r="C181" s="442"/>
      <c r="D181" s="442"/>
      <c r="E181" s="442"/>
      <c r="F181" s="443"/>
      <c r="G181" s="451" t="s">
        <v>4</v>
      </c>
      <c r="H181" s="70"/>
      <c r="I181" s="70"/>
      <c r="J181" s="70"/>
      <c r="K181" s="71"/>
      <c r="L181" s="69" t="s">
        <v>5</v>
      </c>
      <c r="M181" s="70"/>
      <c r="N181" s="70"/>
      <c r="O181" s="70"/>
      <c r="P181" s="70"/>
      <c r="Q181" s="70"/>
      <c r="R181" s="70"/>
      <c r="S181" s="70"/>
      <c r="T181" s="70"/>
      <c r="U181" s="70"/>
      <c r="V181" s="70"/>
      <c r="W181" s="70"/>
      <c r="X181" s="71"/>
      <c r="Y181" s="452" t="s">
        <v>6</v>
      </c>
      <c r="Z181" s="453"/>
      <c r="AA181" s="453"/>
      <c r="AB181" s="453"/>
      <c r="AC181" s="454"/>
      <c r="AD181" s="455" t="s">
        <v>4</v>
      </c>
      <c r="AE181" s="456"/>
      <c r="AF181" s="456"/>
      <c r="AG181" s="456"/>
      <c r="AH181" s="456"/>
      <c r="AI181" s="69" t="s">
        <v>5</v>
      </c>
      <c r="AJ181" s="70"/>
      <c r="AK181" s="70"/>
      <c r="AL181" s="70"/>
      <c r="AM181" s="70"/>
      <c r="AN181" s="70"/>
      <c r="AO181" s="70"/>
      <c r="AP181" s="70"/>
      <c r="AQ181" s="70"/>
      <c r="AR181" s="70"/>
      <c r="AS181" s="70"/>
      <c r="AT181" s="70"/>
      <c r="AU181" s="71"/>
      <c r="AV181" s="452" t="s">
        <v>362</v>
      </c>
      <c r="AW181" s="453"/>
      <c r="AX181" s="453"/>
      <c r="AY181" s="457"/>
    </row>
    <row r="182" spans="1:51" ht="24.75" customHeight="1" x14ac:dyDescent="0.2">
      <c r="A182" s="441"/>
      <c r="B182" s="442"/>
      <c r="C182" s="442"/>
      <c r="D182" s="442"/>
      <c r="E182" s="442"/>
      <c r="F182" s="443"/>
      <c r="G182" s="420"/>
      <c r="H182" s="421"/>
      <c r="I182" s="421"/>
      <c r="J182" s="421"/>
      <c r="K182" s="422"/>
      <c r="L182" s="429"/>
      <c r="M182" s="430"/>
      <c r="N182" s="430"/>
      <c r="O182" s="430"/>
      <c r="P182" s="430"/>
      <c r="Q182" s="430"/>
      <c r="R182" s="430"/>
      <c r="S182" s="430"/>
      <c r="T182" s="430"/>
      <c r="U182" s="430"/>
      <c r="V182" s="430"/>
      <c r="W182" s="430"/>
      <c r="X182" s="431"/>
      <c r="Y182" s="432"/>
      <c r="Z182" s="433"/>
      <c r="AA182" s="433"/>
      <c r="AB182" s="433"/>
      <c r="AC182" s="434"/>
      <c r="AD182" s="420"/>
      <c r="AE182" s="421"/>
      <c r="AF182" s="421"/>
      <c r="AG182" s="421"/>
      <c r="AH182" s="422"/>
      <c r="AI182" s="423"/>
      <c r="AJ182" s="424"/>
      <c r="AK182" s="424"/>
      <c r="AL182" s="424"/>
      <c r="AM182" s="424"/>
      <c r="AN182" s="424"/>
      <c r="AO182" s="424"/>
      <c r="AP182" s="424"/>
      <c r="AQ182" s="424"/>
      <c r="AR182" s="424"/>
      <c r="AS182" s="424"/>
      <c r="AT182" s="424"/>
      <c r="AU182" s="425"/>
      <c r="AV182" s="426"/>
      <c r="AW182" s="427"/>
      <c r="AX182" s="427"/>
      <c r="AY182" s="428"/>
    </row>
    <row r="183" spans="1:51" ht="24.75" customHeight="1" x14ac:dyDescent="0.2">
      <c r="A183" s="441"/>
      <c r="B183" s="442"/>
      <c r="C183" s="442"/>
      <c r="D183" s="442"/>
      <c r="E183" s="442"/>
      <c r="F183" s="443"/>
      <c r="G183" s="458"/>
      <c r="H183" s="459"/>
      <c r="I183" s="459"/>
      <c r="J183" s="459"/>
      <c r="K183" s="460"/>
      <c r="L183" s="340"/>
      <c r="M183" s="338"/>
      <c r="N183" s="338"/>
      <c r="O183" s="338"/>
      <c r="P183" s="338"/>
      <c r="Q183" s="338"/>
      <c r="R183" s="338"/>
      <c r="S183" s="338"/>
      <c r="T183" s="338"/>
      <c r="U183" s="338"/>
      <c r="V183" s="338"/>
      <c r="W183" s="338"/>
      <c r="X183" s="339"/>
      <c r="Y183" s="461"/>
      <c r="Z183" s="462"/>
      <c r="AA183" s="462"/>
      <c r="AB183" s="462"/>
      <c r="AC183" s="463"/>
      <c r="AD183" s="464"/>
      <c r="AE183" s="465"/>
      <c r="AF183" s="465"/>
      <c r="AG183" s="465"/>
      <c r="AH183" s="466"/>
      <c r="AI183" s="467"/>
      <c r="AJ183" s="468"/>
      <c r="AK183" s="468"/>
      <c r="AL183" s="468"/>
      <c r="AM183" s="468"/>
      <c r="AN183" s="468"/>
      <c r="AO183" s="468"/>
      <c r="AP183" s="468"/>
      <c r="AQ183" s="468"/>
      <c r="AR183" s="468"/>
      <c r="AS183" s="468"/>
      <c r="AT183" s="468"/>
      <c r="AU183" s="469"/>
      <c r="AV183" s="334"/>
      <c r="AW183" s="335"/>
      <c r="AX183" s="335"/>
      <c r="AY183" s="336"/>
    </row>
    <row r="184" spans="1:51" ht="24.75" customHeight="1" x14ac:dyDescent="0.2">
      <c r="A184" s="441"/>
      <c r="B184" s="442"/>
      <c r="C184" s="442"/>
      <c r="D184" s="442"/>
      <c r="E184" s="442"/>
      <c r="F184" s="443"/>
      <c r="G184" s="458"/>
      <c r="H184" s="459"/>
      <c r="I184" s="459"/>
      <c r="J184" s="459"/>
      <c r="K184" s="460"/>
      <c r="L184" s="340"/>
      <c r="M184" s="338"/>
      <c r="N184" s="338"/>
      <c r="O184" s="338"/>
      <c r="P184" s="338"/>
      <c r="Q184" s="338"/>
      <c r="R184" s="338"/>
      <c r="S184" s="338"/>
      <c r="T184" s="338"/>
      <c r="U184" s="338"/>
      <c r="V184" s="338"/>
      <c r="W184" s="338"/>
      <c r="X184" s="339"/>
      <c r="Y184" s="334"/>
      <c r="Z184" s="335"/>
      <c r="AA184" s="335"/>
      <c r="AB184" s="335"/>
      <c r="AC184" s="343"/>
      <c r="AD184" s="464"/>
      <c r="AE184" s="465"/>
      <c r="AF184" s="465"/>
      <c r="AG184" s="465"/>
      <c r="AH184" s="466"/>
      <c r="AI184" s="467"/>
      <c r="AJ184" s="468"/>
      <c r="AK184" s="468"/>
      <c r="AL184" s="468"/>
      <c r="AM184" s="468"/>
      <c r="AN184" s="468"/>
      <c r="AO184" s="468"/>
      <c r="AP184" s="468"/>
      <c r="AQ184" s="468"/>
      <c r="AR184" s="468"/>
      <c r="AS184" s="468"/>
      <c r="AT184" s="468"/>
      <c r="AU184" s="469"/>
      <c r="AV184" s="334"/>
      <c r="AW184" s="335"/>
      <c r="AX184" s="335"/>
      <c r="AY184" s="336"/>
    </row>
    <row r="185" spans="1:51" ht="24.75" customHeight="1" x14ac:dyDescent="0.2">
      <c r="A185" s="441"/>
      <c r="B185" s="442"/>
      <c r="C185" s="442"/>
      <c r="D185" s="442"/>
      <c r="E185" s="442"/>
      <c r="F185" s="443"/>
      <c r="G185" s="337"/>
      <c r="H185" s="338"/>
      <c r="I185" s="338"/>
      <c r="J185" s="338"/>
      <c r="K185" s="339"/>
      <c r="L185" s="340"/>
      <c r="M185" s="341"/>
      <c r="N185" s="341"/>
      <c r="O185" s="341"/>
      <c r="P185" s="341"/>
      <c r="Q185" s="341"/>
      <c r="R185" s="341"/>
      <c r="S185" s="341"/>
      <c r="T185" s="341"/>
      <c r="U185" s="341"/>
      <c r="V185" s="341"/>
      <c r="W185" s="341"/>
      <c r="X185" s="342"/>
      <c r="Y185" s="334"/>
      <c r="Z185" s="335"/>
      <c r="AA185" s="335"/>
      <c r="AB185" s="335"/>
      <c r="AC185" s="343"/>
      <c r="AD185" s="337"/>
      <c r="AE185" s="338"/>
      <c r="AF185" s="338"/>
      <c r="AG185" s="338"/>
      <c r="AH185" s="339"/>
      <c r="AI185" s="340"/>
      <c r="AJ185" s="338"/>
      <c r="AK185" s="338"/>
      <c r="AL185" s="338"/>
      <c r="AM185" s="338"/>
      <c r="AN185" s="338"/>
      <c r="AO185" s="338"/>
      <c r="AP185" s="338"/>
      <c r="AQ185" s="338"/>
      <c r="AR185" s="338"/>
      <c r="AS185" s="338"/>
      <c r="AT185" s="338"/>
      <c r="AU185" s="339"/>
      <c r="AV185" s="334"/>
      <c r="AW185" s="335"/>
      <c r="AX185" s="335"/>
      <c r="AY185" s="336"/>
    </row>
    <row r="186" spans="1:51" ht="24.75" customHeight="1" x14ac:dyDescent="0.2">
      <c r="A186" s="441"/>
      <c r="B186" s="442"/>
      <c r="C186" s="442"/>
      <c r="D186" s="442"/>
      <c r="E186" s="442"/>
      <c r="F186" s="443"/>
      <c r="G186" s="337"/>
      <c r="H186" s="338"/>
      <c r="I186" s="338"/>
      <c r="J186" s="338"/>
      <c r="K186" s="339"/>
      <c r="L186" s="340"/>
      <c r="M186" s="341"/>
      <c r="N186" s="341"/>
      <c r="O186" s="341"/>
      <c r="P186" s="341"/>
      <c r="Q186" s="341"/>
      <c r="R186" s="341"/>
      <c r="S186" s="341"/>
      <c r="T186" s="341"/>
      <c r="U186" s="341"/>
      <c r="V186" s="341"/>
      <c r="W186" s="341"/>
      <c r="X186" s="342"/>
      <c r="Y186" s="334"/>
      <c r="Z186" s="335"/>
      <c r="AA186" s="335"/>
      <c r="AB186" s="335"/>
      <c r="AC186" s="343"/>
      <c r="AD186" s="337"/>
      <c r="AE186" s="338"/>
      <c r="AF186" s="338"/>
      <c r="AG186" s="338"/>
      <c r="AH186" s="339"/>
      <c r="AI186" s="340"/>
      <c r="AJ186" s="338"/>
      <c r="AK186" s="338"/>
      <c r="AL186" s="338"/>
      <c r="AM186" s="338"/>
      <c r="AN186" s="338"/>
      <c r="AO186" s="338"/>
      <c r="AP186" s="338"/>
      <c r="AQ186" s="338"/>
      <c r="AR186" s="338"/>
      <c r="AS186" s="338"/>
      <c r="AT186" s="338"/>
      <c r="AU186" s="339"/>
      <c r="AV186" s="334"/>
      <c r="AW186" s="335"/>
      <c r="AX186" s="335"/>
      <c r="AY186" s="336"/>
    </row>
    <row r="187" spans="1:51" ht="24.75" customHeight="1" x14ac:dyDescent="0.2">
      <c r="A187" s="441"/>
      <c r="B187" s="442"/>
      <c r="C187" s="442"/>
      <c r="D187" s="442"/>
      <c r="E187" s="442"/>
      <c r="F187" s="443"/>
      <c r="G187" s="337"/>
      <c r="H187" s="338"/>
      <c r="I187" s="338"/>
      <c r="J187" s="338"/>
      <c r="K187" s="339"/>
      <c r="L187" s="340"/>
      <c r="M187" s="341"/>
      <c r="N187" s="341"/>
      <c r="O187" s="341"/>
      <c r="P187" s="341"/>
      <c r="Q187" s="341"/>
      <c r="R187" s="341"/>
      <c r="S187" s="341"/>
      <c r="T187" s="341"/>
      <c r="U187" s="341"/>
      <c r="V187" s="341"/>
      <c r="W187" s="341"/>
      <c r="X187" s="342"/>
      <c r="Y187" s="334"/>
      <c r="Z187" s="335"/>
      <c r="AA187" s="335"/>
      <c r="AB187" s="335"/>
      <c r="AC187" s="343"/>
      <c r="AD187" s="337"/>
      <c r="AE187" s="338"/>
      <c r="AF187" s="338"/>
      <c r="AG187" s="338"/>
      <c r="AH187" s="339"/>
      <c r="AI187" s="340"/>
      <c r="AJ187" s="338"/>
      <c r="AK187" s="338"/>
      <c r="AL187" s="338"/>
      <c r="AM187" s="338"/>
      <c r="AN187" s="338"/>
      <c r="AO187" s="338"/>
      <c r="AP187" s="338"/>
      <c r="AQ187" s="338"/>
      <c r="AR187" s="338"/>
      <c r="AS187" s="338"/>
      <c r="AT187" s="338"/>
      <c r="AU187" s="339"/>
      <c r="AV187" s="334"/>
      <c r="AW187" s="335"/>
      <c r="AX187" s="335"/>
      <c r="AY187" s="336"/>
    </row>
    <row r="188" spans="1:51" ht="24.75" customHeight="1" x14ac:dyDescent="0.2">
      <c r="A188" s="441"/>
      <c r="B188" s="442"/>
      <c r="C188" s="442"/>
      <c r="D188" s="442"/>
      <c r="E188" s="442"/>
      <c r="F188" s="443"/>
      <c r="G188" s="337"/>
      <c r="H188" s="338"/>
      <c r="I188" s="338"/>
      <c r="J188" s="338"/>
      <c r="K188" s="339"/>
      <c r="L188" s="340"/>
      <c r="M188" s="341"/>
      <c r="N188" s="341"/>
      <c r="O188" s="341"/>
      <c r="P188" s="341"/>
      <c r="Q188" s="341"/>
      <c r="R188" s="341"/>
      <c r="S188" s="341"/>
      <c r="T188" s="341"/>
      <c r="U188" s="341"/>
      <c r="V188" s="341"/>
      <c r="W188" s="341"/>
      <c r="X188" s="342"/>
      <c r="Y188" s="334"/>
      <c r="Z188" s="335"/>
      <c r="AA188" s="335"/>
      <c r="AB188" s="335"/>
      <c r="AC188" s="343"/>
      <c r="AD188" s="337"/>
      <c r="AE188" s="338"/>
      <c r="AF188" s="338"/>
      <c r="AG188" s="338"/>
      <c r="AH188" s="339"/>
      <c r="AI188" s="340"/>
      <c r="AJ188" s="338"/>
      <c r="AK188" s="338"/>
      <c r="AL188" s="338"/>
      <c r="AM188" s="338"/>
      <c r="AN188" s="338"/>
      <c r="AO188" s="338"/>
      <c r="AP188" s="338"/>
      <c r="AQ188" s="338"/>
      <c r="AR188" s="338"/>
      <c r="AS188" s="338"/>
      <c r="AT188" s="338"/>
      <c r="AU188" s="339"/>
      <c r="AV188" s="334"/>
      <c r="AW188" s="335"/>
      <c r="AX188" s="335"/>
      <c r="AY188" s="336"/>
    </row>
    <row r="189" spans="1:51" ht="24.75" customHeight="1" x14ac:dyDescent="0.2">
      <c r="A189" s="441"/>
      <c r="B189" s="442"/>
      <c r="C189" s="442"/>
      <c r="D189" s="442"/>
      <c r="E189" s="442"/>
      <c r="F189" s="443"/>
      <c r="G189" s="413"/>
      <c r="H189" s="414"/>
      <c r="I189" s="414"/>
      <c r="J189" s="414"/>
      <c r="K189" s="415"/>
      <c r="L189" s="416"/>
      <c r="M189" s="414"/>
      <c r="N189" s="414"/>
      <c r="O189" s="414"/>
      <c r="P189" s="414"/>
      <c r="Q189" s="414"/>
      <c r="R189" s="414"/>
      <c r="S189" s="414"/>
      <c r="T189" s="414"/>
      <c r="U189" s="414"/>
      <c r="V189" s="414"/>
      <c r="W189" s="414"/>
      <c r="X189" s="415"/>
      <c r="Y189" s="417"/>
      <c r="Z189" s="418"/>
      <c r="AA189" s="418"/>
      <c r="AB189" s="418"/>
      <c r="AC189" s="418"/>
      <c r="AD189" s="413"/>
      <c r="AE189" s="414"/>
      <c r="AF189" s="414"/>
      <c r="AG189" s="414"/>
      <c r="AH189" s="415"/>
      <c r="AI189" s="416"/>
      <c r="AJ189" s="414"/>
      <c r="AK189" s="414"/>
      <c r="AL189" s="414"/>
      <c r="AM189" s="414"/>
      <c r="AN189" s="414"/>
      <c r="AO189" s="414"/>
      <c r="AP189" s="414"/>
      <c r="AQ189" s="414"/>
      <c r="AR189" s="414"/>
      <c r="AS189" s="414"/>
      <c r="AT189" s="414"/>
      <c r="AU189" s="415"/>
      <c r="AV189" s="417"/>
      <c r="AW189" s="418"/>
      <c r="AX189" s="418"/>
      <c r="AY189" s="419"/>
    </row>
    <row r="190" spans="1:51" ht="24.75" customHeight="1" thickBot="1" x14ac:dyDescent="0.25">
      <c r="A190" s="444"/>
      <c r="B190" s="445"/>
      <c r="C190" s="445"/>
      <c r="D190" s="445"/>
      <c r="E190" s="445"/>
      <c r="F190" s="446"/>
      <c r="G190" s="403" t="s">
        <v>7</v>
      </c>
      <c r="H190" s="404"/>
      <c r="I190" s="404"/>
      <c r="J190" s="404"/>
      <c r="K190" s="405"/>
      <c r="L190" s="406"/>
      <c r="M190" s="407"/>
      <c r="N190" s="407"/>
      <c r="O190" s="407"/>
      <c r="P190" s="407"/>
      <c r="Q190" s="407"/>
      <c r="R190" s="407"/>
      <c r="S190" s="407"/>
      <c r="T190" s="407"/>
      <c r="U190" s="407"/>
      <c r="V190" s="407"/>
      <c r="W190" s="407"/>
      <c r="X190" s="408"/>
      <c r="Y190" s="409">
        <f>SUM(Y182:AC189)</f>
        <v>0</v>
      </c>
      <c r="Z190" s="410"/>
      <c r="AA190" s="410"/>
      <c r="AB190" s="410"/>
      <c r="AC190" s="411"/>
      <c r="AD190" s="403" t="s">
        <v>7</v>
      </c>
      <c r="AE190" s="404"/>
      <c r="AF190" s="404"/>
      <c r="AG190" s="404"/>
      <c r="AH190" s="404"/>
      <c r="AI190" s="406"/>
      <c r="AJ190" s="407"/>
      <c r="AK190" s="407"/>
      <c r="AL190" s="407"/>
      <c r="AM190" s="407"/>
      <c r="AN190" s="407"/>
      <c r="AO190" s="407"/>
      <c r="AP190" s="407"/>
      <c r="AQ190" s="407"/>
      <c r="AR190" s="407"/>
      <c r="AS190" s="407"/>
      <c r="AT190" s="407"/>
      <c r="AU190" s="408"/>
      <c r="AV190" s="409">
        <f>SUM(AV182:AY189)</f>
        <v>0</v>
      </c>
      <c r="AW190" s="410"/>
      <c r="AX190" s="410"/>
      <c r="AY190" s="412"/>
    </row>
    <row r="191" spans="1:51" x14ac:dyDescent="0.2">
      <c r="A191"/>
    </row>
    <row r="192" spans="1:51" ht="14.4" x14ac:dyDescent="0.2">
      <c r="A192"/>
      <c r="B192" s="46" t="s">
        <v>61</v>
      </c>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row>
    <row r="193" spans="1:51" x14ac:dyDescent="0.2">
      <c r="A193"/>
      <c r="B193" t="s">
        <v>3</v>
      </c>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row>
    <row r="194" spans="1:51" ht="34.5" customHeight="1" x14ac:dyDescent="0.2">
      <c r="A194" s="396"/>
      <c r="B194" s="397"/>
      <c r="C194" s="81" t="s">
        <v>9</v>
      </c>
      <c r="D194" s="82"/>
      <c r="E194" s="82"/>
      <c r="F194" s="82"/>
      <c r="G194" s="82"/>
      <c r="H194" s="82"/>
      <c r="I194" s="82"/>
      <c r="J194" s="82"/>
      <c r="K194" s="82"/>
      <c r="L194" s="82"/>
      <c r="M194" s="398" t="s">
        <v>63</v>
      </c>
      <c r="N194" s="399"/>
      <c r="O194" s="399"/>
      <c r="P194" s="399"/>
      <c r="Q194" s="399"/>
      <c r="R194" s="399"/>
      <c r="S194" s="399"/>
      <c r="T194" s="82" t="s">
        <v>62</v>
      </c>
      <c r="U194" s="82"/>
      <c r="V194" s="82"/>
      <c r="W194" s="82"/>
      <c r="X194" s="82"/>
      <c r="Y194" s="82"/>
      <c r="Z194" s="82"/>
      <c r="AA194" s="82"/>
      <c r="AB194" s="82"/>
      <c r="AC194" s="82"/>
      <c r="AD194" s="82"/>
      <c r="AE194" s="82"/>
      <c r="AF194" s="82"/>
      <c r="AG194" s="82"/>
      <c r="AH194" s="82"/>
      <c r="AI194" s="82"/>
      <c r="AJ194" s="82"/>
      <c r="AK194" s="83"/>
      <c r="AL194" s="400" t="s">
        <v>363</v>
      </c>
      <c r="AM194" s="401"/>
      <c r="AN194" s="401"/>
      <c r="AO194" s="401"/>
      <c r="AP194" s="401"/>
      <c r="AQ194" s="401"/>
      <c r="AR194" s="401"/>
      <c r="AS194" s="401"/>
      <c r="AT194" s="401"/>
      <c r="AU194" s="401"/>
      <c r="AV194" s="401"/>
      <c r="AW194" s="401"/>
      <c r="AX194" s="401"/>
      <c r="AY194" s="402"/>
    </row>
    <row r="195" spans="1:51" ht="31.95" customHeight="1" x14ac:dyDescent="0.2">
      <c r="A195" s="81">
        <v>1</v>
      </c>
      <c r="B195" s="83">
        <v>1</v>
      </c>
      <c r="C195" s="388" t="s">
        <v>279</v>
      </c>
      <c r="D195" s="389"/>
      <c r="E195" s="389"/>
      <c r="F195" s="389"/>
      <c r="G195" s="389"/>
      <c r="H195" s="389"/>
      <c r="I195" s="389"/>
      <c r="J195" s="389"/>
      <c r="K195" s="389"/>
      <c r="L195" s="389"/>
      <c r="M195" s="390">
        <v>9010005023796</v>
      </c>
      <c r="N195" s="390"/>
      <c r="O195" s="390"/>
      <c r="P195" s="390"/>
      <c r="Q195" s="390"/>
      <c r="R195" s="390"/>
      <c r="S195" s="390"/>
      <c r="T195" s="391" t="s">
        <v>301</v>
      </c>
      <c r="U195" s="391"/>
      <c r="V195" s="391"/>
      <c r="W195" s="391"/>
      <c r="X195" s="391"/>
      <c r="Y195" s="391"/>
      <c r="Z195" s="391"/>
      <c r="AA195" s="391"/>
      <c r="AB195" s="391"/>
      <c r="AC195" s="391"/>
      <c r="AD195" s="391"/>
      <c r="AE195" s="391"/>
      <c r="AF195" s="391"/>
      <c r="AG195" s="391"/>
      <c r="AH195" s="391"/>
      <c r="AI195" s="391"/>
      <c r="AJ195" s="391"/>
      <c r="AK195" s="392"/>
      <c r="AL195" s="393">
        <v>6050</v>
      </c>
      <c r="AM195" s="394"/>
      <c r="AN195" s="394"/>
      <c r="AO195" s="394"/>
      <c r="AP195" s="394"/>
      <c r="AQ195" s="394"/>
      <c r="AR195" s="394"/>
      <c r="AS195" s="394"/>
      <c r="AT195" s="394"/>
      <c r="AU195" s="394"/>
      <c r="AV195" s="394"/>
      <c r="AW195" s="394"/>
      <c r="AX195" s="394"/>
      <c r="AY195" s="395"/>
    </row>
    <row r="196" spans="1:51" ht="24" customHeight="1" x14ac:dyDescent="0.2">
      <c r="A196" s="81">
        <v>2</v>
      </c>
      <c r="B196" s="83">
        <v>1</v>
      </c>
      <c r="C196" s="388"/>
      <c r="D196" s="389"/>
      <c r="E196" s="389"/>
      <c r="F196" s="389"/>
      <c r="G196" s="389"/>
      <c r="H196" s="389"/>
      <c r="I196" s="389"/>
      <c r="J196" s="389"/>
      <c r="K196" s="389"/>
      <c r="L196" s="389"/>
      <c r="M196" s="390"/>
      <c r="N196" s="390"/>
      <c r="O196" s="390"/>
      <c r="P196" s="390"/>
      <c r="Q196" s="390"/>
      <c r="R196" s="390"/>
      <c r="S196" s="390"/>
      <c r="T196" s="391"/>
      <c r="U196" s="391"/>
      <c r="V196" s="391"/>
      <c r="W196" s="391"/>
      <c r="X196" s="391"/>
      <c r="Y196" s="391"/>
      <c r="Z196" s="391"/>
      <c r="AA196" s="391"/>
      <c r="AB196" s="391"/>
      <c r="AC196" s="391"/>
      <c r="AD196" s="391"/>
      <c r="AE196" s="391"/>
      <c r="AF196" s="391"/>
      <c r="AG196" s="391"/>
      <c r="AH196" s="391"/>
      <c r="AI196" s="391"/>
      <c r="AJ196" s="391"/>
      <c r="AK196" s="392"/>
      <c r="AL196" s="393"/>
      <c r="AM196" s="394"/>
      <c r="AN196" s="394"/>
      <c r="AO196" s="394"/>
      <c r="AP196" s="394"/>
      <c r="AQ196" s="394"/>
      <c r="AR196" s="394"/>
      <c r="AS196" s="394"/>
      <c r="AT196" s="394"/>
      <c r="AU196" s="394"/>
      <c r="AV196" s="394"/>
      <c r="AW196" s="394"/>
      <c r="AX196" s="394"/>
      <c r="AY196" s="395"/>
    </row>
    <row r="197" spans="1:51" ht="24" customHeight="1" x14ac:dyDescent="0.2">
      <c r="A197" s="81">
        <v>3</v>
      </c>
      <c r="B197" s="83">
        <v>1</v>
      </c>
      <c r="C197" s="388"/>
      <c r="D197" s="389"/>
      <c r="E197" s="389"/>
      <c r="F197" s="389"/>
      <c r="G197" s="389"/>
      <c r="H197" s="389"/>
      <c r="I197" s="389"/>
      <c r="J197" s="389"/>
      <c r="K197" s="389"/>
      <c r="L197" s="389"/>
      <c r="M197" s="390"/>
      <c r="N197" s="390"/>
      <c r="O197" s="390"/>
      <c r="P197" s="390"/>
      <c r="Q197" s="390"/>
      <c r="R197" s="390"/>
      <c r="S197" s="390"/>
      <c r="T197" s="391"/>
      <c r="U197" s="391"/>
      <c r="V197" s="391"/>
      <c r="W197" s="391"/>
      <c r="X197" s="391"/>
      <c r="Y197" s="391"/>
      <c r="Z197" s="391"/>
      <c r="AA197" s="391"/>
      <c r="AB197" s="391"/>
      <c r="AC197" s="391"/>
      <c r="AD197" s="391"/>
      <c r="AE197" s="391"/>
      <c r="AF197" s="391"/>
      <c r="AG197" s="391"/>
      <c r="AH197" s="391"/>
      <c r="AI197" s="391"/>
      <c r="AJ197" s="391"/>
      <c r="AK197" s="392"/>
      <c r="AL197" s="393"/>
      <c r="AM197" s="394"/>
      <c r="AN197" s="394"/>
      <c r="AO197" s="394"/>
      <c r="AP197" s="394"/>
      <c r="AQ197" s="394"/>
      <c r="AR197" s="394"/>
      <c r="AS197" s="394"/>
      <c r="AT197" s="394"/>
      <c r="AU197" s="394"/>
      <c r="AV197" s="394"/>
      <c r="AW197" s="394"/>
      <c r="AX197" s="394"/>
      <c r="AY197" s="395"/>
    </row>
    <row r="198" spans="1:51" ht="24" customHeight="1" x14ac:dyDescent="0.2">
      <c r="A198" s="81">
        <v>4</v>
      </c>
      <c r="B198" s="83"/>
      <c r="C198" s="388"/>
      <c r="D198" s="389"/>
      <c r="E198" s="389"/>
      <c r="F198" s="389"/>
      <c r="G198" s="389"/>
      <c r="H198" s="389"/>
      <c r="I198" s="389"/>
      <c r="J198" s="389"/>
      <c r="K198" s="389"/>
      <c r="L198" s="389"/>
      <c r="M198" s="390"/>
      <c r="N198" s="390"/>
      <c r="O198" s="390"/>
      <c r="P198" s="390"/>
      <c r="Q198" s="390"/>
      <c r="R198" s="390"/>
      <c r="S198" s="390"/>
      <c r="T198" s="391"/>
      <c r="U198" s="391"/>
      <c r="V198" s="391"/>
      <c r="W198" s="391"/>
      <c r="X198" s="391"/>
      <c r="Y198" s="391"/>
      <c r="Z198" s="391"/>
      <c r="AA198" s="391"/>
      <c r="AB198" s="391"/>
      <c r="AC198" s="391"/>
      <c r="AD198" s="391"/>
      <c r="AE198" s="391"/>
      <c r="AF198" s="391"/>
      <c r="AG198" s="391"/>
      <c r="AH198" s="391"/>
      <c r="AI198" s="391"/>
      <c r="AJ198" s="391"/>
      <c r="AK198" s="392"/>
      <c r="AL198" s="393"/>
      <c r="AM198" s="394"/>
      <c r="AN198" s="394"/>
      <c r="AO198" s="394"/>
      <c r="AP198" s="394"/>
      <c r="AQ198" s="394"/>
      <c r="AR198" s="394"/>
      <c r="AS198" s="394"/>
      <c r="AT198" s="394"/>
      <c r="AU198" s="394"/>
      <c r="AV198" s="394"/>
      <c r="AW198" s="394"/>
      <c r="AX198" s="394"/>
      <c r="AY198" s="395"/>
    </row>
    <row r="199" spans="1:51" ht="24" customHeight="1" x14ac:dyDescent="0.2">
      <c r="A199" s="81">
        <v>5</v>
      </c>
      <c r="B199" s="83"/>
      <c r="C199" s="388"/>
      <c r="D199" s="389"/>
      <c r="E199" s="389"/>
      <c r="F199" s="389"/>
      <c r="G199" s="389"/>
      <c r="H199" s="389"/>
      <c r="I199" s="389"/>
      <c r="J199" s="389"/>
      <c r="K199" s="389"/>
      <c r="L199" s="389"/>
      <c r="M199" s="390"/>
      <c r="N199" s="390"/>
      <c r="O199" s="390"/>
      <c r="P199" s="390"/>
      <c r="Q199" s="390"/>
      <c r="R199" s="390"/>
      <c r="S199" s="390"/>
      <c r="T199" s="391"/>
      <c r="U199" s="391"/>
      <c r="V199" s="391"/>
      <c r="W199" s="391"/>
      <c r="X199" s="391"/>
      <c r="Y199" s="391"/>
      <c r="Z199" s="391"/>
      <c r="AA199" s="391"/>
      <c r="AB199" s="391"/>
      <c r="AC199" s="391"/>
      <c r="AD199" s="391"/>
      <c r="AE199" s="391"/>
      <c r="AF199" s="391"/>
      <c r="AG199" s="391"/>
      <c r="AH199" s="391"/>
      <c r="AI199" s="391"/>
      <c r="AJ199" s="391"/>
      <c r="AK199" s="392"/>
      <c r="AL199" s="393"/>
      <c r="AM199" s="394"/>
      <c r="AN199" s="394"/>
      <c r="AO199" s="394"/>
      <c r="AP199" s="394"/>
      <c r="AQ199" s="394"/>
      <c r="AR199" s="394"/>
      <c r="AS199" s="394"/>
      <c r="AT199" s="394"/>
      <c r="AU199" s="394"/>
      <c r="AV199" s="394"/>
      <c r="AW199" s="394"/>
      <c r="AX199" s="394"/>
      <c r="AY199" s="395"/>
    </row>
    <row r="200" spans="1:51" ht="24" customHeight="1" x14ac:dyDescent="0.2">
      <c r="A200" s="81">
        <v>6</v>
      </c>
      <c r="B200" s="83"/>
      <c r="C200" s="388"/>
      <c r="D200" s="389"/>
      <c r="E200" s="389"/>
      <c r="F200" s="389"/>
      <c r="G200" s="389"/>
      <c r="H200" s="389"/>
      <c r="I200" s="389"/>
      <c r="J200" s="389"/>
      <c r="K200" s="389"/>
      <c r="L200" s="389"/>
      <c r="M200" s="390"/>
      <c r="N200" s="390"/>
      <c r="O200" s="390"/>
      <c r="P200" s="390"/>
      <c r="Q200" s="390"/>
      <c r="R200" s="390"/>
      <c r="S200" s="390"/>
      <c r="T200" s="391"/>
      <c r="U200" s="391"/>
      <c r="V200" s="391"/>
      <c r="W200" s="391"/>
      <c r="X200" s="391"/>
      <c r="Y200" s="391"/>
      <c r="Z200" s="391"/>
      <c r="AA200" s="391"/>
      <c r="AB200" s="391"/>
      <c r="AC200" s="391"/>
      <c r="AD200" s="391"/>
      <c r="AE200" s="391"/>
      <c r="AF200" s="391"/>
      <c r="AG200" s="391"/>
      <c r="AH200" s="391"/>
      <c r="AI200" s="391"/>
      <c r="AJ200" s="391"/>
      <c r="AK200" s="392"/>
      <c r="AL200" s="393"/>
      <c r="AM200" s="394"/>
      <c r="AN200" s="394"/>
      <c r="AO200" s="394"/>
      <c r="AP200" s="394"/>
      <c r="AQ200" s="394"/>
      <c r="AR200" s="394"/>
      <c r="AS200" s="394"/>
      <c r="AT200" s="394"/>
      <c r="AU200" s="394"/>
      <c r="AV200" s="394"/>
      <c r="AW200" s="394"/>
      <c r="AX200" s="394"/>
      <c r="AY200" s="395"/>
    </row>
    <row r="201" spans="1:51" ht="24" customHeight="1" x14ac:dyDescent="0.2">
      <c r="A201" s="81">
        <v>7</v>
      </c>
      <c r="B201" s="83"/>
      <c r="C201" s="388"/>
      <c r="D201" s="389"/>
      <c r="E201" s="389"/>
      <c r="F201" s="389"/>
      <c r="G201" s="389"/>
      <c r="H201" s="389"/>
      <c r="I201" s="389"/>
      <c r="J201" s="389"/>
      <c r="K201" s="389"/>
      <c r="L201" s="389"/>
      <c r="M201" s="390"/>
      <c r="N201" s="390"/>
      <c r="O201" s="390"/>
      <c r="P201" s="390"/>
      <c r="Q201" s="390"/>
      <c r="R201" s="390"/>
      <c r="S201" s="390"/>
      <c r="T201" s="391"/>
      <c r="U201" s="391"/>
      <c r="V201" s="391"/>
      <c r="W201" s="391"/>
      <c r="X201" s="391"/>
      <c r="Y201" s="391"/>
      <c r="Z201" s="391"/>
      <c r="AA201" s="391"/>
      <c r="AB201" s="391"/>
      <c r="AC201" s="391"/>
      <c r="AD201" s="391"/>
      <c r="AE201" s="391"/>
      <c r="AF201" s="391"/>
      <c r="AG201" s="391"/>
      <c r="AH201" s="391"/>
      <c r="AI201" s="391"/>
      <c r="AJ201" s="391"/>
      <c r="AK201" s="392"/>
      <c r="AL201" s="393"/>
      <c r="AM201" s="394"/>
      <c r="AN201" s="394"/>
      <c r="AO201" s="394"/>
      <c r="AP201" s="394"/>
      <c r="AQ201" s="394"/>
      <c r="AR201" s="394"/>
      <c r="AS201" s="394"/>
      <c r="AT201" s="394"/>
      <c r="AU201" s="394"/>
      <c r="AV201" s="394"/>
      <c r="AW201" s="394"/>
      <c r="AX201" s="394"/>
      <c r="AY201" s="395"/>
    </row>
    <row r="202" spans="1:51" ht="24" customHeight="1" x14ac:dyDescent="0.2">
      <c r="A202" s="81">
        <v>8</v>
      </c>
      <c r="B202" s="83"/>
      <c r="C202" s="388"/>
      <c r="D202" s="389"/>
      <c r="E202" s="389"/>
      <c r="F202" s="389"/>
      <c r="G202" s="389"/>
      <c r="H202" s="389"/>
      <c r="I202" s="389"/>
      <c r="J202" s="389"/>
      <c r="K202" s="389"/>
      <c r="L202" s="389"/>
      <c r="M202" s="390"/>
      <c r="N202" s="390"/>
      <c r="O202" s="390"/>
      <c r="P202" s="390"/>
      <c r="Q202" s="390"/>
      <c r="R202" s="390"/>
      <c r="S202" s="390"/>
      <c r="T202" s="391"/>
      <c r="U202" s="391"/>
      <c r="V202" s="391"/>
      <c r="W202" s="391"/>
      <c r="X202" s="391"/>
      <c r="Y202" s="391"/>
      <c r="Z202" s="391"/>
      <c r="AA202" s="391"/>
      <c r="AB202" s="391"/>
      <c r="AC202" s="391"/>
      <c r="AD202" s="391"/>
      <c r="AE202" s="391"/>
      <c r="AF202" s="391"/>
      <c r="AG202" s="391"/>
      <c r="AH202" s="391"/>
      <c r="AI202" s="391"/>
      <c r="AJ202" s="391"/>
      <c r="AK202" s="392"/>
      <c r="AL202" s="393"/>
      <c r="AM202" s="394"/>
      <c r="AN202" s="394"/>
      <c r="AO202" s="394"/>
      <c r="AP202" s="394"/>
      <c r="AQ202" s="394"/>
      <c r="AR202" s="394"/>
      <c r="AS202" s="394"/>
      <c r="AT202" s="394"/>
      <c r="AU202" s="394"/>
      <c r="AV202" s="394"/>
      <c r="AW202" s="394"/>
      <c r="AX202" s="394"/>
      <c r="AY202" s="395"/>
    </row>
    <row r="203" spans="1:51" ht="24" customHeight="1" x14ac:dyDescent="0.2">
      <c r="A203" s="81">
        <v>9</v>
      </c>
      <c r="B203" s="83"/>
      <c r="C203" s="388"/>
      <c r="D203" s="389"/>
      <c r="E203" s="389"/>
      <c r="F203" s="389"/>
      <c r="G203" s="389"/>
      <c r="H203" s="389"/>
      <c r="I203" s="389"/>
      <c r="J203" s="389"/>
      <c r="K203" s="389"/>
      <c r="L203" s="389"/>
      <c r="M203" s="390"/>
      <c r="N203" s="390"/>
      <c r="O203" s="390"/>
      <c r="P203" s="390"/>
      <c r="Q203" s="390"/>
      <c r="R203" s="390"/>
      <c r="S203" s="390"/>
      <c r="T203" s="391"/>
      <c r="U203" s="391"/>
      <c r="V203" s="391"/>
      <c r="W203" s="391"/>
      <c r="X203" s="391"/>
      <c r="Y203" s="391"/>
      <c r="Z203" s="391"/>
      <c r="AA203" s="391"/>
      <c r="AB203" s="391"/>
      <c r="AC203" s="391"/>
      <c r="AD203" s="391"/>
      <c r="AE203" s="391"/>
      <c r="AF203" s="391"/>
      <c r="AG203" s="391"/>
      <c r="AH203" s="391"/>
      <c r="AI203" s="391"/>
      <c r="AJ203" s="391"/>
      <c r="AK203" s="392"/>
      <c r="AL203" s="393"/>
      <c r="AM203" s="394"/>
      <c r="AN203" s="394"/>
      <c r="AO203" s="394"/>
      <c r="AP203" s="394"/>
      <c r="AQ203" s="394"/>
      <c r="AR203" s="394"/>
      <c r="AS203" s="394"/>
      <c r="AT203" s="394"/>
      <c r="AU203" s="394"/>
      <c r="AV203" s="394"/>
      <c r="AW203" s="394"/>
      <c r="AX203" s="394"/>
      <c r="AY203" s="395"/>
    </row>
    <row r="204" spans="1:51" ht="24" customHeight="1" x14ac:dyDescent="0.2">
      <c r="A204" s="81">
        <v>10</v>
      </c>
      <c r="B204" s="83"/>
      <c r="C204" s="388"/>
      <c r="D204" s="389"/>
      <c r="E204" s="389"/>
      <c r="F204" s="389"/>
      <c r="G204" s="389"/>
      <c r="H204" s="389"/>
      <c r="I204" s="389"/>
      <c r="J204" s="389"/>
      <c r="K204" s="389"/>
      <c r="L204" s="389"/>
      <c r="M204" s="390"/>
      <c r="N204" s="390"/>
      <c r="O204" s="390"/>
      <c r="P204" s="390"/>
      <c r="Q204" s="390"/>
      <c r="R204" s="390"/>
      <c r="S204" s="390"/>
      <c r="T204" s="391"/>
      <c r="U204" s="391"/>
      <c r="V204" s="391"/>
      <c r="W204" s="391"/>
      <c r="X204" s="391"/>
      <c r="Y204" s="391"/>
      <c r="Z204" s="391"/>
      <c r="AA204" s="391"/>
      <c r="AB204" s="391"/>
      <c r="AC204" s="391"/>
      <c r="AD204" s="391"/>
      <c r="AE204" s="391"/>
      <c r="AF204" s="391"/>
      <c r="AG204" s="391"/>
      <c r="AH204" s="391"/>
      <c r="AI204" s="391"/>
      <c r="AJ204" s="391"/>
      <c r="AK204" s="392"/>
      <c r="AL204" s="393"/>
      <c r="AM204" s="394"/>
      <c r="AN204" s="394"/>
      <c r="AO204" s="394"/>
      <c r="AP204" s="394"/>
      <c r="AQ204" s="394"/>
      <c r="AR204" s="394"/>
      <c r="AS204" s="394"/>
      <c r="AT204" s="394"/>
      <c r="AU204" s="394"/>
      <c r="AV204" s="394"/>
      <c r="AW204" s="394"/>
      <c r="AX204" s="394"/>
      <c r="AY204" s="395"/>
    </row>
    <row r="205" spans="1:51" x14ac:dyDescent="0.2">
      <c r="A205"/>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row>
  </sheetData>
  <mergeCells count="867">
    <mergeCell ref="A70:F70"/>
    <mergeCell ref="G70:AY70"/>
    <mergeCell ref="G63:AY63"/>
    <mergeCell ref="AB68:AE68"/>
    <mergeCell ref="AF68:AI68"/>
    <mergeCell ref="AJ68:AM68"/>
    <mergeCell ref="AN68:AQ68"/>
    <mergeCell ref="AR68:AY68"/>
    <mergeCell ref="Y69:AA69"/>
    <mergeCell ref="AB69:AE69"/>
    <mergeCell ref="AF69:AI69"/>
    <mergeCell ref="AJ69:AM69"/>
    <mergeCell ref="AN69:AQ69"/>
    <mergeCell ref="AR69:AY69"/>
    <mergeCell ref="A64:B64"/>
    <mergeCell ref="C64:F64"/>
    <mergeCell ref="G64:AY64"/>
    <mergeCell ref="A65:F69"/>
    <mergeCell ref="G65:O66"/>
    <mergeCell ref="P65:X66"/>
    <mergeCell ref="Y65:AA66"/>
    <mergeCell ref="AB65:AE66"/>
    <mergeCell ref="AF65:AI66"/>
    <mergeCell ref="AJ65:AM66"/>
    <mergeCell ref="AN65:AQ66"/>
    <mergeCell ref="AR65:AY65"/>
    <mergeCell ref="AR66:AU66"/>
    <mergeCell ref="AV66:AW66"/>
    <mergeCell ref="AX66:AY66"/>
    <mergeCell ref="G67:O69"/>
    <mergeCell ref="P67:X69"/>
    <mergeCell ref="Y67:AA67"/>
    <mergeCell ref="AB67:AE67"/>
    <mergeCell ref="AF67:AI67"/>
    <mergeCell ref="AJ67:AM67"/>
    <mergeCell ref="AN67:AQ67"/>
    <mergeCell ref="AR67:AY67"/>
    <mergeCell ref="Y68:AA68"/>
    <mergeCell ref="A151:F152"/>
    <mergeCell ref="G151:N151"/>
    <mergeCell ref="O151:AY151"/>
    <mergeCell ref="G14:AY14"/>
    <mergeCell ref="A15:F15"/>
    <mergeCell ref="G15:AY15"/>
    <mergeCell ref="R138:T138"/>
    <mergeCell ref="R139:T139"/>
    <mergeCell ref="U139:AY139"/>
    <mergeCell ref="O140:T143"/>
    <mergeCell ref="U140:W140"/>
    <mergeCell ref="X140:AY140"/>
    <mergeCell ref="U141:W141"/>
    <mergeCell ref="X141:AY141"/>
    <mergeCell ref="U142:W142"/>
    <mergeCell ref="X142:AY142"/>
    <mergeCell ref="G147:T147"/>
    <mergeCell ref="U147:W147"/>
    <mergeCell ref="G148:T148"/>
    <mergeCell ref="U148:W148"/>
    <mergeCell ref="G149:N149"/>
    <mergeCell ref="AN50:AQ50"/>
    <mergeCell ref="AR50:AY50"/>
    <mergeCell ref="AN61:AQ61"/>
    <mergeCell ref="A160:AY160"/>
    <mergeCell ref="A161:AY161"/>
    <mergeCell ref="A162:AY162"/>
    <mergeCell ref="G20:N20"/>
    <mergeCell ref="O20:AY20"/>
    <mergeCell ref="W26:AD26"/>
    <mergeCell ref="G24:K24"/>
    <mergeCell ref="AL29:AR29"/>
    <mergeCell ref="AS29:AY29"/>
    <mergeCell ref="G30:N30"/>
    <mergeCell ref="R130:AB130"/>
    <mergeCell ref="AC130:AM130"/>
    <mergeCell ref="AN130:AY130"/>
    <mergeCell ref="G131:Q131"/>
    <mergeCell ref="R131:AB131"/>
    <mergeCell ref="AC131:AM131"/>
    <mergeCell ref="AN131:AY131"/>
    <mergeCell ref="G132:AY132"/>
    <mergeCell ref="A154:F155"/>
    <mergeCell ref="G154:N154"/>
    <mergeCell ref="O154:AY154"/>
    <mergeCell ref="G155:N155"/>
    <mergeCell ref="O155:AY155"/>
    <mergeCell ref="O138:Q139"/>
    <mergeCell ref="A164:AY164"/>
    <mergeCell ref="A163:AY163"/>
    <mergeCell ref="A165:AY165"/>
    <mergeCell ref="G34:AY34"/>
    <mergeCell ref="A138:F143"/>
    <mergeCell ref="G138:N143"/>
    <mergeCell ref="U138:AY138"/>
    <mergeCell ref="A153:F153"/>
    <mergeCell ref="G153:AY153"/>
    <mergeCell ref="A144:F150"/>
    <mergeCell ref="G144:T144"/>
    <mergeCell ref="U144:W144"/>
    <mergeCell ref="X144:AY144"/>
    <mergeCell ref="G145:T145"/>
    <mergeCell ref="U145:W145"/>
    <mergeCell ref="X145:AY148"/>
    <mergeCell ref="G146:T146"/>
    <mergeCell ref="U146:W146"/>
    <mergeCell ref="G133:AY133"/>
    <mergeCell ref="U143:W143"/>
    <mergeCell ref="X143:AY143"/>
    <mergeCell ref="AH86:AP86"/>
    <mergeCell ref="AQ86:AY86"/>
    <mergeCell ref="G130:Q130"/>
    <mergeCell ref="O149:AY149"/>
    <mergeCell ref="G152:N152"/>
    <mergeCell ref="O152:AY152"/>
    <mergeCell ref="G150:N150"/>
    <mergeCell ref="O150:AY150"/>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G25:N26"/>
    <mergeCell ref="O25:V26"/>
    <mergeCell ref="L24:Q24"/>
    <mergeCell ref="R24:V24"/>
    <mergeCell ref="W24:AK24"/>
    <mergeCell ref="A103:F111"/>
    <mergeCell ref="G103:K104"/>
    <mergeCell ref="L103:N104"/>
    <mergeCell ref="O103:U104"/>
    <mergeCell ref="V103:AY103"/>
    <mergeCell ref="V104:AA104"/>
    <mergeCell ref="AQ87:AY87"/>
    <mergeCell ref="AQ84:AY84"/>
    <mergeCell ref="G85:H91"/>
    <mergeCell ref="I85:N85"/>
    <mergeCell ref="O85:W85"/>
    <mergeCell ref="X85:AG85"/>
    <mergeCell ref="AH85:AP85"/>
    <mergeCell ref="AQ85:AY85"/>
    <mergeCell ref="I87:N87"/>
    <mergeCell ref="O87:W87"/>
    <mergeCell ref="A100:F102"/>
    <mergeCell ref="G100:N100"/>
    <mergeCell ref="O100:W100"/>
    <mergeCell ref="X100:AG100"/>
    <mergeCell ref="AH100:AP100"/>
    <mergeCell ref="AQ93:AY93"/>
    <mergeCell ref="I90:N90"/>
    <mergeCell ref="O90:W90"/>
    <mergeCell ref="X90:AG90"/>
    <mergeCell ref="AH90:AP90"/>
    <mergeCell ref="AQ90:AY90"/>
    <mergeCell ref="I91:N91"/>
    <mergeCell ref="O91:W91"/>
    <mergeCell ref="X91:AG91"/>
    <mergeCell ref="I86:N86"/>
    <mergeCell ref="O86:W86"/>
    <mergeCell ref="A5:F5"/>
    <mergeCell ref="G5:Z5"/>
    <mergeCell ref="AE25:AK25"/>
    <mergeCell ref="AL24:AR24"/>
    <mergeCell ref="AS24:AY24"/>
    <mergeCell ref="G32:AY32"/>
    <mergeCell ref="A83:F99"/>
    <mergeCell ref="P53:X55"/>
    <mergeCell ref="AQ92:AY92"/>
    <mergeCell ref="I93:N93"/>
    <mergeCell ref="AH87:AP87"/>
    <mergeCell ref="O84:W84"/>
    <mergeCell ref="X84:AG84"/>
    <mergeCell ref="AH84:AP84"/>
    <mergeCell ref="AH91:AP91"/>
    <mergeCell ref="AQ91:AY91"/>
    <mergeCell ref="O88:W88"/>
    <mergeCell ref="X88:AG88"/>
    <mergeCell ref="AH88:AP88"/>
    <mergeCell ref="G35:AY35"/>
    <mergeCell ref="G37:AY37"/>
    <mergeCell ref="G38:AY38"/>
    <mergeCell ref="G39:AY39"/>
    <mergeCell ref="AV43:AY43"/>
    <mergeCell ref="Y55:AA55"/>
    <mergeCell ref="AF55:AI55"/>
    <mergeCell ref="AJ55:AM55"/>
    <mergeCell ref="AR61:AY61"/>
    <mergeCell ref="AF52:AI52"/>
    <mergeCell ref="AJ52:AM52"/>
    <mergeCell ref="AN52:AQ52"/>
    <mergeCell ref="X86:AG86"/>
    <mergeCell ref="G84:N84"/>
    <mergeCell ref="AB53:AE53"/>
    <mergeCell ref="G83:N83"/>
    <mergeCell ref="O83:W83"/>
    <mergeCell ref="X83:AG83"/>
    <mergeCell ref="AH83:AP83"/>
    <mergeCell ref="AQ83:AY83"/>
    <mergeCell ref="AB44:AE44"/>
    <mergeCell ref="G92:H96"/>
    <mergeCell ref="I92:N92"/>
    <mergeCell ref="O92:W92"/>
    <mergeCell ref="X92:AG92"/>
    <mergeCell ref="AH92:AP92"/>
    <mergeCell ref="O93:W93"/>
    <mergeCell ref="X93:AG93"/>
    <mergeCell ref="AH96:AP96"/>
    <mergeCell ref="AQ96:AY96"/>
    <mergeCell ref="AH93:AP93"/>
    <mergeCell ref="G23:N23"/>
    <mergeCell ref="O23:V23"/>
    <mergeCell ref="W23:AD23"/>
    <mergeCell ref="AE23:AK23"/>
    <mergeCell ref="AL23:AR23"/>
    <mergeCell ref="Y43:AA43"/>
    <mergeCell ref="AF43:AI43"/>
    <mergeCell ref="AJ43:AM43"/>
    <mergeCell ref="AN43:AQ43"/>
    <mergeCell ref="AR43:AU43"/>
    <mergeCell ref="AB43:AE43"/>
    <mergeCell ref="AB45:AE45"/>
    <mergeCell ref="AB48:AE49"/>
    <mergeCell ref="AN45:AQ45"/>
    <mergeCell ref="AR45:AU45"/>
    <mergeCell ref="AV45:AY45"/>
    <mergeCell ref="AB55:AE55"/>
    <mergeCell ref="AB54:AE54"/>
    <mergeCell ref="G47:AY47"/>
    <mergeCell ref="G46:AY46"/>
    <mergeCell ref="Y53:AA53"/>
    <mergeCell ref="AF53:AI53"/>
    <mergeCell ref="AJ53:AM53"/>
    <mergeCell ref="AN53:AQ53"/>
    <mergeCell ref="AR53:AY53"/>
    <mergeCell ref="Y54:AA54"/>
    <mergeCell ref="P50:X52"/>
    <mergeCell ref="Y50:AA50"/>
    <mergeCell ref="AB50:AE50"/>
    <mergeCell ref="AF50:AI50"/>
    <mergeCell ref="AJ50:AM50"/>
    <mergeCell ref="AR52:AY52"/>
    <mergeCell ref="AN54:AQ54"/>
    <mergeCell ref="AR54:AY54"/>
    <mergeCell ref="AF54:AI54"/>
    <mergeCell ref="A166:F166"/>
    <mergeCell ref="G166:AY166"/>
    <mergeCell ref="AR44:AU44"/>
    <mergeCell ref="AV44:AY44"/>
    <mergeCell ref="Y45:AA45"/>
    <mergeCell ref="AE26:AK26"/>
    <mergeCell ref="G27:N27"/>
    <mergeCell ref="O27:V27"/>
    <mergeCell ref="W27:AD27"/>
    <mergeCell ref="AE27:AK27"/>
    <mergeCell ref="AL27:AR27"/>
    <mergeCell ref="AL25:AR26"/>
    <mergeCell ref="G29:N29"/>
    <mergeCell ref="O29:AK29"/>
    <mergeCell ref="X87:AG87"/>
    <mergeCell ref="I88:N88"/>
    <mergeCell ref="AQ88:AY88"/>
    <mergeCell ref="I89:N89"/>
    <mergeCell ref="O89:W89"/>
    <mergeCell ref="X89:AG89"/>
    <mergeCell ref="AH89:AP89"/>
    <mergeCell ref="AQ89:AY89"/>
    <mergeCell ref="G101:N101"/>
    <mergeCell ref="O101:W101"/>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AH106:AM106"/>
    <mergeCell ref="AN106:AS106"/>
    <mergeCell ref="AT106:AY106"/>
    <mergeCell ref="AH98:AP98"/>
    <mergeCell ref="AQ98:AY98"/>
    <mergeCell ref="AB104:AG104"/>
    <mergeCell ref="AH104:AM104"/>
    <mergeCell ref="AN104:AS104"/>
    <mergeCell ref="AT104:AY104"/>
    <mergeCell ref="AB105:AC105"/>
    <mergeCell ref="AE105:AG105"/>
    <mergeCell ref="AH105:AI105"/>
    <mergeCell ref="AK105:AM105"/>
    <mergeCell ref="AQ105:AS105"/>
    <mergeCell ref="X101:AG101"/>
    <mergeCell ref="AH101:AP101"/>
    <mergeCell ref="AQ101:AY101"/>
    <mergeCell ref="AN105:AO105"/>
    <mergeCell ref="AH99:AP99"/>
    <mergeCell ref="AQ99:AY99"/>
    <mergeCell ref="AQ100:AY100"/>
    <mergeCell ref="G97:N97"/>
    <mergeCell ref="O97:W97"/>
    <mergeCell ref="X97:AG97"/>
    <mergeCell ref="AH97:AP97"/>
    <mergeCell ref="AQ97:AY97"/>
    <mergeCell ref="G98:N98"/>
    <mergeCell ref="AT105:AU105"/>
    <mergeCell ref="AW105:AY105"/>
    <mergeCell ref="AH94:AP94"/>
    <mergeCell ref="AQ94:AY94"/>
    <mergeCell ref="I94:N94"/>
    <mergeCell ref="O94:W94"/>
    <mergeCell ref="X94:AG94"/>
    <mergeCell ref="X102:AG102"/>
    <mergeCell ref="AH102:AP102"/>
    <mergeCell ref="AQ102:AY102"/>
    <mergeCell ref="I96:N96"/>
    <mergeCell ref="O96:W96"/>
    <mergeCell ref="X96:AG96"/>
    <mergeCell ref="I95:N95"/>
    <mergeCell ref="O95:W95"/>
    <mergeCell ref="X95:AG95"/>
    <mergeCell ref="AH95:AP95"/>
    <mergeCell ref="AQ95:AY95"/>
    <mergeCell ref="G105:K106"/>
    <mergeCell ref="L105:N105"/>
    <mergeCell ref="O105:P105"/>
    <mergeCell ref="R105:U105"/>
    <mergeCell ref="V105:W105"/>
    <mergeCell ref="Y105:AA105"/>
    <mergeCell ref="O98:W98"/>
    <mergeCell ref="X98:AG98"/>
    <mergeCell ref="G99:H99"/>
    <mergeCell ref="I99:N99"/>
    <mergeCell ref="O99:W99"/>
    <mergeCell ref="X99:AG99"/>
    <mergeCell ref="L106:N106"/>
    <mergeCell ref="O106:P106"/>
    <mergeCell ref="R106:U106"/>
    <mergeCell ref="V106:AA106"/>
    <mergeCell ref="AB106:AG106"/>
    <mergeCell ref="G102:N102"/>
    <mergeCell ref="O102:W102"/>
    <mergeCell ref="AN108:AS108"/>
    <mergeCell ref="AT108:AY108"/>
    <mergeCell ref="AE107:AG107"/>
    <mergeCell ref="AH107:AI107"/>
    <mergeCell ref="AK107:AM107"/>
    <mergeCell ref="AN107:AO107"/>
    <mergeCell ref="AQ107:AS107"/>
    <mergeCell ref="AT107:AU107"/>
    <mergeCell ref="G107:K108"/>
    <mergeCell ref="O107:P107"/>
    <mergeCell ref="R107:U107"/>
    <mergeCell ref="V107:AA107"/>
    <mergeCell ref="AB107:AC107"/>
    <mergeCell ref="L107:N107"/>
    <mergeCell ref="AW107:AY107"/>
    <mergeCell ref="R111:U111"/>
    <mergeCell ref="V111:AA111"/>
    <mergeCell ref="AB111:AG111"/>
    <mergeCell ref="L108:N108"/>
    <mergeCell ref="O108:P108"/>
    <mergeCell ref="R108:U108"/>
    <mergeCell ref="V108:AA108"/>
    <mergeCell ref="AB108:AG108"/>
    <mergeCell ref="AH108:AM108"/>
    <mergeCell ref="AH109:AI109"/>
    <mergeCell ref="AK109:AM109"/>
    <mergeCell ref="AN109:AO109"/>
    <mergeCell ref="AQ109:AS109"/>
    <mergeCell ref="AT109:AU109"/>
    <mergeCell ref="AW109:AY109"/>
    <mergeCell ref="G109:K110"/>
    <mergeCell ref="L109:N109"/>
    <mergeCell ref="O109:P109"/>
    <mergeCell ref="R109:U109"/>
    <mergeCell ref="V109:AA109"/>
    <mergeCell ref="AB109:AG109"/>
    <mergeCell ref="L110:N110"/>
    <mergeCell ref="O110:P110"/>
    <mergeCell ref="R110:U110"/>
    <mergeCell ref="V110:AA110"/>
    <mergeCell ref="AB110:AG110"/>
    <mergeCell ref="AH110:AM110"/>
    <mergeCell ref="AN110:AS110"/>
    <mergeCell ref="AT110:AY110"/>
    <mergeCell ref="AH112:AP112"/>
    <mergeCell ref="AQ112:AY112"/>
    <mergeCell ref="G115:K115"/>
    <mergeCell ref="L115:N115"/>
    <mergeCell ref="O115:Q115"/>
    <mergeCell ref="S115:W115"/>
    <mergeCell ref="AH111:AM111"/>
    <mergeCell ref="AN111:AO111"/>
    <mergeCell ref="AQ111:AS111"/>
    <mergeCell ref="AT111:AU111"/>
    <mergeCell ref="AW111:AY111"/>
    <mergeCell ref="X115:Z115"/>
    <mergeCell ref="AB115:AG115"/>
    <mergeCell ref="AH115:AJ115"/>
    <mergeCell ref="AL115:AP115"/>
    <mergeCell ref="AQ115:AS115"/>
    <mergeCell ref="AU115:AY115"/>
    <mergeCell ref="AQ113:AY113"/>
    <mergeCell ref="L114:N114"/>
    <mergeCell ref="O114:Q114"/>
    <mergeCell ref="X112:AG112"/>
    <mergeCell ref="G111:K111"/>
    <mergeCell ref="L111:N111"/>
    <mergeCell ref="O111:P111"/>
    <mergeCell ref="AB113:AG113"/>
    <mergeCell ref="AH113:AJ113"/>
    <mergeCell ref="AL113:AP113"/>
    <mergeCell ref="AH116:AJ116"/>
    <mergeCell ref="AL116:AP116"/>
    <mergeCell ref="AQ116:AS116"/>
    <mergeCell ref="AU116:AY116"/>
    <mergeCell ref="S114:W114"/>
    <mergeCell ref="X114:Z114"/>
    <mergeCell ref="AB114:AG114"/>
    <mergeCell ref="AH114:AJ114"/>
    <mergeCell ref="AL114:AP114"/>
    <mergeCell ref="AQ114:AS114"/>
    <mergeCell ref="AU114:AY114"/>
    <mergeCell ref="AB116:AG116"/>
    <mergeCell ref="G113:K114"/>
    <mergeCell ref="L113:N113"/>
    <mergeCell ref="O113:Q113"/>
    <mergeCell ref="A112:F117"/>
    <mergeCell ref="G112:K112"/>
    <mergeCell ref="L112:N112"/>
    <mergeCell ref="O112:W112"/>
    <mergeCell ref="S113:W113"/>
    <mergeCell ref="X113:Z113"/>
    <mergeCell ref="G116:K116"/>
    <mergeCell ref="L116:N116"/>
    <mergeCell ref="O116:Q116"/>
    <mergeCell ref="S116:W116"/>
    <mergeCell ref="X116:Z116"/>
    <mergeCell ref="G122:K122"/>
    <mergeCell ref="L122:N122"/>
    <mergeCell ref="O122:Q122"/>
    <mergeCell ref="S122:W122"/>
    <mergeCell ref="X122:Z122"/>
    <mergeCell ref="AB122:AG122"/>
    <mergeCell ref="AH122:AJ122"/>
    <mergeCell ref="AQ120:AS120"/>
    <mergeCell ref="AU120:AY120"/>
    <mergeCell ref="AH126:AJ126"/>
    <mergeCell ref="AL126:AP126"/>
    <mergeCell ref="AQ119:AY119"/>
    <mergeCell ref="AQ118:AY118"/>
    <mergeCell ref="L123:N123"/>
    <mergeCell ref="O123:Q123"/>
    <mergeCell ref="S123:W123"/>
    <mergeCell ref="X123:Z123"/>
    <mergeCell ref="AB123:AG123"/>
    <mergeCell ref="AH123:AJ123"/>
    <mergeCell ref="AL123:AP123"/>
    <mergeCell ref="AL121:AP121"/>
    <mergeCell ref="AQ121:AS121"/>
    <mergeCell ref="AU121:AY121"/>
    <mergeCell ref="S126:W126"/>
    <mergeCell ref="X126:Z126"/>
    <mergeCell ref="A167:F167"/>
    <mergeCell ref="G167:AY167"/>
    <mergeCell ref="G184:K184"/>
    <mergeCell ref="L184:X184"/>
    <mergeCell ref="Y184:AC184"/>
    <mergeCell ref="AD184:AH184"/>
    <mergeCell ref="AI184:AU184"/>
    <mergeCell ref="AU117:AY117"/>
    <mergeCell ref="X117:Z117"/>
    <mergeCell ref="O119:Q119"/>
    <mergeCell ref="AH117:AJ117"/>
    <mergeCell ref="AL117:AP117"/>
    <mergeCell ref="S121:W121"/>
    <mergeCell ref="X121:Z121"/>
    <mergeCell ref="AB121:AG121"/>
    <mergeCell ref="AH121:AJ121"/>
    <mergeCell ref="L120:N120"/>
    <mergeCell ref="O120:Q120"/>
    <mergeCell ref="S120:W120"/>
    <mergeCell ref="X120:Z120"/>
    <mergeCell ref="AB120:AG120"/>
    <mergeCell ref="AH120:AJ120"/>
    <mergeCell ref="A118:F123"/>
    <mergeCell ref="G118:K118"/>
    <mergeCell ref="A130:F137"/>
    <mergeCell ref="AQ129:AS129"/>
    <mergeCell ref="AU129:AY129"/>
    <mergeCell ref="A124:F129"/>
    <mergeCell ref="G124:K124"/>
    <mergeCell ref="L124:N124"/>
    <mergeCell ref="O124:W124"/>
    <mergeCell ref="X124:AG124"/>
    <mergeCell ref="AH124:AP124"/>
    <mergeCell ref="AQ124:AY124"/>
    <mergeCell ref="O127:Q127"/>
    <mergeCell ref="S127:W127"/>
    <mergeCell ref="X127:Z127"/>
    <mergeCell ref="AB127:AG127"/>
    <mergeCell ref="AH127:AJ127"/>
    <mergeCell ref="G127:K127"/>
    <mergeCell ref="L127:N127"/>
    <mergeCell ref="G137:AY137"/>
    <mergeCell ref="AU128:AY128"/>
    <mergeCell ref="G129:K129"/>
    <mergeCell ref="L129:N129"/>
    <mergeCell ref="O129:Q129"/>
    <mergeCell ref="S129:W129"/>
    <mergeCell ref="X129:Z129"/>
    <mergeCell ref="L187:X187"/>
    <mergeCell ref="Y187:AC187"/>
    <mergeCell ref="AD187:AH187"/>
    <mergeCell ref="AI187:AU187"/>
    <mergeCell ref="Y185:AC185"/>
    <mergeCell ref="AD185:AH185"/>
    <mergeCell ref="AI185:AU185"/>
    <mergeCell ref="AV185:AY185"/>
    <mergeCell ref="A168:F179"/>
    <mergeCell ref="A180:F190"/>
    <mergeCell ref="G180:AC180"/>
    <mergeCell ref="AD180:AY180"/>
    <mergeCell ref="G181:K181"/>
    <mergeCell ref="L181:X181"/>
    <mergeCell ref="Y181:AC181"/>
    <mergeCell ref="AD181:AH181"/>
    <mergeCell ref="AI181:AU181"/>
    <mergeCell ref="AV181:AY181"/>
    <mergeCell ref="AV184:AY184"/>
    <mergeCell ref="G183:K183"/>
    <mergeCell ref="L183:X183"/>
    <mergeCell ref="Y183:AC183"/>
    <mergeCell ref="AD183:AH183"/>
    <mergeCell ref="AI183:AU183"/>
    <mergeCell ref="AV183:AY183"/>
    <mergeCell ref="AD182:AH182"/>
    <mergeCell ref="AI182:AU182"/>
    <mergeCell ref="AV182:AY182"/>
    <mergeCell ref="AD186:AH186"/>
    <mergeCell ref="AI186:AU186"/>
    <mergeCell ref="AV186:AY186"/>
    <mergeCell ref="G185:K185"/>
    <mergeCell ref="L185:X185"/>
    <mergeCell ref="G182:K182"/>
    <mergeCell ref="L182:X182"/>
    <mergeCell ref="Y182:AC182"/>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A204:B204"/>
    <mergeCell ref="C204:L204"/>
    <mergeCell ref="M204:S204"/>
    <mergeCell ref="T204:AK204"/>
    <mergeCell ref="AL204:AY204"/>
    <mergeCell ref="A196:B196"/>
    <mergeCell ref="C196:L196"/>
    <mergeCell ref="M196:S196"/>
    <mergeCell ref="T196:AK196"/>
    <mergeCell ref="AL196:AY196"/>
    <mergeCell ref="A197:B197"/>
    <mergeCell ref="C197:L197"/>
    <mergeCell ref="M197:S197"/>
    <mergeCell ref="T197:AK197"/>
    <mergeCell ref="AL197:AY197"/>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202:B202"/>
    <mergeCell ref="C202:L202"/>
    <mergeCell ref="M202:S202"/>
    <mergeCell ref="T202:AK202"/>
    <mergeCell ref="AL202:AY202"/>
    <mergeCell ref="A203:B203"/>
    <mergeCell ref="C203:L203"/>
    <mergeCell ref="M203:S203"/>
    <mergeCell ref="T203:AK203"/>
    <mergeCell ref="AL203:AY203"/>
    <mergeCell ref="C195:L195"/>
    <mergeCell ref="M195:S195"/>
    <mergeCell ref="T195:AK195"/>
    <mergeCell ref="AL195:AY195"/>
    <mergeCell ref="A194:B194"/>
    <mergeCell ref="C194:L194"/>
    <mergeCell ref="M194:S194"/>
    <mergeCell ref="T194:AK194"/>
    <mergeCell ref="AL194:AY194"/>
    <mergeCell ref="A195:B195"/>
    <mergeCell ref="AV187:AY187"/>
    <mergeCell ref="G186:K186"/>
    <mergeCell ref="L186:X186"/>
    <mergeCell ref="Y186:AC186"/>
    <mergeCell ref="P43:X43"/>
    <mergeCell ref="A40:F40"/>
    <mergeCell ref="G40:AY40"/>
    <mergeCell ref="O30:AY30"/>
    <mergeCell ref="AS25:AY26"/>
    <mergeCell ref="AF45:AI45"/>
    <mergeCell ref="AJ45:AM45"/>
    <mergeCell ref="G41:AY41"/>
    <mergeCell ref="A29:F30"/>
    <mergeCell ref="W25:AD25"/>
    <mergeCell ref="G36:AY36"/>
    <mergeCell ref="G31:AY31"/>
    <mergeCell ref="AS27:AY27"/>
    <mergeCell ref="A25:F27"/>
    <mergeCell ref="X128:Z128"/>
    <mergeCell ref="AB128:AG128"/>
    <mergeCell ref="AH128:AJ128"/>
    <mergeCell ref="AL128:AP128"/>
    <mergeCell ref="AQ126:AS126"/>
    <mergeCell ref="AU126:AY126"/>
    <mergeCell ref="A8:F8"/>
    <mergeCell ref="G8:Z8"/>
    <mergeCell ref="AA7:AF8"/>
    <mergeCell ref="AG7:AY8"/>
    <mergeCell ref="A24:F24"/>
    <mergeCell ref="A28:F28"/>
    <mergeCell ref="G28:K28"/>
    <mergeCell ref="L28:Q28"/>
    <mergeCell ref="R28:V28"/>
    <mergeCell ref="W28:AK28"/>
    <mergeCell ref="AL28:AR28"/>
    <mergeCell ref="AS28:AY28"/>
    <mergeCell ref="AS23:AY23"/>
    <mergeCell ref="P19:AF19"/>
    <mergeCell ref="AG16:AY16"/>
    <mergeCell ref="AG17:AY19"/>
    <mergeCell ref="G16:N19"/>
    <mergeCell ref="A16:F20"/>
    <mergeCell ref="P16:AF16"/>
    <mergeCell ref="P17:AF17"/>
    <mergeCell ref="P18:AF18"/>
    <mergeCell ref="A10:F10"/>
    <mergeCell ref="G10:AY10"/>
    <mergeCell ref="A14:F14"/>
    <mergeCell ref="A41:F41"/>
    <mergeCell ref="A42:F42"/>
    <mergeCell ref="A43:F45"/>
    <mergeCell ref="G43:O43"/>
    <mergeCell ref="A47:B47"/>
    <mergeCell ref="C47:F47"/>
    <mergeCell ref="G48:O49"/>
    <mergeCell ref="AQ128:AS128"/>
    <mergeCell ref="AL127:AP127"/>
    <mergeCell ref="AN55:AQ55"/>
    <mergeCell ref="AR55:AY55"/>
    <mergeCell ref="AR74:AU74"/>
    <mergeCell ref="AV74:AW74"/>
    <mergeCell ref="AX74:AY74"/>
    <mergeCell ref="G72:AY72"/>
    <mergeCell ref="AQ123:AS123"/>
    <mergeCell ref="AU123:AY123"/>
    <mergeCell ref="AL122:AP122"/>
    <mergeCell ref="AQ122:AS122"/>
    <mergeCell ref="AU122:AY122"/>
    <mergeCell ref="G123:K123"/>
    <mergeCell ref="AB117:AG117"/>
    <mergeCell ref="G121:K121"/>
    <mergeCell ref="S119:W119"/>
    <mergeCell ref="A48:F61"/>
    <mergeCell ref="AB129:AG129"/>
    <mergeCell ref="AH129:AJ129"/>
    <mergeCell ref="AL129:AP129"/>
    <mergeCell ref="AQ127:AS127"/>
    <mergeCell ref="AU127:AY127"/>
    <mergeCell ref="G128:K128"/>
    <mergeCell ref="L128:N128"/>
    <mergeCell ref="O128:Q128"/>
    <mergeCell ref="S128:W128"/>
    <mergeCell ref="X119:Z119"/>
    <mergeCell ref="AB119:AG119"/>
    <mergeCell ref="AH119:AJ119"/>
    <mergeCell ref="AL120:AP120"/>
    <mergeCell ref="L121:N121"/>
    <mergeCell ref="O121:Q121"/>
    <mergeCell ref="G117:K117"/>
    <mergeCell ref="AL119:AP119"/>
    <mergeCell ref="L117:N117"/>
    <mergeCell ref="O117:Q117"/>
    <mergeCell ref="S117:W117"/>
    <mergeCell ref="G78:AY78"/>
    <mergeCell ref="A62:F62"/>
    <mergeCell ref="AF77:AI77"/>
    <mergeCell ref="AJ54:AM54"/>
    <mergeCell ref="A159:F159"/>
    <mergeCell ref="A156:AY156"/>
    <mergeCell ref="AE157:AY157"/>
    <mergeCell ref="AE158:AY158"/>
    <mergeCell ref="G159:AY159"/>
    <mergeCell ref="A72:B72"/>
    <mergeCell ref="C72:F72"/>
    <mergeCell ref="A73:F77"/>
    <mergeCell ref="G73:O74"/>
    <mergeCell ref="P73:X74"/>
    <mergeCell ref="Y73:AA74"/>
    <mergeCell ref="A79:F82"/>
    <mergeCell ref="G80:AY80"/>
    <mergeCell ref="G79:AY79"/>
    <mergeCell ref="G136:AY136"/>
    <mergeCell ref="A157:F158"/>
    <mergeCell ref="G157:AD158"/>
    <mergeCell ref="A78:F78"/>
    <mergeCell ref="AN134:AY134"/>
    <mergeCell ref="G135:Q135"/>
    <mergeCell ref="G81:AY81"/>
    <mergeCell ref="G82:AY82"/>
    <mergeCell ref="G134:Q134"/>
    <mergeCell ref="R134:AB134"/>
    <mergeCell ref="AC134:AM134"/>
    <mergeCell ref="R135:AB135"/>
    <mergeCell ref="AC135:AM135"/>
    <mergeCell ref="AN135:AY135"/>
    <mergeCell ref="AQ117:AS117"/>
    <mergeCell ref="G125:K126"/>
    <mergeCell ref="L125:N125"/>
    <mergeCell ref="O125:Q125"/>
    <mergeCell ref="S125:W125"/>
    <mergeCell ref="X125:Z125"/>
    <mergeCell ref="AB125:AG125"/>
    <mergeCell ref="AH125:AJ125"/>
    <mergeCell ref="G119:K120"/>
    <mergeCell ref="L119:N119"/>
    <mergeCell ref="L118:N118"/>
    <mergeCell ref="O118:W118"/>
    <mergeCell ref="X118:AG118"/>
    <mergeCell ref="AH118:AP118"/>
    <mergeCell ref="AL125:AP125"/>
    <mergeCell ref="AQ125:AY125"/>
    <mergeCell ref="L126:N126"/>
    <mergeCell ref="O126:Q126"/>
    <mergeCell ref="AB126:AG126"/>
    <mergeCell ref="G71:AY71"/>
    <mergeCell ref="AB73:AE74"/>
    <mergeCell ref="AF73:AI74"/>
    <mergeCell ref="P59:X61"/>
    <mergeCell ref="Y59:AA59"/>
    <mergeCell ref="G62:AY62"/>
    <mergeCell ref="AN77:AQ77"/>
    <mergeCell ref="AR77:AY77"/>
    <mergeCell ref="Y61:AA61"/>
    <mergeCell ref="AB61:AE61"/>
    <mergeCell ref="AF61:AI61"/>
    <mergeCell ref="AJ61:AM61"/>
    <mergeCell ref="AJ73:AM74"/>
    <mergeCell ref="AN73:AQ74"/>
    <mergeCell ref="AR73:AY73"/>
    <mergeCell ref="G50:O61"/>
    <mergeCell ref="Y51:AA51"/>
    <mergeCell ref="AB51:AE51"/>
    <mergeCell ref="AF51:AI51"/>
    <mergeCell ref="AJ51:AM51"/>
    <mergeCell ref="AN51:AQ51"/>
    <mergeCell ref="AR51:AY51"/>
    <mergeCell ref="Y52:AA52"/>
    <mergeCell ref="AB52:AE52"/>
    <mergeCell ref="AB59:AE59"/>
    <mergeCell ref="AF59:AI59"/>
    <mergeCell ref="AJ59:AM59"/>
    <mergeCell ref="AN59:AQ59"/>
    <mergeCell ref="AR59:AY59"/>
    <mergeCell ref="Y60:AA60"/>
    <mergeCell ref="AB60:AE60"/>
    <mergeCell ref="AF60:AI60"/>
    <mergeCell ref="AJ60:AM60"/>
    <mergeCell ref="AN60:AQ60"/>
    <mergeCell ref="AR60:AY60"/>
    <mergeCell ref="P48:X49"/>
    <mergeCell ref="Y48:AA49"/>
    <mergeCell ref="AF48:AI49"/>
    <mergeCell ref="AJ48:AM49"/>
    <mergeCell ref="AN48:AQ49"/>
    <mergeCell ref="AR48:AY48"/>
    <mergeCell ref="AR49:AU49"/>
    <mergeCell ref="AV49:AW49"/>
    <mergeCell ref="AX49:AY49"/>
    <mergeCell ref="G75:O77"/>
    <mergeCell ref="P75:X77"/>
    <mergeCell ref="Y75:AA75"/>
    <mergeCell ref="AB75:AE75"/>
    <mergeCell ref="AF75:AI75"/>
    <mergeCell ref="AJ75:AM75"/>
    <mergeCell ref="AN75:AQ75"/>
    <mergeCell ref="AR75:AY75"/>
    <mergeCell ref="Y76:AA76"/>
    <mergeCell ref="AB76:AE76"/>
    <mergeCell ref="AF76:AI76"/>
    <mergeCell ref="AJ76:AM76"/>
    <mergeCell ref="AN76:AQ76"/>
    <mergeCell ref="AR76:AY76"/>
    <mergeCell ref="Y77:AA77"/>
    <mergeCell ref="AB77:AE77"/>
    <mergeCell ref="AJ77:AM77"/>
    <mergeCell ref="P56:X58"/>
    <mergeCell ref="Y56:AA56"/>
    <mergeCell ref="AB56:AE56"/>
    <mergeCell ref="AF56:AI56"/>
    <mergeCell ref="AJ56:AM56"/>
    <mergeCell ref="AN56:AQ56"/>
    <mergeCell ref="AR56:AY56"/>
    <mergeCell ref="Y57:AA57"/>
    <mergeCell ref="AB57:AE57"/>
    <mergeCell ref="AF57:AI57"/>
    <mergeCell ref="AJ57:AM57"/>
    <mergeCell ref="AN57:AQ57"/>
    <mergeCell ref="AR57:AY57"/>
    <mergeCell ref="Y58:AA58"/>
    <mergeCell ref="AB58:AE58"/>
    <mergeCell ref="AF58:AI58"/>
    <mergeCell ref="AJ58:AM58"/>
    <mergeCell ref="AN58:AQ58"/>
    <mergeCell ref="AR58:AY58"/>
  </mergeCells>
  <phoneticPr fontId="3"/>
  <conditionalFormatting sqref="AF44:AF45 AJ44:AJ45 AN44:AN45">
    <cfRule type="expression" dxfId="23" priority="139">
      <formula>IF(RIGHT(TEXT(AF44,"0.#"),1)=".",FALSE,TRUE)</formula>
    </cfRule>
    <cfRule type="expression" dxfId="22" priority="140">
      <formula>IF(RIGHT(TEXT(AF44,"0.#"),1)=".",TRUE,FALSE)</formula>
    </cfRule>
  </conditionalFormatting>
  <conditionalFormatting sqref="AF50:AF61 AJ50:AJ61 AN50:AN61">
    <cfRule type="expression" dxfId="21" priority="11">
      <formula>IF(RIGHT(TEXT(AF50,"0.#"),1)=".",FALSE,TRUE)</formula>
    </cfRule>
    <cfRule type="expression" dxfId="20" priority="12">
      <formula>IF(RIGHT(TEXT(AF50,"0.#"),1)=".",TRUE,FALSE)</formula>
    </cfRule>
  </conditionalFormatting>
  <conditionalFormatting sqref="AF67:AF69">
    <cfRule type="expression" dxfId="19" priority="7">
      <formula>IF(RIGHT(TEXT(AF67,"0.#"),1)=".",FALSE,TRUE)</formula>
    </cfRule>
    <cfRule type="expression" dxfId="18" priority="8">
      <formula>IF(RIGHT(TEXT(AF67,"0.#"),1)=".",TRUE,FALSE)</formula>
    </cfRule>
  </conditionalFormatting>
  <conditionalFormatting sqref="AF75:AF77">
    <cfRule type="expression" dxfId="17" priority="21">
      <formula>IF(RIGHT(TEXT(AF75,"0.#"),1)=".",FALSE,TRUE)</formula>
    </cfRule>
    <cfRule type="expression" dxfId="16" priority="22">
      <formula>IF(RIGHT(TEXT(AF75,"0.#"),1)=".",TRUE,FALSE)</formula>
    </cfRule>
  </conditionalFormatting>
  <conditionalFormatting sqref="AJ67:AJ69">
    <cfRule type="expression" dxfId="15" priority="5">
      <formula>IF(RIGHT(TEXT(AJ67,"0.#"),1)=".",FALSE,TRUE)</formula>
    </cfRule>
    <cfRule type="expression" dxfId="14" priority="6">
      <formula>IF(RIGHT(TEXT(AJ67,"0.#"),1)=".",TRUE,FALSE)</formula>
    </cfRule>
  </conditionalFormatting>
  <conditionalFormatting sqref="AJ75:AJ77 AN75:AN77">
    <cfRule type="expression" dxfId="13" priority="19">
      <formula>IF(RIGHT(TEXT(AJ75,"0.#"),1)=".",FALSE,TRUE)</formula>
    </cfRule>
    <cfRule type="expression" dxfId="12" priority="20">
      <formula>IF(RIGHT(TEXT(AJ75,"0.#"),1)=".",TRUE,FALSE)</formula>
    </cfRule>
  </conditionalFormatting>
  <conditionalFormatting sqref="AN67:AN69">
    <cfRule type="expression" dxfId="11" priority="3">
      <formula>IF(RIGHT(TEXT(AN67,"0.#"),1)=".",FALSE,TRUE)</formula>
    </cfRule>
    <cfRule type="expression" dxfId="10" priority="4">
      <formula>IF(RIGHT(TEXT(AN67,"0.#"),1)=".",TRUE,FALSE)</formula>
    </cfRule>
  </conditionalFormatting>
  <conditionalFormatting sqref="AR44:AR45">
    <cfRule type="expression" dxfId="9" priority="133">
      <formula>IF(RIGHT(TEXT(AR44,"0.#"),1)=".",FALSE,TRUE)</formula>
    </cfRule>
    <cfRule type="expression" dxfId="8" priority="134">
      <formula>IF(RIGHT(TEXT(AR44,"0.#"),1)=".",TRUE,FALSE)</formula>
    </cfRule>
  </conditionalFormatting>
  <conditionalFormatting sqref="AR50:AR61">
    <cfRule type="expression" dxfId="7" priority="9">
      <formula>IF(RIGHT(TEXT(AR50,"0.#"),1)=".",FALSE,TRUE)</formula>
    </cfRule>
    <cfRule type="expression" dxfId="6" priority="10">
      <formula>IF(RIGHT(TEXT(AR50,"0.#"),1)=".",TRUE,FALSE)</formula>
    </cfRule>
  </conditionalFormatting>
  <conditionalFormatting sqref="AR67:AR69">
    <cfRule type="expression" dxfId="5" priority="1">
      <formula>IF(RIGHT(TEXT(AR67,"0.#"),1)=".",FALSE,TRUE)</formula>
    </cfRule>
    <cfRule type="expression" dxfId="4" priority="2">
      <formula>IF(RIGHT(TEXT(AR67,"0.#"),1)=".",TRUE,FALSE)</formula>
    </cfRule>
  </conditionalFormatting>
  <conditionalFormatting sqref="AR75:AR77">
    <cfRule type="expression" dxfId="3" priority="17">
      <formula>IF(RIGHT(TEXT(AR75,"0.#"),1)=".",FALSE,TRUE)</formula>
    </cfRule>
    <cfRule type="expression" dxfId="2" priority="18">
      <formula>IF(RIGHT(TEXT(AR75,"0.#"),1)=".",TRUE,FALSE)</formula>
    </cfRule>
  </conditionalFormatting>
  <conditionalFormatting sqref="AV44:AV45">
    <cfRule type="expression" dxfId="1" priority="129">
      <formula>IF(RIGHT(TEXT(AV44,"0.#"),1)=".",FALSE,TRUE)</formula>
    </cfRule>
    <cfRule type="expression" dxfId="0" priority="130">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Y182:AC190 R105:U111 Y105:AA105 AE105:AG105 AE107:AG107 AK105:AM105 AK107:AM107 AK109:AM109 AQ105:AS105 AQ107:AS107 AQ109:AS109 AQ111:AS111 AW105:AY105 AW107:AY107 AW109:AY109 AW111:AY111 S113:W117 AB113:AG117 AL113:AP117 AU114:AY117 S125:W129 AB125:AG129 AL125:AP129 AU126:AY129 R130:AB130 AV182:AY190 R134:AB134 AS21:AY22 AS25:AY26 S119:W123 AB119:AG123 AL119:AP123 AU120:AY123 AL195:AY204 O84:AY102" xr:uid="{00000000-0002-0000-0000-000001000000}">
      <formula1>-1000000000</formula1>
      <formula2>1000000000</formula2>
    </dataValidation>
    <dataValidation type="decimal" allowBlank="1" showInputMessage="1" showErrorMessage="1" sqref="AN130 AN134" xr:uid="{00000000-0002-0000-0000-000002000000}">
      <formula1>-1E+34</formula1>
      <formula2>1E+33</formula2>
    </dataValidation>
    <dataValidation imeMode="disabled" allowBlank="1" showInputMessage="1" showErrorMessage="1" sqref="AR74 AR49 AR66" xr:uid="{00000000-0002-0000-0000-000003000000}"/>
    <dataValidation imeMode="on" allowBlank="1" showInputMessage="1" showErrorMessage="1" sqref="AR48:AY48 AR73:AY73 AR65:AY65" xr:uid="{00000000-0002-0000-0000-000004000000}"/>
    <dataValidation type="custom" imeMode="disabled" allowBlank="1" showInputMessage="1" showErrorMessage="1" sqref="AF44:AY45 AF75:AR77 AV49:AY49 AV74:AY74 AF50:AR61 AF67:AR69 AV66:AY66"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70" fitToHeight="0" orientation="portrait" r:id="rId1"/>
  <headerFooter alignWithMargins="0"/>
  <rowBreaks count="7" manualBreakCount="7">
    <brk id="20" max="50" man="1"/>
    <brk id="40" max="16383" man="1"/>
    <brk id="82" max="16383" man="1"/>
    <brk id="123" max="16383" man="1"/>
    <brk id="150" max="16383" man="1"/>
    <brk id="167" max="16383" man="1"/>
    <brk id="179" max="16383" man="1"/>
  </rowBreaks>
  <ignoredErrors>
    <ignoredError sqref="AN131 AN135" evalError="1"/>
    <ignoredError sqref="G11:G1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84" r:id="rId37" name="Check Box 60">
              <controlPr defaultSize="0" autoFill="0" autoLine="0" autoPict="0">
                <anchor moveWithCells="1">
                  <from>
                    <xdr:col>14</xdr:col>
                    <xdr:colOff>7620</xdr:colOff>
                    <xdr:row>18</xdr:row>
                    <xdr:rowOff>22860</xdr:rowOff>
                  </from>
                  <to>
                    <xdr:col>15</xdr:col>
                    <xdr:colOff>144780</xdr:colOff>
                    <xdr:row>18</xdr:row>
                    <xdr:rowOff>289560</xdr:rowOff>
                  </to>
                </anchor>
              </controlPr>
            </control>
          </mc:Choice>
        </mc:AlternateContent>
        <mc:AlternateContent xmlns:mc="http://schemas.openxmlformats.org/markup-compatibility/2006">
          <mc:Choice Requires="x14">
            <control shapeId="1085" r:id="rId38" name="Check Box 61">
              <controlPr defaultSize="0" autoFill="0" autoLine="0" autoPict="0">
                <anchor moveWithCells="1">
                  <from>
                    <xdr:col>14</xdr:col>
                    <xdr:colOff>7620</xdr:colOff>
                    <xdr:row>18</xdr:row>
                    <xdr:rowOff>22860</xdr:rowOff>
                  </from>
                  <to>
                    <xdr:col>15</xdr:col>
                    <xdr:colOff>144780</xdr:colOff>
                    <xdr:row>18</xdr:row>
                    <xdr:rowOff>289560</xdr:rowOff>
                  </to>
                </anchor>
              </controlPr>
            </control>
          </mc:Choice>
        </mc:AlternateContent>
        <mc:AlternateContent xmlns:mc="http://schemas.openxmlformats.org/markup-compatibility/2006">
          <mc:Choice Requires="x14">
            <control shapeId="1086" r:id="rId39" name="Check Box 62">
              <controlPr defaultSize="0" autoFill="0" autoLine="0" autoPict="0">
                <anchor moveWithCells="1">
                  <from>
                    <xdr:col>14</xdr:col>
                    <xdr:colOff>7620</xdr:colOff>
                    <xdr:row>18</xdr:row>
                    <xdr:rowOff>22860</xdr:rowOff>
                  </from>
                  <to>
                    <xdr:col>15</xdr:col>
                    <xdr:colOff>144780</xdr:colOff>
                    <xdr:row>18</xdr:row>
                    <xdr:rowOff>289560</xdr:rowOff>
                  </to>
                </anchor>
              </controlPr>
            </control>
          </mc:Choice>
        </mc:AlternateContent>
        <mc:AlternateContent xmlns:mc="http://schemas.openxmlformats.org/markup-compatibility/2006">
          <mc:Choice Requires="x14">
            <control shapeId="1087" r:id="rId40" name="Check Box 63">
              <controlPr defaultSize="0" autoFill="0" autoLine="0" autoPict="0">
                <anchor moveWithCells="1">
                  <from>
                    <xdr:col>14</xdr:col>
                    <xdr:colOff>7620</xdr:colOff>
                    <xdr:row>18</xdr:row>
                    <xdr:rowOff>22860</xdr:rowOff>
                  </from>
                  <to>
                    <xdr:col>15</xdr:col>
                    <xdr:colOff>144780</xdr:colOff>
                    <xdr:row>18</xdr:row>
                    <xdr:rowOff>289560</xdr:rowOff>
                  </to>
                </anchor>
              </controlPr>
            </control>
          </mc:Choice>
        </mc:AlternateContent>
        <mc:AlternateContent xmlns:mc="http://schemas.openxmlformats.org/markup-compatibility/2006">
          <mc:Choice Requires="x14">
            <control shapeId="1088" r:id="rId41" name="Check Box 64">
              <controlPr defaultSize="0" autoFill="0" autoLine="0" autoPict="0">
                <anchor moveWithCells="1">
                  <from>
                    <xdr:col>14</xdr:col>
                    <xdr:colOff>7620</xdr:colOff>
                    <xdr:row>18</xdr:row>
                    <xdr:rowOff>22860</xdr:rowOff>
                  </from>
                  <to>
                    <xdr:col>15</xdr:col>
                    <xdr:colOff>144780</xdr:colOff>
                    <xdr:row>18</xdr:row>
                    <xdr:rowOff>289560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U144:W148</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4" sqref="H4"/>
    </sheetView>
  </sheetViews>
  <sheetFormatPr defaultRowHeight="13.2" x14ac:dyDescent="0.2"/>
  <cols>
    <col min="1" max="6" width="17.21875" customWidth="1"/>
    <col min="8" max="8" width="46.6640625" bestFit="1" customWidth="1"/>
  </cols>
  <sheetData>
    <row r="1" spans="1:8" x14ac:dyDescent="0.2">
      <c r="A1" s="2" t="s">
        <v>253</v>
      </c>
      <c r="B1" s="2" t="s">
        <v>180</v>
      </c>
      <c r="C1" s="2" t="s">
        <v>153</v>
      </c>
      <c r="D1" s="2" t="s">
        <v>49</v>
      </c>
      <c r="E1" s="2" t="s">
        <v>170</v>
      </c>
      <c r="F1" s="7" t="s">
        <v>177</v>
      </c>
      <c r="G1" s="8" t="s">
        <v>204</v>
      </c>
      <c r="H1" s="2" t="s">
        <v>210</v>
      </c>
    </row>
    <row r="2" spans="1:8" x14ac:dyDescent="0.2">
      <c r="A2" s="1" t="s">
        <v>88</v>
      </c>
      <c r="B2" s="4" t="s">
        <v>146</v>
      </c>
      <c r="C2" s="1" t="s">
        <v>154</v>
      </c>
      <c r="D2" s="1" t="s">
        <v>168</v>
      </c>
      <c r="E2" s="1" t="s">
        <v>171</v>
      </c>
      <c r="F2" s="1" t="s">
        <v>171</v>
      </c>
      <c r="G2" s="4" t="s">
        <v>203</v>
      </c>
      <c r="H2" s="9" t="s">
        <v>258</v>
      </c>
    </row>
    <row r="3" spans="1:8" x14ac:dyDescent="0.2">
      <c r="A3" s="1" t="s">
        <v>89</v>
      </c>
      <c r="B3" s="4" t="s">
        <v>148</v>
      </c>
      <c r="C3" s="1" t="s">
        <v>155</v>
      </c>
      <c r="D3" s="1" t="s">
        <v>169</v>
      </c>
      <c r="E3" s="1" t="s">
        <v>172</v>
      </c>
      <c r="F3" s="1" t="s">
        <v>172</v>
      </c>
      <c r="H3" s="1" t="s">
        <v>211</v>
      </c>
    </row>
    <row r="4" spans="1:8" x14ac:dyDescent="0.2">
      <c r="A4" s="1" t="s">
        <v>90</v>
      </c>
      <c r="B4" s="4" t="s">
        <v>149</v>
      </c>
      <c r="C4" s="4" t="s">
        <v>156</v>
      </c>
      <c r="D4" s="5"/>
      <c r="H4" s="1" t="s">
        <v>212</v>
      </c>
    </row>
    <row r="5" spans="1:8" x14ac:dyDescent="0.2">
      <c r="A5" s="1" t="s">
        <v>91</v>
      </c>
      <c r="B5" s="4" t="s">
        <v>150</v>
      </c>
      <c r="C5" s="4" t="s">
        <v>157</v>
      </c>
      <c r="D5" s="6"/>
      <c r="H5" s="1" t="s">
        <v>213</v>
      </c>
    </row>
    <row r="6" spans="1:8" x14ac:dyDescent="0.2">
      <c r="A6" s="1" t="s">
        <v>92</v>
      </c>
      <c r="B6" s="4" t="s">
        <v>151</v>
      </c>
      <c r="C6" s="4" t="s">
        <v>158</v>
      </c>
      <c r="D6" s="6"/>
      <c r="H6" s="1" t="s">
        <v>214</v>
      </c>
    </row>
    <row r="7" spans="1:8" x14ac:dyDescent="0.2">
      <c r="A7" s="1" t="s">
        <v>93</v>
      </c>
      <c r="B7" s="4" t="s">
        <v>152</v>
      </c>
      <c r="C7" s="4" t="s">
        <v>159</v>
      </c>
      <c r="D7" s="6"/>
    </row>
    <row r="8" spans="1:8" x14ac:dyDescent="0.2">
      <c r="A8" s="1" t="s">
        <v>94</v>
      </c>
      <c r="B8" s="4" t="s">
        <v>147</v>
      </c>
      <c r="C8" s="4" t="s">
        <v>160</v>
      </c>
      <c r="D8" s="6"/>
    </row>
    <row r="9" spans="1:8" x14ac:dyDescent="0.2">
      <c r="A9" s="1" t="s">
        <v>95</v>
      </c>
      <c r="B9" s="4" t="s">
        <v>18</v>
      </c>
      <c r="C9" s="4" t="s">
        <v>161</v>
      </c>
      <c r="D9" s="6"/>
    </row>
    <row r="10" spans="1:8" x14ac:dyDescent="0.2">
      <c r="A10" s="1" t="s">
        <v>96</v>
      </c>
      <c r="B10" s="3"/>
      <c r="C10" s="4" t="s">
        <v>162</v>
      </c>
      <c r="D10" s="6"/>
    </row>
    <row r="11" spans="1:8" x14ac:dyDescent="0.2">
      <c r="A11" s="1" t="s">
        <v>97</v>
      </c>
      <c r="B11" s="3"/>
      <c r="C11" s="4" t="s">
        <v>163</v>
      </c>
      <c r="D11" s="6"/>
    </row>
    <row r="12" spans="1:8" x14ac:dyDescent="0.2">
      <c r="A12" s="1" t="s">
        <v>98</v>
      </c>
      <c r="B12" s="3"/>
      <c r="C12" s="4" t="s">
        <v>164</v>
      </c>
      <c r="D12" s="6"/>
    </row>
    <row r="13" spans="1:8" x14ac:dyDescent="0.2">
      <c r="A13" s="1" t="s">
        <v>99</v>
      </c>
      <c r="B13" s="3"/>
      <c r="C13" s="4" t="s">
        <v>165</v>
      </c>
      <c r="D13" s="6"/>
    </row>
    <row r="14" spans="1:8" x14ac:dyDescent="0.2">
      <c r="A14" s="1" t="s">
        <v>100</v>
      </c>
      <c r="B14" s="3"/>
      <c r="C14" s="4" t="s">
        <v>166</v>
      </c>
      <c r="D14" s="6"/>
    </row>
    <row r="15" spans="1:8" x14ac:dyDescent="0.2">
      <c r="A15" s="1" t="s">
        <v>101</v>
      </c>
      <c r="B15" s="3"/>
      <c r="C15" s="4" t="s">
        <v>167</v>
      </c>
      <c r="D15" s="6"/>
    </row>
    <row r="16" spans="1:8" x14ac:dyDescent="0.2">
      <c r="A16" s="1" t="s">
        <v>102</v>
      </c>
      <c r="B16" s="3"/>
    </row>
    <row r="17" spans="1:2" x14ac:dyDescent="0.2">
      <c r="A17" s="1" t="s">
        <v>103</v>
      </c>
      <c r="B17" s="3"/>
    </row>
    <row r="18" spans="1:2" x14ac:dyDescent="0.2">
      <c r="A18" s="1" t="s">
        <v>104</v>
      </c>
      <c r="B18" s="3"/>
    </row>
    <row r="19" spans="1:2" x14ac:dyDescent="0.2">
      <c r="A19" s="1" t="s">
        <v>105</v>
      </c>
      <c r="B19" s="3"/>
    </row>
    <row r="20" spans="1:2" x14ac:dyDescent="0.2">
      <c r="A20" s="1" t="s">
        <v>106</v>
      </c>
      <c r="B20" s="3"/>
    </row>
    <row r="21" spans="1:2" x14ac:dyDescent="0.2">
      <c r="A21" s="1" t="s">
        <v>107</v>
      </c>
      <c r="B21" s="3"/>
    </row>
    <row r="22" spans="1:2" x14ac:dyDescent="0.2">
      <c r="A22" s="1" t="s">
        <v>108</v>
      </c>
      <c r="B22" s="3"/>
    </row>
    <row r="23" spans="1:2" x14ac:dyDescent="0.2">
      <c r="A23" s="1" t="s">
        <v>109</v>
      </c>
      <c r="B23" s="3"/>
    </row>
    <row r="24" spans="1:2" x14ac:dyDescent="0.2">
      <c r="A24" s="1" t="s">
        <v>110</v>
      </c>
      <c r="B24" s="3"/>
    </row>
    <row r="25" spans="1:2" x14ac:dyDescent="0.2">
      <c r="A25" s="1" t="s">
        <v>111</v>
      </c>
      <c r="B25" s="3"/>
    </row>
    <row r="26" spans="1:2" x14ac:dyDescent="0.2">
      <c r="A26" s="1" t="s">
        <v>112</v>
      </c>
      <c r="B26" s="3"/>
    </row>
    <row r="27" spans="1:2" x14ac:dyDescent="0.2">
      <c r="A27" s="1" t="s">
        <v>113</v>
      </c>
      <c r="B27" s="3"/>
    </row>
    <row r="28" spans="1:2" x14ac:dyDescent="0.2">
      <c r="A28" s="1" t="s">
        <v>114</v>
      </c>
      <c r="B28" s="3"/>
    </row>
    <row r="29" spans="1:2" x14ac:dyDescent="0.2">
      <c r="A29" s="1" t="s">
        <v>115</v>
      </c>
      <c r="B29" s="3"/>
    </row>
    <row r="30" spans="1:2" x14ac:dyDescent="0.2">
      <c r="A30" s="1" t="s">
        <v>116</v>
      </c>
      <c r="B30" s="3"/>
    </row>
    <row r="31" spans="1:2" x14ac:dyDescent="0.2">
      <c r="A31" s="1" t="s">
        <v>117</v>
      </c>
      <c r="B31" s="3"/>
    </row>
    <row r="32" spans="1:2" x14ac:dyDescent="0.2">
      <c r="A32" s="1" t="s">
        <v>118</v>
      </c>
      <c r="B32" s="3"/>
    </row>
    <row r="33" spans="1:2" x14ac:dyDescent="0.2">
      <c r="A33" s="1" t="s">
        <v>119</v>
      </c>
      <c r="B33" s="3"/>
    </row>
    <row r="34" spans="1:2" x14ac:dyDescent="0.2">
      <c r="A34" s="1" t="s">
        <v>120</v>
      </c>
      <c r="B34" s="3"/>
    </row>
    <row r="35" spans="1:2" x14ac:dyDescent="0.2">
      <c r="A35" s="1" t="s">
        <v>121</v>
      </c>
      <c r="B35" s="3"/>
    </row>
    <row r="36" spans="1:2" x14ac:dyDescent="0.2">
      <c r="A36" s="1" t="s">
        <v>122</v>
      </c>
      <c r="B36" s="3"/>
    </row>
    <row r="37" spans="1:2" x14ac:dyDescent="0.2">
      <c r="A37" s="1" t="s">
        <v>123</v>
      </c>
      <c r="B37" s="3"/>
    </row>
    <row r="38" spans="1:2" x14ac:dyDescent="0.2">
      <c r="A38" s="1" t="s">
        <v>124</v>
      </c>
      <c r="B38" s="3"/>
    </row>
    <row r="39" spans="1:2" x14ac:dyDescent="0.2">
      <c r="A39" s="1" t="s">
        <v>125</v>
      </c>
      <c r="B39" s="3"/>
    </row>
    <row r="40" spans="1:2" x14ac:dyDescent="0.2">
      <c r="A40" s="1" t="s">
        <v>126</v>
      </c>
      <c r="B40" s="3"/>
    </row>
    <row r="41" spans="1:2" x14ac:dyDescent="0.2">
      <c r="A41" s="1" t="s">
        <v>127</v>
      </c>
      <c r="B41" s="3"/>
    </row>
    <row r="42" spans="1:2" x14ac:dyDescent="0.2">
      <c r="A42" s="1" t="s">
        <v>128</v>
      </c>
      <c r="B42" s="3"/>
    </row>
    <row r="43" spans="1:2" x14ac:dyDescent="0.2">
      <c r="A43" s="1" t="s">
        <v>129</v>
      </c>
      <c r="B43" s="3"/>
    </row>
    <row r="44" spans="1:2" x14ac:dyDescent="0.2">
      <c r="A44" s="1" t="s">
        <v>130</v>
      </c>
      <c r="B44" s="3"/>
    </row>
    <row r="45" spans="1:2" x14ac:dyDescent="0.2">
      <c r="A45" s="1" t="s">
        <v>131</v>
      </c>
      <c r="B45" s="3"/>
    </row>
    <row r="46" spans="1:2" x14ac:dyDescent="0.2">
      <c r="A46" s="1" t="s">
        <v>132</v>
      </c>
      <c r="B46" s="3"/>
    </row>
    <row r="47" spans="1:2" x14ac:dyDescent="0.2">
      <c r="A47" s="1" t="s">
        <v>133</v>
      </c>
      <c r="B47" s="3"/>
    </row>
    <row r="48" spans="1:2" x14ac:dyDescent="0.2">
      <c r="A48" s="1" t="s">
        <v>134</v>
      </c>
      <c r="B48" s="3"/>
    </row>
    <row r="49" spans="1:2" x14ac:dyDescent="0.2">
      <c r="A49" s="1" t="s">
        <v>135</v>
      </c>
      <c r="B49" s="3"/>
    </row>
    <row r="50" spans="1:2" x14ac:dyDescent="0.2">
      <c r="A50" s="1" t="s">
        <v>136</v>
      </c>
      <c r="B50" s="3"/>
    </row>
    <row r="51" spans="1:2" x14ac:dyDescent="0.2">
      <c r="A51" s="1" t="s">
        <v>137</v>
      </c>
      <c r="B51" s="3"/>
    </row>
    <row r="52" spans="1:2" x14ac:dyDescent="0.2">
      <c r="A52" s="1" t="s">
        <v>138</v>
      </c>
      <c r="B52" s="3"/>
    </row>
    <row r="53" spans="1:2" x14ac:dyDescent="0.2">
      <c r="A53" s="1" t="s">
        <v>139</v>
      </c>
      <c r="B53" s="3"/>
    </row>
    <row r="54" spans="1:2" x14ac:dyDescent="0.2">
      <c r="A54" s="1" t="s">
        <v>140</v>
      </c>
      <c r="B54" s="3"/>
    </row>
    <row r="55" spans="1:2" x14ac:dyDescent="0.2">
      <c r="A55" s="1" t="s">
        <v>141</v>
      </c>
      <c r="B55" s="3"/>
    </row>
    <row r="56" spans="1:2" x14ac:dyDescent="0.2">
      <c r="A56" s="1" t="s">
        <v>142</v>
      </c>
      <c r="B56" s="3"/>
    </row>
    <row r="57" spans="1:2" x14ac:dyDescent="0.2">
      <c r="A57" s="1" t="s">
        <v>143</v>
      </c>
      <c r="B57" s="3"/>
    </row>
    <row r="58" spans="1:2" x14ac:dyDescent="0.2">
      <c r="A58" s="1" t="s">
        <v>144</v>
      </c>
      <c r="B58" s="3"/>
    </row>
    <row r="59" spans="1:2" x14ac:dyDescent="0.2">
      <c r="A59" s="1" t="s">
        <v>145</v>
      </c>
      <c r="B59" s="3"/>
    </row>
    <row r="60" spans="1:2" x14ac:dyDescent="0.2">
      <c r="A60" s="1" t="s">
        <v>220</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1d2974cd-23ab-4538-9e72-e43dbda1115c" xsi:nil="true"/>
    <TaxCatchAll xmlns="bc2291ba-d1ae-45bc-bc4e-2ad6273df05a" xsi:nil="true"/>
    <lcf76f155ced4ddcb4097134ff3c332f xmlns="1d2974cd-23ab-4538-9e72-e43dbda1115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D1CF3E1E894DA408D0317757EB1ADC6" ma:contentTypeVersion="19" ma:contentTypeDescription="新しいドキュメントを作成します。" ma:contentTypeScope="" ma:versionID="88d81b6922600ca7191d5a775905eade">
  <xsd:schema xmlns:xsd="http://www.w3.org/2001/XMLSchema" xmlns:xs="http://www.w3.org/2001/XMLSchema" xmlns:p="http://schemas.microsoft.com/office/2006/metadata/properties" xmlns:ns2="1d2974cd-23ab-4538-9e72-e43dbda1115c" xmlns:ns3="7b1630d5-c3ef-4c8c-9d3f-eadbea76ae2b" xmlns:ns4="bc2291ba-d1ae-45bc-bc4e-2ad6273df05a" targetNamespace="http://schemas.microsoft.com/office/2006/metadata/properties" ma:root="true" ma:fieldsID="cb65dad9efa1358d8bbc6daacbe152e6" ns2:_="" ns3:_="" ns4:_="">
    <xsd:import namespace="1d2974cd-23ab-4538-9e72-e43dbda1115c"/>
    <xsd:import namespace="7b1630d5-c3ef-4c8c-9d3f-eadbea76ae2b"/>
    <xsd:import namespace="bc2291ba-d1ae-45bc-bc4e-2ad6273df0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lcf76f155ced4ddcb4097134ff3c332f" minOccurs="0"/>
                <xsd:element ref="ns4: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2974cd-23ab-4538-9e72-e43dbda111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承認の状態" ma:internalName="_x627f__x8a8d__x306e__x72b6__x614b_">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5c7e5f05-5949-426b-b97e-8572c11ee6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1630d5-c3ef-4c8c-9d3f-eadbea76ae2b"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3d50d1c-67ad-4e4a-ae7a-2c499b01abc1}" ma:internalName="TaxCatchAll" ma:showField="CatchAllData" ma:web="bc2291ba-d1ae-45bc-bc4e-2ad6273df0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C8D7F6-787F-4E6B-87CB-2C3424D3CD74}">
  <ds:schemaRefs>
    <ds:schemaRef ds:uri="http://schemas.openxmlformats.org/package/2006/metadata/core-properties"/>
    <ds:schemaRef ds:uri="http://purl.org/dc/terms/"/>
    <ds:schemaRef ds:uri="bc2291ba-d1ae-45bc-bc4e-2ad6273df05a"/>
    <ds:schemaRef ds:uri="7b1630d5-c3ef-4c8c-9d3f-eadbea76ae2b"/>
    <ds:schemaRef ds:uri="http://schemas.microsoft.com/office/2006/documentManagement/types"/>
    <ds:schemaRef ds:uri="http://schemas.microsoft.com/office/2006/metadata/properties"/>
    <ds:schemaRef ds:uri="http://purl.org/dc/elements/1.1/"/>
    <ds:schemaRef ds:uri="http://schemas.microsoft.com/office/infopath/2007/PartnerControls"/>
    <ds:schemaRef ds:uri="1d2974cd-23ab-4538-9e72-e43dbda1115c"/>
    <ds:schemaRef ds:uri="http://www.w3.org/XML/1998/namespace"/>
    <ds:schemaRef ds:uri="http://purl.org/dc/dcmitype/"/>
  </ds:schemaRefs>
</ds:datastoreItem>
</file>

<file path=customXml/itemProps2.xml><?xml version="1.0" encoding="utf-8"?>
<ds:datastoreItem xmlns:ds="http://schemas.openxmlformats.org/officeDocument/2006/customXml" ds:itemID="{F67F8A76-81FC-4EE8-AD02-AFA32C064C2F}">
  <ds:schemaRefs>
    <ds:schemaRef ds:uri="http://schemas.microsoft.com/sharepoint/v3/contenttype/forms"/>
  </ds:schemaRefs>
</ds:datastoreItem>
</file>

<file path=customXml/itemProps3.xml><?xml version="1.0" encoding="utf-8"?>
<ds:datastoreItem xmlns:ds="http://schemas.openxmlformats.org/officeDocument/2006/customXml" ds:itemID="{06867D8D-F9F1-40F7-A5EC-6BE3DAD16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2974cd-23ab-4538-9e72-e43dbda1115c"/>
    <ds:schemaRef ds:uri="7b1630d5-c3ef-4c8c-9d3f-eadbea76ae2b"/>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先端国際共同研究推進基金</dc:title>
  <dc:creator/>
  <cp:lastModifiedBy/>
  <dcterms:created xsi:type="dcterms:W3CDTF">2012-03-13T00:50:25Z</dcterms:created>
  <dcterms:modified xsi:type="dcterms:W3CDTF">2024-04-18T08:48:59Z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0x0101003D1CF3E1E894DA408D0317757EB1ADC6</vt:lpwstr>
  </property>
  <property fmtid="{D5CDD505-2E9C-101B-9397-08002B2CF9AE}" pid="3" name="MediaServiceImageTags">
    <vt:lpwstr/>
  </property>
</Properties>
</file>