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8FB911D0-EFCD-43FC-B200-2E626BE74AE4}" xr6:coauthVersionLast="47" xr6:coauthVersionMax="47" xr10:uidLastSave="{00000000-0000-0000-0000-000000000000}"/>
  <bookViews>
    <workbookView xWindow="-120" yWindow="-120" windowWidth="29040" windowHeight="15840" tabRatio="781" xr2:uid="{00000000-000D-0000-FFFF-FFFF00000000}"/>
  </bookViews>
  <sheets>
    <sheet name="調査票" sheetId="33" r:id="rId1"/>
  </sheets>
  <definedNames>
    <definedName name="_C1法学" localSheetId="0">#REF!</definedName>
    <definedName name="_C1法学">#REF!</definedName>
    <definedName name="_C2商学" localSheetId="0">#REF!</definedName>
    <definedName name="_C2商学">#REF!</definedName>
    <definedName name="_C3社会" localSheetId="0">#REF!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0">調査票!$A$1:$H$119</definedName>
    <definedName name="_xlnm.Print_Titles" localSheetId="0">調査票!#REF!</definedName>
    <definedName name="Q1家政" localSheetId="0">#REF!</definedName>
    <definedName name="Q1家政">#REF!</definedName>
    <definedName name="Q2食物" localSheetId="0">#REF!</definedName>
    <definedName name="Q2食物">#REF!</definedName>
    <definedName name="Q3被服" localSheetId="0">#REF!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 localSheetId="0">#REF!</definedName>
    <definedName name="その他">#REF!</definedName>
    <definedName name="家政" localSheetId="0">#REF!</definedName>
    <definedName name="家政">#REF!</definedName>
    <definedName name="教育" localSheetId="0">#REF!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3" l="1"/>
  <c r="E11" i="33"/>
  <c r="F11" i="33"/>
  <c r="G11" i="33"/>
  <c r="H11" i="33"/>
  <c r="D14" i="33"/>
  <c r="E14" i="33"/>
  <c r="F14" i="33"/>
  <c r="G14" i="33"/>
  <c r="H14" i="33"/>
  <c r="D17" i="33"/>
  <c r="E17" i="33"/>
  <c r="F17" i="33"/>
  <c r="G17" i="33"/>
  <c r="H17" i="33"/>
  <c r="D20" i="33"/>
  <c r="E20" i="33"/>
  <c r="F20" i="33"/>
  <c r="G20" i="33"/>
  <c r="H20" i="33"/>
  <c r="D23" i="33"/>
  <c r="E23" i="33"/>
  <c r="F23" i="33"/>
  <c r="G23" i="33"/>
  <c r="H23" i="33"/>
  <c r="D26" i="33"/>
  <c r="E26" i="33"/>
  <c r="F26" i="33"/>
  <c r="G26" i="33"/>
  <c r="H26" i="33"/>
  <c r="D29" i="33"/>
  <c r="E29" i="33"/>
  <c r="F29" i="33"/>
  <c r="G29" i="33"/>
  <c r="H29" i="33"/>
  <c r="D32" i="33"/>
  <c r="E32" i="33"/>
  <c r="F32" i="33"/>
  <c r="G32" i="33"/>
  <c r="H32" i="33"/>
  <c r="D35" i="33"/>
  <c r="E35" i="33"/>
  <c r="F35" i="33"/>
  <c r="G35" i="33"/>
  <c r="H35" i="33"/>
  <c r="D38" i="33"/>
  <c r="E38" i="33"/>
  <c r="F38" i="33"/>
  <c r="G38" i="33"/>
  <c r="H38" i="33"/>
  <c r="D41" i="33"/>
  <c r="E41" i="33"/>
  <c r="F41" i="33"/>
  <c r="G41" i="33"/>
  <c r="H41" i="33"/>
  <c r="D44" i="33"/>
  <c r="E44" i="33"/>
  <c r="F44" i="33"/>
  <c r="G44" i="33"/>
  <c r="H44" i="33"/>
  <c r="D47" i="33"/>
  <c r="E47" i="33"/>
  <c r="F47" i="33"/>
  <c r="G47" i="33"/>
  <c r="H47" i="33"/>
  <c r="D50" i="33"/>
  <c r="E50" i="33"/>
  <c r="F50" i="33"/>
  <c r="G50" i="33"/>
  <c r="H50" i="33"/>
  <c r="D54" i="33"/>
  <c r="E54" i="33"/>
  <c r="F54" i="33"/>
  <c r="G54" i="33"/>
  <c r="H54" i="33"/>
  <c r="D55" i="33"/>
  <c r="E55" i="33"/>
  <c r="F55" i="33"/>
  <c r="G55" i="33"/>
  <c r="H55" i="33"/>
  <c r="G91" i="33"/>
  <c r="H61" i="33"/>
  <c r="H64" i="33"/>
  <c r="H67" i="33"/>
  <c r="H70" i="33"/>
  <c r="H73" i="33"/>
  <c r="H76" i="33"/>
  <c r="H79" i="33"/>
  <c r="H82" i="33"/>
  <c r="H85" i="33"/>
  <c r="H88" i="33"/>
  <c r="H91" i="33"/>
  <c r="H94" i="33"/>
  <c r="H97" i="33"/>
  <c r="H100" i="33"/>
  <c r="H104" i="33"/>
  <c r="H105" i="33"/>
  <c r="G61" i="33"/>
  <c r="G64" i="33"/>
  <c r="G67" i="33"/>
  <c r="G70" i="33"/>
  <c r="G73" i="33"/>
  <c r="G76" i="33"/>
  <c r="G79" i="33"/>
  <c r="G82" i="33"/>
  <c r="G85" i="33"/>
  <c r="G88" i="33"/>
  <c r="G94" i="33"/>
  <c r="G97" i="33"/>
  <c r="G100" i="33"/>
  <c r="G104" i="33"/>
  <c r="G105" i="33"/>
  <c r="C54" i="33"/>
  <c r="C55" i="33"/>
  <c r="H53" i="33" l="1"/>
  <c r="D53" i="33"/>
  <c r="E53" i="33"/>
  <c r="G53" i="33"/>
  <c r="F53" i="33"/>
  <c r="G103" i="33"/>
  <c r="H103" i="33"/>
  <c r="F105" i="33"/>
  <c r="E105" i="33"/>
  <c r="D105" i="33"/>
  <c r="C105" i="33"/>
  <c r="F104" i="33"/>
  <c r="F103" i="33" s="1"/>
  <c r="E104" i="33"/>
  <c r="D104" i="33"/>
  <c r="D103" i="33" s="1"/>
  <c r="C104" i="33"/>
  <c r="F100" i="33"/>
  <c r="E100" i="33"/>
  <c r="D100" i="33"/>
  <c r="C100" i="33"/>
  <c r="F97" i="33"/>
  <c r="E97" i="33"/>
  <c r="D97" i="33"/>
  <c r="C97" i="33"/>
  <c r="F94" i="33"/>
  <c r="E94" i="33"/>
  <c r="D94" i="33"/>
  <c r="C94" i="33"/>
  <c r="F91" i="33"/>
  <c r="E91" i="33"/>
  <c r="D91" i="33"/>
  <c r="C91" i="33"/>
  <c r="F88" i="33"/>
  <c r="E88" i="33"/>
  <c r="D88" i="33"/>
  <c r="C88" i="33"/>
  <c r="F85" i="33"/>
  <c r="E85" i="33"/>
  <c r="D85" i="33"/>
  <c r="C85" i="33"/>
  <c r="F82" i="33"/>
  <c r="E82" i="33"/>
  <c r="D82" i="33"/>
  <c r="C82" i="33"/>
  <c r="F79" i="33"/>
  <c r="E79" i="33"/>
  <c r="D79" i="33"/>
  <c r="C79" i="33"/>
  <c r="F76" i="33"/>
  <c r="E76" i="33"/>
  <c r="D76" i="33"/>
  <c r="C76" i="33"/>
  <c r="F73" i="33"/>
  <c r="E73" i="33"/>
  <c r="D73" i="33"/>
  <c r="C73" i="33"/>
  <c r="F70" i="33"/>
  <c r="E70" i="33"/>
  <c r="D70" i="33"/>
  <c r="C70" i="33"/>
  <c r="F67" i="33"/>
  <c r="E67" i="33"/>
  <c r="D67" i="33"/>
  <c r="C67" i="33"/>
  <c r="F64" i="33"/>
  <c r="E64" i="33"/>
  <c r="D64" i="33"/>
  <c r="C64" i="33"/>
  <c r="F61" i="33"/>
  <c r="E61" i="33"/>
  <c r="D61" i="33"/>
  <c r="C61" i="33"/>
  <c r="C53" i="33"/>
  <c r="C50" i="33"/>
  <c r="C47" i="33"/>
  <c r="C44" i="33"/>
  <c r="C41" i="33"/>
  <c r="C38" i="33"/>
  <c r="C35" i="33"/>
  <c r="C32" i="33"/>
  <c r="C29" i="33"/>
  <c r="C26" i="33"/>
  <c r="C23" i="33"/>
  <c r="C20" i="33"/>
  <c r="C17" i="33"/>
  <c r="C14" i="33"/>
  <c r="C11" i="33"/>
  <c r="I70" i="33" l="1"/>
  <c r="I79" i="33"/>
  <c r="I85" i="33"/>
  <c r="I88" i="33"/>
  <c r="I91" i="33"/>
  <c r="I94" i="33"/>
  <c r="I97" i="33"/>
  <c r="I100" i="33"/>
  <c r="I67" i="33"/>
  <c r="I82" i="33"/>
  <c r="I64" i="33"/>
  <c r="I76" i="33"/>
  <c r="I73" i="33"/>
  <c r="I61" i="33"/>
  <c r="E103" i="33"/>
  <c r="C103" i="33"/>
  <c r="I103" i="33" l="1"/>
</calcChain>
</file>

<file path=xl/sharedStrings.xml><?xml version="1.0" encoding="utf-8"?>
<sst xmlns="http://schemas.openxmlformats.org/spreadsheetml/2006/main" count="163" uniqueCount="45">
  <si>
    <t>学部等名</t>
    <rPh sb="0" eb="1">
      <t>ガク</t>
    </rPh>
    <rPh sb="1" eb="2">
      <t>ブ</t>
    </rPh>
    <rPh sb="2" eb="3">
      <t>トウ</t>
    </rPh>
    <rPh sb="3" eb="4">
      <t>メイ</t>
    </rPh>
    <phoneticPr fontId="7"/>
  </si>
  <si>
    <t>項目</t>
    <rPh sb="0" eb="2">
      <t>コウモク</t>
    </rPh>
    <phoneticPr fontId="7"/>
  </si>
  <si>
    <t>年度</t>
    <rPh sb="0" eb="2">
      <t>ネンド</t>
    </rPh>
    <phoneticPr fontId="7"/>
  </si>
  <si>
    <t>○○学部</t>
    <rPh sb="2" eb="4">
      <t>ガクブ</t>
    </rPh>
    <phoneticPr fontId="7"/>
  </si>
  <si>
    <t>収容定員充足率</t>
    <rPh sb="0" eb="2">
      <t>シュウヨウ</t>
    </rPh>
    <rPh sb="2" eb="4">
      <t>テイイン</t>
    </rPh>
    <rPh sb="4" eb="6">
      <t>ジュウソク</t>
    </rPh>
    <rPh sb="6" eb="7">
      <t>リツ</t>
    </rPh>
    <phoneticPr fontId="7"/>
  </si>
  <si>
    <t>在籍者数</t>
    <rPh sb="0" eb="2">
      <t>ザイセキ</t>
    </rPh>
    <rPh sb="2" eb="3">
      <t>シャ</t>
    </rPh>
    <rPh sb="3" eb="4">
      <t>スウ</t>
    </rPh>
    <phoneticPr fontId="7"/>
  </si>
  <si>
    <t>収容定員</t>
    <rPh sb="0" eb="2">
      <t>シュウヨウ</t>
    </rPh>
    <rPh sb="2" eb="4">
      <t>テイイン</t>
    </rPh>
    <phoneticPr fontId="7"/>
  </si>
  <si>
    <t>全学部</t>
    <rPh sb="0" eb="1">
      <t>ゼン</t>
    </rPh>
    <rPh sb="1" eb="3">
      <t>ガクブ</t>
    </rPh>
    <phoneticPr fontId="7"/>
  </si>
  <si>
    <t>【記入要領】</t>
    <rPh sb="1" eb="3">
      <t>キニュウ</t>
    </rPh>
    <rPh sb="3" eb="5">
      <t>ヨウリョウ</t>
    </rPh>
    <phoneticPr fontId="7"/>
  </si>
  <si>
    <t>1．本調査票は大学ごとに作成してください。</t>
    <rPh sb="2" eb="3">
      <t>ホン</t>
    </rPh>
    <rPh sb="3" eb="6">
      <t>チョウサヒョウ</t>
    </rPh>
    <rPh sb="7" eb="9">
      <t>ダイガク</t>
    </rPh>
    <rPh sb="12" eb="14">
      <t>サクセイ</t>
    </rPh>
    <phoneticPr fontId="7"/>
  </si>
  <si>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7"/>
  </si>
  <si>
    <t>大学規模（収容定員）</t>
    <rPh sb="0" eb="2">
      <t>ダイガク</t>
    </rPh>
    <rPh sb="2" eb="4">
      <t>キボ</t>
    </rPh>
    <rPh sb="5" eb="7">
      <t>シュウヨウ</t>
    </rPh>
    <rPh sb="7" eb="9">
      <t>テイイン</t>
    </rPh>
    <phoneticPr fontId="7"/>
  </si>
  <si>
    <t>※プルダウンリストから選択</t>
    <rPh sb="11" eb="13">
      <t>センタク</t>
    </rPh>
    <phoneticPr fontId="7"/>
  </si>
  <si>
    <t>学部規模（入学定員）</t>
    <rPh sb="0" eb="2">
      <t>ガクブ</t>
    </rPh>
    <rPh sb="2" eb="4">
      <t>キボ</t>
    </rPh>
    <rPh sb="5" eb="7">
      <t>ニュウガク</t>
    </rPh>
    <rPh sb="7" eb="9">
      <t>テイイン</t>
    </rPh>
    <phoneticPr fontId="7"/>
  </si>
  <si>
    <t>学部規模（入学定員）区分</t>
    <rPh sb="0" eb="2">
      <t>ガクブ</t>
    </rPh>
    <rPh sb="2" eb="4">
      <t>キボ</t>
    </rPh>
    <rPh sb="5" eb="7">
      <t>ニュウガク</t>
    </rPh>
    <rPh sb="7" eb="9">
      <t>テイイン</t>
    </rPh>
    <rPh sb="10" eb="12">
      <t>クブン</t>
    </rPh>
    <phoneticPr fontId="7"/>
  </si>
  <si>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7"/>
  </si>
  <si>
    <t>○○大学</t>
    <phoneticPr fontId="6"/>
  </si>
  <si>
    <t>大学名：</t>
    <rPh sb="0" eb="3">
      <t>ダイガクメイ</t>
    </rPh>
    <phoneticPr fontId="6"/>
  </si>
  <si>
    <t>令和6年度</t>
    <rPh sb="0" eb="2">
      <t>レイワ</t>
    </rPh>
    <rPh sb="3" eb="4">
      <t>ネン</t>
    </rPh>
    <rPh sb="4" eb="5">
      <t>ド</t>
    </rPh>
    <phoneticPr fontId="7"/>
  </si>
  <si>
    <t>3．学部毎に令和6年度を含む直近の情報を記入してください。なお、学科で修業年限が異なる場合は、学科ごとに記入してください。（例：医学部（医学科）、医学部（看護学科）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7"/>
  </si>
  <si>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7"/>
  </si>
  <si>
    <t>令和4年度</t>
    <phoneticPr fontId="7"/>
  </si>
  <si>
    <t>入学定員超過率</t>
    <rPh sb="0" eb="2">
      <t>ニュウガク</t>
    </rPh>
    <rPh sb="2" eb="4">
      <t>テイイン</t>
    </rPh>
    <rPh sb="4" eb="6">
      <t>チョウカ</t>
    </rPh>
    <rPh sb="6" eb="7">
      <t>リツ</t>
    </rPh>
    <phoneticPr fontId="7"/>
  </si>
  <si>
    <t>入学者数</t>
    <rPh sb="0" eb="2">
      <t>ニュウガク</t>
    </rPh>
    <rPh sb="2" eb="3">
      <t>シャ</t>
    </rPh>
    <rPh sb="3" eb="4">
      <t>スウ</t>
    </rPh>
    <phoneticPr fontId="7"/>
  </si>
  <si>
    <t>入学定員</t>
    <rPh sb="0" eb="2">
      <t>ニュウガク</t>
    </rPh>
    <rPh sb="2" eb="4">
      <t>テイイン</t>
    </rPh>
    <phoneticPr fontId="7"/>
  </si>
  <si>
    <t>入学定員超過率</t>
    <phoneticPr fontId="7"/>
  </si>
  <si>
    <t>入学者数</t>
    <phoneticPr fontId="7"/>
  </si>
  <si>
    <t>入学定員</t>
    <phoneticPr fontId="7"/>
  </si>
  <si>
    <t>　　その場合、「○○学部」と記載いただく箇所の下部（緑塗りセル部分）に「○月入学を含む」「○月○日時点」などと補記願います。</t>
    <phoneticPr fontId="6"/>
  </si>
  <si>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7"/>
  </si>
  <si>
    <t>7．入学定員に編入学定員は含めないでください。</t>
    <rPh sb="2" eb="4">
      <t>ニュウガク</t>
    </rPh>
    <rPh sb="4" eb="6">
      <t>テイイン</t>
    </rPh>
    <rPh sb="13" eb="14">
      <t>フク</t>
    </rPh>
    <phoneticPr fontId="7"/>
  </si>
  <si>
    <t>令和5年度</t>
    <phoneticPr fontId="7"/>
  </si>
  <si>
    <t>令和3年度</t>
    <rPh sb="0" eb="2">
      <t>レイワ</t>
    </rPh>
    <rPh sb="3" eb="5">
      <t>ネンド</t>
    </rPh>
    <rPh sb="4" eb="5">
      <t>ド</t>
    </rPh>
    <phoneticPr fontId="7"/>
  </si>
  <si>
    <t>　　10月入学など４月以外の時期の入学がある場合、募集人員が明確に分けられる場合は行を分けて記載いただき、若干名など明確に分けられない場合は10月入学等の</t>
    <phoneticPr fontId="6"/>
  </si>
  <si>
    <t>　　入学情報と合算した任意の時点での在籍者数・入学者数の数値を記載願います。</t>
    <phoneticPr fontId="6"/>
  </si>
  <si>
    <t>収容定員充足及び入学定員超過の状況</t>
    <rPh sb="0" eb="2">
      <t>シュウヨウ</t>
    </rPh>
    <rPh sb="2" eb="4">
      <t>テイイン</t>
    </rPh>
    <rPh sb="4" eb="6">
      <t>ジュウソク</t>
    </rPh>
    <rPh sb="6" eb="7">
      <t>オヨ</t>
    </rPh>
    <rPh sb="8" eb="10">
      <t>ニュウガク</t>
    </rPh>
    <rPh sb="10" eb="12">
      <t>テイイン</t>
    </rPh>
    <rPh sb="12" eb="14">
      <t>チョウカ</t>
    </rPh>
    <rPh sb="15" eb="17">
      <t>ジョウキョウ</t>
    </rPh>
    <phoneticPr fontId="1"/>
  </si>
  <si>
    <t>※上記「学部規模（入学定員）」を基にプルダウンリストから選択。</t>
    <rPh sb="1" eb="3">
      <t>ジョウキ</t>
    </rPh>
    <rPh sb="4" eb="6">
      <t>ガクブ</t>
    </rPh>
    <rPh sb="6" eb="8">
      <t>キボ</t>
    </rPh>
    <rPh sb="9" eb="11">
      <t>ニュウガク</t>
    </rPh>
    <rPh sb="11" eb="13">
      <t>テイイン</t>
    </rPh>
    <rPh sb="16" eb="17">
      <t>モト</t>
    </rPh>
    <rPh sb="28" eb="30">
      <t>センタク</t>
    </rPh>
    <phoneticPr fontId="7"/>
  </si>
  <si>
    <t>※設置する学部の平均入学定員を入力。大学規模（収容定員）が4,000人未満である場合は入力不要。</t>
    <rPh sb="15" eb="17">
      <t>ニュウリョク</t>
    </rPh>
    <phoneticPr fontId="7"/>
  </si>
  <si>
    <t>令和2年度</t>
  </si>
  <si>
    <t>令和元年度</t>
    <rPh sb="0" eb="2">
      <t>レイワ</t>
    </rPh>
    <rPh sb="2" eb="3">
      <t>ガン</t>
    </rPh>
    <rPh sb="3" eb="5">
      <t>ネンド</t>
    </rPh>
    <rPh sb="4" eb="5">
      <t>ド</t>
    </rPh>
    <phoneticPr fontId="7"/>
  </si>
  <si>
    <t>2．学部等名、項目（収容定員・在籍者数、「従前の取扱い」により申請する場合は入学定員・入学者数）の各欄を記入して下さい。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1" eb="23">
      <t>ジュウゼン</t>
    </rPh>
    <rPh sb="24" eb="26">
      <t>トリアツカ</t>
    </rPh>
    <rPh sb="31" eb="33">
      <t>シンセイ</t>
    </rPh>
    <rPh sb="35" eb="37">
      <t>バアイ</t>
    </rPh>
    <rPh sb="38" eb="40">
      <t>ニュウガク</t>
    </rPh>
    <rPh sb="40" eb="42">
      <t>テイイン</t>
    </rPh>
    <rPh sb="49" eb="50">
      <t>カク</t>
    </rPh>
    <rPh sb="50" eb="51">
      <t>ラン</t>
    </rPh>
    <rPh sb="52" eb="54">
      <t>キニュウ</t>
    </rPh>
    <rPh sb="56" eb="57">
      <t>クダ</t>
    </rPh>
    <phoneticPr fontId="7"/>
  </si>
  <si>
    <t>◆各学部（学科）の収容定員充足率（直近修業年限期間中）</t>
    <rPh sb="1" eb="4">
      <t>カクガクブ</t>
    </rPh>
    <rPh sb="5" eb="7">
      <t>ガッカ</t>
    </rPh>
    <rPh sb="9" eb="11">
      <t>シュウヨウ</t>
    </rPh>
    <rPh sb="11" eb="13">
      <t>テイイン</t>
    </rPh>
    <rPh sb="13" eb="16">
      <t>ジュウソクリツ</t>
    </rPh>
    <phoneticPr fontId="7"/>
  </si>
  <si>
    <t>8．完成年度を迎えていない学部の設置以前の年度の各欄及び修業年限が4年の学部における令和元・２年度の各欄については、いずれも空欄で結構です。</t>
    <rPh sb="42" eb="44">
      <t>レイワ</t>
    </rPh>
    <rPh sb="44" eb="45">
      <t>ガン</t>
    </rPh>
    <rPh sb="47" eb="49">
      <t>ネンド</t>
    </rPh>
    <rPh sb="50" eb="51">
      <t>カク</t>
    </rPh>
    <rPh sb="51" eb="52">
      <t>ラン</t>
    </rPh>
    <phoneticPr fontId="7"/>
  </si>
  <si>
    <t>◆各学部（学科）の入学定員超過率（直近修業年限期間中）　</t>
    <rPh sb="1" eb="4">
      <t>カクガクブ</t>
    </rPh>
    <rPh sb="5" eb="7">
      <t>ガッカ</t>
    </rPh>
    <rPh sb="9" eb="11">
      <t>ニュウガク</t>
    </rPh>
    <rPh sb="11" eb="13">
      <t>テイイン</t>
    </rPh>
    <rPh sb="13" eb="15">
      <t>チョウカ</t>
    </rPh>
    <rPh sb="15" eb="16">
      <t>リツ</t>
    </rPh>
    <phoneticPr fontId="7"/>
  </si>
  <si>
    <t>※申請資格ⅸ）、ⅹ）について、「従前の取扱い」により申請する場合のみ、必ず記入すること。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</si>
</sst>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ajor"/>
    </font>
    <font>
      <sz val="9"/>
      <name val="ＭＳ Ｐゴシック"/>
      <family val="3"/>
      <charset val="128"/>
      <scheme val="major"/>
    </font>
    <font>
      <sz val="11"/>
      <name val="ＭＳ Ｐゴシック"/>
      <family val="3"/>
      <charset val="128"/>
      <scheme val="major"/>
    </font>
    <font>
      <b/>
      <sz val="9"/>
      <color rgb="FFFF0000"/>
      <name val="ＭＳ Ｐゴシック"/>
      <family val="3"/>
      <charset val="128"/>
      <scheme val="major"/>
    </font>
  </fonts>
  <fills count="5">
    <fill>
      <patternFill patternType="none"/>
    </fill>
    <fill>
      <patternFill patternType="gray125"/>
    </fill>
    <fill>
      <patternFill patternType="solid">
        <fgColor theme="0" tint="-0.14999847407452621"/>
        <bgColor indexed="64"/>
      </patternFill>
    </fill>
    <fill>
      <patternFill patternType="solid">
        <fgColor rgb="FF66FF99"/>
        <bgColor indexed="64"/>
      </patternFill>
    </fill>
    <fill>
      <patternFill patternType="solid">
        <fgColor theme="0" tint="-0.149967955565050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style="thin">
        <color auto="1"/>
      </right>
      <top style="double">
        <color auto="1"/>
      </top>
      <bottom/>
      <diagonal/>
    </border>
    <border>
      <left style="thin">
        <color auto="1"/>
      </left>
      <right/>
      <top style="double">
        <color auto="1"/>
      </top>
      <bottom/>
      <diagonal/>
    </border>
    <border>
      <left style="double">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style="double">
        <color auto="1"/>
      </right>
      <top style="double">
        <color auto="1"/>
      </top>
      <bottom/>
      <diagonal/>
    </border>
    <border diagonalUp="1">
      <left/>
      <right style="double">
        <color auto="1"/>
      </right>
      <top/>
      <bottom/>
      <diagonal style="thin">
        <color auto="1"/>
      </diagonal>
    </border>
    <border diagonalUp="1">
      <left/>
      <right style="double">
        <color auto="1"/>
      </right>
      <top/>
      <bottom style="double">
        <color auto="1"/>
      </bottom>
      <diagonal style="thin">
        <color auto="1"/>
      </diagonal>
    </border>
    <border diagonalUp="1">
      <left/>
      <right style="thin">
        <color indexed="64"/>
      </right>
      <top/>
      <bottom/>
      <diagonal style="thin">
        <color auto="1"/>
      </diagonal>
    </border>
    <border diagonalUp="1">
      <left/>
      <right style="thin">
        <color indexed="64"/>
      </right>
      <top/>
      <bottom style="thin">
        <color auto="1"/>
      </bottom>
      <diagonal style="thin">
        <color auto="1"/>
      </diagonal>
    </border>
  </borders>
  <cellStyleXfs count="9">
    <xf numFmtId="0" fontId="0" fillId="0" borderId="0"/>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xf numFmtId="0" fontId="3" fillId="0" borderId="0">
      <alignment vertical="center"/>
    </xf>
    <xf numFmtId="0" fontId="2" fillId="0" borderId="0">
      <alignment vertical="center"/>
    </xf>
    <xf numFmtId="0" fontId="1" fillId="0" borderId="0">
      <alignment vertical="center"/>
    </xf>
  </cellStyleXfs>
  <cellXfs count="93">
    <xf numFmtId="0" fontId="0" fillId="0" borderId="0" xfId="0"/>
    <xf numFmtId="0" fontId="8" fillId="0" borderId="0" xfId="6" applyFont="1">
      <alignment vertical="center"/>
    </xf>
    <xf numFmtId="0" fontId="10" fillId="0" borderId="0" xfId="6" applyFont="1">
      <alignment vertical="center"/>
    </xf>
    <xf numFmtId="0" fontId="8" fillId="0" borderId="0" xfId="7" applyFont="1">
      <alignment vertical="center"/>
    </xf>
    <xf numFmtId="0" fontId="10" fillId="0" borderId="0" xfId="7" applyFont="1">
      <alignment vertical="center"/>
    </xf>
    <xf numFmtId="0" fontId="8" fillId="3" borderId="1" xfId="7" applyFont="1" applyFill="1" applyBorder="1" applyAlignment="1">
      <alignment horizontal="center" vertical="center"/>
    </xf>
    <xf numFmtId="0" fontId="8" fillId="0" borderId="13" xfId="7" applyFont="1" applyBorder="1">
      <alignment vertical="center"/>
    </xf>
    <xf numFmtId="0" fontId="8" fillId="3" borderId="13" xfId="7" applyFont="1" applyFill="1" applyBorder="1">
      <alignment vertical="center"/>
    </xf>
    <xf numFmtId="177" fontId="8" fillId="4" borderId="13" xfId="7" applyNumberFormat="1" applyFont="1" applyFill="1" applyBorder="1">
      <alignment vertical="center"/>
    </xf>
    <xf numFmtId="0" fontId="8" fillId="3" borderId="12" xfId="7" applyFont="1" applyFill="1" applyBorder="1">
      <alignment vertical="center"/>
    </xf>
    <xf numFmtId="176" fontId="8" fillId="0" borderId="12" xfId="7" applyNumberFormat="1" applyFont="1" applyBorder="1">
      <alignment vertical="center"/>
    </xf>
    <xf numFmtId="0" fontId="8" fillId="3" borderId="14" xfId="7" applyFont="1" applyFill="1" applyBorder="1">
      <alignment vertical="center"/>
    </xf>
    <xf numFmtId="176" fontId="8" fillId="0" borderId="14" xfId="7" applyNumberFormat="1" applyFont="1" applyBorder="1">
      <alignment vertical="center"/>
    </xf>
    <xf numFmtId="0" fontId="8" fillId="3" borderId="8" xfId="7" applyFont="1" applyFill="1" applyBorder="1">
      <alignment vertical="center"/>
    </xf>
    <xf numFmtId="177" fontId="8" fillId="4" borderId="15" xfId="7" applyNumberFormat="1" applyFont="1" applyFill="1" applyBorder="1">
      <alignment vertical="center"/>
    </xf>
    <xf numFmtId="177" fontId="8" fillId="4" borderId="16" xfId="7" applyNumberFormat="1" applyFont="1" applyFill="1" applyBorder="1">
      <alignment vertical="center"/>
    </xf>
    <xf numFmtId="177" fontId="8" fillId="4" borderId="17" xfId="7" applyNumberFormat="1" applyFont="1" applyFill="1" applyBorder="1">
      <alignment vertical="center"/>
    </xf>
    <xf numFmtId="0" fontId="8" fillId="3" borderId="10" xfId="7" applyFont="1" applyFill="1" applyBorder="1">
      <alignment vertical="center"/>
    </xf>
    <xf numFmtId="0" fontId="8" fillId="3" borderId="2" xfId="7" applyFont="1" applyFill="1" applyBorder="1">
      <alignment vertical="center"/>
    </xf>
    <xf numFmtId="0" fontId="8" fillId="3" borderId="7" xfId="7" applyFont="1" applyFill="1" applyBorder="1" applyAlignment="1">
      <alignment horizontal="center" vertical="center"/>
    </xf>
    <xf numFmtId="0" fontId="8" fillId="3" borderId="6" xfId="7" applyFont="1" applyFill="1" applyBorder="1" applyAlignment="1">
      <alignment horizontal="center" vertical="center"/>
    </xf>
    <xf numFmtId="177" fontId="8" fillId="4" borderId="9" xfId="7" applyNumberFormat="1" applyFont="1" applyFill="1" applyBorder="1">
      <alignment vertical="center"/>
    </xf>
    <xf numFmtId="177" fontId="8" fillId="4" borderId="8" xfId="7" applyNumberFormat="1" applyFont="1" applyFill="1" applyBorder="1">
      <alignment vertical="center"/>
    </xf>
    <xf numFmtId="176" fontId="8" fillId="0" borderId="5" xfId="7" applyNumberFormat="1" applyFont="1" applyBorder="1">
      <alignment vertical="center"/>
    </xf>
    <xf numFmtId="176" fontId="8" fillId="0" borderId="10" xfId="7" applyNumberFormat="1" applyFont="1" applyBorder="1">
      <alignment vertical="center"/>
    </xf>
    <xf numFmtId="176" fontId="8" fillId="0" borderId="11" xfId="7" applyNumberFormat="1" applyFont="1" applyBorder="1">
      <alignment vertical="center"/>
    </xf>
    <xf numFmtId="176" fontId="8" fillId="0" borderId="2" xfId="7" applyNumberFormat="1" applyFont="1" applyBorder="1">
      <alignment vertical="center"/>
    </xf>
    <xf numFmtId="177" fontId="8" fillId="4" borderId="22" xfId="7" applyNumberFormat="1" applyFont="1" applyFill="1" applyBorder="1">
      <alignment vertical="center"/>
    </xf>
    <xf numFmtId="177" fontId="8" fillId="4" borderId="23" xfId="7" applyNumberFormat="1" applyFont="1" applyFill="1" applyBorder="1">
      <alignment vertical="center"/>
    </xf>
    <xf numFmtId="176" fontId="8" fillId="0" borderId="0" xfId="7" applyNumberFormat="1" applyFont="1">
      <alignment vertical="center"/>
    </xf>
    <xf numFmtId="0" fontId="8" fillId="0" borderId="0" xfId="8" applyFont="1">
      <alignment vertical="center"/>
    </xf>
    <xf numFmtId="0" fontId="8" fillId="0" borderId="3" xfId="8" applyFont="1" applyBorder="1" applyAlignment="1">
      <alignment horizontal="right" vertical="center"/>
    </xf>
    <xf numFmtId="0" fontId="8" fillId="0" borderId="0" xfId="8" applyFont="1" applyAlignment="1">
      <alignment horizontal="center" vertical="center"/>
    </xf>
    <xf numFmtId="0" fontId="1" fillId="0" borderId="0" xfId="8">
      <alignment vertical="center"/>
    </xf>
    <xf numFmtId="0" fontId="8" fillId="0" borderId="13" xfId="8" applyFont="1" applyBorder="1">
      <alignment vertical="center"/>
    </xf>
    <xf numFmtId="0" fontId="8" fillId="3" borderId="13" xfId="8" applyFont="1" applyFill="1" applyBorder="1">
      <alignment vertical="center"/>
    </xf>
    <xf numFmtId="177" fontId="8" fillId="4" borderId="13" xfId="8" applyNumberFormat="1" applyFont="1" applyFill="1" applyBorder="1">
      <alignment vertical="center"/>
    </xf>
    <xf numFmtId="0" fontId="8" fillId="3" borderId="12" xfId="8" applyFont="1" applyFill="1" applyBorder="1">
      <alignment vertical="center"/>
    </xf>
    <xf numFmtId="176" fontId="8" fillId="0" borderId="12" xfId="8" applyNumberFormat="1" applyFont="1" applyBorder="1">
      <alignment vertical="center"/>
    </xf>
    <xf numFmtId="0" fontId="8" fillId="3" borderId="14" xfId="8" applyFont="1" applyFill="1" applyBorder="1">
      <alignment vertical="center"/>
    </xf>
    <xf numFmtId="176" fontId="8" fillId="0" borderId="14" xfId="8" applyNumberFormat="1" applyFont="1" applyBorder="1">
      <alignment vertical="center"/>
    </xf>
    <xf numFmtId="0" fontId="8" fillId="3" borderId="8" xfId="8" applyFont="1" applyFill="1" applyBorder="1">
      <alignment vertical="center"/>
    </xf>
    <xf numFmtId="177" fontId="8" fillId="4" borderId="15" xfId="8" applyNumberFormat="1" applyFont="1" applyFill="1" applyBorder="1">
      <alignment vertical="center"/>
    </xf>
    <xf numFmtId="177" fontId="8" fillId="4" borderId="16" xfId="8" applyNumberFormat="1" applyFont="1" applyFill="1" applyBorder="1">
      <alignment vertical="center"/>
    </xf>
    <xf numFmtId="177" fontId="8" fillId="4" borderId="17" xfId="8" applyNumberFormat="1" applyFont="1" applyFill="1" applyBorder="1">
      <alignment vertical="center"/>
    </xf>
    <xf numFmtId="0" fontId="8" fillId="3" borderId="10" xfId="8" applyFont="1" applyFill="1" applyBorder="1">
      <alignment vertical="center"/>
    </xf>
    <xf numFmtId="0" fontId="8" fillId="3" borderId="2" xfId="8" applyFont="1" applyFill="1" applyBorder="1">
      <alignment vertical="center"/>
    </xf>
    <xf numFmtId="0" fontId="9" fillId="0" borderId="0" xfId="6" applyFont="1">
      <alignment vertical="center"/>
    </xf>
    <xf numFmtId="176" fontId="8" fillId="2" borderId="12" xfId="8" applyNumberFormat="1" applyFont="1" applyFill="1" applyBorder="1">
      <alignment vertical="center"/>
    </xf>
    <xf numFmtId="0" fontId="11" fillId="0" borderId="0" xfId="8" applyFont="1">
      <alignment vertical="center"/>
    </xf>
    <xf numFmtId="0" fontId="12" fillId="0" borderId="0" xfId="8" applyFont="1">
      <alignment vertical="center"/>
    </xf>
    <xf numFmtId="176" fontId="8" fillId="2" borderId="18" xfId="7" applyNumberFormat="1" applyFont="1" applyFill="1" applyBorder="1">
      <alignment vertical="center"/>
    </xf>
    <xf numFmtId="176" fontId="8" fillId="2" borderId="5" xfId="7" applyNumberFormat="1" applyFont="1" applyFill="1" applyBorder="1">
      <alignment vertical="center"/>
    </xf>
    <xf numFmtId="176" fontId="8" fillId="2" borderId="12" xfId="7" applyNumberFormat="1" applyFont="1" applyFill="1" applyBorder="1">
      <alignment vertical="center"/>
    </xf>
    <xf numFmtId="176" fontId="8" fillId="2" borderId="10" xfId="7" applyNumberFormat="1" applyFont="1" applyFill="1" applyBorder="1">
      <alignment vertical="center"/>
    </xf>
    <xf numFmtId="176" fontId="8" fillId="2" borderId="24" xfId="7" applyNumberFormat="1" applyFont="1" applyFill="1" applyBorder="1">
      <alignment vertical="center"/>
    </xf>
    <xf numFmtId="176" fontId="8" fillId="2" borderId="25" xfId="7" applyNumberFormat="1" applyFont="1" applyFill="1" applyBorder="1">
      <alignment vertical="center"/>
    </xf>
    <xf numFmtId="176" fontId="8" fillId="2" borderId="20" xfId="7" applyNumberFormat="1" applyFont="1" applyFill="1" applyBorder="1">
      <alignment vertical="center"/>
    </xf>
    <xf numFmtId="176" fontId="8" fillId="2" borderId="26" xfId="7" applyNumberFormat="1" applyFont="1" applyFill="1" applyBorder="1">
      <alignment vertical="center"/>
    </xf>
    <xf numFmtId="177" fontId="8" fillId="2" borderId="27" xfId="7" applyNumberFormat="1" applyFont="1" applyFill="1" applyBorder="1">
      <alignment vertical="center"/>
    </xf>
    <xf numFmtId="0" fontId="8" fillId="2" borderId="28" xfId="7" applyFont="1" applyFill="1" applyBorder="1">
      <alignment vertical="center"/>
    </xf>
    <xf numFmtId="0" fontId="8" fillId="2" borderId="29" xfId="7" applyFont="1" applyFill="1" applyBorder="1">
      <alignment vertical="center"/>
    </xf>
    <xf numFmtId="176" fontId="8" fillId="2" borderId="19" xfId="7" applyNumberFormat="1" applyFont="1" applyFill="1" applyBorder="1">
      <alignment vertical="center"/>
    </xf>
    <xf numFmtId="176" fontId="8" fillId="2" borderId="21" xfId="7" applyNumberFormat="1" applyFont="1" applyFill="1" applyBorder="1">
      <alignment vertical="center"/>
    </xf>
    <xf numFmtId="177" fontId="8" fillId="2" borderId="9" xfId="7" applyNumberFormat="1" applyFont="1" applyFill="1" applyBorder="1">
      <alignment vertical="center"/>
    </xf>
    <xf numFmtId="0" fontId="8" fillId="2" borderId="30" xfId="7" applyFont="1" applyFill="1" applyBorder="1">
      <alignment vertical="center"/>
    </xf>
    <xf numFmtId="0" fontId="8" fillId="2" borderId="31" xfId="7" applyFont="1" applyFill="1" applyBorder="1">
      <alignment vertical="center"/>
    </xf>
    <xf numFmtId="176" fontId="8" fillId="2" borderId="18" xfId="8" applyNumberFormat="1" applyFont="1" applyFill="1" applyBorder="1">
      <alignment vertical="center"/>
    </xf>
    <xf numFmtId="176" fontId="8" fillId="2" borderId="19" xfId="8" applyNumberFormat="1" applyFont="1" applyFill="1" applyBorder="1">
      <alignment vertical="center"/>
    </xf>
    <xf numFmtId="176" fontId="8" fillId="2" borderId="24" xfId="8" applyNumberFormat="1" applyFont="1" applyFill="1" applyBorder="1">
      <alignment vertical="center"/>
    </xf>
    <xf numFmtId="176" fontId="8" fillId="2" borderId="20" xfId="8" applyNumberFormat="1" applyFont="1" applyFill="1" applyBorder="1">
      <alignment vertical="center"/>
    </xf>
    <xf numFmtId="176" fontId="8" fillId="2" borderId="21" xfId="8" applyNumberFormat="1" applyFont="1" applyFill="1" applyBorder="1">
      <alignment vertical="center"/>
    </xf>
    <xf numFmtId="0" fontId="13" fillId="0" borderId="0" xfId="7" applyFont="1">
      <alignment vertical="center"/>
    </xf>
    <xf numFmtId="0" fontId="10" fillId="3" borderId="9" xfId="7" applyFont="1" applyFill="1" applyBorder="1" applyAlignment="1">
      <alignment horizontal="center" vertical="center" wrapText="1"/>
    </xf>
    <xf numFmtId="0" fontId="10" fillId="3" borderId="11" xfId="7" applyFont="1" applyFill="1" applyBorder="1" applyAlignment="1">
      <alignment horizontal="center" vertical="center"/>
    </xf>
    <xf numFmtId="0" fontId="8" fillId="3" borderId="6" xfId="7" applyFont="1" applyFill="1" applyBorder="1" applyAlignment="1">
      <alignment horizontal="center" vertical="center"/>
    </xf>
    <xf numFmtId="0" fontId="8" fillId="3" borderId="4" xfId="7" applyFont="1" applyFill="1" applyBorder="1" applyAlignment="1">
      <alignment horizontal="center" vertical="center"/>
    </xf>
    <xf numFmtId="0" fontId="8" fillId="3" borderId="7" xfId="7" applyFont="1" applyFill="1" applyBorder="1" applyAlignment="1">
      <alignment horizontal="center" vertical="center"/>
    </xf>
    <xf numFmtId="0" fontId="8" fillId="3" borderId="6" xfId="8" applyFont="1" applyFill="1" applyBorder="1" applyAlignment="1">
      <alignment horizontal="left" vertical="center"/>
    </xf>
    <xf numFmtId="0" fontId="8" fillId="3" borderId="7" xfId="8" applyFont="1" applyFill="1" applyBorder="1" applyAlignment="1">
      <alignment horizontal="left" vertical="center"/>
    </xf>
    <xf numFmtId="0" fontId="8" fillId="0" borderId="6" xfId="8" applyFont="1" applyBorder="1" applyAlignment="1">
      <alignment horizontal="center" vertical="center"/>
    </xf>
    <xf numFmtId="0" fontId="8" fillId="0" borderId="7" xfId="8" applyFont="1" applyBorder="1" applyAlignment="1">
      <alignment horizontal="center" vertical="center"/>
    </xf>
    <xf numFmtId="0" fontId="8" fillId="0" borderId="3" xfId="8" applyFont="1" applyBorder="1">
      <alignment vertical="center"/>
    </xf>
    <xf numFmtId="0" fontId="0" fillId="0" borderId="3" xfId="0" applyBorder="1" applyAlignment="1">
      <alignment vertical="center"/>
    </xf>
    <xf numFmtId="176" fontId="8" fillId="0" borderId="6" xfId="8" applyNumberFormat="1" applyFont="1" applyBorder="1" applyAlignment="1">
      <alignment horizontal="center" vertical="center"/>
    </xf>
    <xf numFmtId="176" fontId="8" fillId="0" borderId="7" xfId="8" applyNumberFormat="1" applyFont="1" applyBorder="1" applyAlignment="1">
      <alignment horizontal="center" vertical="center"/>
    </xf>
    <xf numFmtId="0" fontId="11" fillId="0" borderId="10" xfId="8" applyFont="1" applyBorder="1" applyAlignment="1">
      <alignment horizontal="left" vertical="center" wrapText="1"/>
    </xf>
    <xf numFmtId="0" fontId="11" fillId="0" borderId="0" xfId="8" applyFont="1" applyAlignment="1">
      <alignment horizontal="left" vertical="center" wrapText="1"/>
    </xf>
    <xf numFmtId="0" fontId="8" fillId="3" borderId="13" xfId="8" applyFont="1" applyFill="1" applyBorder="1" applyAlignment="1">
      <alignment horizontal="center" vertical="center"/>
    </xf>
    <xf numFmtId="0" fontId="1" fillId="0" borderId="14" xfId="8" applyBorder="1" applyAlignment="1">
      <alignment horizontal="center" vertical="center"/>
    </xf>
    <xf numFmtId="0" fontId="8" fillId="3" borderId="13" xfId="7" applyFont="1" applyFill="1" applyBorder="1" applyAlignment="1">
      <alignment horizontal="center" vertical="center"/>
    </xf>
    <xf numFmtId="0" fontId="2" fillId="0" borderId="14" xfId="7" applyBorder="1" applyAlignment="1">
      <alignment horizontal="center" vertical="center"/>
    </xf>
    <xf numFmtId="0" fontId="2" fillId="0" borderId="2" xfId="7" applyBorder="1" applyAlignment="1">
      <alignment horizontal="center" vertical="center"/>
    </xf>
  </cellXfs>
  <cellStyles count="9">
    <cellStyle name="標準" xfId="0" builtinId="0"/>
    <cellStyle name="標準 2" xfId="1" xr:uid="{00000000-0005-0000-0000-000002000000}"/>
    <cellStyle name="標準 2 2" xfId="5" xr:uid="{00000000-0005-0000-0000-000003000000}"/>
    <cellStyle name="標準 3" xfId="2" xr:uid="{00000000-0005-0000-0000-000004000000}"/>
    <cellStyle name="標準 4" xfId="3" xr:uid="{00000000-0005-0000-0000-000005000000}"/>
    <cellStyle name="標準 5" xfId="4" xr:uid="{00000000-0005-0000-0000-000006000000}"/>
    <cellStyle name="標準 6" xfId="6" xr:uid="{8D203EB0-CDE8-4CE3-AEB8-48953BF55AE0}"/>
    <cellStyle name="標準 6 2" xfId="7" xr:uid="{E1BB5621-5DAB-4660-9D41-A5754E2B7F30}"/>
    <cellStyle name="標準 6 3" xfId="8" xr:uid="{4782E94C-AE97-43C6-8AA2-71F808DA385E}"/>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C4B7-CF64-4E1E-87CB-E2A4DC98DC9B}">
  <sheetPr>
    <tabColor rgb="FFFFFF00"/>
    <pageSetUpPr fitToPage="1"/>
  </sheetPr>
  <dimension ref="A1:I118"/>
  <sheetViews>
    <sheetView tabSelected="1" view="pageBreakPreview" zoomScale="75" zoomScaleNormal="75" zoomScaleSheetLayoutView="75" workbookViewId="0">
      <selection activeCell="I109" sqref="I109"/>
    </sheetView>
  </sheetViews>
  <sheetFormatPr defaultColWidth="9" defaultRowHeight="13.5" x14ac:dyDescent="0.15"/>
  <cols>
    <col min="1" max="1" width="20" style="30" customWidth="1"/>
    <col min="2" max="2" width="17.5" style="30" customWidth="1"/>
    <col min="3" max="8" width="15" style="30" customWidth="1"/>
    <col min="9" max="9" width="21.625" style="30" customWidth="1"/>
    <col min="10" max="16384" width="9" style="30"/>
  </cols>
  <sheetData>
    <row r="1" spans="1:9" ht="17.25" customHeight="1" x14ac:dyDescent="0.15">
      <c r="A1" s="47" t="s">
        <v>35</v>
      </c>
    </row>
    <row r="2" spans="1:9" ht="17.25" customHeight="1" x14ac:dyDescent="0.15">
      <c r="F2" s="31" t="s">
        <v>17</v>
      </c>
      <c r="G2" s="82" t="s">
        <v>16</v>
      </c>
      <c r="H2" s="83"/>
    </row>
    <row r="3" spans="1:9" ht="17.25" customHeight="1" x14ac:dyDescent="0.15">
      <c r="I3" s="32"/>
    </row>
    <row r="4" spans="1:9" ht="18" customHeight="1" x14ac:dyDescent="0.15">
      <c r="A4" s="78" t="s">
        <v>11</v>
      </c>
      <c r="B4" s="79"/>
      <c r="C4" s="80"/>
      <c r="D4" s="81"/>
      <c r="E4" s="49" t="s">
        <v>12</v>
      </c>
      <c r="F4" s="50"/>
      <c r="G4" s="50"/>
      <c r="H4" s="50"/>
      <c r="I4" s="32"/>
    </row>
    <row r="5" spans="1:9" ht="27" customHeight="1" x14ac:dyDescent="0.15">
      <c r="A5" s="78" t="s">
        <v>13</v>
      </c>
      <c r="B5" s="79"/>
      <c r="C5" s="84"/>
      <c r="D5" s="85"/>
      <c r="E5" s="86" t="s">
        <v>37</v>
      </c>
      <c r="F5" s="87"/>
      <c r="G5" s="87"/>
      <c r="H5" s="87"/>
      <c r="I5" s="32"/>
    </row>
    <row r="6" spans="1:9" ht="18" customHeight="1" x14ac:dyDescent="0.15">
      <c r="A6" s="78" t="s">
        <v>14</v>
      </c>
      <c r="B6" s="79"/>
      <c r="C6" s="80"/>
      <c r="D6" s="81"/>
      <c r="E6" s="86" t="s">
        <v>36</v>
      </c>
      <c r="F6" s="87"/>
      <c r="G6" s="87"/>
      <c r="H6" s="87"/>
      <c r="I6" s="32"/>
    </row>
    <row r="7" spans="1:9" ht="17.25" customHeight="1" x14ac:dyDescent="0.15">
      <c r="I7" s="32"/>
    </row>
    <row r="8" spans="1:9" ht="17.25" customHeight="1" x14ac:dyDescent="0.15">
      <c r="A8" s="33" t="s">
        <v>41</v>
      </c>
      <c r="B8" s="33"/>
      <c r="C8" s="33"/>
    </row>
    <row r="9" spans="1:9" x14ac:dyDescent="0.15">
      <c r="A9" s="88" t="s">
        <v>0</v>
      </c>
      <c r="B9" s="88" t="s">
        <v>1</v>
      </c>
      <c r="C9" s="75" t="s">
        <v>2</v>
      </c>
      <c r="D9" s="76"/>
      <c r="E9" s="76"/>
      <c r="F9" s="76"/>
      <c r="G9" s="76"/>
      <c r="H9" s="77"/>
    </row>
    <row r="10" spans="1:9" x14ac:dyDescent="0.15">
      <c r="A10" s="89"/>
      <c r="B10" s="89"/>
      <c r="C10" s="5" t="s">
        <v>18</v>
      </c>
      <c r="D10" s="19" t="s">
        <v>31</v>
      </c>
      <c r="E10" s="5" t="s">
        <v>21</v>
      </c>
      <c r="F10" s="20" t="s">
        <v>32</v>
      </c>
      <c r="G10" s="5" t="s">
        <v>38</v>
      </c>
      <c r="H10" s="5" t="s">
        <v>39</v>
      </c>
    </row>
    <row r="11" spans="1:9" x14ac:dyDescent="0.15">
      <c r="A11" s="34" t="s">
        <v>3</v>
      </c>
      <c r="B11" s="35" t="s">
        <v>4</v>
      </c>
      <c r="C11" s="36" t="e">
        <f>ROUNDDOWN(C12/C13,2)</f>
        <v>#DIV/0!</v>
      </c>
      <c r="D11" s="36" t="e">
        <f>ROUNDDOWN(D12/D13,2)</f>
        <v>#DIV/0!</v>
      </c>
      <c r="E11" s="36" t="e">
        <f t="shared" ref="E11:H11" si="0">ROUNDDOWN(E12/E13,2)</f>
        <v>#DIV/0!</v>
      </c>
      <c r="F11" s="36" t="e">
        <f t="shared" si="0"/>
        <v>#DIV/0!</v>
      </c>
      <c r="G11" s="36" t="e">
        <f t="shared" si="0"/>
        <v>#DIV/0!</v>
      </c>
      <c r="H11" s="36" t="e">
        <f t="shared" si="0"/>
        <v>#DIV/0!</v>
      </c>
    </row>
    <row r="12" spans="1:9" x14ac:dyDescent="0.15">
      <c r="A12" s="37"/>
      <c r="B12" s="37" t="s">
        <v>5</v>
      </c>
      <c r="C12" s="38"/>
      <c r="D12" s="38"/>
      <c r="E12" s="38"/>
      <c r="F12" s="38"/>
      <c r="G12" s="38"/>
      <c r="H12" s="38"/>
    </row>
    <row r="13" spans="1:9" x14ac:dyDescent="0.15">
      <c r="A13" s="39"/>
      <c r="B13" s="39" t="s">
        <v>6</v>
      </c>
      <c r="C13" s="40"/>
      <c r="D13" s="40"/>
      <c r="E13" s="40"/>
      <c r="F13" s="40"/>
      <c r="G13" s="40"/>
      <c r="H13" s="40"/>
    </row>
    <row r="14" spans="1:9" x14ac:dyDescent="0.15">
      <c r="A14" s="34" t="s">
        <v>3</v>
      </c>
      <c r="B14" s="35" t="s">
        <v>4</v>
      </c>
      <c r="C14" s="36" t="e">
        <f t="shared" ref="C14:H14" si="1">ROUNDDOWN(C15/C16,2)</f>
        <v>#DIV/0!</v>
      </c>
      <c r="D14" s="36" t="e">
        <f t="shared" si="1"/>
        <v>#DIV/0!</v>
      </c>
      <c r="E14" s="36" t="e">
        <f t="shared" si="1"/>
        <v>#DIV/0!</v>
      </c>
      <c r="F14" s="36" t="e">
        <f t="shared" si="1"/>
        <v>#DIV/0!</v>
      </c>
      <c r="G14" s="36" t="e">
        <f t="shared" si="1"/>
        <v>#DIV/0!</v>
      </c>
      <c r="H14" s="36" t="e">
        <f t="shared" si="1"/>
        <v>#DIV/0!</v>
      </c>
    </row>
    <row r="15" spans="1:9" x14ac:dyDescent="0.15">
      <c r="A15" s="37"/>
      <c r="B15" s="37" t="s">
        <v>5</v>
      </c>
      <c r="C15" s="38"/>
      <c r="D15" s="38"/>
      <c r="E15" s="38"/>
      <c r="F15" s="38"/>
      <c r="G15" s="38"/>
      <c r="H15" s="38"/>
    </row>
    <row r="16" spans="1:9" x14ac:dyDescent="0.15">
      <c r="A16" s="39"/>
      <c r="B16" s="39" t="s">
        <v>6</v>
      </c>
      <c r="C16" s="40"/>
      <c r="D16" s="40"/>
      <c r="E16" s="40"/>
      <c r="F16" s="40"/>
      <c r="G16" s="40"/>
      <c r="H16" s="40"/>
    </row>
    <row r="17" spans="1:8" x14ac:dyDescent="0.15">
      <c r="A17" s="34" t="s">
        <v>3</v>
      </c>
      <c r="B17" s="35" t="s">
        <v>4</v>
      </c>
      <c r="C17" s="36" t="e">
        <f t="shared" ref="C17:H17" si="2">ROUNDDOWN(C18/C19,2)</f>
        <v>#DIV/0!</v>
      </c>
      <c r="D17" s="36" t="e">
        <f t="shared" si="2"/>
        <v>#DIV/0!</v>
      </c>
      <c r="E17" s="36" t="e">
        <f t="shared" si="2"/>
        <v>#DIV/0!</v>
      </c>
      <c r="F17" s="36" t="e">
        <f t="shared" si="2"/>
        <v>#DIV/0!</v>
      </c>
      <c r="G17" s="36" t="e">
        <f t="shared" si="2"/>
        <v>#DIV/0!</v>
      </c>
      <c r="H17" s="36" t="e">
        <f t="shared" si="2"/>
        <v>#DIV/0!</v>
      </c>
    </row>
    <row r="18" spans="1:8" x14ac:dyDescent="0.15">
      <c r="A18" s="37"/>
      <c r="B18" s="37" t="s">
        <v>5</v>
      </c>
      <c r="C18" s="38"/>
      <c r="D18" s="38"/>
      <c r="E18" s="38"/>
      <c r="F18" s="38"/>
      <c r="G18" s="38"/>
      <c r="H18" s="38"/>
    </row>
    <row r="19" spans="1:8" x14ac:dyDescent="0.15">
      <c r="A19" s="39"/>
      <c r="B19" s="39" t="s">
        <v>6</v>
      </c>
      <c r="C19" s="40"/>
      <c r="D19" s="40"/>
      <c r="E19" s="40"/>
      <c r="F19" s="40"/>
      <c r="G19" s="40"/>
      <c r="H19" s="40"/>
    </row>
    <row r="20" spans="1:8" x14ac:dyDescent="0.15">
      <c r="A20" s="34" t="s">
        <v>3</v>
      </c>
      <c r="B20" s="35" t="s">
        <v>4</v>
      </c>
      <c r="C20" s="36" t="e">
        <f t="shared" ref="C20:H20" si="3">ROUNDDOWN(C21/C22,2)</f>
        <v>#DIV/0!</v>
      </c>
      <c r="D20" s="36" t="e">
        <f t="shared" si="3"/>
        <v>#DIV/0!</v>
      </c>
      <c r="E20" s="36" t="e">
        <f t="shared" si="3"/>
        <v>#DIV/0!</v>
      </c>
      <c r="F20" s="36" t="e">
        <f t="shared" si="3"/>
        <v>#DIV/0!</v>
      </c>
      <c r="G20" s="36" t="e">
        <f t="shared" si="3"/>
        <v>#DIV/0!</v>
      </c>
      <c r="H20" s="36" t="e">
        <f t="shared" si="3"/>
        <v>#DIV/0!</v>
      </c>
    </row>
    <row r="21" spans="1:8" x14ac:dyDescent="0.15">
      <c r="A21" s="37"/>
      <c r="B21" s="37" t="s">
        <v>5</v>
      </c>
      <c r="C21" s="38"/>
      <c r="D21" s="38"/>
      <c r="E21" s="38"/>
      <c r="F21" s="38"/>
      <c r="G21" s="38"/>
      <c r="H21" s="38"/>
    </row>
    <row r="22" spans="1:8" x14ac:dyDescent="0.15">
      <c r="A22" s="39"/>
      <c r="B22" s="39" t="s">
        <v>6</v>
      </c>
      <c r="C22" s="40"/>
      <c r="D22" s="40"/>
      <c r="E22" s="40"/>
      <c r="F22" s="40"/>
      <c r="G22" s="40"/>
      <c r="H22" s="40"/>
    </row>
    <row r="23" spans="1:8" x14ac:dyDescent="0.15">
      <c r="A23" s="34" t="s">
        <v>3</v>
      </c>
      <c r="B23" s="35" t="s">
        <v>4</v>
      </c>
      <c r="C23" s="36" t="e">
        <f t="shared" ref="C23:H23" si="4">ROUNDDOWN(C24/C25,2)</f>
        <v>#DIV/0!</v>
      </c>
      <c r="D23" s="36" t="e">
        <f t="shared" si="4"/>
        <v>#DIV/0!</v>
      </c>
      <c r="E23" s="36" t="e">
        <f t="shared" si="4"/>
        <v>#DIV/0!</v>
      </c>
      <c r="F23" s="36" t="e">
        <f t="shared" si="4"/>
        <v>#DIV/0!</v>
      </c>
      <c r="G23" s="36" t="e">
        <f t="shared" si="4"/>
        <v>#DIV/0!</v>
      </c>
      <c r="H23" s="36" t="e">
        <f t="shared" si="4"/>
        <v>#DIV/0!</v>
      </c>
    </row>
    <row r="24" spans="1:8" x14ac:dyDescent="0.15">
      <c r="A24" s="37"/>
      <c r="B24" s="37" t="s">
        <v>5</v>
      </c>
      <c r="C24" s="38"/>
      <c r="D24" s="38"/>
      <c r="E24" s="38"/>
      <c r="F24" s="38"/>
      <c r="G24" s="38"/>
      <c r="H24" s="38"/>
    </row>
    <row r="25" spans="1:8" x14ac:dyDescent="0.15">
      <c r="A25" s="39"/>
      <c r="B25" s="39" t="s">
        <v>6</v>
      </c>
      <c r="C25" s="40"/>
      <c r="D25" s="40"/>
      <c r="E25" s="40"/>
      <c r="F25" s="40"/>
      <c r="G25" s="40"/>
      <c r="H25" s="40"/>
    </row>
    <row r="26" spans="1:8" x14ac:dyDescent="0.15">
      <c r="A26" s="34" t="s">
        <v>3</v>
      </c>
      <c r="B26" s="35" t="s">
        <v>4</v>
      </c>
      <c r="C26" s="36" t="e">
        <f t="shared" ref="C26:H26" si="5">ROUNDDOWN(C27/C28,2)</f>
        <v>#DIV/0!</v>
      </c>
      <c r="D26" s="36" t="e">
        <f t="shared" si="5"/>
        <v>#DIV/0!</v>
      </c>
      <c r="E26" s="36" t="e">
        <f t="shared" si="5"/>
        <v>#DIV/0!</v>
      </c>
      <c r="F26" s="36" t="e">
        <f t="shared" si="5"/>
        <v>#DIV/0!</v>
      </c>
      <c r="G26" s="36" t="e">
        <f t="shared" si="5"/>
        <v>#DIV/0!</v>
      </c>
      <c r="H26" s="36" t="e">
        <f t="shared" si="5"/>
        <v>#DIV/0!</v>
      </c>
    </row>
    <row r="27" spans="1:8" x14ac:dyDescent="0.15">
      <c r="A27" s="37"/>
      <c r="B27" s="37" t="s">
        <v>5</v>
      </c>
      <c r="C27" s="38"/>
      <c r="D27" s="38"/>
      <c r="E27" s="38"/>
      <c r="F27" s="38"/>
      <c r="G27" s="38"/>
      <c r="H27" s="38"/>
    </row>
    <row r="28" spans="1:8" x14ac:dyDescent="0.15">
      <c r="A28" s="39"/>
      <c r="B28" s="39" t="s">
        <v>6</v>
      </c>
      <c r="C28" s="40"/>
      <c r="D28" s="40"/>
      <c r="E28" s="40"/>
      <c r="F28" s="40"/>
      <c r="G28" s="40"/>
      <c r="H28" s="40"/>
    </row>
    <row r="29" spans="1:8" x14ac:dyDescent="0.15">
      <c r="A29" s="34" t="s">
        <v>3</v>
      </c>
      <c r="B29" s="35" t="s">
        <v>4</v>
      </c>
      <c r="C29" s="36" t="e">
        <f t="shared" ref="C29:H29" si="6">ROUNDDOWN(C30/C31,2)</f>
        <v>#DIV/0!</v>
      </c>
      <c r="D29" s="36" t="e">
        <f t="shared" si="6"/>
        <v>#DIV/0!</v>
      </c>
      <c r="E29" s="36" t="e">
        <f t="shared" si="6"/>
        <v>#DIV/0!</v>
      </c>
      <c r="F29" s="36" t="e">
        <f t="shared" si="6"/>
        <v>#DIV/0!</v>
      </c>
      <c r="G29" s="36" t="e">
        <f t="shared" si="6"/>
        <v>#DIV/0!</v>
      </c>
      <c r="H29" s="36" t="e">
        <f t="shared" si="6"/>
        <v>#DIV/0!</v>
      </c>
    </row>
    <row r="30" spans="1:8" x14ac:dyDescent="0.15">
      <c r="A30" s="37"/>
      <c r="B30" s="37" t="s">
        <v>5</v>
      </c>
      <c r="C30" s="38"/>
      <c r="D30" s="38"/>
      <c r="E30" s="38"/>
      <c r="F30" s="38"/>
      <c r="G30" s="38"/>
      <c r="H30" s="38"/>
    </row>
    <row r="31" spans="1:8" x14ac:dyDescent="0.15">
      <c r="A31" s="39"/>
      <c r="B31" s="39" t="s">
        <v>6</v>
      </c>
      <c r="C31" s="40"/>
      <c r="D31" s="40"/>
      <c r="E31" s="40"/>
      <c r="F31" s="40"/>
      <c r="G31" s="40"/>
      <c r="H31" s="40"/>
    </row>
    <row r="32" spans="1:8" x14ac:dyDescent="0.15">
      <c r="A32" s="34" t="s">
        <v>3</v>
      </c>
      <c r="B32" s="35" t="s">
        <v>4</v>
      </c>
      <c r="C32" s="36" t="e">
        <f t="shared" ref="C32:H32" si="7">ROUNDDOWN(C33/C34,2)</f>
        <v>#DIV/0!</v>
      </c>
      <c r="D32" s="36" t="e">
        <f t="shared" si="7"/>
        <v>#DIV/0!</v>
      </c>
      <c r="E32" s="36" t="e">
        <f t="shared" si="7"/>
        <v>#DIV/0!</v>
      </c>
      <c r="F32" s="36" t="e">
        <f t="shared" si="7"/>
        <v>#DIV/0!</v>
      </c>
      <c r="G32" s="36" t="e">
        <f t="shared" si="7"/>
        <v>#DIV/0!</v>
      </c>
      <c r="H32" s="36" t="e">
        <f t="shared" si="7"/>
        <v>#DIV/0!</v>
      </c>
    </row>
    <row r="33" spans="1:8" x14ac:dyDescent="0.15">
      <c r="A33" s="37"/>
      <c r="B33" s="37" t="s">
        <v>5</v>
      </c>
      <c r="C33" s="38"/>
      <c r="D33" s="38"/>
      <c r="E33" s="38"/>
      <c r="F33" s="38"/>
      <c r="G33" s="38"/>
      <c r="H33" s="38"/>
    </row>
    <row r="34" spans="1:8" x14ac:dyDescent="0.15">
      <c r="A34" s="39"/>
      <c r="B34" s="39" t="s">
        <v>6</v>
      </c>
      <c r="C34" s="40"/>
      <c r="D34" s="40"/>
      <c r="E34" s="40"/>
      <c r="F34" s="40"/>
      <c r="G34" s="40"/>
      <c r="H34" s="40"/>
    </row>
    <row r="35" spans="1:8" x14ac:dyDescent="0.15">
      <c r="A35" s="34" t="s">
        <v>3</v>
      </c>
      <c r="B35" s="35" t="s">
        <v>4</v>
      </c>
      <c r="C35" s="36" t="e">
        <f t="shared" ref="C35:H35" si="8">ROUNDDOWN(C36/C37,2)</f>
        <v>#DIV/0!</v>
      </c>
      <c r="D35" s="36" t="e">
        <f t="shared" si="8"/>
        <v>#DIV/0!</v>
      </c>
      <c r="E35" s="36" t="e">
        <f t="shared" si="8"/>
        <v>#DIV/0!</v>
      </c>
      <c r="F35" s="36" t="e">
        <f t="shared" si="8"/>
        <v>#DIV/0!</v>
      </c>
      <c r="G35" s="36" t="e">
        <f t="shared" si="8"/>
        <v>#DIV/0!</v>
      </c>
      <c r="H35" s="36" t="e">
        <f t="shared" si="8"/>
        <v>#DIV/0!</v>
      </c>
    </row>
    <row r="36" spans="1:8" x14ac:dyDescent="0.15">
      <c r="A36" s="37"/>
      <c r="B36" s="37" t="s">
        <v>5</v>
      </c>
      <c r="C36" s="38"/>
      <c r="D36" s="38"/>
      <c r="E36" s="38"/>
      <c r="F36" s="38"/>
      <c r="G36" s="38"/>
      <c r="H36" s="38"/>
    </row>
    <row r="37" spans="1:8" x14ac:dyDescent="0.15">
      <c r="A37" s="39"/>
      <c r="B37" s="39" t="s">
        <v>6</v>
      </c>
      <c r="C37" s="40"/>
      <c r="D37" s="40"/>
      <c r="E37" s="40"/>
      <c r="F37" s="40"/>
      <c r="G37" s="40"/>
      <c r="H37" s="40"/>
    </row>
    <row r="38" spans="1:8" x14ac:dyDescent="0.15">
      <c r="A38" s="34" t="s">
        <v>3</v>
      </c>
      <c r="B38" s="35" t="s">
        <v>4</v>
      </c>
      <c r="C38" s="36" t="e">
        <f t="shared" ref="C38:H38" si="9">ROUNDDOWN(C39/C40,2)</f>
        <v>#DIV/0!</v>
      </c>
      <c r="D38" s="36" t="e">
        <f t="shared" si="9"/>
        <v>#DIV/0!</v>
      </c>
      <c r="E38" s="36" t="e">
        <f t="shared" si="9"/>
        <v>#DIV/0!</v>
      </c>
      <c r="F38" s="36" t="e">
        <f t="shared" si="9"/>
        <v>#DIV/0!</v>
      </c>
      <c r="G38" s="36" t="e">
        <f t="shared" si="9"/>
        <v>#DIV/0!</v>
      </c>
      <c r="H38" s="36" t="e">
        <f t="shared" si="9"/>
        <v>#DIV/0!</v>
      </c>
    </row>
    <row r="39" spans="1:8" x14ac:dyDescent="0.15">
      <c r="A39" s="37"/>
      <c r="B39" s="37" t="s">
        <v>5</v>
      </c>
      <c r="C39" s="38"/>
      <c r="D39" s="38"/>
      <c r="E39" s="38"/>
      <c r="F39" s="38"/>
      <c r="G39" s="38"/>
      <c r="H39" s="38"/>
    </row>
    <row r="40" spans="1:8" x14ac:dyDescent="0.15">
      <c r="A40" s="39"/>
      <c r="B40" s="39" t="s">
        <v>6</v>
      </c>
      <c r="C40" s="40"/>
      <c r="D40" s="40"/>
      <c r="E40" s="40"/>
      <c r="F40" s="40"/>
      <c r="G40" s="40"/>
      <c r="H40" s="40"/>
    </row>
    <row r="41" spans="1:8" x14ac:dyDescent="0.15">
      <c r="A41" s="34" t="s">
        <v>3</v>
      </c>
      <c r="B41" s="35" t="s">
        <v>4</v>
      </c>
      <c r="C41" s="36" t="e">
        <f t="shared" ref="C41:H41" si="10">ROUNDDOWN(C42/C43,2)</f>
        <v>#DIV/0!</v>
      </c>
      <c r="D41" s="36" t="e">
        <f t="shared" si="10"/>
        <v>#DIV/0!</v>
      </c>
      <c r="E41" s="36" t="e">
        <f t="shared" si="10"/>
        <v>#DIV/0!</v>
      </c>
      <c r="F41" s="36" t="e">
        <f t="shared" si="10"/>
        <v>#DIV/0!</v>
      </c>
      <c r="G41" s="36" t="e">
        <f t="shared" si="10"/>
        <v>#DIV/0!</v>
      </c>
      <c r="H41" s="36" t="e">
        <f t="shared" si="10"/>
        <v>#DIV/0!</v>
      </c>
    </row>
    <row r="42" spans="1:8" x14ac:dyDescent="0.15">
      <c r="A42" s="37"/>
      <c r="B42" s="37" t="s">
        <v>5</v>
      </c>
      <c r="C42" s="38"/>
      <c r="D42" s="38"/>
      <c r="E42" s="38"/>
      <c r="F42" s="38"/>
      <c r="G42" s="38"/>
      <c r="H42" s="38"/>
    </row>
    <row r="43" spans="1:8" x14ac:dyDescent="0.15">
      <c r="A43" s="39"/>
      <c r="B43" s="39" t="s">
        <v>6</v>
      </c>
      <c r="C43" s="40"/>
      <c r="D43" s="40"/>
      <c r="E43" s="40"/>
      <c r="F43" s="40"/>
      <c r="G43" s="40"/>
      <c r="H43" s="40"/>
    </row>
    <row r="44" spans="1:8" x14ac:dyDescent="0.15">
      <c r="A44" s="34" t="s">
        <v>3</v>
      </c>
      <c r="B44" s="35" t="s">
        <v>4</v>
      </c>
      <c r="C44" s="36" t="e">
        <f t="shared" ref="C44:H44" si="11">ROUNDDOWN(C45/C46,2)</f>
        <v>#DIV/0!</v>
      </c>
      <c r="D44" s="36" t="e">
        <f t="shared" si="11"/>
        <v>#DIV/0!</v>
      </c>
      <c r="E44" s="36" t="e">
        <f t="shared" si="11"/>
        <v>#DIV/0!</v>
      </c>
      <c r="F44" s="36" t="e">
        <f t="shared" si="11"/>
        <v>#DIV/0!</v>
      </c>
      <c r="G44" s="36" t="e">
        <f t="shared" si="11"/>
        <v>#DIV/0!</v>
      </c>
      <c r="H44" s="36" t="e">
        <f t="shared" si="11"/>
        <v>#DIV/0!</v>
      </c>
    </row>
    <row r="45" spans="1:8" x14ac:dyDescent="0.15">
      <c r="A45" s="37"/>
      <c r="B45" s="37" t="s">
        <v>5</v>
      </c>
      <c r="C45" s="38"/>
      <c r="D45" s="38"/>
      <c r="E45" s="38"/>
      <c r="F45" s="38"/>
      <c r="G45" s="38"/>
      <c r="H45" s="38"/>
    </row>
    <row r="46" spans="1:8" x14ac:dyDescent="0.15">
      <c r="A46" s="39"/>
      <c r="B46" s="39" t="s">
        <v>6</v>
      </c>
      <c r="C46" s="40"/>
      <c r="D46" s="40"/>
      <c r="E46" s="40"/>
      <c r="F46" s="40"/>
      <c r="G46" s="40"/>
      <c r="H46" s="40"/>
    </row>
    <row r="47" spans="1:8" x14ac:dyDescent="0.15">
      <c r="A47" s="34" t="s">
        <v>3</v>
      </c>
      <c r="B47" s="35" t="s">
        <v>4</v>
      </c>
      <c r="C47" s="36" t="e">
        <f t="shared" ref="C47:H47" si="12">ROUNDDOWN(C48/C49,2)</f>
        <v>#DIV/0!</v>
      </c>
      <c r="D47" s="36" t="e">
        <f t="shared" si="12"/>
        <v>#DIV/0!</v>
      </c>
      <c r="E47" s="36" t="e">
        <f t="shared" si="12"/>
        <v>#DIV/0!</v>
      </c>
      <c r="F47" s="36" t="e">
        <f t="shared" si="12"/>
        <v>#DIV/0!</v>
      </c>
      <c r="G47" s="36" t="e">
        <f t="shared" si="12"/>
        <v>#DIV/0!</v>
      </c>
      <c r="H47" s="36" t="e">
        <f t="shared" si="12"/>
        <v>#DIV/0!</v>
      </c>
    </row>
    <row r="48" spans="1:8" x14ac:dyDescent="0.15">
      <c r="A48" s="37"/>
      <c r="B48" s="37" t="s">
        <v>5</v>
      </c>
      <c r="C48" s="38"/>
      <c r="D48" s="38"/>
      <c r="E48" s="38"/>
      <c r="F48" s="38"/>
      <c r="G48" s="38"/>
      <c r="H48" s="38"/>
    </row>
    <row r="49" spans="1:9" x14ac:dyDescent="0.15">
      <c r="A49" s="39"/>
      <c r="B49" s="39" t="s">
        <v>6</v>
      </c>
      <c r="C49" s="40"/>
      <c r="D49" s="40"/>
      <c r="E49" s="40"/>
      <c r="F49" s="40"/>
      <c r="G49" s="40"/>
      <c r="H49" s="40"/>
    </row>
    <row r="50" spans="1:9" x14ac:dyDescent="0.15">
      <c r="A50" s="34" t="s">
        <v>3</v>
      </c>
      <c r="B50" s="35" t="s">
        <v>4</v>
      </c>
      <c r="C50" s="36" t="e">
        <f t="shared" ref="C50:H50" si="13">ROUNDDOWN(C51/C52,2)</f>
        <v>#DIV/0!</v>
      </c>
      <c r="D50" s="36" t="e">
        <f t="shared" si="13"/>
        <v>#DIV/0!</v>
      </c>
      <c r="E50" s="36" t="e">
        <f t="shared" si="13"/>
        <v>#DIV/0!</v>
      </c>
      <c r="F50" s="36" t="e">
        <f t="shared" si="13"/>
        <v>#DIV/0!</v>
      </c>
      <c r="G50" s="36" t="e">
        <f t="shared" si="13"/>
        <v>#DIV/0!</v>
      </c>
      <c r="H50" s="36" t="e">
        <f t="shared" si="13"/>
        <v>#DIV/0!</v>
      </c>
    </row>
    <row r="51" spans="1:9" x14ac:dyDescent="0.15">
      <c r="A51" s="37"/>
      <c r="B51" s="37" t="s">
        <v>5</v>
      </c>
      <c r="C51" s="38"/>
      <c r="D51" s="38"/>
      <c r="E51" s="38"/>
      <c r="F51" s="38"/>
      <c r="G51" s="38"/>
      <c r="H51" s="38"/>
    </row>
    <row r="52" spans="1:9" ht="14.25" thickBot="1" x14ac:dyDescent="0.2">
      <c r="A52" s="37"/>
      <c r="B52" s="37" t="s">
        <v>6</v>
      </c>
      <c r="C52" s="38"/>
      <c r="D52" s="38"/>
      <c r="E52" s="38"/>
      <c r="F52" s="38"/>
      <c r="G52" s="38"/>
      <c r="H52" s="38"/>
    </row>
    <row r="53" spans="1:9" ht="14.25" thickTop="1" x14ac:dyDescent="0.15">
      <c r="A53" s="35" t="s">
        <v>7</v>
      </c>
      <c r="B53" s="41" t="s">
        <v>4</v>
      </c>
      <c r="C53" s="42" t="e">
        <f>ROUNDDOWN(C54/C55,2)</f>
        <v>#DIV/0!</v>
      </c>
      <c r="D53" s="43" t="e">
        <f t="shared" ref="D53:H53" si="14">ROUNDDOWN(D54/D55,2)</f>
        <v>#DIV/0!</v>
      </c>
      <c r="E53" s="43" t="e">
        <f t="shared" si="14"/>
        <v>#DIV/0!</v>
      </c>
      <c r="F53" s="43" t="e">
        <f t="shared" si="14"/>
        <v>#DIV/0!</v>
      </c>
      <c r="G53" s="43" t="e">
        <f t="shared" si="14"/>
        <v>#DIV/0!</v>
      </c>
      <c r="H53" s="44" t="e">
        <f t="shared" si="14"/>
        <v>#DIV/0!</v>
      </c>
    </row>
    <row r="54" spans="1:9" x14ac:dyDescent="0.15">
      <c r="A54" s="37"/>
      <c r="B54" s="45" t="s">
        <v>5</v>
      </c>
      <c r="C54" s="67">
        <f>C12+C15+C18+C21+C24+C27+C30+C33+C36+C39+C42+C45+C48+C51</f>
        <v>0</v>
      </c>
      <c r="D54" s="48">
        <f t="shared" ref="D54:H54" si="15">D12+D15+D18+D21+D24+D27+D30+D33+D36+D39+D42+D45+D48+D51</f>
        <v>0</v>
      </c>
      <c r="E54" s="48">
        <f t="shared" si="15"/>
        <v>0</v>
      </c>
      <c r="F54" s="48">
        <f t="shared" si="15"/>
        <v>0</v>
      </c>
      <c r="G54" s="48">
        <f t="shared" si="15"/>
        <v>0</v>
      </c>
      <c r="H54" s="68">
        <f t="shared" si="15"/>
        <v>0</v>
      </c>
    </row>
    <row r="55" spans="1:9" ht="14.25" thickBot="1" x14ac:dyDescent="0.2">
      <c r="A55" s="39"/>
      <c r="B55" s="46" t="s">
        <v>6</v>
      </c>
      <c r="C55" s="69">
        <f t="shared" ref="C55:H55" si="16">C13+C16+C19+C22+C25+C28+C31+C34+C37+C40+C43+C46+C49+C52</f>
        <v>0</v>
      </c>
      <c r="D55" s="70">
        <f t="shared" si="16"/>
        <v>0</v>
      </c>
      <c r="E55" s="70">
        <f t="shared" si="16"/>
        <v>0</v>
      </c>
      <c r="F55" s="70">
        <f t="shared" si="16"/>
        <v>0</v>
      </c>
      <c r="G55" s="70">
        <f t="shared" si="16"/>
        <v>0</v>
      </c>
      <c r="H55" s="71">
        <f t="shared" si="16"/>
        <v>0</v>
      </c>
    </row>
    <row r="56" spans="1:9" ht="17.25" customHeight="1" thickTop="1" x14ac:dyDescent="0.15">
      <c r="A56" s="33"/>
      <c r="B56" s="33"/>
      <c r="C56" s="33"/>
      <c r="D56" s="33"/>
      <c r="E56" s="33"/>
      <c r="F56" s="33"/>
      <c r="G56" s="33"/>
      <c r="H56" s="33"/>
      <c r="I56" s="33"/>
    </row>
    <row r="57" spans="1:9" s="3" customFormat="1" ht="17.25" customHeight="1" x14ac:dyDescent="0.15">
      <c r="A57" s="3" t="s">
        <v>43</v>
      </c>
    </row>
    <row r="58" spans="1:9" s="3" customFormat="1" ht="17.25" customHeight="1" x14ac:dyDescent="0.15">
      <c r="A58" s="72" t="s">
        <v>44</v>
      </c>
    </row>
    <row r="59" spans="1:9" s="3" customFormat="1" x14ac:dyDescent="0.15">
      <c r="A59" s="90" t="s">
        <v>0</v>
      </c>
      <c r="B59" s="90" t="s">
        <v>1</v>
      </c>
      <c r="C59" s="75" t="s">
        <v>2</v>
      </c>
      <c r="D59" s="76"/>
      <c r="E59" s="76"/>
      <c r="F59" s="76"/>
      <c r="G59" s="76"/>
      <c r="H59" s="77"/>
      <c r="I59" s="73" t="s">
        <v>20</v>
      </c>
    </row>
    <row r="60" spans="1:9" s="3" customFormat="1" x14ac:dyDescent="0.15">
      <c r="A60" s="91"/>
      <c r="B60" s="92"/>
      <c r="C60" s="5" t="s">
        <v>18</v>
      </c>
      <c r="D60" s="19" t="s">
        <v>31</v>
      </c>
      <c r="E60" s="5" t="s">
        <v>21</v>
      </c>
      <c r="F60" s="20" t="s">
        <v>32</v>
      </c>
      <c r="G60" s="5" t="s">
        <v>38</v>
      </c>
      <c r="H60" s="5" t="s">
        <v>39</v>
      </c>
      <c r="I60" s="74"/>
    </row>
    <row r="61" spans="1:9" s="3" customFormat="1" x14ac:dyDescent="0.15">
      <c r="A61" s="6" t="s">
        <v>3</v>
      </c>
      <c r="B61" s="13" t="s">
        <v>22</v>
      </c>
      <c r="C61" s="8" t="e">
        <f>ROUNDDOWN(C62/C63,2)</f>
        <v>#DIV/0!</v>
      </c>
      <c r="D61" s="21" t="e">
        <f>ROUNDDOWN(D62/D63,2)</f>
        <v>#DIV/0!</v>
      </c>
      <c r="E61" s="8" t="e">
        <f t="shared" ref="E61" si="17">ROUNDDOWN(E62/E63,2)</f>
        <v>#DIV/0!</v>
      </c>
      <c r="F61" s="22" t="e">
        <f>ROUNDDOWN(F62/F63,2)</f>
        <v>#DIV/0!</v>
      </c>
      <c r="G61" s="22" t="e">
        <f>ROUNDDOWN(G62/G63,2)</f>
        <v>#DIV/0!</v>
      </c>
      <c r="H61" s="8" t="e">
        <f>ROUNDDOWN(H62/H63,2)</f>
        <v>#DIV/0!</v>
      </c>
      <c r="I61" s="64" t="e">
        <f>ROUNDDOWN(_xlfn.AGGREGATE(1,6,C61:H61),2)</f>
        <v>#DIV/0!</v>
      </c>
    </row>
    <row r="62" spans="1:9" s="3" customFormat="1" x14ac:dyDescent="0.15">
      <c r="A62" s="9"/>
      <c r="B62" s="17" t="s">
        <v>23</v>
      </c>
      <c r="C62" s="10"/>
      <c r="D62" s="23"/>
      <c r="E62" s="10"/>
      <c r="F62" s="24"/>
      <c r="G62" s="24"/>
      <c r="H62" s="10"/>
      <c r="I62" s="65"/>
    </row>
    <row r="63" spans="1:9" s="3" customFormat="1" x14ac:dyDescent="0.15">
      <c r="A63" s="11"/>
      <c r="B63" s="18" t="s">
        <v>24</v>
      </c>
      <c r="C63" s="12"/>
      <c r="D63" s="12"/>
      <c r="E63" s="12"/>
      <c r="F63" s="12"/>
      <c r="G63" s="26"/>
      <c r="H63" s="12"/>
      <c r="I63" s="66"/>
    </row>
    <row r="64" spans="1:9" s="3" customFormat="1" x14ac:dyDescent="0.15">
      <c r="A64" s="6" t="s">
        <v>3</v>
      </c>
      <c r="B64" s="13" t="s">
        <v>25</v>
      </c>
      <c r="C64" s="8" t="e">
        <f t="shared" ref="C64:F64" si="18">ROUNDDOWN(C65/C66,2)</f>
        <v>#DIV/0!</v>
      </c>
      <c r="D64" s="21" t="e">
        <f t="shared" si="18"/>
        <v>#DIV/0!</v>
      </c>
      <c r="E64" s="8" t="e">
        <f t="shared" si="18"/>
        <v>#DIV/0!</v>
      </c>
      <c r="F64" s="22" t="e">
        <f t="shared" si="18"/>
        <v>#DIV/0!</v>
      </c>
      <c r="G64" s="22" t="e">
        <f t="shared" ref="G64:H64" si="19">ROUNDDOWN(G65/G66,2)</f>
        <v>#DIV/0!</v>
      </c>
      <c r="H64" s="8" t="e">
        <f t="shared" si="19"/>
        <v>#DIV/0!</v>
      </c>
      <c r="I64" s="64" t="e">
        <f>ROUNDDOWN(_xlfn.AGGREGATE(1,6,C64:H64),2)</f>
        <v>#DIV/0!</v>
      </c>
    </row>
    <row r="65" spans="1:9" s="3" customFormat="1" x14ac:dyDescent="0.15">
      <c r="A65" s="9"/>
      <c r="B65" s="17" t="s">
        <v>26</v>
      </c>
      <c r="C65" s="10"/>
      <c r="D65" s="23"/>
      <c r="E65" s="10"/>
      <c r="F65" s="24"/>
      <c r="G65" s="24"/>
      <c r="H65" s="10"/>
      <c r="I65" s="65"/>
    </row>
    <row r="66" spans="1:9" s="3" customFormat="1" x14ac:dyDescent="0.15">
      <c r="A66" s="11"/>
      <c r="B66" s="18" t="s">
        <v>27</v>
      </c>
      <c r="C66" s="12"/>
      <c r="D66" s="25"/>
      <c r="E66" s="12"/>
      <c r="F66" s="26"/>
      <c r="G66" s="26"/>
      <c r="H66" s="12"/>
      <c r="I66" s="66"/>
    </row>
    <row r="67" spans="1:9" s="3" customFormat="1" x14ac:dyDescent="0.15">
      <c r="A67" s="6" t="s">
        <v>3</v>
      </c>
      <c r="B67" s="13" t="s">
        <v>25</v>
      </c>
      <c r="C67" s="8" t="e">
        <f t="shared" ref="C67:F67" si="20">ROUNDDOWN(C68/C69,2)</f>
        <v>#DIV/0!</v>
      </c>
      <c r="D67" s="21" t="e">
        <f t="shared" si="20"/>
        <v>#DIV/0!</v>
      </c>
      <c r="E67" s="8" t="e">
        <f t="shared" si="20"/>
        <v>#DIV/0!</v>
      </c>
      <c r="F67" s="22" t="e">
        <f t="shared" si="20"/>
        <v>#DIV/0!</v>
      </c>
      <c r="G67" s="22" t="e">
        <f t="shared" ref="G67:H67" si="21">ROUNDDOWN(G68/G69,2)</f>
        <v>#DIV/0!</v>
      </c>
      <c r="H67" s="8" t="e">
        <f t="shared" si="21"/>
        <v>#DIV/0!</v>
      </c>
      <c r="I67" s="64" t="e">
        <f>ROUNDDOWN(_xlfn.AGGREGATE(1,6,C67:H67),2)</f>
        <v>#DIV/0!</v>
      </c>
    </row>
    <row r="68" spans="1:9" s="3" customFormat="1" x14ac:dyDescent="0.15">
      <c r="A68" s="9"/>
      <c r="B68" s="17" t="s">
        <v>26</v>
      </c>
      <c r="C68" s="10"/>
      <c r="D68" s="23"/>
      <c r="E68" s="10"/>
      <c r="F68" s="24"/>
      <c r="G68" s="24"/>
      <c r="H68" s="10"/>
      <c r="I68" s="65"/>
    </row>
    <row r="69" spans="1:9" s="3" customFormat="1" x14ac:dyDescent="0.15">
      <c r="A69" s="11"/>
      <c r="B69" s="18" t="s">
        <v>27</v>
      </c>
      <c r="C69" s="12"/>
      <c r="D69" s="25"/>
      <c r="E69" s="12"/>
      <c r="F69" s="26"/>
      <c r="G69" s="26"/>
      <c r="H69" s="12"/>
      <c r="I69" s="66"/>
    </row>
    <row r="70" spans="1:9" s="3" customFormat="1" x14ac:dyDescent="0.15">
      <c r="A70" s="6" t="s">
        <v>3</v>
      </c>
      <c r="B70" s="13" t="s">
        <v>25</v>
      </c>
      <c r="C70" s="8" t="e">
        <f t="shared" ref="C70:F70" si="22">ROUNDDOWN(C71/C72,2)</f>
        <v>#DIV/0!</v>
      </c>
      <c r="D70" s="21" t="e">
        <f t="shared" si="22"/>
        <v>#DIV/0!</v>
      </c>
      <c r="E70" s="8" t="e">
        <f t="shared" si="22"/>
        <v>#DIV/0!</v>
      </c>
      <c r="F70" s="22" t="e">
        <f t="shared" si="22"/>
        <v>#DIV/0!</v>
      </c>
      <c r="G70" s="22" t="e">
        <f t="shared" ref="G70:H70" si="23">ROUNDDOWN(G71/G72,2)</f>
        <v>#DIV/0!</v>
      </c>
      <c r="H70" s="8" t="e">
        <f t="shared" si="23"/>
        <v>#DIV/0!</v>
      </c>
      <c r="I70" s="64" t="e">
        <f>ROUNDDOWN(_xlfn.AGGREGATE(1,6,C70:H70),2)</f>
        <v>#DIV/0!</v>
      </c>
    </row>
    <row r="71" spans="1:9" s="3" customFormat="1" x14ac:dyDescent="0.15">
      <c r="A71" s="9"/>
      <c r="B71" s="17" t="s">
        <v>26</v>
      </c>
      <c r="C71" s="10"/>
      <c r="D71" s="23"/>
      <c r="E71" s="10"/>
      <c r="F71" s="24"/>
      <c r="G71" s="24"/>
      <c r="H71" s="10"/>
      <c r="I71" s="65"/>
    </row>
    <row r="72" spans="1:9" s="3" customFormat="1" x14ac:dyDescent="0.15">
      <c r="A72" s="11"/>
      <c r="B72" s="18" t="s">
        <v>27</v>
      </c>
      <c r="C72" s="12"/>
      <c r="D72" s="25"/>
      <c r="E72" s="12"/>
      <c r="F72" s="26"/>
      <c r="G72" s="26"/>
      <c r="H72" s="12"/>
      <c r="I72" s="66"/>
    </row>
    <row r="73" spans="1:9" s="3" customFormat="1" x14ac:dyDescent="0.15">
      <c r="A73" s="6" t="s">
        <v>3</v>
      </c>
      <c r="B73" s="13" t="s">
        <v>25</v>
      </c>
      <c r="C73" s="8" t="e">
        <f t="shared" ref="C73:F73" si="24">ROUNDDOWN(C74/C75,2)</f>
        <v>#DIV/0!</v>
      </c>
      <c r="D73" s="21" t="e">
        <f t="shared" si="24"/>
        <v>#DIV/0!</v>
      </c>
      <c r="E73" s="8" t="e">
        <f t="shared" si="24"/>
        <v>#DIV/0!</v>
      </c>
      <c r="F73" s="22" t="e">
        <f t="shared" si="24"/>
        <v>#DIV/0!</v>
      </c>
      <c r="G73" s="22" t="e">
        <f t="shared" ref="G73:H73" si="25">ROUNDDOWN(G74/G75,2)</f>
        <v>#DIV/0!</v>
      </c>
      <c r="H73" s="8" t="e">
        <f t="shared" si="25"/>
        <v>#DIV/0!</v>
      </c>
      <c r="I73" s="64" t="e">
        <f>ROUNDDOWN(_xlfn.AGGREGATE(1,6,C73:H73),2)</f>
        <v>#DIV/0!</v>
      </c>
    </row>
    <row r="74" spans="1:9" s="3" customFormat="1" x14ac:dyDescent="0.15">
      <c r="A74" s="9"/>
      <c r="B74" s="17" t="s">
        <v>26</v>
      </c>
      <c r="C74" s="10"/>
      <c r="D74" s="23"/>
      <c r="E74" s="10"/>
      <c r="F74" s="24"/>
      <c r="G74" s="24"/>
      <c r="H74" s="10"/>
      <c r="I74" s="65"/>
    </row>
    <row r="75" spans="1:9" s="3" customFormat="1" x14ac:dyDescent="0.15">
      <c r="A75" s="11"/>
      <c r="B75" s="18" t="s">
        <v>27</v>
      </c>
      <c r="C75" s="12"/>
      <c r="D75" s="25"/>
      <c r="E75" s="12"/>
      <c r="F75" s="26"/>
      <c r="G75" s="26"/>
      <c r="H75" s="12"/>
      <c r="I75" s="66"/>
    </row>
    <row r="76" spans="1:9" s="3" customFormat="1" x14ac:dyDescent="0.15">
      <c r="A76" s="6" t="s">
        <v>3</v>
      </c>
      <c r="B76" s="13" t="s">
        <v>25</v>
      </c>
      <c r="C76" s="8" t="e">
        <f t="shared" ref="C76:F76" si="26">ROUNDDOWN(C77/C78,2)</f>
        <v>#DIV/0!</v>
      </c>
      <c r="D76" s="21" t="e">
        <f t="shared" si="26"/>
        <v>#DIV/0!</v>
      </c>
      <c r="E76" s="8" t="e">
        <f t="shared" si="26"/>
        <v>#DIV/0!</v>
      </c>
      <c r="F76" s="22" t="e">
        <f t="shared" si="26"/>
        <v>#DIV/0!</v>
      </c>
      <c r="G76" s="22" t="e">
        <f t="shared" ref="G76:H76" si="27">ROUNDDOWN(G77/G78,2)</f>
        <v>#DIV/0!</v>
      </c>
      <c r="H76" s="8" t="e">
        <f t="shared" si="27"/>
        <v>#DIV/0!</v>
      </c>
      <c r="I76" s="64" t="e">
        <f>ROUNDDOWN(_xlfn.AGGREGATE(1,6,C76:H76),2)</f>
        <v>#DIV/0!</v>
      </c>
    </row>
    <row r="77" spans="1:9" s="3" customFormat="1" x14ac:dyDescent="0.15">
      <c r="A77" s="9"/>
      <c r="B77" s="17" t="s">
        <v>26</v>
      </c>
      <c r="C77" s="10"/>
      <c r="D77" s="23"/>
      <c r="E77" s="10"/>
      <c r="F77" s="24"/>
      <c r="G77" s="24"/>
      <c r="H77" s="10"/>
      <c r="I77" s="65"/>
    </row>
    <row r="78" spans="1:9" s="3" customFormat="1" x14ac:dyDescent="0.15">
      <c r="A78" s="11"/>
      <c r="B78" s="18" t="s">
        <v>27</v>
      </c>
      <c r="C78" s="12"/>
      <c r="D78" s="25"/>
      <c r="E78" s="12"/>
      <c r="F78" s="26"/>
      <c r="G78" s="26"/>
      <c r="H78" s="12"/>
      <c r="I78" s="66"/>
    </row>
    <row r="79" spans="1:9" s="3" customFormat="1" x14ac:dyDescent="0.15">
      <c r="A79" s="6" t="s">
        <v>3</v>
      </c>
      <c r="B79" s="13" t="s">
        <v>25</v>
      </c>
      <c r="C79" s="8" t="e">
        <f t="shared" ref="C79:F79" si="28">ROUNDDOWN(C80/C81,2)</f>
        <v>#DIV/0!</v>
      </c>
      <c r="D79" s="21" t="e">
        <f t="shared" si="28"/>
        <v>#DIV/0!</v>
      </c>
      <c r="E79" s="8" t="e">
        <f t="shared" si="28"/>
        <v>#DIV/0!</v>
      </c>
      <c r="F79" s="22" t="e">
        <f t="shared" si="28"/>
        <v>#DIV/0!</v>
      </c>
      <c r="G79" s="22" t="e">
        <f t="shared" ref="G79:H79" si="29">ROUNDDOWN(G80/G81,2)</f>
        <v>#DIV/0!</v>
      </c>
      <c r="H79" s="8" t="e">
        <f t="shared" si="29"/>
        <v>#DIV/0!</v>
      </c>
      <c r="I79" s="64" t="e">
        <f>ROUNDDOWN(_xlfn.AGGREGATE(1,6,C79:H79),2)</f>
        <v>#DIV/0!</v>
      </c>
    </row>
    <row r="80" spans="1:9" s="3" customFormat="1" x14ac:dyDescent="0.15">
      <c r="A80" s="9"/>
      <c r="B80" s="17" t="s">
        <v>26</v>
      </c>
      <c r="C80" s="10"/>
      <c r="D80" s="23"/>
      <c r="E80" s="10"/>
      <c r="F80" s="24"/>
      <c r="G80" s="24"/>
      <c r="H80" s="10"/>
      <c r="I80" s="65"/>
    </row>
    <row r="81" spans="1:9" s="3" customFormat="1" x14ac:dyDescent="0.15">
      <c r="A81" s="11"/>
      <c r="B81" s="18" t="s">
        <v>27</v>
      </c>
      <c r="C81" s="12"/>
      <c r="D81" s="25"/>
      <c r="E81" s="12"/>
      <c r="F81" s="26"/>
      <c r="G81" s="26"/>
      <c r="H81" s="12"/>
      <c r="I81" s="66"/>
    </row>
    <row r="82" spans="1:9" s="3" customFormat="1" x14ac:dyDescent="0.15">
      <c r="A82" s="6" t="s">
        <v>3</v>
      </c>
      <c r="B82" s="13" t="s">
        <v>25</v>
      </c>
      <c r="C82" s="8" t="e">
        <f t="shared" ref="C82:F82" si="30">ROUNDDOWN(C83/C84,2)</f>
        <v>#DIV/0!</v>
      </c>
      <c r="D82" s="21" t="e">
        <f t="shared" si="30"/>
        <v>#DIV/0!</v>
      </c>
      <c r="E82" s="8" t="e">
        <f t="shared" si="30"/>
        <v>#DIV/0!</v>
      </c>
      <c r="F82" s="22" t="e">
        <f t="shared" si="30"/>
        <v>#DIV/0!</v>
      </c>
      <c r="G82" s="22" t="e">
        <f t="shared" ref="G82:H82" si="31">ROUNDDOWN(G83/G84,2)</f>
        <v>#DIV/0!</v>
      </c>
      <c r="H82" s="8" t="e">
        <f t="shared" si="31"/>
        <v>#DIV/0!</v>
      </c>
      <c r="I82" s="64" t="e">
        <f>ROUNDDOWN(_xlfn.AGGREGATE(1,6,C82:H82),2)</f>
        <v>#DIV/0!</v>
      </c>
    </row>
    <row r="83" spans="1:9" s="3" customFormat="1" x14ac:dyDescent="0.15">
      <c r="A83" s="9"/>
      <c r="B83" s="17" t="s">
        <v>26</v>
      </c>
      <c r="C83" s="10"/>
      <c r="D83" s="23"/>
      <c r="E83" s="10"/>
      <c r="F83" s="24"/>
      <c r="G83" s="24"/>
      <c r="H83" s="10"/>
      <c r="I83" s="65"/>
    </row>
    <row r="84" spans="1:9" s="3" customFormat="1" x14ac:dyDescent="0.15">
      <c r="A84" s="11"/>
      <c r="B84" s="18" t="s">
        <v>27</v>
      </c>
      <c r="C84" s="12"/>
      <c r="D84" s="25"/>
      <c r="E84" s="12"/>
      <c r="F84" s="26"/>
      <c r="G84" s="26"/>
      <c r="H84" s="12"/>
      <c r="I84" s="66"/>
    </row>
    <row r="85" spans="1:9" s="3" customFormat="1" x14ac:dyDescent="0.15">
      <c r="A85" s="6" t="s">
        <v>3</v>
      </c>
      <c r="B85" s="13" t="s">
        <v>25</v>
      </c>
      <c r="C85" s="8" t="e">
        <f t="shared" ref="C85:F85" si="32">ROUNDDOWN(C86/C87,2)</f>
        <v>#DIV/0!</v>
      </c>
      <c r="D85" s="21" t="e">
        <f t="shared" si="32"/>
        <v>#DIV/0!</v>
      </c>
      <c r="E85" s="8" t="e">
        <f t="shared" si="32"/>
        <v>#DIV/0!</v>
      </c>
      <c r="F85" s="22" t="e">
        <f t="shared" si="32"/>
        <v>#DIV/0!</v>
      </c>
      <c r="G85" s="22" t="e">
        <f t="shared" ref="G85:H85" si="33">ROUNDDOWN(G86/G87,2)</f>
        <v>#DIV/0!</v>
      </c>
      <c r="H85" s="8" t="e">
        <f t="shared" si="33"/>
        <v>#DIV/0!</v>
      </c>
      <c r="I85" s="64" t="e">
        <f>ROUNDDOWN(_xlfn.AGGREGATE(1,6,C85:H85),2)</f>
        <v>#DIV/0!</v>
      </c>
    </row>
    <row r="86" spans="1:9" s="3" customFormat="1" x14ac:dyDescent="0.15">
      <c r="A86" s="9"/>
      <c r="B86" s="17" t="s">
        <v>26</v>
      </c>
      <c r="C86" s="10"/>
      <c r="D86" s="23"/>
      <c r="E86" s="10"/>
      <c r="F86" s="24"/>
      <c r="G86" s="24"/>
      <c r="H86" s="10"/>
      <c r="I86" s="65"/>
    </row>
    <row r="87" spans="1:9" s="3" customFormat="1" x14ac:dyDescent="0.15">
      <c r="A87" s="11"/>
      <c r="B87" s="18" t="s">
        <v>27</v>
      </c>
      <c r="C87" s="12"/>
      <c r="D87" s="25"/>
      <c r="E87" s="12"/>
      <c r="F87" s="26"/>
      <c r="G87" s="26"/>
      <c r="H87" s="12"/>
      <c r="I87" s="66"/>
    </row>
    <row r="88" spans="1:9" s="3" customFormat="1" x14ac:dyDescent="0.15">
      <c r="A88" s="6" t="s">
        <v>3</v>
      </c>
      <c r="B88" s="13" t="s">
        <v>25</v>
      </c>
      <c r="C88" s="8" t="e">
        <f t="shared" ref="C88:F88" si="34">ROUNDDOWN(C89/C90,2)</f>
        <v>#DIV/0!</v>
      </c>
      <c r="D88" s="21" t="e">
        <f t="shared" si="34"/>
        <v>#DIV/0!</v>
      </c>
      <c r="E88" s="8" t="e">
        <f t="shared" si="34"/>
        <v>#DIV/0!</v>
      </c>
      <c r="F88" s="22" t="e">
        <f t="shared" si="34"/>
        <v>#DIV/0!</v>
      </c>
      <c r="G88" s="22" t="e">
        <f t="shared" ref="G88:H88" si="35">ROUNDDOWN(G89/G90,2)</f>
        <v>#DIV/0!</v>
      </c>
      <c r="H88" s="8" t="e">
        <f t="shared" si="35"/>
        <v>#DIV/0!</v>
      </c>
      <c r="I88" s="64" t="e">
        <f>ROUNDDOWN(_xlfn.AGGREGATE(1,6,C88:H88),2)</f>
        <v>#DIV/0!</v>
      </c>
    </row>
    <row r="89" spans="1:9" s="3" customFormat="1" x14ac:dyDescent="0.15">
      <c r="A89" s="9"/>
      <c r="B89" s="17" t="s">
        <v>26</v>
      </c>
      <c r="C89" s="10"/>
      <c r="D89" s="23"/>
      <c r="E89" s="10"/>
      <c r="F89" s="24"/>
      <c r="G89" s="24"/>
      <c r="H89" s="10"/>
      <c r="I89" s="65"/>
    </row>
    <row r="90" spans="1:9" s="3" customFormat="1" x14ac:dyDescent="0.15">
      <c r="A90" s="11"/>
      <c r="B90" s="18" t="s">
        <v>27</v>
      </c>
      <c r="C90" s="12"/>
      <c r="D90" s="25"/>
      <c r="E90" s="12"/>
      <c r="F90" s="26"/>
      <c r="G90" s="26"/>
      <c r="H90" s="12"/>
      <c r="I90" s="66"/>
    </row>
    <row r="91" spans="1:9" s="3" customFormat="1" x14ac:dyDescent="0.15">
      <c r="A91" s="6" t="s">
        <v>3</v>
      </c>
      <c r="B91" s="13" t="s">
        <v>25</v>
      </c>
      <c r="C91" s="8" t="e">
        <f t="shared" ref="C91:F91" si="36">ROUNDDOWN(C92/C93,2)</f>
        <v>#DIV/0!</v>
      </c>
      <c r="D91" s="21" t="e">
        <f t="shared" si="36"/>
        <v>#DIV/0!</v>
      </c>
      <c r="E91" s="8" t="e">
        <f t="shared" si="36"/>
        <v>#DIV/0!</v>
      </c>
      <c r="F91" s="22" t="e">
        <f t="shared" si="36"/>
        <v>#DIV/0!</v>
      </c>
      <c r="G91" s="22" t="e">
        <f>ROUNDDOWN(G92/G93,2)</f>
        <v>#DIV/0!</v>
      </c>
      <c r="H91" s="8" t="e">
        <f t="shared" ref="H91" si="37">ROUNDDOWN(H92/H93,2)</f>
        <v>#DIV/0!</v>
      </c>
      <c r="I91" s="64" t="e">
        <f>ROUNDDOWN(_xlfn.AGGREGATE(1,6,C91:H91),2)</f>
        <v>#DIV/0!</v>
      </c>
    </row>
    <row r="92" spans="1:9" s="3" customFormat="1" x14ac:dyDescent="0.15">
      <c r="A92" s="9"/>
      <c r="B92" s="17" t="s">
        <v>26</v>
      </c>
      <c r="C92" s="10"/>
      <c r="D92" s="23"/>
      <c r="E92" s="10"/>
      <c r="F92" s="24"/>
      <c r="G92" s="24"/>
      <c r="H92" s="10"/>
      <c r="I92" s="65"/>
    </row>
    <row r="93" spans="1:9" s="3" customFormat="1" x14ac:dyDescent="0.15">
      <c r="A93" s="11"/>
      <c r="B93" s="18" t="s">
        <v>27</v>
      </c>
      <c r="C93" s="12"/>
      <c r="D93" s="25"/>
      <c r="E93" s="12"/>
      <c r="F93" s="26"/>
      <c r="G93" s="26"/>
      <c r="H93" s="12"/>
      <c r="I93" s="66"/>
    </row>
    <row r="94" spans="1:9" s="3" customFormat="1" x14ac:dyDescent="0.15">
      <c r="A94" s="6" t="s">
        <v>3</v>
      </c>
      <c r="B94" s="13" t="s">
        <v>25</v>
      </c>
      <c r="C94" s="8" t="e">
        <f t="shared" ref="C94:F94" si="38">ROUNDDOWN(C95/C96,2)</f>
        <v>#DIV/0!</v>
      </c>
      <c r="D94" s="21" t="e">
        <f t="shared" si="38"/>
        <v>#DIV/0!</v>
      </c>
      <c r="E94" s="8" t="e">
        <f t="shared" si="38"/>
        <v>#DIV/0!</v>
      </c>
      <c r="F94" s="22" t="e">
        <f t="shared" si="38"/>
        <v>#DIV/0!</v>
      </c>
      <c r="G94" s="22" t="e">
        <f t="shared" ref="G94:H94" si="39">ROUNDDOWN(G95/G96,2)</f>
        <v>#DIV/0!</v>
      </c>
      <c r="H94" s="8" t="e">
        <f t="shared" si="39"/>
        <v>#DIV/0!</v>
      </c>
      <c r="I94" s="64" t="e">
        <f>ROUNDDOWN(_xlfn.AGGREGATE(1,6,C94:H94),2)</f>
        <v>#DIV/0!</v>
      </c>
    </row>
    <row r="95" spans="1:9" s="3" customFormat="1" x14ac:dyDescent="0.15">
      <c r="A95" s="9"/>
      <c r="B95" s="17" t="s">
        <v>26</v>
      </c>
      <c r="C95" s="10"/>
      <c r="D95" s="23"/>
      <c r="E95" s="10"/>
      <c r="F95" s="24"/>
      <c r="G95" s="24"/>
      <c r="H95" s="10"/>
      <c r="I95" s="65"/>
    </row>
    <row r="96" spans="1:9" s="3" customFormat="1" x14ac:dyDescent="0.15">
      <c r="A96" s="11"/>
      <c r="B96" s="18" t="s">
        <v>27</v>
      </c>
      <c r="C96" s="12"/>
      <c r="D96" s="25"/>
      <c r="E96" s="12"/>
      <c r="F96" s="26"/>
      <c r="G96" s="26"/>
      <c r="H96" s="12"/>
      <c r="I96" s="66"/>
    </row>
    <row r="97" spans="1:9" s="3" customFormat="1" x14ac:dyDescent="0.15">
      <c r="A97" s="6" t="s">
        <v>3</v>
      </c>
      <c r="B97" s="13" t="s">
        <v>25</v>
      </c>
      <c r="C97" s="8" t="e">
        <f t="shared" ref="C97:F97" si="40">ROUNDDOWN(C98/C99,2)</f>
        <v>#DIV/0!</v>
      </c>
      <c r="D97" s="21" t="e">
        <f t="shared" si="40"/>
        <v>#DIV/0!</v>
      </c>
      <c r="E97" s="8" t="e">
        <f t="shared" si="40"/>
        <v>#DIV/0!</v>
      </c>
      <c r="F97" s="22" t="e">
        <f t="shared" si="40"/>
        <v>#DIV/0!</v>
      </c>
      <c r="G97" s="22" t="e">
        <f t="shared" ref="G97:H97" si="41">ROUNDDOWN(G98/G99,2)</f>
        <v>#DIV/0!</v>
      </c>
      <c r="H97" s="8" t="e">
        <f t="shared" si="41"/>
        <v>#DIV/0!</v>
      </c>
      <c r="I97" s="64" t="e">
        <f>ROUNDDOWN(_xlfn.AGGREGATE(1,6,C97:H97),2)</f>
        <v>#DIV/0!</v>
      </c>
    </row>
    <row r="98" spans="1:9" s="3" customFormat="1" x14ac:dyDescent="0.15">
      <c r="A98" s="9"/>
      <c r="B98" s="17" t="s">
        <v>26</v>
      </c>
      <c r="C98" s="10"/>
      <c r="D98" s="23"/>
      <c r="E98" s="10"/>
      <c r="F98" s="24"/>
      <c r="G98" s="24"/>
      <c r="H98" s="10"/>
      <c r="I98" s="65"/>
    </row>
    <row r="99" spans="1:9" s="3" customFormat="1" x14ac:dyDescent="0.15">
      <c r="A99" s="11"/>
      <c r="B99" s="18" t="s">
        <v>27</v>
      </c>
      <c r="C99" s="12"/>
      <c r="D99" s="25"/>
      <c r="E99" s="12"/>
      <c r="F99" s="26"/>
      <c r="G99" s="26"/>
      <c r="H99" s="12"/>
      <c r="I99" s="66"/>
    </row>
    <row r="100" spans="1:9" s="3" customFormat="1" x14ac:dyDescent="0.15">
      <c r="A100" s="6" t="s">
        <v>3</v>
      </c>
      <c r="B100" s="13" t="s">
        <v>25</v>
      </c>
      <c r="C100" s="8" t="e">
        <f t="shared" ref="C100:F100" si="42">ROUNDDOWN(C101/C102,2)</f>
        <v>#DIV/0!</v>
      </c>
      <c r="D100" s="21" t="e">
        <f t="shared" si="42"/>
        <v>#DIV/0!</v>
      </c>
      <c r="E100" s="8" t="e">
        <f t="shared" si="42"/>
        <v>#DIV/0!</v>
      </c>
      <c r="F100" s="22" t="e">
        <f t="shared" si="42"/>
        <v>#DIV/0!</v>
      </c>
      <c r="G100" s="22" t="e">
        <f t="shared" ref="G100:H100" si="43">ROUNDDOWN(G101/G102,2)</f>
        <v>#DIV/0!</v>
      </c>
      <c r="H100" s="8" t="e">
        <f t="shared" si="43"/>
        <v>#DIV/0!</v>
      </c>
      <c r="I100" s="64" t="e">
        <f>ROUNDDOWN(_xlfn.AGGREGATE(1,6,C100:H100),2)</f>
        <v>#DIV/0!</v>
      </c>
    </row>
    <row r="101" spans="1:9" s="3" customFormat="1" x14ac:dyDescent="0.15">
      <c r="A101" s="9"/>
      <c r="B101" s="17" t="s">
        <v>26</v>
      </c>
      <c r="C101" s="10"/>
      <c r="D101" s="23"/>
      <c r="E101" s="10"/>
      <c r="F101" s="24"/>
      <c r="G101" s="24"/>
      <c r="H101" s="10"/>
      <c r="I101" s="65"/>
    </row>
    <row r="102" spans="1:9" s="3" customFormat="1" ht="14.25" thickBot="1" x14ac:dyDescent="0.2">
      <c r="A102" s="11"/>
      <c r="B102" s="18" t="s">
        <v>27</v>
      </c>
      <c r="C102" s="10"/>
      <c r="D102" s="23"/>
      <c r="E102" s="10"/>
      <c r="F102" s="24"/>
      <c r="G102" s="24"/>
      <c r="H102" s="10"/>
      <c r="I102" s="65"/>
    </row>
    <row r="103" spans="1:9" s="3" customFormat="1" ht="14.25" thickTop="1" x14ac:dyDescent="0.15">
      <c r="A103" s="7" t="s">
        <v>7</v>
      </c>
      <c r="B103" s="13" t="s">
        <v>25</v>
      </c>
      <c r="C103" s="14" t="e">
        <f>ROUNDDOWN(C104/C105,2)</f>
        <v>#DIV/0!</v>
      </c>
      <c r="D103" s="27" t="e">
        <f t="shared" ref="D103:F103" si="44">ROUNDDOWN(D104/D105,2)</f>
        <v>#DIV/0!</v>
      </c>
      <c r="E103" s="15" t="e">
        <f t="shared" si="44"/>
        <v>#DIV/0!</v>
      </c>
      <c r="F103" s="28" t="e">
        <f t="shared" si="44"/>
        <v>#DIV/0!</v>
      </c>
      <c r="G103" s="28" t="e">
        <f>ROUNDDOWN(G104/G105,2)</f>
        <v>#DIV/0!</v>
      </c>
      <c r="H103" s="16" t="e">
        <f t="shared" ref="H103" si="45">ROUNDDOWN(H104/H105,2)</f>
        <v>#DIV/0!</v>
      </c>
      <c r="I103" s="59" t="e">
        <f>ROUNDDOWN(_xlfn.AGGREGATE(1,6,C103:H103),2)</f>
        <v>#DIV/0!</v>
      </c>
    </row>
    <row r="104" spans="1:9" s="3" customFormat="1" x14ac:dyDescent="0.15">
      <c r="A104" s="9"/>
      <c r="B104" s="17" t="s">
        <v>26</v>
      </c>
      <c r="C104" s="51">
        <f>C62+C65+C68+C71+C74+C77+C80+C83+C86+C89+C92+C95+C98+C101</f>
        <v>0</v>
      </c>
      <c r="D104" s="52">
        <f t="shared" ref="D104:F105" si="46">D62+D65+D68+D71+D74+D77+D80+D83+D86+D89+D92+D95+D98+D101</f>
        <v>0</v>
      </c>
      <c r="E104" s="53">
        <f t="shared" si="46"/>
        <v>0</v>
      </c>
      <c r="F104" s="54">
        <f t="shared" si="46"/>
        <v>0</v>
      </c>
      <c r="G104" s="54">
        <f t="shared" ref="G104:H104" si="47">G62+G65+G68+G71+G74+G77+G80+G83+G86+G89+G92+G95+G98+G101</f>
        <v>0</v>
      </c>
      <c r="H104" s="62">
        <f t="shared" si="47"/>
        <v>0</v>
      </c>
      <c r="I104" s="60"/>
    </row>
    <row r="105" spans="1:9" s="3" customFormat="1" ht="14.25" thickBot="1" x14ac:dyDescent="0.2">
      <c r="A105" s="11"/>
      <c r="B105" s="18" t="s">
        <v>27</v>
      </c>
      <c r="C105" s="55">
        <f>C63+C66+C69+C72+C75+C78+C81+C84+C87+C90+C93+C96+C99+C102</f>
        <v>0</v>
      </c>
      <c r="D105" s="56">
        <f t="shared" si="46"/>
        <v>0</v>
      </c>
      <c r="E105" s="57">
        <f t="shared" si="46"/>
        <v>0</v>
      </c>
      <c r="F105" s="58">
        <f t="shared" si="46"/>
        <v>0</v>
      </c>
      <c r="G105" s="58">
        <f t="shared" ref="G105:H105" si="48">G63+G66+G69+G72+G75+G78+G81+G84+G87+G90+G93+G96+G99+G102</f>
        <v>0</v>
      </c>
      <c r="H105" s="63">
        <f t="shared" si="48"/>
        <v>0</v>
      </c>
      <c r="I105" s="61"/>
    </row>
    <row r="106" spans="1:9" s="3" customFormat="1" ht="14.25" thickTop="1" x14ac:dyDescent="0.15">
      <c r="C106" s="29"/>
      <c r="D106" s="29"/>
      <c r="E106" s="29"/>
      <c r="F106" s="29"/>
    </row>
    <row r="107" spans="1:9" s="1" customFormat="1" x14ac:dyDescent="0.15">
      <c r="A107" s="2" t="s">
        <v>8</v>
      </c>
    </row>
    <row r="108" spans="1:9" s="1" customFormat="1" x14ac:dyDescent="0.15">
      <c r="A108" s="2" t="s">
        <v>9</v>
      </c>
    </row>
    <row r="109" spans="1:9" s="1" customFormat="1" x14ac:dyDescent="0.15">
      <c r="A109" s="2" t="s">
        <v>40</v>
      </c>
    </row>
    <row r="110" spans="1:9" s="1" customFormat="1" x14ac:dyDescent="0.15">
      <c r="A110" s="2" t="s">
        <v>19</v>
      </c>
    </row>
    <row r="111" spans="1:9" s="1" customFormat="1" x14ac:dyDescent="0.15">
      <c r="A111" s="2" t="s">
        <v>10</v>
      </c>
    </row>
    <row r="112" spans="1:9" s="1" customFormat="1" x14ac:dyDescent="0.15">
      <c r="A112" s="2" t="s">
        <v>15</v>
      </c>
    </row>
    <row r="113" spans="1:1" s="3" customFormat="1" x14ac:dyDescent="0.15">
      <c r="A113" s="4" t="s">
        <v>33</v>
      </c>
    </row>
    <row r="114" spans="1:1" s="3" customFormat="1" x14ac:dyDescent="0.15">
      <c r="A114" s="4" t="s">
        <v>34</v>
      </c>
    </row>
    <row r="115" spans="1:1" s="3" customFormat="1" x14ac:dyDescent="0.15">
      <c r="A115" s="4" t="s">
        <v>28</v>
      </c>
    </row>
    <row r="116" spans="1:1" s="3" customFormat="1" x14ac:dyDescent="0.15">
      <c r="A116" s="4" t="s">
        <v>29</v>
      </c>
    </row>
    <row r="117" spans="1:1" s="3" customFormat="1" x14ac:dyDescent="0.15">
      <c r="A117" s="4" t="s">
        <v>30</v>
      </c>
    </row>
    <row r="118" spans="1:1" s="3" customFormat="1" x14ac:dyDescent="0.15">
      <c r="A118" s="4" t="s">
        <v>42</v>
      </c>
    </row>
  </sheetData>
  <mergeCells count="16">
    <mergeCell ref="I59:I60"/>
    <mergeCell ref="C59:H59"/>
    <mergeCell ref="A6:B6"/>
    <mergeCell ref="C6:D6"/>
    <mergeCell ref="G2:H2"/>
    <mergeCell ref="A4:B4"/>
    <mergeCell ref="C4:D4"/>
    <mergeCell ref="A5:B5"/>
    <mergeCell ref="C5:D5"/>
    <mergeCell ref="E6:H6"/>
    <mergeCell ref="E5:H5"/>
    <mergeCell ref="A9:A10"/>
    <mergeCell ref="B9:B10"/>
    <mergeCell ref="C9:H9"/>
    <mergeCell ref="A59:A60"/>
    <mergeCell ref="B59:B60"/>
  </mergeCells>
  <phoneticPr fontId="6"/>
  <dataValidations count="2">
    <dataValidation type="list" allowBlank="1" showInputMessage="1" showErrorMessage="1" sqref="C4" xr:uid="{4BB2F5A8-8FA4-4E62-8E6F-4B3B360C8F60}">
      <formula1>"4000人以上,4000人未満"</formula1>
    </dataValidation>
    <dataValidation type="list" allowBlank="1" showInputMessage="1" showErrorMessage="1" sqref="C6:D6" xr:uid="{65DC6B44-7F0C-49F2-9406-C9A09E691B80}">
      <formula1>"300人以上,100人以上300人未満,100人未満"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rowBreaks count="1" manualBreakCount="1">
    <brk id="7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2024-03-21T10:34:13Z</dcterms:created>
  <dcterms:modified xsi:type="dcterms:W3CDTF">2024-03-21T10:34:30Z</dcterms:modified>
  <cp:category/>
  <cp:contentStatus/>
</cp:coreProperties>
</file>