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Users\m-nomura\Desktop\助・三係\利子助成\R6年度執行\05_実績報告等依頼\様式\"/>
    </mc:Choice>
  </mc:AlternateContent>
  <xr:revisionPtr revIDLastSave="0" documentId="13_ncr:1_{2AD0687A-0618-4447-86F9-A84B33A8D8AF}" xr6:coauthVersionLast="47" xr6:coauthVersionMax="47" xr10:uidLastSave="{00000000-0000-0000-0000-000000000000}"/>
  <workbookProtection workbookPassword="9690" lockStructure="1"/>
  <bookViews>
    <workbookView xWindow="33465" yWindow="375" windowWidth="21360" windowHeight="14280" xr2:uid="{00000000-000D-0000-FFFF-FFFF00000000}"/>
  </bookViews>
  <sheets>
    <sheet name="記入フォーム" sheetId="2" r:id="rId1"/>
    <sheet name="実績報告書（記入不可（記入フォームより転載））" sheetId="4" r:id="rId2"/>
  </sheets>
  <definedNames>
    <definedName name="_xlnm.Print_Area" localSheetId="0">記入フォーム!$A$1:$AK$35</definedName>
    <definedName name="_xlnm.Print_Area" localSheetId="1">'実績報告書（記入不可（記入フォームより転載））'!$A$1:$AL$43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 i="2" l="1"/>
  <c r="T2" i="2"/>
  <c r="U2" i="2" s="1"/>
  <c r="T5" i="2"/>
  <c r="U5" i="2" s="1"/>
  <c r="AG2" i="2"/>
  <c r="V23" i="4" l="1"/>
  <c r="W38" i="4"/>
  <c r="AD36" i="4"/>
  <c r="Q36" i="4"/>
  <c r="AD34" i="4"/>
  <c r="AD30" i="4"/>
  <c r="H30" i="4"/>
  <c r="AH38" i="4" l="1"/>
  <c r="AA8" i="4"/>
  <c r="AD7" i="4"/>
  <c r="H28" i="4"/>
  <c r="S2" i="2" s="1"/>
  <c r="Y6" i="4"/>
  <c r="AA3" i="4"/>
  <c r="AA2" i="4"/>
  <c r="AD27" i="4"/>
  <c r="AD25" i="4"/>
  <c r="O43" i="4"/>
  <c r="O41" i="4"/>
  <c r="H25" i="4"/>
  <c r="Q34" i="4"/>
  <c r="AC43" i="4"/>
  <c r="AC41" i="4"/>
  <c r="A5" i="2" l="1"/>
  <c r="A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mahara</author>
    <author>野村舞</author>
    <author>m</author>
    <author>文部科学省</author>
  </authors>
  <commentList>
    <comment ref="B2" authorId="0" shapeId="0" xr:uid="{00000000-0006-0000-0000-000001000000}">
      <text>
        <r>
          <rPr>
            <sz val="9"/>
            <color indexed="81"/>
            <rFont val="ＭＳ Ｐゴシック"/>
            <family val="3"/>
            <charset val="128"/>
          </rPr>
          <t xml:space="preserve">本報告書にかかる法人からの文書番号を記入。
（法人内に文書番号がない場合、空欄でも可。）
</t>
        </r>
        <r>
          <rPr>
            <b/>
            <u/>
            <sz val="9"/>
            <color indexed="81"/>
            <rFont val="ＭＳ Ｐゴシック"/>
            <family val="3"/>
            <charset val="128"/>
          </rPr>
          <t>※　文部科学省からの交付決定通知にある文書番号は記載しないこと。</t>
        </r>
      </text>
    </comment>
    <comment ref="C2" authorId="0" shapeId="0" xr:uid="{00000000-0006-0000-0000-000002000000}">
      <text>
        <r>
          <rPr>
            <b/>
            <sz val="9"/>
            <color indexed="81"/>
            <rFont val="ＭＳ ゴシック"/>
            <family val="3"/>
            <charset val="128"/>
          </rPr>
          <t>文書日付は提出日に関わらず締切日と同日としますので、修正しないでください。</t>
        </r>
        <r>
          <rPr>
            <sz val="9"/>
            <color indexed="81"/>
            <rFont val="ＭＳ ゴシック"/>
            <family val="3"/>
            <charset val="128"/>
          </rPr>
          <t>（提出日以前に提出いただいても問題ありません。）</t>
        </r>
      </text>
    </comment>
    <comment ref="D2" authorId="0" shapeId="0" xr:uid="{00000000-0006-0000-0000-000003000000}">
      <text>
        <r>
          <rPr>
            <sz val="9"/>
            <color indexed="81"/>
            <rFont val="ＭＳ Ｐゴシック"/>
            <family val="3"/>
            <charset val="128"/>
          </rPr>
          <t>実績報告年度を
２桁の半角数字で記入。</t>
        </r>
      </text>
    </comment>
    <comment ref="E2" authorId="0" shapeId="0" xr:uid="{00000000-0006-0000-0000-000004000000}">
      <text>
        <r>
          <rPr>
            <sz val="9"/>
            <color indexed="10"/>
            <rFont val="ＭＳ Ｐゴシック"/>
            <family val="3"/>
            <charset val="128"/>
          </rPr>
          <t>償還年次表の左上にある法人番号（私学事業団指定）</t>
        </r>
        <r>
          <rPr>
            <sz val="9"/>
            <color indexed="81"/>
            <rFont val="ＭＳ Ｐゴシック"/>
            <family val="3"/>
            <charset val="128"/>
          </rPr>
          <t>を６桁の半角数字で記入。</t>
        </r>
      </text>
    </comment>
    <comment ref="F2" authorId="1" shapeId="0" xr:uid="{F487C519-B168-46FB-8389-875B252695AD}">
      <text>
        <r>
          <rPr>
            <sz val="9"/>
            <color indexed="81"/>
            <rFont val="MS P ゴシック"/>
            <family val="3"/>
            <charset val="128"/>
          </rPr>
          <t>以下の赤枠内をご確認のうえ、</t>
        </r>
        <r>
          <rPr>
            <b/>
            <sz val="9"/>
            <color indexed="10"/>
            <rFont val="MS P ゴシック"/>
            <family val="3"/>
            <charset val="128"/>
          </rPr>
          <t>13桁の半角数字を記載</t>
        </r>
        <r>
          <rPr>
            <sz val="9"/>
            <color indexed="81"/>
            <rFont val="MS P ゴシック"/>
            <family val="3"/>
            <charset val="128"/>
          </rPr>
          <t>してください。</t>
        </r>
      </text>
    </comment>
    <comment ref="G2" authorId="0" shapeId="0" xr:uid="{00000000-0006-0000-0000-000005000000}">
      <text>
        <r>
          <rPr>
            <sz val="9"/>
            <color indexed="81"/>
            <rFont val="ＭＳ Ｐゴシック"/>
            <family val="3"/>
            <charset val="128"/>
          </rPr>
          <t>法人名を記入。
（「学校法人」の記入は不要。）</t>
        </r>
      </text>
    </comment>
    <comment ref="H2" authorId="0" shapeId="0" xr:uid="{00000000-0006-0000-0000-000006000000}">
      <text>
        <r>
          <rPr>
            <sz val="9"/>
            <color indexed="81"/>
            <rFont val="ＭＳ ゴシック"/>
            <family val="3"/>
            <charset val="128"/>
          </rPr>
          <t>法人の理事長名を記入。</t>
        </r>
      </text>
    </comment>
    <comment ref="I2" authorId="0" shapeId="0" xr:uid="{00000000-0006-0000-0000-000007000000}">
      <text>
        <r>
          <rPr>
            <sz val="9"/>
            <color indexed="81"/>
            <rFont val="ＭＳ ゴシック"/>
            <family val="3"/>
            <charset val="128"/>
          </rPr>
          <t>半角数字７桁で記入。
(ハイフン不要)</t>
        </r>
        <r>
          <rPr>
            <sz val="9"/>
            <color indexed="81"/>
            <rFont val="ＭＳ Ｐゴシック"/>
            <family val="3"/>
            <charset val="128"/>
          </rPr>
          <t xml:space="preserve">
</t>
        </r>
      </text>
    </comment>
    <comment ref="J2" authorId="0" shapeId="0" xr:uid="{00000000-0006-0000-0000-000008000000}">
      <text>
        <r>
          <rPr>
            <sz val="9"/>
            <color indexed="81"/>
            <rFont val="ＭＳ ゴシック"/>
            <family val="3"/>
            <charset val="128"/>
          </rPr>
          <t>法人のある所在地を「都道府県名」から記入。</t>
        </r>
      </text>
    </comment>
    <comment ref="K2" authorId="0" shapeId="0" xr:uid="{00000000-0006-0000-0000-000009000000}">
      <text>
        <r>
          <rPr>
            <sz val="9"/>
            <color indexed="81"/>
            <rFont val="ＭＳ ゴシック"/>
            <family val="3"/>
            <charset val="128"/>
          </rPr>
          <t>融資により整備した施設を</t>
        </r>
        <r>
          <rPr>
            <b/>
            <u/>
            <sz val="9"/>
            <color indexed="81"/>
            <rFont val="ＭＳ ゴシック"/>
            <family val="3"/>
            <charset val="128"/>
          </rPr>
          <t>現在利用</t>
        </r>
        <r>
          <rPr>
            <sz val="9"/>
            <color indexed="81"/>
            <rFont val="ＭＳ ゴシック"/>
            <family val="3"/>
            <charset val="128"/>
          </rPr>
          <t>している</t>
        </r>
        <r>
          <rPr>
            <b/>
            <u/>
            <sz val="9"/>
            <color indexed="81"/>
            <rFont val="ＭＳ ゴシック"/>
            <family val="3"/>
            <charset val="128"/>
          </rPr>
          <t>学校名</t>
        </r>
        <r>
          <rPr>
            <sz val="9"/>
            <color indexed="81"/>
            <rFont val="ＭＳ ゴシック"/>
            <family val="3"/>
            <charset val="128"/>
          </rPr>
          <t>を記入。
 ※償還年次表に学校別内訳がある場合は、該当する学校名をすべて記入。
 ※現在の利用において、借入時と学校名・学校種が異なる場合は、『現在の利用状況』欄において詳細に説明すること。</t>
        </r>
      </text>
    </comment>
    <comment ref="L2" authorId="2" shapeId="0" xr:uid="{00000000-0006-0000-0000-00000A000000}">
      <text>
        <r>
          <rPr>
            <b/>
            <sz val="9"/>
            <color indexed="81"/>
            <rFont val="MS P ゴシック"/>
            <family val="3"/>
            <charset val="128"/>
          </rPr>
          <t>プルダウンメニューから選択</t>
        </r>
      </text>
    </comment>
    <comment ref="M2" authorId="0" shapeId="0" xr:uid="{00000000-0006-0000-0000-00000B000000}">
      <text>
        <r>
          <rPr>
            <sz val="9"/>
            <color indexed="81"/>
            <rFont val="ＭＳ ゴシック"/>
            <family val="3"/>
            <charset val="128"/>
          </rPr>
          <t xml:space="preserve">２桁の半角数字で
記入すること。
元年⇒01　
 5年⇒05
</t>
        </r>
      </text>
    </comment>
    <comment ref="O2" authorId="0" shapeId="0" xr:uid="{00000000-0006-0000-0000-00000C000000}">
      <text>
        <r>
          <rPr>
            <sz val="9"/>
            <color indexed="81"/>
            <rFont val="ＭＳ ゴシック"/>
            <family val="3"/>
            <charset val="128"/>
          </rPr>
          <t>２桁の半角数字で
記入すること。
 9月⇒09
12月⇒12</t>
        </r>
      </text>
    </comment>
    <comment ref="Q2" authorId="0" shapeId="0" xr:uid="{00000000-0006-0000-0000-00000D000000}">
      <text>
        <r>
          <rPr>
            <sz val="9"/>
            <color indexed="81"/>
            <rFont val="ＭＳ ゴシック"/>
            <family val="3"/>
            <charset val="128"/>
          </rPr>
          <t>２桁の半角数字で
記入すること。
 3日⇒03
17日⇒17</t>
        </r>
        <r>
          <rPr>
            <sz val="9"/>
            <color indexed="81"/>
            <rFont val="ＭＳ Ｐゴシック"/>
            <family val="3"/>
            <charset val="128"/>
          </rPr>
          <t xml:space="preserve">
</t>
        </r>
      </text>
    </comment>
    <comment ref="V2" authorId="0" shapeId="0" xr:uid="{00000000-0006-0000-0000-00000E000000}">
      <text>
        <r>
          <rPr>
            <sz val="9"/>
            <color indexed="81"/>
            <rFont val="ＭＳ ゴシック"/>
            <family val="3"/>
            <charset val="128"/>
          </rPr>
          <t>交付対象となる施設(融資により整備した施設)を
現在利用している学校種を以下の中から選び、
それぞれ半角数字で記入。
(</t>
        </r>
        <r>
          <rPr>
            <b/>
            <u/>
            <sz val="9"/>
            <color indexed="81"/>
            <rFont val="ＭＳ ゴシック"/>
            <family val="3"/>
            <charset val="128"/>
          </rPr>
          <t>『対象学校名』欄と必ず一致させること。</t>
        </r>
        <r>
          <rPr>
            <sz val="9"/>
            <color indexed="81"/>
            <rFont val="ＭＳ ゴシック"/>
            <family val="3"/>
            <charset val="128"/>
          </rPr>
          <t xml:space="preserve">)
　大学院、大学 ⇒ </t>
        </r>
        <r>
          <rPr>
            <sz val="12"/>
            <color indexed="81"/>
            <rFont val="ＭＳ ゴシック"/>
            <family val="3"/>
            <charset val="128"/>
          </rPr>
          <t>1</t>
        </r>
        <r>
          <rPr>
            <sz val="9"/>
            <color indexed="81"/>
            <rFont val="ＭＳ ゴシック"/>
            <family val="3"/>
            <charset val="128"/>
          </rPr>
          <t xml:space="preserve">
  短期大学 ⇒ </t>
        </r>
        <r>
          <rPr>
            <sz val="12"/>
            <color indexed="81"/>
            <rFont val="ＭＳ ゴシック"/>
            <family val="3"/>
            <charset val="128"/>
          </rPr>
          <t>2</t>
        </r>
        <r>
          <rPr>
            <sz val="9"/>
            <color indexed="81"/>
            <rFont val="ＭＳ ゴシック"/>
            <family val="3"/>
            <charset val="128"/>
          </rPr>
          <t xml:space="preserve">
　高等専門学校 ⇒ </t>
        </r>
        <r>
          <rPr>
            <sz val="12"/>
            <color indexed="81"/>
            <rFont val="ＭＳ ゴシック"/>
            <family val="3"/>
            <charset val="128"/>
          </rPr>
          <t>3</t>
        </r>
        <r>
          <rPr>
            <sz val="9"/>
            <color indexed="81"/>
            <rFont val="ＭＳ ゴシック"/>
            <family val="3"/>
            <charset val="128"/>
          </rPr>
          <t xml:space="preserve">
　高等学校 ⇒ </t>
        </r>
        <r>
          <rPr>
            <sz val="12"/>
            <color indexed="81"/>
            <rFont val="ＭＳ ゴシック"/>
            <family val="3"/>
            <charset val="128"/>
          </rPr>
          <t>4</t>
        </r>
        <r>
          <rPr>
            <sz val="9"/>
            <color indexed="81"/>
            <rFont val="ＭＳ ゴシック"/>
            <family val="3"/>
            <charset val="128"/>
          </rPr>
          <t xml:space="preserve">
　中等教育学校 ⇒</t>
        </r>
        <r>
          <rPr>
            <sz val="12"/>
            <color indexed="81"/>
            <rFont val="ＭＳ ゴシック"/>
            <family val="3"/>
            <charset val="128"/>
          </rPr>
          <t xml:space="preserve"> 5</t>
        </r>
        <r>
          <rPr>
            <sz val="9"/>
            <color indexed="81"/>
            <rFont val="ＭＳ ゴシック"/>
            <family val="3"/>
            <charset val="128"/>
          </rPr>
          <t xml:space="preserve">
　中学校 ⇒ </t>
        </r>
        <r>
          <rPr>
            <sz val="12"/>
            <color indexed="81"/>
            <rFont val="ＭＳ ゴシック"/>
            <family val="3"/>
            <charset val="128"/>
          </rPr>
          <t>6</t>
        </r>
        <r>
          <rPr>
            <sz val="9"/>
            <color indexed="81"/>
            <rFont val="ＭＳ ゴシック"/>
            <family val="3"/>
            <charset val="128"/>
          </rPr>
          <t xml:space="preserve">
　小学校 ⇒ </t>
        </r>
        <r>
          <rPr>
            <sz val="12"/>
            <color indexed="81"/>
            <rFont val="ＭＳ ゴシック"/>
            <family val="3"/>
            <charset val="128"/>
          </rPr>
          <t>7</t>
        </r>
        <r>
          <rPr>
            <sz val="9"/>
            <color indexed="81"/>
            <rFont val="ＭＳ ゴシック"/>
            <family val="3"/>
            <charset val="128"/>
          </rPr>
          <t xml:space="preserve"> 
  特別支援学校 ⇒ </t>
        </r>
        <r>
          <rPr>
            <sz val="12"/>
            <color indexed="81"/>
            <rFont val="ＭＳ ゴシック"/>
            <family val="3"/>
            <charset val="128"/>
          </rPr>
          <t xml:space="preserve">8
</t>
        </r>
        <r>
          <rPr>
            <sz val="9"/>
            <color indexed="81"/>
            <rFont val="ＭＳ ゴシック"/>
            <family val="3"/>
            <charset val="128"/>
          </rPr>
          <t>　幼稚園　⇒　</t>
        </r>
        <r>
          <rPr>
            <sz val="12"/>
            <color indexed="81"/>
            <rFont val="ＭＳ ゴシック"/>
            <family val="3"/>
            <charset val="128"/>
          </rPr>
          <t xml:space="preserve">9
</t>
        </r>
        <r>
          <rPr>
            <sz val="9"/>
            <color indexed="81"/>
            <rFont val="ＭＳ ゴシック"/>
            <family val="3"/>
            <charset val="128"/>
          </rPr>
          <t xml:space="preserve">
 ※　償還年次表に学校別内訳がある場合は、
　　 該当する学校種の番号を半角英数ですべて記入。
　　（例）大学・短期大学 ⇒ </t>
        </r>
        <r>
          <rPr>
            <sz val="12"/>
            <color indexed="81"/>
            <rFont val="ＭＳ ゴシック"/>
            <family val="3"/>
            <charset val="128"/>
          </rPr>
          <t>12</t>
        </r>
        <r>
          <rPr>
            <sz val="9"/>
            <color indexed="81"/>
            <rFont val="ＭＳ ゴシック"/>
            <family val="3"/>
            <charset val="128"/>
          </rPr>
          <t xml:space="preserve">
          高等学校・中学校・小学校 ⇒ </t>
        </r>
        <r>
          <rPr>
            <sz val="12"/>
            <color indexed="81"/>
            <rFont val="ＭＳ ゴシック"/>
            <family val="3"/>
            <charset val="128"/>
          </rPr>
          <t>467</t>
        </r>
      </text>
    </comment>
    <comment ref="W2" authorId="1" shapeId="0" xr:uid="{FA946A54-2EAB-4235-9F8A-881C0B449868}">
      <text>
        <r>
          <rPr>
            <sz val="9"/>
            <color indexed="81"/>
            <rFont val="MS P ゴシック"/>
            <family val="3"/>
            <charset val="128"/>
          </rPr>
          <t>文部科学省より送付した「償還年次表」に記載の貸付番号を半角数字で記入。
※償還年次表中、右上の数字を記入すること。
(ただし、本欄についてはハイフン前までの数字。)</t>
        </r>
      </text>
    </comment>
    <comment ref="X2" authorId="1" shapeId="0" xr:uid="{C59DFBA6-A598-41B7-BDE7-677EB2DD8609}">
      <text>
        <r>
          <rPr>
            <sz val="9"/>
            <color indexed="81"/>
            <rFont val="MS P ゴシック"/>
            <family val="3"/>
            <charset val="128"/>
          </rPr>
          <t>文部科学省より送付した「償還年次表」に記載の貸付番号の枝番を半角数字で記入。
償還年次表中、右上の数字を記入すること。(ただし、</t>
        </r>
        <r>
          <rPr>
            <sz val="9"/>
            <color indexed="10"/>
            <rFont val="MS P ゴシック"/>
            <family val="3"/>
            <charset val="128"/>
          </rPr>
          <t>本欄についてはハイフン後の数字</t>
        </r>
        <r>
          <rPr>
            <sz val="9"/>
            <color indexed="81"/>
            <rFont val="MS P ゴシック"/>
            <family val="3"/>
            <charset val="128"/>
          </rPr>
          <t>。</t>
        </r>
        <r>
          <rPr>
            <b/>
            <sz val="9"/>
            <color indexed="10"/>
            <rFont val="MS P ゴシック"/>
            <family val="3"/>
            <charset val="128"/>
          </rPr>
          <t>該当がない場合は記入不要</t>
        </r>
        <r>
          <rPr>
            <sz val="9"/>
            <color indexed="81"/>
            <rFont val="MS P ゴシック"/>
            <family val="3"/>
            <charset val="128"/>
          </rPr>
          <t>。)
(内訳のある契約については、(総括)表の枝番を記載すること。)</t>
        </r>
      </text>
    </comment>
    <comment ref="Y2" authorId="0" shapeId="0" xr:uid="{282B4FD6-CCDF-4F07-BE53-9E18CD45995D}">
      <text>
        <r>
          <rPr>
            <sz val="9"/>
            <color indexed="81"/>
            <rFont val="ＭＳ Ｐゴシック"/>
            <family val="3"/>
            <charset val="128"/>
          </rPr>
          <t>文部科学省より送付した「償還年次表」に記載の借入利率を半角数字で記入。(小数点第2位まで)</t>
        </r>
      </text>
    </comment>
    <comment ref="Z2" authorId="0" shapeId="0" xr:uid="{0357A91F-79D3-4DE9-B6B9-0DD6A20B5B35}">
      <text>
        <r>
          <rPr>
            <sz val="9"/>
            <color indexed="81"/>
            <rFont val="ＭＳ ゴシック"/>
            <family val="3"/>
            <charset val="128"/>
          </rPr>
          <t xml:space="preserve">私学事業団からの
当初借入額を半角数字で記入。
</t>
        </r>
        <r>
          <rPr>
            <b/>
            <u/>
            <sz val="9"/>
            <color indexed="10"/>
            <rFont val="ＭＳ ゴシック"/>
            <family val="3"/>
            <charset val="128"/>
          </rPr>
          <t>(単位：千円)</t>
        </r>
      </text>
    </comment>
    <comment ref="AA2" authorId="1" shapeId="0" xr:uid="{CEF7642A-5AE3-4943-A82E-DD87FA4DBAA9}">
      <text>
        <r>
          <rPr>
            <sz val="9"/>
            <color indexed="81"/>
            <rFont val="MS P ゴシック"/>
            <family val="3"/>
            <charset val="128"/>
          </rPr>
          <t>文部科学省より送付した今年度の交付決定通知に記載されている「補助金の額」を記載してください。</t>
        </r>
        <r>
          <rPr>
            <sz val="9"/>
            <color indexed="10"/>
            <rFont val="MS P ゴシック"/>
            <family val="3"/>
            <charset val="128"/>
          </rPr>
          <t>（申請額と異なる場合がありますのでご注意ください。）</t>
        </r>
      </text>
    </comment>
    <comment ref="AB2" authorId="1" shapeId="0" xr:uid="{6A7F92B4-CD31-4706-B200-1CB8BACE373A}">
      <text>
        <r>
          <rPr>
            <b/>
            <sz val="9"/>
            <color indexed="10"/>
            <rFont val="MS P ゴシック"/>
            <family val="3"/>
            <charset val="128"/>
          </rPr>
          <t>私学事業団側に入金された年月日</t>
        </r>
        <r>
          <rPr>
            <sz val="9"/>
            <color indexed="81"/>
            <rFont val="MS P ゴシック"/>
            <family val="3"/>
            <charset val="128"/>
          </rPr>
          <t>を入力してください。（振込日と異なる場合がありますので、ご注意ください。）</t>
        </r>
      </text>
    </comment>
    <comment ref="AC2" authorId="3" shapeId="0" xr:uid="{8D48FA6D-5823-4E65-87E9-775765D4F086}">
      <text>
        <r>
          <rPr>
            <b/>
            <sz val="9"/>
            <color indexed="10"/>
            <rFont val="MS P ゴシック"/>
            <family val="3"/>
            <charset val="128"/>
          </rPr>
          <t>利息分のみの支払額を記載してください。</t>
        </r>
        <r>
          <rPr>
            <sz val="9"/>
            <color indexed="10"/>
            <rFont val="MS P ゴシック"/>
            <family val="3"/>
            <charset val="128"/>
          </rPr>
          <t>（元本分は含めないでください。）</t>
        </r>
      </text>
    </comment>
    <comment ref="AE2" authorId="1" shapeId="0" xr:uid="{E3A733E5-BAF0-4905-B708-4A8B844787A3}">
      <text>
        <r>
          <rPr>
            <b/>
            <sz val="9"/>
            <color indexed="10"/>
            <rFont val="MS P ゴシック"/>
            <family val="3"/>
            <charset val="128"/>
          </rPr>
          <t>私学事業団側に入金された年月日</t>
        </r>
        <r>
          <rPr>
            <sz val="9"/>
            <color indexed="81"/>
            <rFont val="MS P ゴシック"/>
            <family val="3"/>
            <charset val="128"/>
          </rPr>
          <t>を入力してください。（振込日と異なる場合がありますので、ご注意ください。）</t>
        </r>
      </text>
    </comment>
    <comment ref="AF2" authorId="3" shapeId="0" xr:uid="{FE7CE4D1-3FD7-44D6-9E7D-ED116ED2DACF}">
      <text>
        <r>
          <rPr>
            <b/>
            <sz val="9"/>
            <color indexed="10"/>
            <rFont val="MS P ゴシック"/>
            <family val="3"/>
            <charset val="128"/>
          </rPr>
          <t>利息分のみの支払額を記載してください。</t>
        </r>
        <r>
          <rPr>
            <sz val="9"/>
            <color indexed="10"/>
            <rFont val="MS P ゴシック"/>
            <family val="3"/>
            <charset val="128"/>
          </rPr>
          <t>（元本分は含めないでください。）</t>
        </r>
      </text>
    </comment>
    <comment ref="AH2" authorId="0" shapeId="0" xr:uid="{E9C3071E-CEE7-4D32-8B7C-173F36356A63}">
      <text>
        <r>
          <rPr>
            <sz val="9"/>
            <color indexed="81"/>
            <rFont val="ＭＳ ゴシック"/>
            <family val="3"/>
            <charset val="128"/>
          </rPr>
          <t>本報告書作成者の法人内での所属部署を記入。</t>
        </r>
      </text>
    </comment>
    <comment ref="AI2" authorId="0" shapeId="0" xr:uid="{2541EF62-576B-4F72-BA74-268B29566D03}">
      <text>
        <r>
          <rPr>
            <sz val="9"/>
            <color indexed="81"/>
            <rFont val="ＭＳ ゴシック"/>
            <family val="3"/>
            <charset val="128"/>
          </rPr>
          <t>本報告書作成者氏名を記入。</t>
        </r>
      </text>
    </comment>
    <comment ref="AJ2" authorId="0" shapeId="0" xr:uid="{FD9347DD-1969-4CAB-A8F4-088D7C4161E6}">
      <text>
        <r>
          <rPr>
            <sz val="9"/>
            <color indexed="81"/>
            <rFont val="ＭＳ ゴシック"/>
            <family val="3"/>
            <charset val="128"/>
          </rPr>
          <t>担当者との連絡が可能な電話番号を
半角英数で記入。</t>
        </r>
        <r>
          <rPr>
            <sz val="9"/>
            <color indexed="81"/>
            <rFont val="ＭＳ Ｐゴシック"/>
            <family val="3"/>
            <charset val="128"/>
          </rPr>
          <t xml:space="preserve">
</t>
        </r>
      </text>
    </comment>
    <comment ref="AK2" authorId="0" shapeId="0" xr:uid="{106EC29E-0EBD-4C01-88EB-88A49B08EB49}">
      <text>
        <r>
          <rPr>
            <sz val="9"/>
            <color indexed="81"/>
            <rFont val="ＭＳ ゴシック"/>
            <family val="3"/>
            <charset val="128"/>
          </rPr>
          <t xml:space="preserve">記入者との連絡が可能なメールアドレスを
半角英数で記入。
</t>
        </r>
        <r>
          <rPr>
            <u/>
            <sz val="9"/>
            <color indexed="81"/>
            <rFont val="ＭＳ ゴシック"/>
            <family val="3"/>
            <charset val="128"/>
          </rPr>
          <t>※記入したアドレスに直接連絡を行います。</t>
        </r>
        <r>
          <rPr>
            <u/>
            <sz val="9"/>
            <color indexed="10"/>
            <rFont val="ＭＳ ゴシック"/>
            <family val="3"/>
            <charset val="128"/>
          </rPr>
          <t>誤りがないようご注意ください。</t>
        </r>
      </text>
    </comment>
  </commentList>
</comments>
</file>

<file path=xl/sharedStrings.xml><?xml version="1.0" encoding="utf-8"?>
<sst xmlns="http://schemas.openxmlformats.org/spreadsheetml/2006/main" count="116" uniqueCount="102">
  <si>
    <t>所在地</t>
  </si>
  <si>
    <t>法人名</t>
  </si>
  <si>
    <t>記</t>
  </si>
  <si>
    <t>ＴＥＬ</t>
  </si>
  <si>
    <t>E-mail</t>
  </si>
  <si>
    <t>文書番号</t>
    <rPh sb="0" eb="2">
      <t>ブンショ</t>
    </rPh>
    <rPh sb="2" eb="4">
      <t>バンゴウ</t>
    </rPh>
    <phoneticPr fontId="5"/>
  </si>
  <si>
    <t>千円</t>
    <rPh sb="0" eb="2">
      <t>センエン</t>
    </rPh>
    <phoneticPr fontId="5"/>
  </si>
  <si>
    <t>学校事務
担当者名</t>
    <phoneticPr fontId="5"/>
  </si>
  <si>
    <t>所属部署</t>
    <rPh sb="0" eb="2">
      <t>ショゾク</t>
    </rPh>
    <rPh sb="2" eb="4">
      <t>ブショ</t>
    </rPh>
    <phoneticPr fontId="5"/>
  </si>
  <si>
    <t>氏　　名</t>
    <rPh sb="0" eb="1">
      <t>シ</t>
    </rPh>
    <rPh sb="3" eb="4">
      <t>メイ</t>
    </rPh>
    <phoneticPr fontId="5"/>
  </si>
  <si>
    <t>年度私立学校施設高度化推進事業費補助金実績報告書</t>
    <rPh sb="19" eb="21">
      <t>ジッセキ</t>
    </rPh>
    <rPh sb="21" eb="23">
      <t>ホウコク</t>
    </rPh>
    <rPh sb="23" eb="24">
      <t>ショ</t>
    </rPh>
    <phoneticPr fontId="5"/>
  </si>
  <si>
    <t>補助金の額</t>
    <rPh sb="0" eb="3">
      <t>ホジョキン</t>
    </rPh>
    <rPh sb="4" eb="5">
      <t>ガク</t>
    </rPh>
    <phoneticPr fontId="5"/>
  </si>
  <si>
    <t>法　人　名</t>
    <rPh sb="0" eb="1">
      <t>ホウ</t>
    </rPh>
    <rPh sb="2" eb="3">
      <t>ジン</t>
    </rPh>
    <rPh sb="4" eb="5">
      <t>メイ</t>
    </rPh>
    <phoneticPr fontId="5"/>
  </si>
  <si>
    <t>借入契約日</t>
    <rPh sb="0" eb="2">
      <t>カリイレ</t>
    </rPh>
    <rPh sb="2" eb="4">
      <t>ケイヤク</t>
    </rPh>
    <rPh sb="4" eb="5">
      <t>ヒ</t>
    </rPh>
    <phoneticPr fontId="5"/>
  </si>
  <si>
    <t>借　入　額</t>
    <rPh sb="0" eb="1">
      <t>シャク</t>
    </rPh>
    <rPh sb="2" eb="3">
      <t>イリ</t>
    </rPh>
    <rPh sb="4" eb="5">
      <t>ガク</t>
    </rPh>
    <phoneticPr fontId="5"/>
  </si>
  <si>
    <t>平成</t>
    <rPh sb="0" eb="2">
      <t>ヘイセイ</t>
    </rPh>
    <phoneticPr fontId="5"/>
  </si>
  <si>
    <t>法人番号</t>
    <rPh sb="0" eb="2">
      <t>ホウジン</t>
    </rPh>
    <rPh sb="2" eb="4">
      <t>バンゴウ</t>
    </rPh>
    <phoneticPr fontId="5"/>
  </si>
  <si>
    <t>貸付番号</t>
    <rPh sb="0" eb="2">
      <t>カシツケ</t>
    </rPh>
    <rPh sb="2" eb="4">
      <t>バンゴウ</t>
    </rPh>
    <phoneticPr fontId="5"/>
  </si>
  <si>
    <t>借入利率</t>
    <rPh sb="0" eb="2">
      <t>カリイレ</t>
    </rPh>
    <rPh sb="2" eb="4">
      <t>リリツ</t>
    </rPh>
    <phoneticPr fontId="5"/>
  </si>
  <si>
    <t>回　数</t>
    <rPh sb="0" eb="1">
      <t>カイ</t>
    </rPh>
    <rPh sb="2" eb="3">
      <t>カズ</t>
    </rPh>
    <phoneticPr fontId="5"/>
  </si>
  <si>
    <t>支払日</t>
    <rPh sb="0" eb="3">
      <t>シハライビ</t>
    </rPh>
    <phoneticPr fontId="5"/>
  </si>
  <si>
    <t>支払額</t>
    <rPh sb="0" eb="2">
      <t>シハライ</t>
    </rPh>
    <rPh sb="2" eb="3">
      <t>ガク</t>
    </rPh>
    <phoneticPr fontId="5"/>
  </si>
  <si>
    <t>円</t>
    <rPh sb="0" eb="1">
      <t>エン</t>
    </rPh>
    <phoneticPr fontId="5"/>
  </si>
  <si>
    <t>第２回</t>
    <phoneticPr fontId="5"/>
  </si>
  <si>
    <t>年度</t>
    <rPh sb="0" eb="2">
      <t>ネンド</t>
    </rPh>
    <phoneticPr fontId="5"/>
  </si>
  <si>
    <t>支払利息</t>
    <rPh sb="0" eb="2">
      <t>シハラ</t>
    </rPh>
    <rPh sb="2" eb="4">
      <t>リソク</t>
    </rPh>
    <phoneticPr fontId="5"/>
  </si>
  <si>
    <t>　文部科学大臣　殿</t>
    <phoneticPr fontId="5"/>
  </si>
  <si>
    <t>理事長名　　　　　　　　　　　　　　</t>
    <phoneticPr fontId="5"/>
  </si>
  <si>
    <t>学校法人</t>
    <rPh sb="0" eb="2">
      <t>ガッコウ</t>
    </rPh>
    <rPh sb="2" eb="4">
      <t>ホウジン</t>
    </rPh>
    <phoneticPr fontId="5"/>
  </si>
  <si>
    <t>文書日付</t>
    <rPh sb="0" eb="2">
      <t>ブンショ</t>
    </rPh>
    <rPh sb="2" eb="4">
      <t>ヒヅケ</t>
    </rPh>
    <phoneticPr fontId="5"/>
  </si>
  <si>
    <t>法人名</t>
    <rPh sb="0" eb="2">
      <t>ホウジン</t>
    </rPh>
    <rPh sb="2" eb="3">
      <t>メイ</t>
    </rPh>
    <phoneticPr fontId="5"/>
  </si>
  <si>
    <t>理事長名</t>
    <rPh sb="0" eb="3">
      <t>リジチョウ</t>
    </rPh>
    <rPh sb="3" eb="4">
      <t>メイ</t>
    </rPh>
    <phoneticPr fontId="5"/>
  </si>
  <si>
    <t>所在地</t>
    <rPh sb="0" eb="3">
      <t>ショザイチ</t>
    </rPh>
    <phoneticPr fontId="5"/>
  </si>
  <si>
    <t>契約年月日</t>
    <rPh sb="0" eb="2">
      <t>ケイヤク</t>
    </rPh>
    <rPh sb="2" eb="5">
      <t>ネンガッピ</t>
    </rPh>
    <phoneticPr fontId="5"/>
  </si>
  <si>
    <t>１回目支払日</t>
    <rPh sb="1" eb="3">
      <t>カイメ</t>
    </rPh>
    <rPh sb="3" eb="5">
      <t>シハラ</t>
    </rPh>
    <rPh sb="5" eb="6">
      <t>ビ</t>
    </rPh>
    <phoneticPr fontId="5"/>
  </si>
  <si>
    <t>２回目支払日</t>
    <rPh sb="1" eb="3">
      <t>カイメ</t>
    </rPh>
    <rPh sb="3" eb="5">
      <t>シハラ</t>
    </rPh>
    <rPh sb="5" eb="6">
      <t>ビ</t>
    </rPh>
    <phoneticPr fontId="5"/>
  </si>
  <si>
    <t>(うち、補助対象額</t>
    <rPh sb="4" eb="6">
      <t>ホジョ</t>
    </rPh>
    <rPh sb="6" eb="8">
      <t>タイショウ</t>
    </rPh>
    <rPh sb="8" eb="9">
      <t>ガク</t>
    </rPh>
    <phoneticPr fontId="5"/>
  </si>
  <si>
    <t>円)</t>
    <rPh sb="0" eb="1">
      <t>エン</t>
    </rPh>
    <phoneticPr fontId="5"/>
  </si>
  <si>
    <t>１回目
支払額（円）</t>
    <rPh sb="4" eb="6">
      <t>シハライ</t>
    </rPh>
    <rPh sb="6" eb="7">
      <t>ガク</t>
    </rPh>
    <rPh sb="8" eb="9">
      <t>エン</t>
    </rPh>
    <phoneticPr fontId="5"/>
  </si>
  <si>
    <t>２回目
支払額（円）</t>
    <rPh sb="4" eb="6">
      <t>シハライ</t>
    </rPh>
    <rPh sb="6" eb="7">
      <t>ガク</t>
    </rPh>
    <rPh sb="8" eb="9">
      <t>エン</t>
    </rPh>
    <phoneticPr fontId="5"/>
  </si>
  <si>
    <t>左のうち、
補助対象額（円）</t>
    <rPh sb="0" eb="1">
      <t>ヒダリ</t>
    </rPh>
    <rPh sb="6" eb="8">
      <t>ホジョ</t>
    </rPh>
    <rPh sb="8" eb="10">
      <t>タイショウ</t>
    </rPh>
    <rPh sb="10" eb="11">
      <t>ガク</t>
    </rPh>
    <rPh sb="12" eb="13">
      <t>エン</t>
    </rPh>
    <phoneticPr fontId="5"/>
  </si>
  <si>
    <t>【記入要領】</t>
    <rPh sb="1" eb="3">
      <t>キニュウ</t>
    </rPh>
    <rPh sb="3" eb="5">
      <t>ヨウリョウ</t>
    </rPh>
    <phoneticPr fontId="5"/>
  </si>
  <si>
    <t>【記入例】</t>
    <rPh sb="1" eb="3">
      <t>キニュウ</t>
    </rPh>
    <rPh sb="3" eb="4">
      <t>レイ</t>
    </rPh>
    <phoneticPr fontId="5"/>
  </si>
  <si>
    <t>　円</t>
    <rPh sb="1" eb="2">
      <t>エン</t>
    </rPh>
    <phoneticPr fontId="5"/>
  </si>
  <si>
    <t>第１回</t>
    <phoneticPr fontId="5"/>
  </si>
  <si>
    <t>例）文科学園発第123号</t>
    <rPh sb="0" eb="1">
      <t>レイ</t>
    </rPh>
    <rPh sb="2" eb="4">
      <t>ブンカ</t>
    </rPh>
    <rPh sb="4" eb="5">
      <t>ガク</t>
    </rPh>
    <rPh sb="5" eb="6">
      <t>エン</t>
    </rPh>
    <rPh sb="6" eb="7">
      <t>ハツ</t>
    </rPh>
    <rPh sb="7" eb="8">
      <t>ダイ</t>
    </rPh>
    <rPh sb="11" eb="12">
      <t>ゴウ</t>
    </rPh>
    <phoneticPr fontId="5"/>
  </si>
  <si>
    <t>例）1234567</t>
    <rPh sb="0" eb="1">
      <t>レイ</t>
    </rPh>
    <phoneticPr fontId="5"/>
  </si>
  <si>
    <t>年</t>
    <rPh sb="0" eb="1">
      <t>ネン</t>
    </rPh>
    <phoneticPr fontId="5"/>
  </si>
  <si>
    <t>月</t>
    <rPh sb="0" eb="1">
      <t>ガツ</t>
    </rPh>
    <phoneticPr fontId="5"/>
  </si>
  <si>
    <t>日</t>
    <rPh sb="0" eb="1">
      <t>ニチ</t>
    </rPh>
    <phoneticPr fontId="5"/>
  </si>
  <si>
    <t>例） 東京都千代田区霞ヶ関3-2-2</t>
    <rPh sb="0" eb="1">
      <t>レイ</t>
    </rPh>
    <rPh sb="3" eb="10">
      <t>１００－００００</t>
    </rPh>
    <rPh sb="10" eb="11">
      <t>カスミ</t>
    </rPh>
    <rPh sb="12" eb="13">
      <t>セキ</t>
    </rPh>
    <phoneticPr fontId="5"/>
  </si>
  <si>
    <t>例） 文部科学学園</t>
    <rPh sb="0" eb="1">
      <t>レイ</t>
    </rPh>
    <rPh sb="3" eb="5">
      <t>モンブ</t>
    </rPh>
    <rPh sb="5" eb="7">
      <t>カガク</t>
    </rPh>
    <phoneticPr fontId="5"/>
  </si>
  <si>
    <t>契約
年度</t>
    <rPh sb="0" eb="2">
      <t>ケイヤク</t>
    </rPh>
    <rPh sb="3" eb="5">
      <t>ネンド</t>
    </rPh>
    <phoneticPr fontId="5"/>
  </si>
  <si>
    <t>貸付年度</t>
    <rPh sb="0" eb="2">
      <t>カシツケ</t>
    </rPh>
    <rPh sb="2" eb="4">
      <t>ネンド</t>
    </rPh>
    <phoneticPr fontId="5"/>
  </si>
  <si>
    <t>学校種</t>
    <rPh sb="0" eb="2">
      <t>ガッコウ</t>
    </rPh>
    <rPh sb="2" eb="3">
      <t>シュ</t>
    </rPh>
    <phoneticPr fontId="5"/>
  </si>
  <si>
    <t>貸付番号
枝番</t>
    <rPh sb="0" eb="2">
      <t>カシツケ</t>
    </rPh>
    <rPh sb="2" eb="4">
      <t>バンゴウ</t>
    </rPh>
    <rPh sb="5" eb="6">
      <t>エダ</t>
    </rPh>
    <rPh sb="6" eb="7">
      <t>バン</t>
    </rPh>
    <phoneticPr fontId="5"/>
  </si>
  <si>
    <t>法人番号+貸付年度+貸付番号</t>
    <rPh sb="0" eb="2">
      <t>ホウジン</t>
    </rPh>
    <rPh sb="2" eb="4">
      <t>バンゴウ</t>
    </rPh>
    <rPh sb="5" eb="7">
      <t>カシツケ</t>
    </rPh>
    <rPh sb="7" eb="9">
      <t>ネンド</t>
    </rPh>
    <rPh sb="10" eb="12">
      <t>カシツケ</t>
    </rPh>
    <rPh sb="12" eb="14">
      <t>バンゴウ</t>
    </rPh>
    <phoneticPr fontId="5"/>
  </si>
  <si>
    <t>郵便番号</t>
    <rPh sb="0" eb="4">
      <t>ユウビンバンゴウ</t>
    </rPh>
    <phoneticPr fontId="5"/>
  </si>
  <si>
    <r>
      <t>①</t>
    </r>
    <r>
      <rPr>
        <u/>
        <sz val="11"/>
        <rFont val="ＭＳ 明朝"/>
        <family val="1"/>
        <charset val="128"/>
      </rPr>
      <t>上記の空欄に、各セルの指示（コメント）及び【記入例】に従い必要事項を記入してください。</t>
    </r>
    <rPh sb="1" eb="3">
      <t>ジョウキ</t>
    </rPh>
    <rPh sb="4" eb="6">
      <t>クウラン</t>
    </rPh>
    <rPh sb="20" eb="21">
      <t>オヨ</t>
    </rPh>
    <rPh sb="23" eb="25">
      <t>キニュウ</t>
    </rPh>
    <rPh sb="25" eb="26">
      <t>レイ</t>
    </rPh>
    <rPh sb="30" eb="32">
      <t>ヒツヨウ</t>
    </rPh>
    <rPh sb="32" eb="34">
      <t>ジコウ</t>
    </rPh>
    <rPh sb="35" eb="37">
      <t>キニュウ</t>
    </rPh>
    <phoneticPr fontId="5"/>
  </si>
  <si>
    <t>（空欄上にカーソルを合わせると、指示（コメント）が表示されます。）</t>
    <rPh sb="1" eb="3">
      <t>クウラン</t>
    </rPh>
    <rPh sb="3" eb="4">
      <t>ジョウ</t>
    </rPh>
    <rPh sb="10" eb="11">
      <t>ア</t>
    </rPh>
    <rPh sb="16" eb="18">
      <t>シジ</t>
    </rPh>
    <rPh sb="25" eb="27">
      <t>ヒョウジ</t>
    </rPh>
    <phoneticPr fontId="5"/>
  </si>
  <si>
    <t>例）文部太郎</t>
    <rPh sb="0" eb="1">
      <t>レイ</t>
    </rPh>
    <rPh sb="2" eb="4">
      <t>モンブ</t>
    </rPh>
    <rPh sb="4" eb="6">
      <t>タロウ</t>
    </rPh>
    <phoneticPr fontId="5"/>
  </si>
  <si>
    <t>例） 123454</t>
    <phoneticPr fontId="5"/>
  </si>
  <si>
    <t>09</t>
    <phoneticPr fontId="5"/>
  </si>
  <si>
    <t>09</t>
    <phoneticPr fontId="5"/>
  </si>
  <si>
    <t>0119</t>
    <phoneticPr fontId="5"/>
  </si>
  <si>
    <t>00</t>
    <phoneticPr fontId="5"/>
  </si>
  <si>
    <t xml:space="preserve">  標記のことについて、下記のとおり報告します。</t>
    <phoneticPr fontId="5"/>
  </si>
  <si>
    <r>
      <t>（</t>
    </r>
    <r>
      <rPr>
        <b/>
        <sz val="11"/>
        <rFont val="ＭＳ 明朝"/>
        <family val="1"/>
        <charset val="128"/>
      </rPr>
      <t>本シートに入力したデータは「実績報告書」シートに転記され、自動的に実績報告書が出来上がります。</t>
    </r>
    <r>
      <rPr>
        <sz val="11"/>
        <rFont val="ＭＳ 明朝"/>
        <family val="1"/>
        <charset val="128"/>
      </rPr>
      <t>）</t>
    </r>
    <rPh sb="1" eb="2">
      <t>ホン</t>
    </rPh>
    <rPh sb="6" eb="8">
      <t>ニュウリョク</t>
    </rPh>
    <rPh sb="15" eb="17">
      <t>ジッセキ</t>
    </rPh>
    <rPh sb="17" eb="19">
      <t>ホウコク</t>
    </rPh>
    <rPh sb="19" eb="20">
      <t>ショ</t>
    </rPh>
    <rPh sb="25" eb="27">
      <t>テンキ</t>
    </rPh>
    <rPh sb="30" eb="33">
      <t>ジドウテキ</t>
    </rPh>
    <rPh sb="34" eb="36">
      <t>ジッセキ</t>
    </rPh>
    <rPh sb="36" eb="39">
      <t>ホウコクショ</t>
    </rPh>
    <rPh sb="40" eb="43">
      <t>デキア</t>
    </rPh>
    <phoneticPr fontId="5"/>
  </si>
  <si>
    <t>②交付決定通知１通につき１ファイルの実績報告を作成ください。</t>
    <rPh sb="1" eb="3">
      <t>コウフ</t>
    </rPh>
    <rPh sb="3" eb="5">
      <t>ケッテイ</t>
    </rPh>
    <rPh sb="5" eb="7">
      <t>ツウチ</t>
    </rPh>
    <rPh sb="8" eb="9">
      <t>ツウ</t>
    </rPh>
    <rPh sb="18" eb="20">
      <t>ジッセキ</t>
    </rPh>
    <rPh sb="20" eb="22">
      <t>ホウコク</t>
    </rPh>
    <rPh sb="23" eb="25">
      <t>サクセイ</t>
    </rPh>
    <phoneticPr fontId="5"/>
  </si>
  <si>
    <t>対象学校名</t>
    <rPh sb="0" eb="2">
      <t>タイショウ</t>
    </rPh>
    <rPh sb="2" eb="4">
      <t>ガッコウ</t>
    </rPh>
    <rPh sb="4" eb="5">
      <t>メイ</t>
    </rPh>
    <phoneticPr fontId="5"/>
  </si>
  <si>
    <t>契約年月日②</t>
    <phoneticPr fontId="5"/>
  </si>
  <si>
    <t>例）文部科学高等学校
    文部科学中学校</t>
    <rPh sb="2" eb="4">
      <t>モンブ</t>
    </rPh>
    <rPh sb="4" eb="6">
      <t>カガク</t>
    </rPh>
    <rPh sb="6" eb="8">
      <t>コウトウ</t>
    </rPh>
    <rPh sb="8" eb="10">
      <t>ガッコウ</t>
    </rPh>
    <rPh sb="15" eb="17">
      <t>モンブ</t>
    </rPh>
    <rPh sb="17" eb="19">
      <t>カガク</t>
    </rPh>
    <rPh sb="19" eb="22">
      <t>チュウガッコウ</t>
    </rPh>
    <phoneticPr fontId="5"/>
  </si>
  <si>
    <t>担当者氏名</t>
    <rPh sb="0" eb="3">
      <t>タントウシャ</t>
    </rPh>
    <rPh sb="3" eb="5">
      <t>シメイ</t>
    </rPh>
    <phoneticPr fontId="5"/>
  </si>
  <si>
    <t>TEL</t>
    <phoneticPr fontId="5"/>
  </si>
  <si>
    <t>E-Mail</t>
    <phoneticPr fontId="5"/>
  </si>
  <si>
    <t>例）科学二郎</t>
    <rPh sb="0" eb="1">
      <t>レイ</t>
    </rPh>
    <rPh sb="2" eb="4">
      <t>カガク</t>
    </rPh>
    <rPh sb="4" eb="6">
      <t>ジロウ</t>
    </rPh>
    <phoneticPr fontId="5"/>
  </si>
  <si>
    <t>例）法人事務局財務部</t>
    <rPh sb="0" eb="1">
      <t>レイ</t>
    </rPh>
    <rPh sb="2" eb="4">
      <t>ホウジン</t>
    </rPh>
    <rPh sb="4" eb="7">
      <t>ジムキョク</t>
    </rPh>
    <rPh sb="7" eb="10">
      <t>ザイムブ</t>
    </rPh>
    <phoneticPr fontId="5"/>
  </si>
  <si>
    <t>例）03-5253-4111</t>
    <rPh sb="0" eb="1">
      <t>レイ</t>
    </rPh>
    <phoneticPr fontId="5"/>
  </si>
  <si>
    <t>例）sigakujo@mext.go.jp</t>
    <rPh sb="0" eb="1">
      <t>レイ</t>
    </rPh>
    <phoneticPr fontId="5"/>
  </si>
  <si>
    <t>事務担当者所属部署</t>
    <rPh sb="0" eb="2">
      <t>ジム</t>
    </rPh>
    <rPh sb="2" eb="5">
      <t>タントウシャ</t>
    </rPh>
    <rPh sb="5" eb="7">
      <t>ショゾク</t>
    </rPh>
    <rPh sb="7" eb="9">
      <t>ブショ</t>
    </rPh>
    <phoneticPr fontId="5"/>
  </si>
  <si>
    <t>46</t>
    <phoneticPr fontId="5"/>
  </si>
  <si>
    <t>（様式３）</t>
    <rPh sb="1" eb="3">
      <t>ヨウシキ</t>
    </rPh>
    <phoneticPr fontId="5"/>
  </si>
  <si>
    <t>28</t>
    <phoneticPr fontId="5"/>
  </si>
  <si>
    <t>令和</t>
    <rPh sb="0" eb="2">
      <t>レイワ</t>
    </rPh>
    <phoneticPr fontId="5"/>
  </si>
  <si>
    <t>令和</t>
    <rPh sb="0" eb="2">
      <t>レイワ</t>
    </rPh>
    <phoneticPr fontId="5"/>
  </si>
  <si>
    <t>平成</t>
    <rPh sb="0" eb="2">
      <t>ヘイセイ</t>
    </rPh>
    <phoneticPr fontId="5"/>
  </si>
  <si>
    <t>③実績報告書エクセルファイルを交付決定通知記載のメールアドレス宛に提出してください。</t>
    <rPh sb="1" eb="3">
      <t>ジッセキ</t>
    </rPh>
    <rPh sb="3" eb="6">
      <t>ホウコクショ</t>
    </rPh>
    <rPh sb="15" eb="17">
      <t>コウフ</t>
    </rPh>
    <rPh sb="17" eb="19">
      <t>ケッテイ</t>
    </rPh>
    <rPh sb="19" eb="21">
      <t>ツウチ</t>
    </rPh>
    <rPh sb="21" eb="23">
      <t>キサイ</t>
    </rPh>
    <rPh sb="31" eb="32">
      <t>アテ</t>
    </rPh>
    <rPh sb="33" eb="35">
      <t>テイシュツ</t>
    </rPh>
    <phoneticPr fontId="5"/>
  </si>
  <si>
    <r>
      <t>　</t>
    </r>
    <r>
      <rPr>
        <u/>
        <sz val="11"/>
        <rFont val="ＭＳ 明朝"/>
        <family val="1"/>
        <charset val="128"/>
      </rPr>
      <t>メールの件名は必ず「利子助成実績報告（学校法人名）」としてください。</t>
    </r>
    <rPh sb="5" eb="6">
      <t>ケン</t>
    </rPh>
    <rPh sb="6" eb="7">
      <t>メイ</t>
    </rPh>
    <rPh sb="8" eb="9">
      <t>カナラ</t>
    </rPh>
    <rPh sb="11" eb="13">
      <t>リシ</t>
    </rPh>
    <rPh sb="13" eb="15">
      <t>ジョセイ</t>
    </rPh>
    <rPh sb="15" eb="17">
      <t>ジッセキ</t>
    </rPh>
    <rPh sb="17" eb="19">
      <t>ホウコク</t>
    </rPh>
    <rPh sb="20" eb="22">
      <t>ガッコウ</t>
    </rPh>
    <rPh sb="22" eb="24">
      <t>ホウジン</t>
    </rPh>
    <rPh sb="24" eb="25">
      <t>メイ</t>
    </rPh>
    <phoneticPr fontId="5"/>
  </si>
  <si>
    <r>
      <t>（なお、</t>
    </r>
    <r>
      <rPr>
        <b/>
        <u/>
        <sz val="11"/>
        <color rgb="FFFF0000"/>
        <rFont val="ＭＳ 明朝"/>
        <family val="1"/>
        <charset val="128"/>
      </rPr>
      <t>セルが青色の欄は記入不要です。それ以外の空欄はすべて記入してください。</t>
    </r>
    <r>
      <rPr>
        <sz val="11"/>
        <rFont val="ＭＳ 明朝"/>
        <family val="1"/>
        <charset val="128"/>
      </rPr>
      <t>）</t>
    </r>
    <rPh sb="7" eb="9">
      <t>アオイロ</t>
    </rPh>
    <rPh sb="10" eb="11">
      <t>ラン</t>
    </rPh>
    <rPh sb="12" eb="14">
      <t>キニュウ</t>
    </rPh>
    <rPh sb="14" eb="16">
      <t>フヨウ</t>
    </rPh>
    <rPh sb="21" eb="23">
      <t>イガイ</t>
    </rPh>
    <rPh sb="24" eb="26">
      <t>クウラン</t>
    </rPh>
    <rPh sb="30" eb="32">
      <t>キニュウ</t>
    </rPh>
    <phoneticPr fontId="5"/>
  </si>
  <si>
    <t>学校法人番号※</t>
    <rPh sb="0" eb="6">
      <t>ガッコウホウジンバンゴウ</t>
    </rPh>
    <phoneticPr fontId="5"/>
  </si>
  <si>
    <r>
      <t>借入額</t>
    </r>
    <r>
      <rPr>
        <sz val="8"/>
        <color rgb="FFFF0000"/>
        <rFont val="ＭＳ Ｐゴシック"/>
        <family val="3"/>
        <charset val="128"/>
      </rPr>
      <t>（千円）</t>
    </r>
    <rPh sb="0" eb="2">
      <t>カリイレ</t>
    </rPh>
    <rPh sb="2" eb="3">
      <t>ガク</t>
    </rPh>
    <rPh sb="4" eb="6">
      <t>センエン</t>
    </rPh>
    <phoneticPr fontId="5"/>
  </si>
  <si>
    <r>
      <t>交付決定額</t>
    </r>
    <r>
      <rPr>
        <sz val="8"/>
        <color rgb="FFFF0000"/>
        <rFont val="ＭＳ Ｐゴシック"/>
        <family val="3"/>
        <charset val="128"/>
      </rPr>
      <t>（円）</t>
    </r>
    <rPh sb="0" eb="2">
      <t>コウフ</t>
    </rPh>
    <rPh sb="2" eb="4">
      <t>ケッテイ</t>
    </rPh>
    <rPh sb="4" eb="5">
      <t>ガク</t>
    </rPh>
    <rPh sb="6" eb="7">
      <t>エン</t>
    </rPh>
    <phoneticPr fontId="5"/>
  </si>
  <si>
    <t>６</t>
    <phoneticPr fontId="5"/>
  </si>
  <si>
    <t xml:space="preserve"> 令和７年3月21日</t>
    <phoneticPr fontId="5"/>
  </si>
  <si>
    <t>令和７年3月21日
※修正しないこと</t>
    <rPh sb="0" eb="2">
      <t>レイワ</t>
    </rPh>
    <rPh sb="3" eb="4">
      <t>ネン</t>
    </rPh>
    <rPh sb="5" eb="6">
      <t>ガツ</t>
    </rPh>
    <rPh sb="8" eb="9">
      <t>ニチ</t>
    </rPh>
    <rPh sb="11" eb="13">
      <t>シュウセイ</t>
    </rPh>
    <phoneticPr fontId="5"/>
  </si>
  <si>
    <t>06</t>
    <phoneticPr fontId="5"/>
  </si>
  <si>
    <t>例）令和6年9月13日</t>
    <rPh sb="0" eb="1">
      <t>レイ</t>
    </rPh>
    <rPh sb="2" eb="4">
      <t>レイワ</t>
    </rPh>
    <rPh sb="5" eb="6">
      <t>ネン</t>
    </rPh>
    <rPh sb="6" eb="7">
      <t>ヘイネン</t>
    </rPh>
    <rPh sb="7" eb="8">
      <t>ガツ</t>
    </rPh>
    <rPh sb="10" eb="11">
      <t>ニチ</t>
    </rPh>
    <phoneticPr fontId="5"/>
  </si>
  <si>
    <t>例）令和7年3月14日</t>
    <rPh sb="0" eb="1">
      <t>レイ</t>
    </rPh>
    <rPh sb="2" eb="4">
      <t>レイワ</t>
    </rPh>
    <rPh sb="5" eb="6">
      <t>ネン</t>
    </rPh>
    <rPh sb="7" eb="8">
      <t>ガツ</t>
    </rPh>
    <rPh sb="10" eb="11">
      <t>ニチ</t>
    </rPh>
    <phoneticPr fontId="5"/>
  </si>
  <si>
    <r>
      <t>　</t>
    </r>
    <r>
      <rPr>
        <u/>
        <sz val="11"/>
        <color rgb="FFFF0000"/>
        <rFont val="ＭＳ 明朝"/>
        <family val="1"/>
        <charset val="128"/>
      </rPr>
      <t>エクセルファイル名は必ず</t>
    </r>
    <r>
      <rPr>
        <b/>
        <u/>
        <sz val="11"/>
        <color rgb="FFFF0000"/>
        <rFont val="ＭＳ 明朝"/>
        <family val="1"/>
        <charset val="128"/>
      </rPr>
      <t>「xxxxxx（法人番号）【○○（学校法人名）】令和6年度利子助成実績報告」</t>
    </r>
    <r>
      <rPr>
        <u/>
        <sz val="11"/>
        <color rgb="FFFF0000"/>
        <rFont val="ＭＳ 明朝"/>
        <family val="1"/>
        <charset val="128"/>
      </rPr>
      <t>としてください。</t>
    </r>
    <rPh sb="9" eb="10">
      <t>メイ</t>
    </rPh>
    <rPh sb="11" eb="12">
      <t>カナラ</t>
    </rPh>
    <rPh sb="21" eb="25">
      <t>ホウジンバンゴウ</t>
    </rPh>
    <rPh sb="30" eb="32">
      <t>ガッコウ</t>
    </rPh>
    <rPh sb="37" eb="39">
      <t>レイワ</t>
    </rPh>
    <rPh sb="40" eb="42">
      <t>ネンド</t>
    </rPh>
    <rPh sb="42" eb="44">
      <t>リシ</t>
    </rPh>
    <rPh sb="44" eb="46">
      <t>ジョセイ</t>
    </rPh>
    <rPh sb="46" eb="48">
      <t>ジッセキ</t>
    </rPh>
    <rPh sb="48" eb="50">
      <t>ホウコク</t>
    </rPh>
    <phoneticPr fontId="5"/>
  </si>
  <si>
    <t>　（例）123456【文部科学学園】令和6年度利子助成実績報告</t>
    <rPh sb="2" eb="3">
      <t>レイ</t>
    </rPh>
    <rPh sb="11" eb="17">
      <t>モンブカガクガクエン</t>
    </rPh>
    <phoneticPr fontId="5"/>
  </si>
  <si>
    <t>本報告書提出締切：令和7年3月21日（金）</t>
    <rPh sb="0" eb="1">
      <t>ホン</t>
    </rPh>
    <rPh sb="1" eb="4">
      <t>ホウコクショ</t>
    </rPh>
    <rPh sb="4" eb="6">
      <t>テイシュツ</t>
    </rPh>
    <rPh sb="6" eb="8">
      <t>シメキリ</t>
    </rPh>
    <rPh sb="9" eb="11">
      <t>レイワ</t>
    </rPh>
    <rPh sb="12" eb="13">
      <t>ネン</t>
    </rPh>
    <rPh sb="14" eb="15">
      <t>ガツ</t>
    </rPh>
    <rPh sb="17" eb="18">
      <t>ニチ</t>
    </rPh>
    <rPh sb="19" eb="20">
      <t>キン</t>
    </rPh>
    <phoneticPr fontId="5"/>
  </si>
  <si>
    <t>※利子分のみの支払い額</t>
    <rPh sb="1" eb="3">
      <t>リシ</t>
    </rPh>
    <rPh sb="3" eb="4">
      <t>ブン</t>
    </rPh>
    <rPh sb="7" eb="9">
      <t>シハラ</t>
    </rPh>
    <rPh sb="10" eb="11">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</si>
</sst>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 "/>
    <numFmt numFmtId="177" formatCode="#,##0_ "/>
    <numFmt numFmtId="178" formatCode="0_);[Red]\(0\)"/>
    <numFmt numFmtId="179" formatCode="[$-411]ggge&quot;年&quot;m&quot;月&quot;d&quot;日&quot;;@"/>
    <numFmt numFmtId="180" formatCode="#,##0_);[Red]\(#,##0\)"/>
  </numFmts>
  <fonts count="38">
    <font>
      <sz val="11"/>
      <name val="ＭＳ Ｐゴシック"/>
      <family val="3"/>
      <charset val="128"/>
    </font>
    <font>
      <sz val="12"/>
      <name val="ＭＳ 明朝"/>
      <family val="1"/>
      <charset val="128"/>
    </font>
    <font>
      <sz val="10.5"/>
      <name val="ＭＳ 明朝"/>
      <family val="1"/>
      <charset val="128"/>
    </font>
    <font>
      <sz val="11"/>
      <name val="ＭＳ 明朝"/>
      <family val="1"/>
      <charset val="128"/>
    </font>
    <font>
      <sz val="10"/>
      <name val="ＭＳ 明朝"/>
      <family val="1"/>
      <charset val="128"/>
    </font>
    <font>
      <sz val="6"/>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sz val="16"/>
      <name val="ＭＳ Ｐゴシック"/>
      <family val="3"/>
      <charset val="128"/>
    </font>
    <font>
      <sz val="10.5"/>
      <name val="ＭＳ Ｐゴシック"/>
      <family val="3"/>
      <charset val="128"/>
    </font>
    <font>
      <sz val="11"/>
      <name val="ＭＳ ゴシック"/>
      <family val="3"/>
      <charset val="128"/>
    </font>
    <font>
      <sz val="9"/>
      <name val="ＭＳ 明朝"/>
      <family val="1"/>
      <charset val="128"/>
    </font>
    <font>
      <u/>
      <sz val="11"/>
      <name val="ＭＳ 明朝"/>
      <family val="1"/>
      <charset val="128"/>
    </font>
    <font>
      <sz val="9"/>
      <color indexed="81"/>
      <name val="ＭＳ Ｐゴシック"/>
      <family val="3"/>
      <charset val="128"/>
    </font>
    <font>
      <sz val="9"/>
      <color indexed="81"/>
      <name val="ＭＳ ゴシック"/>
      <family val="3"/>
      <charset val="128"/>
    </font>
    <font>
      <b/>
      <sz val="11"/>
      <name val="ＭＳ 明朝"/>
      <family val="1"/>
      <charset val="128"/>
    </font>
    <font>
      <b/>
      <u/>
      <sz val="9"/>
      <color indexed="81"/>
      <name val="ＭＳ Ｐゴシック"/>
      <family val="3"/>
      <charset val="128"/>
    </font>
    <font>
      <sz val="12"/>
      <color indexed="81"/>
      <name val="ＭＳ ゴシック"/>
      <family val="3"/>
      <charset val="128"/>
    </font>
    <font>
      <b/>
      <u/>
      <sz val="9"/>
      <color indexed="81"/>
      <name val="ＭＳ ゴシック"/>
      <family val="3"/>
      <charset val="128"/>
    </font>
    <font>
      <sz val="18"/>
      <name val="ＭＳ Ｐゴシック"/>
      <family val="3"/>
      <charset val="128"/>
    </font>
    <font>
      <b/>
      <sz val="9"/>
      <color indexed="81"/>
      <name val="MS P ゴシック"/>
      <family val="3"/>
      <charset val="128"/>
    </font>
    <font>
      <sz val="11"/>
      <color rgb="FFFF0000"/>
      <name val="ＭＳ 明朝"/>
      <family val="1"/>
      <charset val="128"/>
    </font>
    <font>
      <u/>
      <sz val="11"/>
      <color rgb="FFFF0000"/>
      <name val="ＭＳ 明朝"/>
      <family val="1"/>
      <charset val="128"/>
    </font>
    <font>
      <b/>
      <u/>
      <sz val="11"/>
      <color rgb="FFFF0000"/>
      <name val="ＭＳ 明朝"/>
      <family val="1"/>
      <charset val="128"/>
    </font>
    <font>
      <b/>
      <sz val="11"/>
      <name val="ＭＳ Ｐゴシック"/>
      <family val="3"/>
      <charset val="128"/>
    </font>
    <font>
      <sz val="9"/>
      <color indexed="81"/>
      <name val="MS P ゴシック"/>
      <family val="3"/>
      <charset val="128"/>
    </font>
    <font>
      <b/>
      <sz val="9"/>
      <color indexed="10"/>
      <name val="MS P ゴシック"/>
      <family val="3"/>
      <charset val="128"/>
    </font>
    <font>
      <sz val="9"/>
      <color indexed="10"/>
      <name val="MS P ゴシック"/>
      <family val="3"/>
      <charset val="128"/>
    </font>
    <font>
      <b/>
      <u/>
      <sz val="9"/>
      <color indexed="10"/>
      <name val="ＭＳ ゴシック"/>
      <family val="3"/>
      <charset val="128"/>
    </font>
    <font>
      <u/>
      <sz val="9"/>
      <color indexed="81"/>
      <name val="ＭＳ ゴシック"/>
      <family val="3"/>
      <charset val="128"/>
    </font>
    <font>
      <sz val="9"/>
      <color indexed="10"/>
      <name val="ＭＳ Ｐゴシック"/>
      <family val="3"/>
      <charset val="128"/>
    </font>
    <font>
      <sz val="8"/>
      <color rgb="FFFF0000"/>
      <name val="ＭＳ Ｐゴシック"/>
      <family val="3"/>
      <charset val="128"/>
    </font>
    <font>
      <b/>
      <sz val="9"/>
      <color indexed="81"/>
      <name val="ＭＳ ゴシック"/>
      <family val="3"/>
      <charset val="128"/>
    </font>
    <font>
      <u/>
      <sz val="9"/>
      <color indexed="10"/>
      <name val="ＭＳ ゴシック"/>
      <family val="3"/>
      <charset val="128"/>
    </font>
    <font>
      <b/>
      <sz val="9"/>
      <color rgb="FFFF0000"/>
      <name val="ＭＳ Ｐゴシック"/>
      <family val="3"/>
      <charset val="128"/>
    </font>
  </fonts>
  <fills count="6">
    <fill>
      <patternFill patternType="none"/>
    </fill>
    <fill>
      <patternFill patternType="gray125"/>
    </fill>
    <fill>
      <patternFill patternType="solid">
        <fgColor indexed="65"/>
        <bgColor indexed="64"/>
      </patternFill>
    </fill>
    <fill>
      <patternFill patternType="solid">
        <fgColor indexed="41"/>
        <bgColor indexed="64"/>
      </patternFill>
    </fill>
    <fill>
      <patternFill patternType="solid">
        <fgColor rgb="FFFFFF00"/>
        <bgColor indexed="64"/>
      </patternFill>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84">
    <xf numFmtId="0" fontId="0" fillId="0" borderId="0" xfId="0">
      <alignment vertical="center"/>
    </xf>
    <xf numFmtId="0" fontId="0" fillId="2" borderId="0" xfId="0" applyFill="1">
      <alignment vertical="center"/>
    </xf>
    <xf numFmtId="0" fontId="3" fillId="2" borderId="0" xfId="0" applyFont="1" applyFill="1" applyAlignment="1">
      <alignment horizontal="center" vertical="center"/>
    </xf>
    <xf numFmtId="0" fontId="3" fillId="2" borderId="0" xfId="0" applyFont="1" applyFill="1">
      <alignment vertical="center"/>
    </xf>
    <xf numFmtId="49" fontId="8" fillId="2" borderId="1" xfId="0" applyNumberFormat="1" applyFont="1" applyFill="1" applyBorder="1" applyAlignment="1" applyProtection="1">
      <alignment horizontal="center" vertical="center"/>
      <protection locked="0"/>
    </xf>
    <xf numFmtId="49" fontId="8" fillId="2" borderId="2" xfId="0" applyNumberFormat="1" applyFont="1" applyFill="1" applyBorder="1" applyAlignment="1" applyProtection="1">
      <alignment horizontal="center" vertical="center"/>
      <protection locked="0"/>
    </xf>
    <xf numFmtId="49" fontId="8" fillId="2" borderId="3" xfId="0" applyNumberFormat="1" applyFont="1" applyFill="1" applyBorder="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xf numFmtId="0" fontId="8" fillId="2" borderId="1" xfId="0" applyFont="1" applyFill="1" applyBorder="1" applyAlignment="1" applyProtection="1">
      <alignment vertical="center" wrapText="1"/>
      <protection locked="0"/>
    </xf>
    <xf numFmtId="0" fontId="7" fillId="2" borderId="0" xfId="0" applyFont="1" applyFill="1">
      <alignment vertical="center"/>
    </xf>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left" vertical="center"/>
      <protection locked="0"/>
    </xf>
    <xf numFmtId="49" fontId="8" fillId="2" borderId="1" xfId="0" applyNumberFormat="1" applyFont="1" applyFill="1" applyBorder="1" applyAlignment="1" applyProtection="1">
      <alignment horizontal="center" vertical="center" wrapText="1"/>
      <protection locked="0"/>
    </xf>
    <xf numFmtId="10" fontId="8" fillId="2" borderId="1" xfId="0" applyNumberFormat="1" applyFont="1" applyFill="1" applyBorder="1">
      <alignment vertical="center"/>
    </xf>
    <xf numFmtId="49" fontId="8" fillId="2" borderId="1" xfId="0" applyNumberFormat="1" applyFont="1" applyFill="1" applyBorder="1" applyAlignment="1">
      <alignment horizontal="center" vertical="center"/>
    </xf>
    <xf numFmtId="41" fontId="8" fillId="2" borderId="1" xfId="0" applyNumberFormat="1" applyFont="1" applyFill="1" applyBorder="1">
      <alignment vertical="center"/>
    </xf>
    <xf numFmtId="0" fontId="8" fillId="2" borderId="0" xfId="0" applyFont="1" applyFill="1">
      <alignment vertical="center"/>
    </xf>
    <xf numFmtId="0" fontId="0" fillId="2" borderId="0" xfId="0" applyFill="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lignment vertical="center"/>
    </xf>
    <xf numFmtId="0" fontId="8" fillId="2" borderId="1" xfId="0" applyFont="1" applyFill="1" applyBorder="1" applyAlignment="1">
      <alignment horizontal="left" vertical="center"/>
    </xf>
    <xf numFmtId="49" fontId="8" fillId="2" borderId="2" xfId="0" applyNumberFormat="1" applyFont="1" applyFill="1" applyBorder="1" applyAlignment="1">
      <alignment horizontal="center" vertical="center"/>
    </xf>
    <xf numFmtId="49" fontId="8" fillId="2" borderId="3" xfId="0" applyNumberFormat="1" applyFont="1" applyFill="1" applyBorder="1" applyAlignment="1">
      <alignment horizontal="center" vertical="center"/>
    </xf>
    <xf numFmtId="49" fontId="8" fillId="2" borderId="4"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wrapText="1"/>
    </xf>
    <xf numFmtId="0" fontId="8" fillId="2" borderId="1" xfId="0" applyFont="1" applyFill="1" applyBorder="1" applyAlignment="1">
      <alignment vertical="center" wrapText="1"/>
    </xf>
    <xf numFmtId="178" fontId="8" fillId="2" borderId="0" xfId="0" applyNumberFormat="1" applyFont="1" applyFill="1" applyAlignment="1">
      <alignment horizontal="left" vertical="center"/>
    </xf>
    <xf numFmtId="0" fontId="8" fillId="2" borderId="0" xfId="0" applyFont="1" applyFill="1" applyAlignment="1">
      <alignment horizontal="center" vertical="center"/>
    </xf>
    <xf numFmtId="49" fontId="8" fillId="2" borderId="0" xfId="0" applyNumberFormat="1" applyFont="1" applyFill="1" applyAlignment="1">
      <alignment horizontal="center" vertical="center"/>
    </xf>
    <xf numFmtId="0" fontId="8" fillId="2" borderId="0" xfId="0" applyFont="1" applyFill="1" applyAlignment="1">
      <alignment horizontal="left" vertical="center"/>
    </xf>
    <xf numFmtId="179" fontId="8" fillId="2" borderId="0" xfId="0" applyNumberFormat="1" applyFont="1" applyFill="1" applyAlignment="1">
      <alignment horizontal="center" vertical="center"/>
    </xf>
    <xf numFmtId="176" fontId="8" fillId="2" borderId="0" xfId="0" applyNumberFormat="1" applyFont="1" applyFill="1" applyAlignment="1">
      <alignment horizontal="center" vertical="center"/>
    </xf>
    <xf numFmtId="49" fontId="8" fillId="2" borderId="0" xfId="0" applyNumberFormat="1" applyFont="1" applyFill="1" applyAlignment="1">
      <alignment horizontal="center" vertical="center" wrapText="1"/>
    </xf>
    <xf numFmtId="10" fontId="8" fillId="2" borderId="0" xfId="0" applyNumberFormat="1" applyFont="1" applyFill="1">
      <alignment vertical="center"/>
    </xf>
    <xf numFmtId="41" fontId="8" fillId="2" borderId="0" xfId="0" applyNumberFormat="1" applyFont="1" applyFill="1">
      <alignment vertical="center"/>
    </xf>
    <xf numFmtId="0" fontId="8" fillId="2" borderId="0" xfId="0" applyFont="1" applyFill="1" applyAlignment="1">
      <alignment vertical="center" wrapText="1"/>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1" xfId="0" applyFont="1" applyFill="1" applyBorder="1" applyAlignment="1">
      <alignment horizontal="center" vertical="center" wrapText="1"/>
    </xf>
    <xf numFmtId="49" fontId="8" fillId="3" borderId="1" xfId="0" applyNumberFormat="1" applyFont="1" applyFill="1" applyBorder="1" applyAlignment="1">
      <alignment horizontal="center" vertical="center"/>
    </xf>
    <xf numFmtId="49" fontId="8" fillId="3" borderId="4" xfId="0" applyNumberFormat="1" applyFont="1" applyFill="1" applyBorder="1" applyAlignment="1">
      <alignment horizontal="center" vertical="center"/>
    </xf>
    <xf numFmtId="0" fontId="8" fillId="3" borderId="1" xfId="0" applyFont="1" applyFill="1" applyBorder="1">
      <alignment vertical="center"/>
    </xf>
    <xf numFmtId="176" fontId="8"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179" fontId="8" fillId="3" borderId="1" xfId="0" applyNumberFormat="1" applyFont="1" applyFill="1" applyBorder="1" applyAlignment="1">
      <alignment horizontal="center" vertical="center"/>
    </xf>
    <xf numFmtId="0" fontId="1" fillId="2" borderId="0" xfId="0" applyFont="1" applyFill="1">
      <alignment vertical="center"/>
    </xf>
    <xf numFmtId="0" fontId="6" fillId="2" borderId="0" xfId="0" applyFont="1" applyFill="1">
      <alignment vertical="center"/>
    </xf>
    <xf numFmtId="0" fontId="6" fillId="2" borderId="0" xfId="0" applyFont="1" applyFill="1" applyAlignment="1">
      <alignment horizontal="center" vertical="center"/>
    </xf>
    <xf numFmtId="0" fontId="1" fillId="2" borderId="0" xfId="0" applyFont="1" applyFill="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0" fillId="2" borderId="6" xfId="0" applyFill="1" applyBorder="1">
      <alignment vertical="center"/>
    </xf>
    <xf numFmtId="0" fontId="11" fillId="2" borderId="6" xfId="0" applyFont="1" applyFill="1" applyBorder="1">
      <alignment vertical="center"/>
    </xf>
    <xf numFmtId="0" fontId="0" fillId="2" borderId="6" xfId="0" applyFill="1" applyBorder="1" applyAlignment="1">
      <alignment horizontal="center"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11" fillId="2" borderId="9" xfId="0" applyFont="1" applyFill="1" applyBorder="1">
      <alignment vertical="center"/>
    </xf>
    <xf numFmtId="41" fontId="11" fillId="2" borderId="9" xfId="0" applyNumberFormat="1" applyFont="1" applyFill="1" applyBorder="1">
      <alignment vertical="center"/>
    </xf>
    <xf numFmtId="0" fontId="3" fillId="2" borderId="9" xfId="0" applyFont="1" applyFill="1" applyBorder="1">
      <alignment vertical="center"/>
    </xf>
    <xf numFmtId="0" fontId="0" fillId="2" borderId="9" xfId="0" applyFill="1" applyBorder="1">
      <alignment vertical="center"/>
    </xf>
    <xf numFmtId="0" fontId="3" fillId="2" borderId="10" xfId="0" applyFont="1" applyFill="1" applyBorder="1">
      <alignment vertical="center"/>
    </xf>
    <xf numFmtId="0" fontId="3" fillId="2" borderId="5" xfId="0" applyFont="1" applyFill="1" applyBorder="1">
      <alignment vertical="center"/>
    </xf>
    <xf numFmtId="0" fontId="3" fillId="2" borderId="8" xfId="0" applyFont="1" applyFill="1" applyBorder="1">
      <alignment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1" xfId="0" applyFont="1" applyFill="1" applyBorder="1">
      <alignment vertical="center"/>
    </xf>
    <xf numFmtId="0" fontId="3" fillId="2" borderId="12" xfId="0" applyFont="1" applyFill="1" applyBorder="1">
      <alignment vertical="center"/>
    </xf>
    <xf numFmtId="0" fontId="0" fillId="2" borderId="5" xfId="0" applyFill="1" applyBorder="1">
      <alignment vertical="center"/>
    </xf>
    <xf numFmtId="0" fontId="0" fillId="2" borderId="12" xfId="0" applyFill="1" applyBorder="1">
      <alignment vertical="center"/>
    </xf>
    <xf numFmtId="0" fontId="0" fillId="2" borderId="11" xfId="0" applyFill="1" applyBorder="1">
      <alignment vertical="center"/>
    </xf>
    <xf numFmtId="0" fontId="0" fillId="2" borderId="8" xfId="0" applyFill="1" applyBorder="1">
      <alignment vertical="center"/>
    </xf>
    <xf numFmtId="0" fontId="0" fillId="2" borderId="10" xfId="0" applyFill="1" applyBorder="1">
      <alignment vertical="center"/>
    </xf>
    <xf numFmtId="41" fontId="14" fillId="2" borderId="8" xfId="0" applyNumberFormat="1" applyFont="1" applyFill="1" applyBorder="1">
      <alignment vertical="center"/>
    </xf>
    <xf numFmtId="41" fontId="4" fillId="2" borderId="9" xfId="0" applyNumberFormat="1" applyFont="1" applyFill="1" applyBorder="1">
      <alignment vertical="center"/>
    </xf>
    <xf numFmtId="41" fontId="3" fillId="2" borderId="9" xfId="0" applyNumberFormat="1" applyFont="1" applyFill="1" applyBorder="1">
      <alignment vertical="center"/>
    </xf>
    <xf numFmtId="0" fontId="4" fillId="2" borderId="0" xfId="0" applyFont="1" applyFill="1">
      <alignment vertical="center"/>
    </xf>
    <xf numFmtId="0" fontId="4" fillId="2" borderId="0" xfId="0" applyFont="1" applyFill="1" applyAlignment="1">
      <alignment vertical="top" wrapText="1"/>
    </xf>
    <xf numFmtId="0" fontId="4" fillId="2" borderId="0" xfId="0" applyFont="1" applyFill="1" applyAlignment="1">
      <alignment horizontal="justify" vertical="center" wrapText="1"/>
    </xf>
    <xf numFmtId="0" fontId="4" fillId="2" borderId="0" xfId="0" applyFont="1" applyFill="1" applyAlignment="1">
      <alignment horizontal="justify" vertical="top" wrapText="1"/>
    </xf>
    <xf numFmtId="0" fontId="8" fillId="0" borderId="1" xfId="0" applyFont="1" applyBorder="1">
      <alignment vertical="center"/>
    </xf>
    <xf numFmtId="0" fontId="7" fillId="3" borderId="1" xfId="0" applyFont="1" applyFill="1" applyBorder="1" applyAlignment="1">
      <alignment horizontal="left" vertical="center"/>
    </xf>
    <xf numFmtId="178" fontId="8" fillId="3" borderId="1" xfId="0" applyNumberFormat="1" applyFont="1" applyFill="1" applyBorder="1" applyAlignment="1">
      <alignment horizontal="left" vertical="center"/>
    </xf>
    <xf numFmtId="0" fontId="1" fillId="2" borderId="0" xfId="0" applyFont="1" applyFill="1" applyAlignment="1" applyProtection="1">
      <alignment horizontal="center" vertical="center"/>
      <protection hidden="1"/>
    </xf>
    <xf numFmtId="0" fontId="7" fillId="3" borderId="4" xfId="0" applyFont="1" applyFill="1" applyBorder="1" applyAlignment="1">
      <alignment horizontal="center" vertical="center"/>
    </xf>
    <xf numFmtId="49" fontId="8" fillId="2" borderId="1" xfId="0" applyNumberFormat="1" applyFont="1" applyFill="1" applyBorder="1" applyAlignment="1" applyProtection="1">
      <alignment horizontal="left" vertical="center" wrapText="1"/>
      <protection locked="0"/>
    </xf>
    <xf numFmtId="41" fontId="8" fillId="3" borderId="1" xfId="0" applyNumberFormat="1" applyFont="1" applyFill="1" applyBorder="1">
      <alignment vertical="center"/>
    </xf>
    <xf numFmtId="0" fontId="24" fillId="2" borderId="0" xfId="0" applyFont="1" applyFill="1">
      <alignment vertical="center"/>
    </xf>
    <xf numFmtId="0" fontId="18" fillId="2" borderId="0" xfId="0" applyFont="1" applyFill="1">
      <alignment vertical="center"/>
    </xf>
    <xf numFmtId="0" fontId="27" fillId="2" borderId="0" xfId="0" applyFont="1" applyFill="1">
      <alignment vertical="center"/>
    </xf>
    <xf numFmtId="10" fontId="8" fillId="2" borderId="1" xfId="0" applyNumberFormat="1" applyFont="1" applyFill="1" applyBorder="1" applyProtection="1">
      <alignment vertical="center"/>
      <protection locked="0"/>
    </xf>
    <xf numFmtId="41" fontId="8" fillId="2" borderId="1" xfId="0" applyNumberFormat="1" applyFont="1" applyFill="1" applyBorder="1" applyProtection="1">
      <alignment vertical="center"/>
      <protection locked="0"/>
    </xf>
    <xf numFmtId="0" fontId="8" fillId="2" borderId="1" xfId="0" applyFont="1" applyFill="1" applyBorder="1" applyProtection="1">
      <alignment vertical="center"/>
      <protection locked="0"/>
    </xf>
    <xf numFmtId="0" fontId="34" fillId="4" borderId="1" xfId="0" applyFont="1" applyFill="1" applyBorder="1" applyAlignment="1">
      <alignment horizontal="center" vertical="center"/>
    </xf>
    <xf numFmtId="49" fontId="8" fillId="2" borderId="1" xfId="0" applyNumberFormat="1" applyFont="1" applyFill="1" applyBorder="1" applyAlignment="1" applyProtection="1">
      <alignment horizontal="center" vertical="center" shrinkToFit="1"/>
      <protection locked="0"/>
    </xf>
    <xf numFmtId="178" fontId="8" fillId="2" borderId="1" xfId="0" applyNumberFormat="1" applyFont="1" applyFill="1" applyBorder="1" applyAlignment="1">
      <alignment horizontal="center" vertical="center" shrinkToFit="1"/>
    </xf>
    <xf numFmtId="49" fontId="8" fillId="5" borderId="1" xfId="0" applyNumberFormat="1" applyFont="1" applyFill="1" applyBorder="1" applyAlignment="1" applyProtection="1">
      <alignment horizontal="center" vertical="center"/>
      <protection locked="0"/>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3" fillId="2" borderId="0" xfId="0" applyFont="1" applyFill="1" applyAlignment="1" applyProtection="1">
      <alignment horizontal="distributed" vertical="center"/>
      <protection hidden="1"/>
    </xf>
    <xf numFmtId="49" fontId="1" fillId="2" borderId="0" xfId="0" applyNumberFormat="1" applyFont="1" applyFill="1" applyAlignment="1" applyProtection="1">
      <alignment horizontal="center" vertical="center"/>
      <protection hidden="1"/>
    </xf>
    <xf numFmtId="0" fontId="9" fillId="2" borderId="6" xfId="0" applyFont="1" applyFill="1" applyBorder="1" applyAlignment="1">
      <alignment horizontal="center" vertical="center"/>
    </xf>
    <xf numFmtId="0" fontId="3" fillId="2" borderId="0" xfId="0" applyFont="1" applyFill="1" applyAlignment="1" applyProtection="1">
      <alignment horizontal="left" vertical="center" shrinkToFit="1"/>
      <protection hidden="1"/>
    </xf>
    <xf numFmtId="0" fontId="3" fillId="2" borderId="0" xfId="0" applyFont="1" applyFill="1" applyAlignment="1">
      <alignment horizontal="center" vertical="center"/>
    </xf>
    <xf numFmtId="0" fontId="4" fillId="2" borderId="0" xfId="0" applyFont="1" applyFill="1" applyAlignment="1">
      <alignment horizontal="center" vertical="center"/>
    </xf>
    <xf numFmtId="0" fontId="1" fillId="2" borderId="0" xfId="0" applyFont="1" applyFill="1" applyAlignment="1" applyProtection="1">
      <alignment horizontal="left" vertical="center" shrinkToFit="1"/>
      <protection hidden="1"/>
    </xf>
    <xf numFmtId="177" fontId="22" fillId="2" borderId="6" xfId="0" applyNumberFormat="1" applyFont="1" applyFill="1" applyBorder="1" applyAlignment="1" applyProtection="1">
      <alignment horizontal="right" vertical="center"/>
      <protection hidden="1"/>
    </xf>
    <xf numFmtId="177" fontId="22" fillId="2" borderId="9" xfId="0" applyNumberFormat="1" applyFont="1" applyFill="1" applyBorder="1" applyAlignment="1" applyProtection="1">
      <alignment horizontal="right" vertical="center"/>
      <protection hidden="1"/>
    </xf>
    <xf numFmtId="0" fontId="1" fillId="2" borderId="0" xfId="0" applyFont="1" applyFill="1" applyAlignment="1">
      <alignment horizontal="left" vertical="center"/>
    </xf>
    <xf numFmtId="0" fontId="11" fillId="2" borderId="0" xfId="0" applyFont="1" applyFill="1" applyAlignment="1" applyProtection="1">
      <alignment horizontal="distributed" vertical="center" shrinkToFit="1"/>
      <protection hidden="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41" fontId="6" fillId="2" borderId="9" xfId="0" applyNumberFormat="1" applyFont="1" applyFill="1" applyBorder="1" applyAlignment="1" applyProtection="1">
      <alignment horizontal="right" vertical="center"/>
      <protection hidden="1"/>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left" vertical="center"/>
    </xf>
    <xf numFmtId="0" fontId="3" fillId="2" borderId="9" xfId="0" applyFont="1" applyFill="1" applyBorder="1" applyAlignment="1">
      <alignment horizontal="left" vertical="center"/>
    </xf>
    <xf numFmtId="0" fontId="11" fillId="2" borderId="6" xfId="0" applyFont="1" applyFill="1" applyBorder="1" applyAlignment="1" applyProtection="1">
      <alignment horizontal="center" vertical="center"/>
      <protection hidden="1"/>
    </xf>
    <xf numFmtId="0" fontId="11" fillId="2" borderId="9" xfId="0" applyFont="1" applyFill="1" applyBorder="1" applyAlignment="1" applyProtection="1">
      <alignment horizontal="center" vertical="center"/>
      <protection hidden="1"/>
    </xf>
    <xf numFmtId="10" fontId="11" fillId="2" borderId="6" xfId="0" applyNumberFormat="1" applyFont="1" applyFill="1" applyBorder="1" applyAlignment="1" applyProtection="1">
      <alignment horizontal="center" vertical="center"/>
      <protection hidden="1"/>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0" fillId="2" borderId="6" xfId="0" applyFill="1" applyBorder="1" applyAlignment="1">
      <alignment horizontal="center" vertical="center"/>
    </xf>
    <xf numFmtId="0" fontId="10" fillId="2" borderId="6" xfId="0" applyFont="1" applyFill="1" applyBorder="1" applyAlignment="1" applyProtection="1">
      <alignment horizontal="center" vertical="center" shrinkToFit="1"/>
      <protection hidden="1"/>
    </xf>
    <xf numFmtId="0" fontId="10"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protection hidden="1"/>
    </xf>
    <xf numFmtId="0" fontId="11" fillId="2" borderId="0" xfId="0" applyFont="1" applyFill="1" applyAlignment="1" applyProtection="1">
      <alignment horizontal="distributed" vertical="center"/>
      <protection hidden="1"/>
    </xf>
    <xf numFmtId="0" fontId="9" fillId="2" borderId="9" xfId="0" applyFont="1" applyFill="1" applyBorder="1" applyAlignment="1">
      <alignment horizontal="center" vertical="center"/>
    </xf>
    <xf numFmtId="180" fontId="11" fillId="2" borderId="6" xfId="0" applyNumberFormat="1" applyFont="1" applyFill="1" applyBorder="1" applyAlignment="1" applyProtection="1">
      <alignment horizontal="right" vertical="center"/>
      <protection hidden="1"/>
    </xf>
    <xf numFmtId="180" fontId="11" fillId="2" borderId="9" xfId="0" applyNumberFormat="1" applyFont="1" applyFill="1" applyBorder="1" applyAlignment="1" applyProtection="1">
      <alignment horizontal="right" vertical="center"/>
      <protection hidden="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0" xfId="0" applyFont="1" applyFill="1" applyAlignment="1">
      <alignment horizontal="center" vertical="center"/>
    </xf>
    <xf numFmtId="0" fontId="12" fillId="2" borderId="5" xfId="0" applyFont="1" applyFill="1" applyBorder="1" applyAlignment="1" applyProtection="1">
      <alignment horizontal="left" vertical="center" wrapText="1"/>
      <protection hidden="1"/>
    </xf>
    <xf numFmtId="0" fontId="12" fillId="2" borderId="6" xfId="0" applyFont="1" applyFill="1" applyBorder="1" applyAlignment="1" applyProtection="1">
      <alignment horizontal="left" vertical="center" wrapText="1"/>
      <protection hidden="1"/>
    </xf>
    <xf numFmtId="0" fontId="12" fillId="2" borderId="7" xfId="0" applyFont="1" applyFill="1" applyBorder="1" applyAlignment="1" applyProtection="1">
      <alignment horizontal="left" vertical="center" wrapText="1"/>
      <protection hidden="1"/>
    </xf>
    <xf numFmtId="0" fontId="12" fillId="2" borderId="8" xfId="0" applyFont="1" applyFill="1" applyBorder="1" applyAlignment="1" applyProtection="1">
      <alignment horizontal="left" vertical="center" wrapText="1"/>
      <protection hidden="1"/>
    </xf>
    <xf numFmtId="0" fontId="12" fillId="2" borderId="9" xfId="0" applyFont="1" applyFill="1" applyBorder="1" applyAlignment="1" applyProtection="1">
      <alignment horizontal="left" vertical="center" wrapText="1"/>
      <protection hidden="1"/>
    </xf>
    <xf numFmtId="0" fontId="12" fillId="2" borderId="10" xfId="0" applyFont="1" applyFill="1" applyBorder="1" applyAlignment="1" applyProtection="1">
      <alignment horizontal="left" vertical="center" wrapText="1"/>
      <protection hidden="1"/>
    </xf>
    <xf numFmtId="0" fontId="3" fillId="2" borderId="1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41" fontId="11" fillId="2" borderId="6" xfId="0" applyNumberFormat="1" applyFont="1" applyFill="1" applyBorder="1" applyAlignment="1" applyProtection="1">
      <alignment horizontal="center" vertical="center"/>
      <protection hidden="1"/>
    </xf>
    <xf numFmtId="41" fontId="11" fillId="2" borderId="0" xfId="0" applyNumberFormat="1" applyFont="1" applyFill="1" applyAlignment="1" applyProtection="1">
      <alignment horizontal="center" vertical="center"/>
      <protection hidden="1"/>
    </xf>
    <xf numFmtId="0" fontId="4" fillId="2" borderId="9" xfId="0" applyFont="1" applyFill="1" applyBorder="1" applyAlignment="1">
      <alignment horizontal="right" vertical="center"/>
    </xf>
    <xf numFmtId="0" fontId="4" fillId="2" borderId="10" xfId="0" applyFont="1" applyFill="1" applyBorder="1" applyAlignment="1">
      <alignment horizontal="right" vertical="center"/>
    </xf>
    <xf numFmtId="0" fontId="3" fillId="2" borderId="1" xfId="0" applyFont="1" applyFill="1" applyBorder="1" applyAlignment="1">
      <alignment horizontal="center" vertical="center"/>
    </xf>
    <xf numFmtId="0" fontId="13" fillId="2" borderId="5" xfId="0" applyFont="1" applyFill="1" applyBorder="1" applyAlignment="1" applyProtection="1">
      <alignment horizontal="center" vertical="center" wrapText="1"/>
      <protection hidden="1"/>
    </xf>
    <xf numFmtId="0" fontId="13" fillId="2" borderId="6" xfId="0" applyFont="1" applyFill="1" applyBorder="1" applyAlignment="1" applyProtection="1">
      <alignment horizontal="center" vertical="center" wrapText="1"/>
      <protection hidden="1"/>
    </xf>
    <xf numFmtId="0" fontId="13" fillId="2" borderId="7" xfId="0" applyFont="1" applyFill="1" applyBorder="1" applyAlignment="1" applyProtection="1">
      <alignment horizontal="center" vertical="center" wrapText="1"/>
      <protection hidden="1"/>
    </xf>
    <xf numFmtId="0" fontId="13" fillId="2" borderId="8" xfId="0" applyFont="1" applyFill="1" applyBorder="1" applyAlignment="1" applyProtection="1">
      <alignment horizontal="center" vertical="center" wrapText="1"/>
      <protection hidden="1"/>
    </xf>
    <xf numFmtId="0" fontId="13" fillId="2" borderId="9" xfId="0" applyFont="1" applyFill="1" applyBorder="1" applyAlignment="1" applyProtection="1">
      <alignment horizontal="center" vertical="center" wrapText="1"/>
      <protection hidden="1"/>
    </xf>
    <xf numFmtId="0" fontId="13" fillId="2" borderId="10" xfId="0" applyFont="1" applyFill="1" applyBorder="1" applyAlignment="1" applyProtection="1">
      <alignment horizontal="center" vertical="center" wrapText="1"/>
      <protection hidden="1"/>
    </xf>
    <xf numFmtId="0" fontId="12" fillId="2" borderId="4" xfId="0" applyFont="1" applyFill="1" applyBorder="1" applyAlignment="1" applyProtection="1">
      <alignment horizontal="center" vertical="center" wrapText="1"/>
      <protection hidden="1"/>
    </xf>
    <xf numFmtId="0" fontId="12" fillId="2" borderId="3" xfId="0" applyFont="1" applyFill="1" applyBorder="1" applyAlignment="1" applyProtection="1">
      <alignment horizontal="center" vertical="center" wrapText="1"/>
      <protection hidden="1"/>
    </xf>
    <xf numFmtId="0" fontId="12" fillId="2" borderId="2" xfId="0" applyFont="1" applyFill="1" applyBorder="1" applyAlignment="1" applyProtection="1">
      <alignment horizontal="center" vertical="center" wrapText="1"/>
      <protection hidden="1"/>
    </xf>
    <xf numFmtId="0" fontId="3" fillId="2" borderId="0" xfId="0" applyFont="1" applyFill="1" applyAlignment="1">
      <alignment horizontal="distributed"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2" borderId="1" xfId="0" applyFill="1" applyBorder="1">
      <alignment vertical="center"/>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2" borderId="9" xfId="0" applyFill="1" applyBorder="1" applyAlignment="1">
      <alignment horizontal="center" vertical="center"/>
    </xf>
    <xf numFmtId="0" fontId="13" fillId="2" borderId="1" xfId="0" applyFont="1" applyFill="1" applyBorder="1" applyAlignment="1" applyProtection="1">
      <alignment horizontal="center" vertical="center" wrapText="1"/>
      <protection hidden="1"/>
    </xf>
    <xf numFmtId="41" fontId="37" fillId="2" borderId="0" xfId="0" applyNumberFormat="1" applyFont="1" applyFill="1">
      <alignment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xxxxxx&#12304;&#9675;&#9675;&#12305;&#20196;&#21644;6&#24180;&#24230;&#21033;&#23376;&#21161;&#25104;&#23455;&#32318;&#22577;&#21578;.xlsx" TargetMode="External"/></Relationships>
</file>

<file path=xl/drawings/drawing1.xml><?xml version="1.0" encoding="utf-8"?>
<xdr:wsDr xmlns:xdr="http://schemas.openxmlformats.org/drawingml/2006/spreadsheetDrawing" xmlns:a="http://schemas.openxmlformats.org/drawingml/2006/main">
  <xdr:twoCellAnchor>
    <xdr:from>
      <xdr:col>1</xdr:col>
      <xdr:colOff>76494</xdr:colOff>
      <xdr:row>19</xdr:row>
      <xdr:rowOff>104774</xdr:rowOff>
    </xdr:from>
    <xdr:to>
      <xdr:col>9</xdr:col>
      <xdr:colOff>954612</xdr:colOff>
      <xdr:row>34</xdr:row>
      <xdr:rowOff>37252</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281C31-42EC-4ABD-8249-AC7F171B5242}"/>
            </a:ext>
          </a:extLst>
        </xdr:cNvPr>
        <xdr:cNvSpPr/>
      </xdr:nvSpPr>
      <xdr:spPr>
        <a:xfrm>
          <a:off x="76494" y="4029074"/>
          <a:ext cx="7659918" cy="264710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rPr>
            <a:t>※</a:t>
          </a:r>
          <a:r>
            <a:rPr kumimoji="1" lang="ja-JP" altLang="en-US" sz="1200" b="1">
              <a:solidFill>
                <a:schemeClr val="tx1"/>
              </a:solidFill>
            </a:rPr>
            <a:t>学校法人番号について</a:t>
          </a:r>
          <a:r>
            <a:rPr kumimoji="1" lang="en-US" altLang="ja-JP" sz="1200" b="1">
              <a:solidFill>
                <a:schemeClr val="tx1"/>
              </a:solidFill>
            </a:rPr>
            <a:t>※</a:t>
          </a:r>
        </a:p>
        <a:p>
          <a:pPr algn="l"/>
          <a:r>
            <a:rPr kumimoji="1" lang="ja-JP" altLang="en-US" sz="1100">
              <a:solidFill>
                <a:sysClr val="windowText" lastClr="000000"/>
              </a:solidFill>
            </a:rPr>
            <a:t>〇学校法人番号（セルＦ２）は、</a:t>
          </a:r>
          <a:r>
            <a:rPr kumimoji="1" lang="ja-JP" altLang="en-US" sz="1100">
              <a:solidFill>
                <a:srgbClr val="FF0000"/>
              </a:solidFill>
            </a:rPr>
            <a:t>国税庁において公表されている法人番号（１３桁）を記載してください。</a:t>
          </a:r>
          <a:endParaRPr kumimoji="1" lang="en-US" altLang="ja-JP" sz="1100">
            <a:solidFill>
              <a:srgbClr val="FF0000"/>
            </a:solidFill>
          </a:endParaRPr>
        </a:p>
        <a:p>
          <a:endParaRPr lang="en-US" altLang="ja-JP" sz="1100" b="1" u="sng">
            <a:solidFill>
              <a:srgbClr val="FF0000"/>
            </a:solidFill>
            <a:effectLst/>
            <a:latin typeface="+mn-lt"/>
            <a:ea typeface="+mn-ea"/>
            <a:cs typeface="+mn-cs"/>
          </a:endParaRPr>
        </a:p>
        <a:p>
          <a:r>
            <a:rPr lang="ja-JP" altLang="ja-JP" sz="1100" b="1" u="sng">
              <a:solidFill>
                <a:srgbClr val="FF0000"/>
              </a:solidFill>
              <a:effectLst/>
              <a:latin typeface="+mn-lt"/>
              <a:ea typeface="+mn-ea"/>
              <a:cs typeface="+mn-cs"/>
            </a:rPr>
            <a:t>※類似</a:t>
          </a:r>
          <a:r>
            <a:rPr lang="ja-JP" altLang="en-US" sz="1100" b="1" u="sng">
              <a:solidFill>
                <a:srgbClr val="FF0000"/>
              </a:solidFill>
              <a:effectLst/>
              <a:latin typeface="+mn-lt"/>
              <a:ea typeface="+mn-ea"/>
              <a:cs typeface="+mn-cs"/>
            </a:rPr>
            <a:t>・同一</a:t>
          </a:r>
          <a:r>
            <a:rPr lang="ja-JP" altLang="ja-JP" sz="1100" b="1" u="sng">
              <a:solidFill>
                <a:srgbClr val="FF0000"/>
              </a:solidFill>
              <a:effectLst/>
              <a:latin typeface="+mn-lt"/>
              <a:ea typeface="+mn-ea"/>
              <a:cs typeface="+mn-cs"/>
            </a:rPr>
            <a:t>の法人名であっても住所等により法人番号は異なりますので必ずご確認願います。</a:t>
          </a:r>
          <a:endParaRPr lang="ja-JP" altLang="ja-JP" sz="1100">
            <a:solidFill>
              <a:schemeClr val="tx1"/>
            </a:solidFill>
            <a:effectLst/>
            <a:latin typeface="+mn-lt"/>
            <a:ea typeface="+mn-ea"/>
            <a:cs typeface="+mn-cs"/>
          </a:endParaRPr>
        </a:p>
        <a:p>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〇</a:t>
          </a:r>
          <a:r>
            <a:rPr lang="ja-JP" altLang="ja-JP" sz="1100">
              <a:solidFill>
                <a:schemeClr val="tx1"/>
              </a:solidFill>
              <a:effectLst/>
              <a:latin typeface="+mn-lt"/>
              <a:ea typeface="+mn-ea"/>
              <a:cs typeface="+mn-cs"/>
            </a:rPr>
            <a:t>法人番号は、以下のサイトから確認できます。</a:t>
          </a: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国税庁法人番号公表サイト：</a:t>
          </a:r>
          <a:r>
            <a:rPr lang="ja-JP" altLang="en-US" sz="1100">
              <a:solidFill>
                <a:schemeClr val="tx1"/>
              </a:solidFill>
              <a:effectLst/>
              <a:latin typeface="+mn-lt"/>
              <a:ea typeface="+mn-ea"/>
              <a:cs typeface="+mn-cs"/>
            </a:rPr>
            <a:t>　</a:t>
          </a:r>
          <a:r>
            <a:rPr lang="en-US" altLang="ja-JP" sz="1100" u="sng">
              <a:solidFill>
                <a:schemeClr val="tx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https://www.houjin-bangou.nta.go.jp/</a:t>
          </a:r>
          <a:endParaRPr lang="en-US" altLang="ja-JP" sz="1100" u="sng">
            <a:solidFill>
              <a:schemeClr val="tx1"/>
            </a:solidFill>
            <a:effectLst/>
            <a:latin typeface="+mn-lt"/>
            <a:ea typeface="+mn-ea"/>
            <a:cs typeface="+mn-cs"/>
          </a:endParaRPr>
        </a:p>
        <a:p>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〇本欄は、「行政の透明性向上のための予算執行等の在り方について」に基づき、「予算執行等に係る情報の公表等に係る指針」が定められており、補助金等の支出実績等について、文部科学省ＨＰ上で公表することとなっていることから、記載を依頼するものです。</a:t>
          </a:r>
          <a:endParaRPr lang="en-US" altLang="ja-JP" sz="1100">
            <a:solidFill>
              <a:schemeClr val="tx1"/>
            </a:solidFill>
            <a:effectLst/>
            <a:latin typeface="+mn-lt"/>
            <a:ea typeface="+mn-ea"/>
            <a:cs typeface="+mn-cs"/>
          </a:endParaRPr>
        </a:p>
        <a:p>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文部科学省ＨＰ　：　</a:t>
          </a:r>
          <a:r>
            <a:rPr lang="en-US" altLang="ja-JP" sz="1100" u="sng">
              <a:solidFill>
                <a:schemeClr val="tx1"/>
              </a:solidFill>
              <a:effectLst/>
              <a:latin typeface="+mn-lt"/>
              <a:ea typeface="+mn-ea"/>
              <a:cs typeface="+mn-cs"/>
            </a:rPr>
            <a:t>https://www.mext.go.jp/a_menu/kouritsu/detail/1310157.htm</a:t>
          </a:r>
          <a:endParaRPr lang="ja-JP" altLang="ja-JP" sz="1100" u="sng">
            <a:solidFill>
              <a:schemeClr val="tx1"/>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AK75"/>
  <sheetViews>
    <sheetView tabSelected="1" view="pageBreakPreview" topLeftCell="K1" zoomScaleNormal="100" zoomScaleSheetLayoutView="100" workbookViewId="0">
      <selection activeCell="AF12" sqref="AF12"/>
    </sheetView>
  </sheetViews>
  <sheetFormatPr defaultColWidth="9" defaultRowHeight="13.2"/>
  <cols>
    <col min="1" max="1" width="20.21875" style="1" hidden="1" customWidth="1"/>
    <col min="2" max="2" width="16.88671875" style="1" customWidth="1"/>
    <col min="3" max="3" width="16.109375" style="1" bestFit="1" customWidth="1"/>
    <col min="4" max="4" width="4.21875" style="1" bestFit="1" customWidth="1"/>
    <col min="5" max="5" width="8.77734375" style="1" bestFit="1" customWidth="1"/>
    <col min="6" max="6" width="14.21875" style="1" customWidth="1"/>
    <col min="7" max="7" width="15.6640625" style="1" customWidth="1"/>
    <col min="8" max="8" width="14" style="1" customWidth="1"/>
    <col min="9" max="9" width="9" style="1"/>
    <col min="10" max="11" width="25.6640625" style="1" customWidth="1"/>
    <col min="12" max="12" width="3.6640625" style="1" customWidth="1"/>
    <col min="13" max="13" width="3.109375" style="1" customWidth="1"/>
    <col min="14" max="14" width="1.88671875" style="1" customWidth="1"/>
    <col min="15" max="15" width="3" style="1" customWidth="1"/>
    <col min="16" max="16" width="1.88671875" style="1" customWidth="1"/>
    <col min="17" max="17" width="3.21875" style="1" customWidth="1"/>
    <col min="18" max="18" width="1.88671875" style="1" customWidth="1"/>
    <col min="19" max="19" width="13.109375" style="1" hidden="1" customWidth="1"/>
    <col min="20" max="20" width="4.21875" style="1" hidden="1" customWidth="1"/>
    <col min="21" max="21" width="0.5546875" style="1" hidden="1" customWidth="1"/>
    <col min="22" max="22" width="5.109375" style="1" customWidth="1"/>
    <col min="23" max="24" width="7" style="1" bestFit="1" customWidth="1"/>
    <col min="25" max="25" width="7.44140625" style="1" bestFit="1" customWidth="1"/>
    <col min="26" max="26" width="10.21875" style="1" bestFit="1" customWidth="1"/>
    <col min="27" max="27" width="12.44140625" style="1" customWidth="1"/>
    <col min="28" max="28" width="15.44140625" style="1" bestFit="1" customWidth="1"/>
    <col min="29" max="29" width="10.6640625" style="1" customWidth="1"/>
    <col min="30" max="30" width="11.33203125" style="1" hidden="1" customWidth="1"/>
    <col min="31" max="31" width="15.44140625" style="1" bestFit="1" customWidth="1"/>
    <col min="32" max="32" width="10.6640625" style="1" customWidth="1"/>
    <col min="33" max="33" width="11.33203125" style="1" hidden="1" customWidth="1"/>
    <col min="34" max="34" width="16.21875" style="1" customWidth="1"/>
    <col min="35" max="35" width="9.77734375" style="1" bestFit="1" customWidth="1"/>
    <col min="36" max="36" width="15.33203125" style="1" customWidth="1"/>
    <col min="37" max="37" width="19.6640625" style="1" customWidth="1"/>
    <col min="38" max="16384" width="9" style="1"/>
  </cols>
  <sheetData>
    <row r="1" spans="1:37" s="9" customFormat="1" ht="24" customHeight="1">
      <c r="A1" s="84" t="s">
        <v>56</v>
      </c>
      <c r="B1" s="36" t="s">
        <v>5</v>
      </c>
      <c r="C1" s="36" t="s">
        <v>29</v>
      </c>
      <c r="D1" s="36" t="s">
        <v>24</v>
      </c>
      <c r="E1" s="36" t="s">
        <v>16</v>
      </c>
      <c r="F1" s="96" t="s">
        <v>89</v>
      </c>
      <c r="G1" s="36" t="s">
        <v>30</v>
      </c>
      <c r="H1" s="36" t="s">
        <v>31</v>
      </c>
      <c r="I1" s="36" t="s">
        <v>57</v>
      </c>
      <c r="J1" s="36" t="s">
        <v>32</v>
      </c>
      <c r="K1" s="87" t="s">
        <v>69</v>
      </c>
      <c r="L1" s="100" t="s">
        <v>33</v>
      </c>
      <c r="M1" s="101"/>
      <c r="N1" s="101"/>
      <c r="O1" s="101"/>
      <c r="P1" s="101"/>
      <c r="Q1" s="101"/>
      <c r="R1" s="102"/>
      <c r="S1" s="37" t="s">
        <v>70</v>
      </c>
      <c r="T1" s="38" t="s">
        <v>52</v>
      </c>
      <c r="U1" s="38" t="s">
        <v>53</v>
      </c>
      <c r="V1" s="38" t="s">
        <v>54</v>
      </c>
      <c r="W1" s="36" t="s">
        <v>17</v>
      </c>
      <c r="X1" s="38" t="s">
        <v>55</v>
      </c>
      <c r="Y1" s="36" t="s">
        <v>18</v>
      </c>
      <c r="Z1" s="36" t="s">
        <v>90</v>
      </c>
      <c r="AA1" s="38" t="s">
        <v>91</v>
      </c>
      <c r="AB1" s="36" t="s">
        <v>34</v>
      </c>
      <c r="AC1" s="38" t="s">
        <v>38</v>
      </c>
      <c r="AD1" s="38" t="s">
        <v>40</v>
      </c>
      <c r="AE1" s="36" t="s">
        <v>35</v>
      </c>
      <c r="AF1" s="38" t="s">
        <v>39</v>
      </c>
      <c r="AG1" s="38" t="s">
        <v>40</v>
      </c>
      <c r="AH1" s="37" t="s">
        <v>79</v>
      </c>
      <c r="AI1" s="36" t="s">
        <v>72</v>
      </c>
      <c r="AJ1" s="36" t="s">
        <v>73</v>
      </c>
      <c r="AK1" s="36" t="s">
        <v>74</v>
      </c>
    </row>
    <row r="2" spans="1:37" s="16" customFormat="1" ht="31.5" customHeight="1">
      <c r="A2" s="85" t="str">
        <f>CONCATENATE(E2,U2,W2)</f>
        <v>50-1</v>
      </c>
      <c r="B2" s="10"/>
      <c r="C2" s="99" t="s">
        <v>93</v>
      </c>
      <c r="D2" s="99" t="s">
        <v>95</v>
      </c>
      <c r="E2" s="4"/>
      <c r="F2" s="97"/>
      <c r="G2" s="11"/>
      <c r="H2" s="11"/>
      <c r="I2" s="4"/>
      <c r="J2" s="8"/>
      <c r="K2" s="88"/>
      <c r="L2" s="4"/>
      <c r="M2" s="5"/>
      <c r="N2" s="39" t="s">
        <v>47</v>
      </c>
      <c r="O2" s="6"/>
      <c r="P2" s="40" t="s">
        <v>48</v>
      </c>
      <c r="Q2" s="7"/>
      <c r="R2" s="41" t="s">
        <v>49</v>
      </c>
      <c r="S2" s="44" t="str">
        <f>'実績報告書（記入不可（記入フォームより転載））'!H28</f>
        <v>年月日</v>
      </c>
      <c r="T2" s="43">
        <f>IF(OR(L2="平成",AND(L2="令和",M2="01",O2&lt;="03")),4,5)</f>
        <v>5</v>
      </c>
      <c r="U2" s="42" t="str">
        <f>IF(AND(M2="01",O2&lt;="03"),"363",IF(AND("10"&gt;=M2,O2&lt;="03"),CONCATENATE(T2,"0",M2-1),IF(AND(M2&gt;="10",O2&lt;="03"),CONCATENATE(T2,M2-1),CONCATENATE(T2,M2))))</f>
        <v>50-1</v>
      </c>
      <c r="V2" s="12"/>
      <c r="W2" s="14"/>
      <c r="X2" s="14"/>
      <c r="Y2" s="93"/>
      <c r="Z2" s="94"/>
      <c r="AA2" s="15"/>
      <c r="AB2" s="14"/>
      <c r="AC2" s="15"/>
      <c r="AD2" s="89">
        <f>AC2</f>
        <v>0</v>
      </c>
      <c r="AE2" s="14"/>
      <c r="AF2" s="15"/>
      <c r="AG2" s="89">
        <f>AF2</f>
        <v>0</v>
      </c>
      <c r="AH2" s="8"/>
      <c r="AI2" s="95"/>
      <c r="AJ2" s="10"/>
      <c r="AK2" s="95"/>
    </row>
    <row r="3" spans="1:37" ht="9" customHeight="1">
      <c r="U3" s="17"/>
      <c r="V3" s="17"/>
    </row>
    <row r="4" spans="1:37" s="3" customFormat="1">
      <c r="B4" s="3" t="s">
        <v>42</v>
      </c>
      <c r="U4" s="2"/>
      <c r="V4" s="2"/>
    </row>
    <row r="5" spans="1:37" s="16" customFormat="1" ht="31.5" customHeight="1">
      <c r="A5" s="85" t="str">
        <f>CONCATENATE(E5,U5,W5)</f>
        <v>例） 1234544280119</v>
      </c>
      <c r="B5" s="18" t="s">
        <v>45</v>
      </c>
      <c r="C5" s="24" t="s">
        <v>94</v>
      </c>
      <c r="D5" s="14" t="s">
        <v>95</v>
      </c>
      <c r="E5" s="18" t="s">
        <v>61</v>
      </c>
      <c r="F5" s="98">
        <v>1234567890123</v>
      </c>
      <c r="G5" s="18" t="s">
        <v>51</v>
      </c>
      <c r="H5" s="19" t="s">
        <v>60</v>
      </c>
      <c r="I5" s="18" t="s">
        <v>46</v>
      </c>
      <c r="J5" s="20" t="s">
        <v>50</v>
      </c>
      <c r="K5" s="25" t="s">
        <v>71</v>
      </c>
      <c r="L5" s="14" t="s">
        <v>15</v>
      </c>
      <c r="M5" s="21" t="s">
        <v>82</v>
      </c>
      <c r="N5" s="39" t="s">
        <v>47</v>
      </c>
      <c r="O5" s="22" t="s">
        <v>62</v>
      </c>
      <c r="P5" s="40" t="s">
        <v>48</v>
      </c>
      <c r="Q5" s="23" t="s">
        <v>63</v>
      </c>
      <c r="R5" s="41" t="s">
        <v>49</v>
      </c>
      <c r="S5" s="44">
        <v>35682</v>
      </c>
      <c r="T5" s="43">
        <f>IF(OR(L5="昭和",AND(L5="平成",M5="01",O5&lt;="03")),3,4)</f>
        <v>4</v>
      </c>
      <c r="U5" s="42" t="str">
        <f>IF(AND(M5="01",O5&lt;="03"),"363",IF(AND("10"&gt;=M5,O5&lt;="03"),CONCATENATE(T5,"0",M5-1),IF(AND(M5&gt;="10",O5&lt;="03"),CONCATENATE(T5,M5-1),CONCATENATE(T5,M5))))</f>
        <v>428</v>
      </c>
      <c r="V5" s="24" t="s">
        <v>80</v>
      </c>
      <c r="W5" s="14" t="s">
        <v>64</v>
      </c>
      <c r="X5" s="14" t="s">
        <v>65</v>
      </c>
      <c r="Y5" s="13">
        <v>7.0000000000000001E-3</v>
      </c>
      <c r="Z5" s="15">
        <v>10000</v>
      </c>
      <c r="AA5" s="15">
        <v>600000</v>
      </c>
      <c r="AB5" s="14" t="s">
        <v>96</v>
      </c>
      <c r="AC5" s="15">
        <v>300000</v>
      </c>
      <c r="AD5" s="15">
        <v>300000</v>
      </c>
      <c r="AE5" s="14" t="s">
        <v>97</v>
      </c>
      <c r="AF5" s="15">
        <v>300000</v>
      </c>
      <c r="AG5" s="15">
        <v>300000</v>
      </c>
      <c r="AH5" s="25" t="s">
        <v>76</v>
      </c>
      <c r="AI5" s="19" t="s">
        <v>75</v>
      </c>
      <c r="AJ5" s="18" t="s">
        <v>77</v>
      </c>
      <c r="AK5" s="83" t="s">
        <v>78</v>
      </c>
    </row>
    <row r="6" spans="1:37" s="16" customFormat="1" ht="12.75" customHeight="1">
      <c r="A6" s="26"/>
      <c r="B6" s="27"/>
      <c r="C6" s="28"/>
      <c r="D6" s="28"/>
      <c r="E6" s="27"/>
      <c r="F6" s="27"/>
      <c r="G6" s="27"/>
      <c r="I6" s="27"/>
      <c r="J6" s="29"/>
      <c r="K6" s="29"/>
      <c r="L6" s="28"/>
      <c r="M6" s="28"/>
      <c r="N6" s="28"/>
      <c r="O6" s="28"/>
      <c r="P6" s="28"/>
      <c r="Q6" s="28"/>
      <c r="S6" s="30"/>
      <c r="T6" s="27"/>
      <c r="U6" s="31"/>
      <c r="V6" s="32"/>
      <c r="W6" s="28"/>
      <c r="X6" s="28"/>
      <c r="Y6" s="33"/>
      <c r="Z6" s="34"/>
      <c r="AA6" s="34"/>
      <c r="AB6" s="28"/>
      <c r="AC6" s="183" t="s">
        <v>101</v>
      </c>
      <c r="AD6" s="34"/>
      <c r="AE6" s="28"/>
      <c r="AF6" s="183" t="s">
        <v>101</v>
      </c>
      <c r="AG6" s="34"/>
      <c r="AH6" s="35"/>
      <c r="AJ6" s="27"/>
    </row>
    <row r="7" spans="1:37">
      <c r="B7" s="3" t="s">
        <v>41</v>
      </c>
      <c r="C7" s="3"/>
      <c r="D7" s="3"/>
      <c r="E7" s="3"/>
      <c r="F7" s="3"/>
      <c r="G7" s="3"/>
      <c r="H7" s="3"/>
      <c r="I7" s="3"/>
      <c r="J7" s="3"/>
      <c r="K7" s="3"/>
      <c r="L7" s="3"/>
      <c r="M7" s="3"/>
      <c r="N7" s="3"/>
      <c r="O7" s="3"/>
      <c r="P7" s="3"/>
      <c r="Q7" s="3"/>
      <c r="R7" s="3"/>
      <c r="S7" s="3"/>
      <c r="T7" s="2"/>
      <c r="U7" s="2"/>
      <c r="V7" s="3"/>
      <c r="W7" s="3"/>
      <c r="X7" s="3"/>
      <c r="Y7" s="3"/>
      <c r="Z7" s="3"/>
      <c r="AA7" s="3"/>
      <c r="AB7" s="3"/>
      <c r="AC7" s="3"/>
      <c r="AD7" s="3"/>
      <c r="AE7" s="3"/>
      <c r="AF7" s="3"/>
      <c r="AG7" s="3"/>
      <c r="AH7" s="3"/>
      <c r="AI7" s="3"/>
    </row>
    <row r="8" spans="1:37">
      <c r="B8" s="3" t="s">
        <v>58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7">
      <c r="B9" s="3" t="s">
        <v>59</v>
      </c>
    </row>
    <row r="10" spans="1:37">
      <c r="B10" s="3" t="s">
        <v>67</v>
      </c>
    </row>
    <row r="11" spans="1:37" ht="27" customHeight="1">
      <c r="B11" s="3" t="s">
        <v>88</v>
      </c>
    </row>
    <row r="12" spans="1:37" ht="23.4" customHeight="1">
      <c r="B12" s="3" t="s">
        <v>68</v>
      </c>
    </row>
    <row r="13" spans="1:37" ht="21" customHeight="1">
      <c r="B13" s="3" t="s">
        <v>86</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7">
      <c r="B14" s="3" t="s">
        <v>87</v>
      </c>
    </row>
    <row r="15" spans="1:37">
      <c r="B15" s="90" t="s">
        <v>98</v>
      </c>
    </row>
    <row r="16" spans="1:37">
      <c r="B16" s="3" t="s">
        <v>99</v>
      </c>
    </row>
    <row r="17" spans="1:36">
      <c r="B17" s="3"/>
    </row>
    <row r="18" spans="1:36">
      <c r="B18" s="91" t="s">
        <v>100</v>
      </c>
      <c r="C18" s="92"/>
      <c r="D18" s="92"/>
      <c r="E18" s="92"/>
      <c r="F18" s="92"/>
    </row>
    <row r="19" spans="1:36" s="16" customFormat="1" ht="24.9" customHeight="1">
      <c r="A19" s="26"/>
      <c r="B19" s="27"/>
      <c r="C19" s="28"/>
      <c r="D19" s="28"/>
      <c r="E19" s="27"/>
      <c r="F19" s="27"/>
      <c r="G19" s="27"/>
      <c r="I19" s="27"/>
      <c r="J19" s="29"/>
      <c r="K19" s="29"/>
      <c r="L19" s="28"/>
      <c r="M19" s="28"/>
      <c r="N19" s="28"/>
      <c r="O19" s="28"/>
      <c r="P19" s="28"/>
      <c r="Q19" s="28"/>
      <c r="S19" s="30"/>
      <c r="T19" s="27"/>
      <c r="U19" s="31"/>
      <c r="V19" s="32"/>
      <c r="W19" s="28"/>
      <c r="X19" s="28"/>
      <c r="Y19" s="33"/>
      <c r="Z19" s="34"/>
      <c r="AA19" s="34"/>
      <c r="AB19" s="28"/>
      <c r="AC19" s="34"/>
      <c r="AD19" s="34"/>
      <c r="AE19" s="28"/>
      <c r="AF19" s="34"/>
      <c r="AG19" s="34"/>
      <c r="AH19" s="35"/>
      <c r="AJ19" s="27"/>
    </row>
    <row r="20" spans="1:36" s="16" customFormat="1" ht="24.9" customHeight="1">
      <c r="A20" s="26"/>
      <c r="B20" s="27"/>
      <c r="C20" s="28"/>
      <c r="D20" s="28"/>
      <c r="E20" s="27"/>
      <c r="F20" s="27"/>
      <c r="G20" s="27"/>
      <c r="I20" s="27"/>
      <c r="J20" s="29"/>
      <c r="K20" s="29"/>
      <c r="L20" s="28"/>
      <c r="M20" s="28"/>
      <c r="N20" s="28"/>
      <c r="O20" s="28"/>
      <c r="P20" s="28"/>
      <c r="Q20" s="28"/>
      <c r="S20" s="30"/>
      <c r="T20" s="27"/>
      <c r="U20" s="31"/>
      <c r="V20" s="32"/>
      <c r="W20" s="28"/>
      <c r="X20" s="28"/>
      <c r="Y20" s="33"/>
      <c r="Z20" s="34"/>
      <c r="AA20" s="34"/>
      <c r="AB20" s="28"/>
      <c r="AC20" s="34"/>
      <c r="AD20" s="34"/>
      <c r="AE20" s="28"/>
      <c r="AF20" s="34"/>
      <c r="AG20" s="34"/>
      <c r="AH20" s="35"/>
      <c r="AJ20" s="27"/>
    </row>
    <row r="74" spans="2:2">
      <c r="B74" s="1" t="s">
        <v>84</v>
      </c>
    </row>
    <row r="75" spans="2:2">
      <c r="B75" s="1" t="s">
        <v>85</v>
      </c>
    </row>
  </sheetData>
  <sheetProtection selectLockedCells="1"/>
  <mergeCells count="1">
    <mergeCell ref="L1:R1"/>
  </mergeCells>
  <phoneticPr fontId="5"/>
  <dataValidations count="15">
    <dataValidation allowBlank="1" showInputMessage="1" showErrorMessage="1" promptTitle="トトロ" prompt="青中細_x000a_" sqref="X19:X20 X5:X6" xr:uid="{00000000-0002-0000-0000-000000000000}"/>
    <dataValidation type="custom" imeMode="halfAlpha" allowBlank="1" showInputMessage="1" showErrorMessage="1" errorTitle="エラー" error="半角数字で記入してください。" sqref="V2" xr:uid="{00000000-0002-0000-0000-000001000000}">
      <formula1>V2=ASC(V2)</formula1>
    </dataValidation>
    <dataValidation type="custom" allowBlank="1" showInputMessage="1" showErrorMessage="1" errorTitle="エラー" error="都道府県名から記入してください。" sqref="J2" xr:uid="{00000000-0002-0000-0000-000002000000}">
      <formula1>OR(ISNUMBER(FIND("都",J2)),ISNUMBER(FIND("道",J2)),ISNUMBER(FIND("府",J2)),ISNUMBER(FIND("県",J2)))</formula1>
    </dataValidation>
    <dataValidation type="custom" imeMode="halfAlpha" allowBlank="1" showInputMessage="1" showErrorMessage="1" errorTitle="エラー" error="２桁の半角数字で記入してください。" sqref="O2 Q2 D2 M2" xr:uid="{00000000-0002-0000-0000-000003000000}">
      <formula1>AND(D2=ASC(D2),LEN(D2)=2)</formula1>
    </dataValidation>
    <dataValidation allowBlank="1" showInputMessage="1" showErrorMessage="1" errorTitle="5o\ " sqref="H2" xr:uid="{00000000-0002-0000-0000-000004000000}"/>
    <dataValidation type="custom" operator="equal" showInputMessage="1" showErrorMessage="1" errorTitle="エラー" error="文部科学省からの交付決定通知にある文書日付は、記載しないでください。" sqref="C2" xr:uid="{00000000-0002-0000-0000-000005000000}">
      <formula1>ISERR(FIND("平成20年9月25日",C2))</formula1>
    </dataValidation>
    <dataValidation type="custom" allowBlank="1" showInputMessage="1" showErrorMessage="1" errorTitle="エラー" error="・文部科学省からの交付決定通知にある文書番号は、記載しないでください。_x000a_・文部科学省からの交付申請書提出依頼にある文書番号は、記載しないでください。_x000a_・法人内に文書番号がない場合、空欄でも構いません。" sqref="B2" xr:uid="{00000000-0002-0000-0000-000006000000}">
      <formula1>AND(ISERR(FIND("高私助",B2)),ISERR(FIND("文科高",B2)))</formula1>
    </dataValidation>
    <dataValidation type="custom" allowBlank="1" showInputMessage="1" showErrorMessage="1" errorTitle="エラー" error="「学校法人」の記入は不要です。" sqref="G2" xr:uid="{00000000-0002-0000-0000-000007000000}">
      <formula1>ISERR(FIND("学校法人",G2))</formula1>
    </dataValidation>
    <dataValidation type="custom" imeMode="halfAlpha" allowBlank="1" showInputMessage="1" showErrorMessage="1" errorTitle="エラー" error="・７桁の半角数字で記入してください。_x000a_・「-」（ﾊｲﾌﾝ）は不要です。" sqref="I2" xr:uid="{00000000-0002-0000-0000-000008000000}">
      <formula1>AND(ISERR(FIND("-",I2)),I2=ASC(I2),LEN(I2)=7)</formula1>
    </dataValidation>
    <dataValidation type="custom" imeMode="halfAlpha" allowBlank="1" showInputMessage="1" showErrorMessage="1" errorTitle="エラー" error="６桁の半角数字で記入してください。" sqref="E2" xr:uid="{00000000-0002-0000-0000-000009000000}">
      <formula1>AND(E2=ASC(E2),LEN(E2)=6)</formula1>
    </dataValidation>
    <dataValidation type="list" allowBlank="1" showInputMessage="1" showErrorMessage="1" sqref="L2" xr:uid="{00000000-0002-0000-0000-00000A000000}">
      <formula1>$B$74:$B$75</formula1>
    </dataValidation>
    <dataValidation allowBlank="1" showErrorMessage="1" prompt="_x000a_" sqref="X2" xr:uid="{00000000-0002-0000-0000-00000B000000}"/>
    <dataValidation imeMode="halfAlpha" allowBlank="1" showInputMessage="1" showErrorMessage="1" sqref="Y2:Z2" xr:uid="{0384DD9F-D5E0-41ED-8D63-EA124DCA38D4}"/>
    <dataValidation type="textLength" imeMode="halfAlpha" operator="equal" allowBlank="1" showInputMessage="1" showErrorMessage="1" errorTitle="エラー" error="13桁の半角数字で記入してください。" sqref="F2" xr:uid="{C4F87032-5770-4FAC-9710-CEC5D8B52338}">
      <formula1>13</formula1>
    </dataValidation>
    <dataValidation type="custom" imeMode="halfAlpha" allowBlank="1" showInputMessage="1" showErrorMessage="1" errorTitle="エラー" error="半角英数で記入してください。" sqref="AJ2:AK2" xr:uid="{5FAA72FB-EFBC-4BE0-BA96-E2F99A094F86}">
      <formula1>AJ2=ASC(AJ2)</formula1>
    </dataValidation>
  </dataValidations>
  <pageMargins left="0.59055118110236227" right="0.59055118110236227" top="0.59055118110236227" bottom="0.59055118110236227" header="0.51181102362204722" footer="0.51181102362204722"/>
  <pageSetup paperSize="8" scale="59" orientation="landscape" r:id="rId1"/>
  <headerFooter alignWithMargins="0"/>
  <colBreaks count="1" manualBreakCount="1">
    <brk id="27" max="33"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43"/>
  <sheetViews>
    <sheetView view="pageBreakPreview" zoomScale="70" zoomScaleNormal="100" zoomScaleSheetLayoutView="100" workbookViewId="0">
      <selection activeCell="Q34" sqref="Q34:AA34"/>
    </sheetView>
  </sheetViews>
  <sheetFormatPr defaultColWidth="9" defaultRowHeight="13.2"/>
  <cols>
    <col min="1" max="1" width="0.88671875" style="1" customWidth="1"/>
    <col min="2" max="2" width="4.6640625" style="1" customWidth="1"/>
    <col min="3" max="3" width="3.88671875" style="1" customWidth="1"/>
    <col min="4" max="4" width="2.77734375" style="1" customWidth="1"/>
    <col min="5" max="5" width="2.109375" style="1" customWidth="1"/>
    <col min="6" max="7" width="0.88671875" style="1" customWidth="1"/>
    <col min="8" max="15" width="1.6640625" style="1" customWidth="1"/>
    <col min="16" max="16" width="0.88671875" style="1" customWidth="1"/>
    <col min="17" max="17" width="3.88671875" style="1" customWidth="1"/>
    <col min="18" max="21" width="2.6640625" style="1" customWidth="1"/>
    <col min="22" max="22" width="0.88671875" style="1" customWidth="1"/>
    <col min="23" max="23" width="3.88671875" style="1" customWidth="1"/>
    <col min="24" max="25" width="2.6640625" style="1" customWidth="1"/>
    <col min="26" max="26" width="2.44140625" style="1" customWidth="1"/>
    <col min="27" max="27" width="2.6640625" style="1" customWidth="1"/>
    <col min="28" max="29" width="0.88671875" style="1" customWidth="1"/>
    <col min="30" max="30" width="3.109375" style="1" customWidth="1"/>
    <col min="31" max="31" width="3.6640625" style="1" customWidth="1"/>
    <col min="32" max="32" width="4.6640625" style="17" customWidth="1"/>
    <col min="33" max="33" width="3.109375" style="1" customWidth="1"/>
    <col min="34" max="34" width="4.6640625" style="17" customWidth="1"/>
    <col min="35" max="35" width="2.6640625" style="1" customWidth="1"/>
    <col min="36" max="36" width="4.6640625" style="1" customWidth="1"/>
    <col min="37" max="37" width="2.109375" style="1" customWidth="1"/>
    <col min="38" max="38" width="0.88671875" style="1" customWidth="1"/>
    <col min="39" max="16384" width="9" style="1"/>
  </cols>
  <sheetData>
    <row r="1" spans="1:38" s="46" customFormat="1" ht="17.399999999999999" customHeight="1">
      <c r="A1" s="45" t="s">
        <v>81</v>
      </c>
      <c r="AF1" s="47"/>
      <c r="AH1" s="47"/>
    </row>
    <row r="2" spans="1:38" s="46" customFormat="1" ht="17.399999999999999" customHeight="1">
      <c r="AA2" s="103" t="str">
        <f>DBCS(記入フォーム!B2)</f>
        <v/>
      </c>
      <c r="AB2" s="103"/>
      <c r="AC2" s="103"/>
      <c r="AD2" s="103"/>
      <c r="AE2" s="103"/>
      <c r="AF2" s="103"/>
      <c r="AG2" s="103"/>
      <c r="AH2" s="103"/>
      <c r="AI2" s="103"/>
      <c r="AJ2" s="103"/>
      <c r="AK2" s="103"/>
      <c r="AL2" s="45"/>
    </row>
    <row r="3" spans="1:38" s="46" customFormat="1" ht="17.399999999999999" customHeight="1">
      <c r="AA3" s="103" t="str">
        <f>DBCS(記入フォーム!C2)</f>
        <v>　令和７年３月２１日</v>
      </c>
      <c r="AB3" s="103"/>
      <c r="AC3" s="103"/>
      <c r="AD3" s="103"/>
      <c r="AE3" s="103"/>
      <c r="AF3" s="103"/>
      <c r="AG3" s="103"/>
      <c r="AH3" s="103"/>
      <c r="AI3" s="103"/>
      <c r="AJ3" s="103"/>
      <c r="AK3" s="103"/>
      <c r="AL3" s="45"/>
    </row>
    <row r="4" spans="1:38" ht="17.399999999999999" customHeight="1">
      <c r="A4" s="3"/>
    </row>
    <row r="5" spans="1:38" s="46" customFormat="1" ht="17.399999999999999" customHeight="1">
      <c r="A5" s="45" t="s">
        <v>26</v>
      </c>
      <c r="AF5" s="47"/>
      <c r="AH5" s="47"/>
    </row>
    <row r="6" spans="1:38" s="46" customFormat="1" ht="22.5" customHeight="1">
      <c r="B6" s="45"/>
      <c r="C6" s="45"/>
      <c r="U6" s="45" t="s">
        <v>0</v>
      </c>
      <c r="Y6" s="106" t="str">
        <f>DBCS(記入フォーム!J2)</f>
        <v/>
      </c>
      <c r="Z6" s="106"/>
      <c r="AA6" s="106"/>
      <c r="AB6" s="106"/>
      <c r="AC6" s="106"/>
      <c r="AD6" s="106"/>
      <c r="AE6" s="106"/>
      <c r="AF6" s="106"/>
      <c r="AG6" s="106"/>
      <c r="AH6" s="106"/>
      <c r="AI6" s="106"/>
      <c r="AJ6" s="106"/>
      <c r="AK6" s="106"/>
      <c r="AL6" s="45"/>
    </row>
    <row r="7" spans="1:38" s="46" customFormat="1" ht="22.5" customHeight="1">
      <c r="U7" s="45" t="s">
        <v>1</v>
      </c>
      <c r="Y7" s="107" t="s">
        <v>28</v>
      </c>
      <c r="Z7" s="107"/>
      <c r="AA7" s="107"/>
      <c r="AB7" s="107"/>
      <c r="AC7" s="107"/>
      <c r="AD7" s="109" t="str">
        <f>DBCS(記入フォーム!G2)</f>
        <v/>
      </c>
      <c r="AE7" s="109"/>
      <c r="AF7" s="109"/>
      <c r="AG7" s="109"/>
      <c r="AH7" s="109"/>
      <c r="AI7" s="109"/>
      <c r="AJ7" s="109"/>
      <c r="AK7" s="109"/>
    </row>
    <row r="8" spans="1:38" s="46" customFormat="1" ht="22.5" customHeight="1">
      <c r="U8" s="45" t="s">
        <v>27</v>
      </c>
      <c r="AA8" s="103" t="str">
        <f>ASC(記入フォーム!H2)</f>
        <v/>
      </c>
      <c r="AB8" s="103"/>
      <c r="AC8" s="103"/>
      <c r="AD8" s="103"/>
      <c r="AE8" s="103"/>
      <c r="AF8" s="103"/>
      <c r="AG8" s="103"/>
      <c r="AH8" s="103"/>
      <c r="AI8" s="103"/>
      <c r="AJ8" s="108"/>
      <c r="AK8" s="108"/>
      <c r="AL8" s="108"/>
    </row>
    <row r="9" spans="1:38" ht="17.399999999999999" customHeight="1"/>
    <row r="10" spans="1:38" ht="17.399999999999999" customHeight="1">
      <c r="B10" s="3"/>
      <c r="C10" s="3"/>
      <c r="L10" s="17"/>
      <c r="M10" s="17"/>
      <c r="N10" s="17"/>
    </row>
    <row r="11" spans="1:38" ht="17.399999999999999" customHeight="1">
      <c r="B11" s="3"/>
      <c r="C11" s="3"/>
    </row>
    <row r="12" spans="1:38" s="46" customFormat="1" ht="17.399999999999999" customHeight="1">
      <c r="B12" s="45"/>
      <c r="C12" s="45"/>
      <c r="F12" s="45" t="s">
        <v>83</v>
      </c>
      <c r="I12" s="45"/>
      <c r="J12" s="104" t="s">
        <v>92</v>
      </c>
      <c r="K12" s="104"/>
      <c r="L12" s="104"/>
      <c r="M12" s="45" t="s">
        <v>10</v>
      </c>
      <c r="P12" s="45"/>
      <c r="Q12" s="45"/>
      <c r="R12" s="45"/>
      <c r="S12" s="45"/>
      <c r="T12" s="45"/>
      <c r="U12" s="45"/>
      <c r="X12" s="45"/>
      <c r="Y12" s="45"/>
      <c r="Z12" s="45"/>
      <c r="AA12" s="45"/>
      <c r="AB12" s="45"/>
      <c r="AD12" s="48"/>
      <c r="AE12" s="48"/>
      <c r="AF12" s="47"/>
      <c r="AG12" s="45"/>
      <c r="AH12" s="48"/>
      <c r="AI12" s="45"/>
      <c r="AJ12" s="45"/>
      <c r="AK12" s="45"/>
      <c r="AL12" s="45"/>
    </row>
    <row r="13" spans="1:38" ht="17.399999999999999" customHeight="1">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2"/>
      <c r="AG13" s="3"/>
      <c r="AH13" s="2"/>
      <c r="AI13" s="3"/>
      <c r="AJ13" s="3"/>
      <c r="AK13" s="3"/>
      <c r="AL13" s="3"/>
    </row>
    <row r="14" spans="1:38" ht="17.399999999999999" customHeight="1">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2"/>
      <c r="AG14" s="3"/>
      <c r="AH14" s="2"/>
      <c r="AI14" s="3"/>
      <c r="AJ14" s="3"/>
      <c r="AK14" s="3"/>
      <c r="AL14" s="3"/>
    </row>
    <row r="15" spans="1:38" ht="17.399999999999999" customHeight="1">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2"/>
      <c r="AG15" s="3"/>
      <c r="AH15" s="2"/>
      <c r="AI15" s="3"/>
      <c r="AJ15" s="3"/>
      <c r="AK15" s="3"/>
      <c r="AL15" s="3"/>
    </row>
    <row r="16" spans="1:38" s="46" customFormat="1" ht="17.399999999999999" customHeight="1">
      <c r="A16" s="112" t="s">
        <v>66</v>
      </c>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row>
    <row r="17" spans="1:38" ht="17.399999999999999" customHeight="1">
      <c r="B17" s="3"/>
      <c r="C17" s="3"/>
    </row>
    <row r="18" spans="1:38" ht="17.399999999999999" customHeight="1">
      <c r="B18" s="3"/>
      <c r="C18" s="3"/>
    </row>
    <row r="19" spans="1:38" ht="17.399999999999999" customHeight="1">
      <c r="B19" s="141" t="s">
        <v>2</v>
      </c>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row>
    <row r="20" spans="1:38" ht="17.399999999999999" customHeight="1">
      <c r="B20" s="3"/>
      <c r="C20" s="3"/>
    </row>
    <row r="21" spans="1:38" ht="17.399999999999999" customHeight="1">
      <c r="B21" s="3"/>
      <c r="C21" s="3"/>
    </row>
    <row r="22" spans="1:38" ht="17.399999999999999" customHeight="1">
      <c r="B22" s="3"/>
      <c r="C22" s="3"/>
    </row>
    <row r="23" spans="1:38" ht="22.5" customHeight="1">
      <c r="A23" s="120" t="s">
        <v>11</v>
      </c>
      <c r="B23" s="114"/>
      <c r="C23" s="114"/>
      <c r="D23" s="114"/>
      <c r="E23" s="114"/>
      <c r="F23" s="114"/>
      <c r="G23" s="114"/>
      <c r="H23" s="114"/>
      <c r="I23" s="114"/>
      <c r="J23" s="114"/>
      <c r="K23" s="114"/>
      <c r="L23" s="114"/>
      <c r="M23" s="114"/>
      <c r="N23" s="114"/>
      <c r="O23" s="115"/>
      <c r="P23" s="50"/>
      <c r="Q23" s="52"/>
      <c r="R23" s="53"/>
      <c r="S23" s="52"/>
      <c r="T23" s="52"/>
      <c r="U23" s="52"/>
      <c r="V23" s="110">
        <f>記入フォーム!AA2</f>
        <v>0</v>
      </c>
      <c r="W23" s="110"/>
      <c r="X23" s="110"/>
      <c r="Y23" s="110"/>
      <c r="Z23" s="110"/>
      <c r="AA23" s="110"/>
      <c r="AB23" s="110"/>
      <c r="AC23" s="110"/>
      <c r="AD23" s="110"/>
      <c r="AE23" s="122" t="s">
        <v>43</v>
      </c>
      <c r="AF23" s="122"/>
      <c r="AG23" s="52"/>
      <c r="AH23" s="54"/>
      <c r="AI23" s="55"/>
      <c r="AJ23" s="52"/>
      <c r="AK23" s="55"/>
      <c r="AL23" s="56"/>
    </row>
    <row r="24" spans="1:38" ht="22.5" customHeight="1">
      <c r="A24" s="121"/>
      <c r="B24" s="117"/>
      <c r="C24" s="117"/>
      <c r="D24" s="117"/>
      <c r="E24" s="117"/>
      <c r="F24" s="117"/>
      <c r="G24" s="117"/>
      <c r="H24" s="117"/>
      <c r="I24" s="117"/>
      <c r="J24" s="117"/>
      <c r="K24" s="117"/>
      <c r="L24" s="117"/>
      <c r="M24" s="117"/>
      <c r="N24" s="117"/>
      <c r="O24" s="118"/>
      <c r="P24" s="58"/>
      <c r="Q24" s="60"/>
      <c r="R24" s="60"/>
      <c r="S24" s="61"/>
      <c r="T24" s="61"/>
      <c r="U24" s="61"/>
      <c r="V24" s="111"/>
      <c r="W24" s="111"/>
      <c r="X24" s="111"/>
      <c r="Y24" s="111"/>
      <c r="Z24" s="111"/>
      <c r="AA24" s="111"/>
      <c r="AB24" s="111"/>
      <c r="AC24" s="111"/>
      <c r="AD24" s="111"/>
      <c r="AE24" s="123"/>
      <c r="AF24" s="123"/>
      <c r="AH24" s="62"/>
      <c r="AI24" s="62"/>
      <c r="AJ24" s="63"/>
      <c r="AK24" s="62"/>
      <c r="AL24" s="64"/>
    </row>
    <row r="25" spans="1:38" ht="22.5" customHeight="1">
      <c r="A25" s="120" t="s">
        <v>12</v>
      </c>
      <c r="B25" s="114"/>
      <c r="C25" s="114"/>
      <c r="D25" s="114"/>
      <c r="E25" s="114"/>
      <c r="F25" s="115"/>
      <c r="G25" s="49"/>
      <c r="H25" s="131" t="str">
        <f>DBCS(記入フォーム!G2)</f>
        <v/>
      </c>
      <c r="I25" s="131"/>
      <c r="J25" s="131"/>
      <c r="K25" s="131"/>
      <c r="L25" s="131"/>
      <c r="M25" s="131"/>
      <c r="N25" s="131"/>
      <c r="O25" s="131"/>
      <c r="P25" s="131"/>
      <c r="Q25" s="131"/>
      <c r="R25" s="131"/>
      <c r="S25" s="131"/>
      <c r="T25" s="131"/>
      <c r="U25" s="131"/>
      <c r="V25" s="51"/>
      <c r="W25" s="120" t="s">
        <v>16</v>
      </c>
      <c r="X25" s="114"/>
      <c r="Y25" s="114"/>
      <c r="Z25" s="114"/>
      <c r="AA25" s="114"/>
      <c r="AB25" s="115"/>
      <c r="AC25" s="65"/>
      <c r="AD25" s="124" t="str">
        <f>ASC(記入フォーム!E2)</f>
        <v/>
      </c>
      <c r="AE25" s="124"/>
      <c r="AF25" s="124"/>
      <c r="AG25" s="124"/>
      <c r="AH25" s="124"/>
      <c r="AI25" s="124"/>
      <c r="AJ25" s="124"/>
      <c r="AK25" s="124"/>
      <c r="AL25" s="56"/>
    </row>
    <row r="26" spans="1:38" ht="22.5" customHeight="1">
      <c r="A26" s="121"/>
      <c r="B26" s="117"/>
      <c r="C26" s="117"/>
      <c r="D26" s="117"/>
      <c r="E26" s="117"/>
      <c r="F26" s="118"/>
      <c r="G26" s="57"/>
      <c r="H26" s="132"/>
      <c r="I26" s="132"/>
      <c r="J26" s="132"/>
      <c r="K26" s="132"/>
      <c r="L26" s="132"/>
      <c r="M26" s="132"/>
      <c r="N26" s="132"/>
      <c r="O26" s="132"/>
      <c r="P26" s="132"/>
      <c r="Q26" s="132"/>
      <c r="R26" s="132"/>
      <c r="S26" s="132"/>
      <c r="T26" s="132"/>
      <c r="U26" s="132"/>
      <c r="V26" s="59"/>
      <c r="W26" s="121"/>
      <c r="X26" s="117"/>
      <c r="Y26" s="117"/>
      <c r="Z26" s="117"/>
      <c r="AA26" s="117"/>
      <c r="AB26" s="118"/>
      <c r="AC26" s="66"/>
      <c r="AD26" s="125"/>
      <c r="AE26" s="125"/>
      <c r="AF26" s="125"/>
      <c r="AG26" s="125"/>
      <c r="AH26" s="125"/>
      <c r="AI26" s="125"/>
      <c r="AJ26" s="125"/>
      <c r="AK26" s="125"/>
      <c r="AL26" s="64"/>
    </row>
    <row r="27" spans="1:38" ht="15" customHeight="1">
      <c r="A27" s="120" t="s">
        <v>13</v>
      </c>
      <c r="B27" s="114"/>
      <c r="C27" s="114"/>
      <c r="D27" s="114"/>
      <c r="E27" s="114"/>
      <c r="F27" s="115"/>
      <c r="G27" s="49"/>
      <c r="H27" s="105"/>
      <c r="I27" s="105"/>
      <c r="J27" s="105"/>
      <c r="K27" s="105"/>
      <c r="L27" s="105"/>
      <c r="M27" s="105"/>
      <c r="N27" s="105"/>
      <c r="O27" s="105"/>
      <c r="P27" s="105"/>
      <c r="Q27" s="105"/>
      <c r="R27" s="105"/>
      <c r="S27" s="105"/>
      <c r="T27" s="105"/>
      <c r="U27" s="105"/>
      <c r="V27" s="51"/>
      <c r="W27" s="114" t="s">
        <v>17</v>
      </c>
      <c r="X27" s="114"/>
      <c r="Y27" s="114"/>
      <c r="Z27" s="114"/>
      <c r="AA27" s="114"/>
      <c r="AB27" s="115"/>
      <c r="AC27" s="65"/>
      <c r="AD27" s="124" t="str">
        <f>ASC(IF(記入フォーム!X2="",記入フォーム!W2,(CONCATENATE(記入フォーム!W2,"-",記入フォーム!X2))))</f>
        <v/>
      </c>
      <c r="AE27" s="124"/>
      <c r="AF27" s="124"/>
      <c r="AG27" s="124"/>
      <c r="AH27" s="124"/>
      <c r="AI27" s="124"/>
      <c r="AJ27" s="124"/>
      <c r="AK27" s="124"/>
      <c r="AL27" s="56"/>
    </row>
    <row r="28" spans="1:38" ht="18" customHeight="1">
      <c r="A28" s="148"/>
      <c r="B28" s="107"/>
      <c r="C28" s="107"/>
      <c r="D28" s="107"/>
      <c r="E28" s="107"/>
      <c r="F28" s="116"/>
      <c r="G28" s="67"/>
      <c r="H28" s="134" t="str">
        <f>ASC(CONCATENATE(記入フォーム!L2,IF(LEFTB(記入フォーム!M2,1)="0",IF(RIGHTB(記入フォーム!M2,1)="1","元",RIGHT(記入フォーム!M2,1)),記入フォーム!M2),記入フォーム!N2,IF(LEFT(記入フォーム!O2,1)="0",RIGHT(記入フォーム!O2,1),記入フォーム!O2),記入フォーム!P2,IF(LEFT(記入フォーム!Q2,1)="0",RIGHT(記入フォーム!Q2,1),記入フォーム!Q2),記入フォーム!R2))</f>
        <v>年月日</v>
      </c>
      <c r="I28" s="134"/>
      <c r="J28" s="134"/>
      <c r="K28" s="134"/>
      <c r="L28" s="134"/>
      <c r="M28" s="134"/>
      <c r="N28" s="134"/>
      <c r="O28" s="134"/>
      <c r="P28" s="134"/>
      <c r="Q28" s="134"/>
      <c r="R28" s="134"/>
      <c r="S28" s="134"/>
      <c r="T28" s="134"/>
      <c r="U28" s="134"/>
      <c r="V28" s="68"/>
      <c r="W28" s="107"/>
      <c r="X28" s="107"/>
      <c r="Y28" s="107"/>
      <c r="Z28" s="107"/>
      <c r="AA28" s="107"/>
      <c r="AB28" s="116"/>
      <c r="AC28" s="69"/>
      <c r="AD28" s="133"/>
      <c r="AE28" s="133"/>
      <c r="AF28" s="133"/>
      <c r="AG28" s="133"/>
      <c r="AH28" s="133"/>
      <c r="AI28" s="133"/>
      <c r="AJ28" s="133"/>
      <c r="AK28" s="133"/>
      <c r="AL28" s="70"/>
    </row>
    <row r="29" spans="1:38" ht="15" customHeight="1">
      <c r="A29" s="121"/>
      <c r="B29" s="117"/>
      <c r="C29" s="117"/>
      <c r="D29" s="117"/>
      <c r="E29" s="117"/>
      <c r="F29" s="118"/>
      <c r="G29" s="57"/>
      <c r="H29" s="135"/>
      <c r="I29" s="135"/>
      <c r="J29" s="135"/>
      <c r="K29" s="135"/>
      <c r="L29" s="135"/>
      <c r="M29" s="135"/>
      <c r="N29" s="135"/>
      <c r="O29" s="135"/>
      <c r="P29" s="135"/>
      <c r="Q29" s="135"/>
      <c r="R29" s="135"/>
      <c r="S29" s="135"/>
      <c r="T29" s="135"/>
      <c r="U29" s="135"/>
      <c r="V29" s="59"/>
      <c r="W29" s="117"/>
      <c r="X29" s="117"/>
      <c r="Y29" s="117"/>
      <c r="Z29" s="117"/>
      <c r="AA29" s="117"/>
      <c r="AB29" s="118"/>
      <c r="AC29" s="66"/>
      <c r="AD29" s="125"/>
      <c r="AE29" s="125"/>
      <c r="AF29" s="125"/>
      <c r="AG29" s="125"/>
      <c r="AH29" s="125"/>
      <c r="AI29" s="125"/>
      <c r="AJ29" s="125"/>
      <c r="AK29" s="125"/>
      <c r="AL29" s="64"/>
    </row>
    <row r="30" spans="1:38" ht="22.5" customHeight="1">
      <c r="A30" s="120" t="s">
        <v>14</v>
      </c>
      <c r="B30" s="114"/>
      <c r="C30" s="114"/>
      <c r="D30" s="114"/>
      <c r="E30" s="114"/>
      <c r="F30" s="115"/>
      <c r="G30" s="49"/>
      <c r="H30" s="136">
        <f>記入フォーム!Z2</f>
        <v>0</v>
      </c>
      <c r="I30" s="136"/>
      <c r="J30" s="136"/>
      <c r="K30" s="136"/>
      <c r="L30" s="136"/>
      <c r="M30" s="136"/>
      <c r="N30" s="136"/>
      <c r="O30" s="136"/>
      <c r="P30" s="136"/>
      <c r="Q30" s="136"/>
      <c r="R30" s="136"/>
      <c r="S30" s="136"/>
      <c r="T30" s="114" t="s">
        <v>6</v>
      </c>
      <c r="U30" s="114"/>
      <c r="V30" s="51"/>
      <c r="W30" s="114" t="s">
        <v>18</v>
      </c>
      <c r="X30" s="114"/>
      <c r="Y30" s="114"/>
      <c r="Z30" s="114"/>
      <c r="AA30" s="114"/>
      <c r="AB30" s="115"/>
      <c r="AC30" s="65"/>
      <c r="AD30" s="126">
        <f>記入フォーム!Y2</f>
        <v>0</v>
      </c>
      <c r="AE30" s="124"/>
      <c r="AF30" s="124"/>
      <c r="AG30" s="124"/>
      <c r="AH30" s="124"/>
      <c r="AI30" s="124"/>
      <c r="AJ30" s="124"/>
      <c r="AK30" s="124"/>
      <c r="AL30" s="56"/>
    </row>
    <row r="31" spans="1:38" ht="22.5" customHeight="1">
      <c r="A31" s="121"/>
      <c r="B31" s="117"/>
      <c r="C31" s="117"/>
      <c r="D31" s="117"/>
      <c r="E31" s="117"/>
      <c r="F31" s="118"/>
      <c r="G31" s="57"/>
      <c r="H31" s="137"/>
      <c r="I31" s="137"/>
      <c r="J31" s="137"/>
      <c r="K31" s="137"/>
      <c r="L31" s="137"/>
      <c r="M31" s="137"/>
      <c r="N31" s="137"/>
      <c r="O31" s="137"/>
      <c r="P31" s="137"/>
      <c r="Q31" s="137"/>
      <c r="R31" s="137"/>
      <c r="S31" s="137"/>
      <c r="T31" s="117"/>
      <c r="U31" s="117"/>
      <c r="V31" s="59"/>
      <c r="W31" s="117"/>
      <c r="X31" s="117"/>
      <c r="Y31" s="117"/>
      <c r="Z31" s="117"/>
      <c r="AA31" s="117"/>
      <c r="AB31" s="118"/>
      <c r="AC31" s="66"/>
      <c r="AD31" s="125"/>
      <c r="AE31" s="125"/>
      <c r="AF31" s="125"/>
      <c r="AG31" s="125"/>
      <c r="AH31" s="125"/>
      <c r="AI31" s="125"/>
      <c r="AJ31" s="125"/>
      <c r="AK31" s="125"/>
      <c r="AL31" s="64"/>
    </row>
    <row r="32" spans="1:38" ht="22.5" customHeight="1">
      <c r="A32" s="65"/>
      <c r="B32" s="114"/>
      <c r="C32" s="114"/>
      <c r="D32" s="114"/>
      <c r="E32" s="114"/>
      <c r="F32" s="55"/>
      <c r="G32" s="149" t="s">
        <v>19</v>
      </c>
      <c r="H32" s="149"/>
      <c r="I32" s="149"/>
      <c r="J32" s="149"/>
      <c r="K32" s="149"/>
      <c r="L32" s="149"/>
      <c r="M32" s="149"/>
      <c r="N32" s="149"/>
      <c r="O32" s="149"/>
      <c r="P32" s="138" t="s">
        <v>44</v>
      </c>
      <c r="Q32" s="139"/>
      <c r="R32" s="139"/>
      <c r="S32" s="139"/>
      <c r="T32" s="139"/>
      <c r="U32" s="139"/>
      <c r="V32" s="139"/>
      <c r="W32" s="139"/>
      <c r="X32" s="139"/>
      <c r="Y32" s="139"/>
      <c r="Z32" s="139"/>
      <c r="AA32" s="139"/>
      <c r="AB32" s="140"/>
      <c r="AC32" s="127" t="s">
        <v>23</v>
      </c>
      <c r="AD32" s="128"/>
      <c r="AE32" s="128"/>
      <c r="AF32" s="128"/>
      <c r="AG32" s="128"/>
      <c r="AH32" s="128"/>
      <c r="AI32" s="128"/>
      <c r="AJ32" s="128"/>
      <c r="AK32" s="128"/>
      <c r="AL32" s="129"/>
    </row>
    <row r="33" spans="1:39" ht="15" customHeight="1">
      <c r="A33" s="69"/>
      <c r="B33" s="107"/>
      <c r="C33" s="107"/>
      <c r="D33" s="107"/>
      <c r="E33" s="107"/>
      <c r="F33" s="3"/>
      <c r="G33" s="156" t="s">
        <v>20</v>
      </c>
      <c r="H33" s="156"/>
      <c r="I33" s="156"/>
      <c r="J33" s="156"/>
      <c r="K33" s="156"/>
      <c r="L33" s="156"/>
      <c r="M33" s="156"/>
      <c r="N33" s="156"/>
      <c r="O33" s="156"/>
      <c r="P33" s="71"/>
      <c r="Q33" s="130"/>
      <c r="R33" s="130"/>
      <c r="S33" s="130"/>
      <c r="T33" s="130"/>
      <c r="U33" s="130"/>
      <c r="V33" s="130"/>
      <c r="W33" s="130"/>
      <c r="X33" s="130"/>
      <c r="Y33" s="130"/>
      <c r="Z33" s="130"/>
      <c r="AA33" s="130"/>
      <c r="AB33" s="72"/>
      <c r="AC33" s="65"/>
      <c r="AD33" s="114"/>
      <c r="AE33" s="114"/>
      <c r="AF33" s="114"/>
      <c r="AG33" s="114"/>
      <c r="AH33" s="114"/>
      <c r="AI33" s="114"/>
      <c r="AJ33" s="114"/>
      <c r="AK33" s="114"/>
      <c r="AL33" s="56"/>
    </row>
    <row r="34" spans="1:39" ht="15" customHeight="1">
      <c r="A34" s="69"/>
      <c r="B34" s="3" t="s">
        <v>83</v>
      </c>
      <c r="C34" s="86">
        <v>6</v>
      </c>
      <c r="D34" s="107" t="s">
        <v>24</v>
      </c>
      <c r="E34" s="107"/>
      <c r="F34" s="3"/>
      <c r="G34" s="156"/>
      <c r="H34" s="156"/>
      <c r="I34" s="156"/>
      <c r="J34" s="156"/>
      <c r="K34" s="156"/>
      <c r="L34" s="156"/>
      <c r="M34" s="156"/>
      <c r="N34" s="156"/>
      <c r="O34" s="156"/>
      <c r="P34" s="73"/>
      <c r="Q34" s="134" t="str">
        <f>ASC(記入フォーム!AB2)</f>
        <v/>
      </c>
      <c r="R34" s="134"/>
      <c r="S34" s="134"/>
      <c r="T34" s="134"/>
      <c r="U34" s="134"/>
      <c r="V34" s="134"/>
      <c r="W34" s="134"/>
      <c r="X34" s="134"/>
      <c r="Y34" s="134"/>
      <c r="Z34" s="134"/>
      <c r="AA34" s="134"/>
      <c r="AB34" s="72"/>
      <c r="AC34" s="2"/>
      <c r="AD34" s="113" t="str">
        <f>IF(AND(記入フォーム!AE2="",記入フォーム!AF2=0),"－",ASC(記入フォーム!AE2))</f>
        <v>－</v>
      </c>
      <c r="AE34" s="113"/>
      <c r="AF34" s="113"/>
      <c r="AG34" s="113"/>
      <c r="AH34" s="113"/>
      <c r="AI34" s="113"/>
      <c r="AJ34" s="113"/>
      <c r="AK34" s="113"/>
      <c r="AL34" s="70"/>
    </row>
    <row r="35" spans="1:39" ht="15" customHeight="1">
      <c r="A35" s="69"/>
      <c r="B35" s="166" t="s">
        <v>25</v>
      </c>
      <c r="C35" s="166"/>
      <c r="D35" s="166"/>
      <c r="E35" s="166"/>
      <c r="F35" s="3"/>
      <c r="G35" s="156"/>
      <c r="H35" s="156"/>
      <c r="I35" s="156"/>
      <c r="J35" s="156"/>
      <c r="K35" s="156"/>
      <c r="L35" s="156"/>
      <c r="M35" s="156"/>
      <c r="N35" s="156"/>
      <c r="O35" s="156"/>
      <c r="P35" s="74"/>
      <c r="Q35" s="181"/>
      <c r="R35" s="181"/>
      <c r="S35" s="181"/>
      <c r="T35" s="181"/>
      <c r="U35" s="181"/>
      <c r="V35" s="181"/>
      <c r="W35" s="181"/>
      <c r="X35" s="181"/>
      <c r="Y35" s="181"/>
      <c r="Z35" s="181"/>
      <c r="AA35" s="181"/>
      <c r="AB35" s="75"/>
      <c r="AC35" s="66"/>
      <c r="AD35" s="117"/>
      <c r="AE35" s="117"/>
      <c r="AF35" s="117"/>
      <c r="AG35" s="117"/>
      <c r="AH35" s="117"/>
      <c r="AI35" s="117"/>
      <c r="AJ35" s="117"/>
      <c r="AK35" s="117"/>
      <c r="AL35" s="64"/>
    </row>
    <row r="36" spans="1:39" ht="15" customHeight="1">
      <c r="A36" s="69"/>
      <c r="B36" s="107"/>
      <c r="C36" s="107"/>
      <c r="D36" s="107"/>
      <c r="E36" s="107"/>
      <c r="F36" s="3"/>
      <c r="G36" s="120" t="s">
        <v>21</v>
      </c>
      <c r="H36" s="114"/>
      <c r="I36" s="114"/>
      <c r="J36" s="114"/>
      <c r="K36" s="114"/>
      <c r="L36" s="114"/>
      <c r="M36" s="114"/>
      <c r="N36" s="114"/>
      <c r="O36" s="115"/>
      <c r="P36" s="73"/>
      <c r="Q36" s="152">
        <f>記入フォーム!AC2</f>
        <v>0</v>
      </c>
      <c r="R36" s="152"/>
      <c r="S36" s="152"/>
      <c r="T36" s="152"/>
      <c r="U36" s="152"/>
      <c r="V36" s="152"/>
      <c r="W36" s="152"/>
      <c r="X36" s="152"/>
      <c r="Y36" s="114" t="s">
        <v>22</v>
      </c>
      <c r="Z36" s="50"/>
      <c r="AA36" s="55"/>
      <c r="AB36" s="72"/>
      <c r="AC36" s="55"/>
      <c r="AD36" s="152">
        <f>記入フォーム!AF2</f>
        <v>0</v>
      </c>
      <c r="AE36" s="152"/>
      <c r="AF36" s="152"/>
      <c r="AG36" s="152"/>
      <c r="AH36" s="152"/>
      <c r="AI36" s="152"/>
      <c r="AJ36" s="114" t="s">
        <v>22</v>
      </c>
      <c r="AL36" s="56"/>
    </row>
    <row r="37" spans="1:39" ht="15" customHeight="1">
      <c r="A37" s="69"/>
      <c r="B37" s="107"/>
      <c r="C37" s="107"/>
      <c r="D37" s="107"/>
      <c r="E37" s="107"/>
      <c r="F37" s="3"/>
      <c r="G37" s="148"/>
      <c r="H37" s="107"/>
      <c r="I37" s="107"/>
      <c r="J37" s="107"/>
      <c r="K37" s="107"/>
      <c r="L37" s="107"/>
      <c r="M37" s="107"/>
      <c r="N37" s="107"/>
      <c r="O37" s="116"/>
      <c r="P37" s="73"/>
      <c r="Q37" s="153"/>
      <c r="R37" s="153"/>
      <c r="S37" s="153"/>
      <c r="T37" s="153"/>
      <c r="U37" s="153"/>
      <c r="V37" s="153"/>
      <c r="W37" s="153"/>
      <c r="X37" s="153"/>
      <c r="Y37" s="107"/>
      <c r="Z37" s="2"/>
      <c r="AA37" s="3"/>
      <c r="AB37" s="72"/>
      <c r="AC37" s="3"/>
      <c r="AD37" s="153"/>
      <c r="AE37" s="153"/>
      <c r="AF37" s="153"/>
      <c r="AG37" s="153"/>
      <c r="AH37" s="153"/>
      <c r="AI37" s="153"/>
      <c r="AJ37" s="107"/>
      <c r="AL37" s="70"/>
    </row>
    <row r="38" spans="1:39" ht="15" customHeight="1">
      <c r="A38" s="74"/>
      <c r="B38" s="117"/>
      <c r="C38" s="117"/>
      <c r="D38" s="117"/>
      <c r="E38" s="117"/>
      <c r="F38" s="63"/>
      <c r="G38" s="121"/>
      <c r="H38" s="117"/>
      <c r="I38" s="117"/>
      <c r="J38" s="117"/>
      <c r="K38" s="117"/>
      <c r="L38" s="117"/>
      <c r="M38" s="117"/>
      <c r="N38" s="117"/>
      <c r="O38" s="118"/>
      <c r="P38" s="76" t="s">
        <v>36</v>
      </c>
      <c r="Q38" s="77"/>
      <c r="R38" s="78"/>
      <c r="S38" s="78"/>
      <c r="T38" s="78"/>
      <c r="U38" s="78"/>
      <c r="V38" s="78"/>
      <c r="W38" s="119">
        <f>記入フォーム!AD2</f>
        <v>0</v>
      </c>
      <c r="X38" s="119"/>
      <c r="Y38" s="119"/>
      <c r="Z38" s="119"/>
      <c r="AA38" s="154" t="s">
        <v>37</v>
      </c>
      <c r="AB38" s="155"/>
      <c r="AC38" s="76" t="s">
        <v>36</v>
      </c>
      <c r="AD38" s="77"/>
      <c r="AE38" s="78"/>
      <c r="AF38" s="78"/>
      <c r="AG38" s="78"/>
      <c r="AH38" s="119">
        <f>記入フォーム!AG2</f>
        <v>0</v>
      </c>
      <c r="AI38" s="119"/>
      <c r="AJ38" s="119"/>
      <c r="AK38" s="150" t="s">
        <v>37</v>
      </c>
      <c r="AL38" s="151"/>
      <c r="AM38" s="79"/>
    </row>
    <row r="39" spans="1:39" ht="15" customHeight="1">
      <c r="B39" s="3"/>
      <c r="C39" s="3"/>
      <c r="AA39" s="2"/>
      <c r="AK39" s="2"/>
    </row>
    <row r="40" spans="1:39" ht="17.399999999999999" customHeight="1">
      <c r="B40" s="3"/>
      <c r="C40" s="3"/>
    </row>
    <row r="41" spans="1:39" ht="22.5" customHeight="1">
      <c r="B41" s="167" t="s">
        <v>7</v>
      </c>
      <c r="C41" s="168"/>
      <c r="D41" s="168"/>
      <c r="E41" s="168"/>
      <c r="F41" s="168"/>
      <c r="G41" s="169"/>
      <c r="H41" s="167" t="s">
        <v>8</v>
      </c>
      <c r="I41" s="168"/>
      <c r="J41" s="168"/>
      <c r="K41" s="168"/>
      <c r="L41" s="168"/>
      <c r="M41" s="168"/>
      <c r="N41" s="169"/>
      <c r="O41" s="142" t="str">
        <f>DBCS(記入フォーム!AH2)</f>
        <v/>
      </c>
      <c r="P41" s="143"/>
      <c r="Q41" s="143"/>
      <c r="R41" s="143"/>
      <c r="S41" s="143"/>
      <c r="T41" s="143"/>
      <c r="U41" s="143"/>
      <c r="V41" s="143"/>
      <c r="W41" s="143"/>
      <c r="X41" s="144"/>
      <c r="Y41" s="167" t="s">
        <v>3</v>
      </c>
      <c r="Z41" s="168"/>
      <c r="AA41" s="168"/>
      <c r="AB41" s="169"/>
      <c r="AC41" s="157" t="str">
        <f>ASC(記入フォーム!AJ2)</f>
        <v/>
      </c>
      <c r="AD41" s="158"/>
      <c r="AE41" s="158"/>
      <c r="AF41" s="158"/>
      <c r="AG41" s="158"/>
      <c r="AH41" s="158"/>
      <c r="AI41" s="158"/>
      <c r="AJ41" s="158"/>
      <c r="AK41" s="159"/>
      <c r="AL41" s="80"/>
    </row>
    <row r="42" spans="1:39" ht="22.5" customHeight="1">
      <c r="B42" s="170"/>
      <c r="C42" s="171"/>
      <c r="D42" s="171"/>
      <c r="E42" s="171"/>
      <c r="F42" s="171"/>
      <c r="G42" s="172"/>
      <c r="H42" s="173"/>
      <c r="I42" s="174"/>
      <c r="J42" s="174"/>
      <c r="K42" s="174"/>
      <c r="L42" s="174"/>
      <c r="M42" s="174"/>
      <c r="N42" s="175"/>
      <c r="O42" s="145"/>
      <c r="P42" s="146"/>
      <c r="Q42" s="146"/>
      <c r="R42" s="146"/>
      <c r="S42" s="146"/>
      <c r="T42" s="146"/>
      <c r="U42" s="146"/>
      <c r="V42" s="146"/>
      <c r="W42" s="146"/>
      <c r="X42" s="147"/>
      <c r="Y42" s="173"/>
      <c r="Z42" s="174"/>
      <c r="AA42" s="174"/>
      <c r="AB42" s="175"/>
      <c r="AC42" s="160"/>
      <c r="AD42" s="161"/>
      <c r="AE42" s="161"/>
      <c r="AF42" s="161"/>
      <c r="AG42" s="161"/>
      <c r="AH42" s="161"/>
      <c r="AI42" s="161"/>
      <c r="AJ42" s="161"/>
      <c r="AK42" s="162"/>
      <c r="AL42" s="81"/>
    </row>
    <row r="43" spans="1:39" ht="22.5" customHeight="1">
      <c r="B43" s="173"/>
      <c r="C43" s="174"/>
      <c r="D43" s="174"/>
      <c r="E43" s="174"/>
      <c r="F43" s="174"/>
      <c r="G43" s="175"/>
      <c r="H43" s="178" t="s">
        <v>9</v>
      </c>
      <c r="I43" s="179"/>
      <c r="J43" s="179"/>
      <c r="K43" s="179"/>
      <c r="L43" s="179"/>
      <c r="M43" s="179"/>
      <c r="N43" s="180"/>
      <c r="O43" s="163" t="str">
        <f>DBCS(記入フォーム!AI2)</f>
        <v/>
      </c>
      <c r="P43" s="164"/>
      <c r="Q43" s="164"/>
      <c r="R43" s="164"/>
      <c r="S43" s="164"/>
      <c r="T43" s="164"/>
      <c r="U43" s="164"/>
      <c r="V43" s="164"/>
      <c r="W43" s="164"/>
      <c r="X43" s="165"/>
      <c r="Y43" s="176" t="s">
        <v>4</v>
      </c>
      <c r="Z43" s="176"/>
      <c r="AA43" s="177"/>
      <c r="AB43" s="177"/>
      <c r="AC43" s="182" t="str">
        <f>ASC(記入フォーム!AK2)</f>
        <v/>
      </c>
      <c r="AD43" s="182"/>
      <c r="AE43" s="182"/>
      <c r="AF43" s="182"/>
      <c r="AG43" s="182"/>
      <c r="AH43" s="182"/>
      <c r="AI43" s="182"/>
      <c r="AJ43" s="182"/>
      <c r="AK43" s="182"/>
      <c r="AL43" s="82"/>
    </row>
  </sheetData>
  <sheetProtection selectLockedCells="1"/>
  <mergeCells count="60">
    <mergeCell ref="AC43:AK43"/>
    <mergeCell ref="AD36:AI37"/>
    <mergeCell ref="O43:X43"/>
    <mergeCell ref="G36:O38"/>
    <mergeCell ref="B35:E35"/>
    <mergeCell ref="B41:G43"/>
    <mergeCell ref="Y43:AB43"/>
    <mergeCell ref="Y36:Y37"/>
    <mergeCell ref="H41:N42"/>
    <mergeCell ref="H43:N43"/>
    <mergeCell ref="B36:E38"/>
    <mergeCell ref="Q35:AA35"/>
    <mergeCell ref="Y41:AB42"/>
    <mergeCell ref="O41:X42"/>
    <mergeCell ref="A27:F29"/>
    <mergeCell ref="A30:F31"/>
    <mergeCell ref="G32:O32"/>
    <mergeCell ref="AK38:AL38"/>
    <mergeCell ref="AH38:AJ38"/>
    <mergeCell ref="AJ36:AJ37"/>
    <mergeCell ref="Q36:X37"/>
    <mergeCell ref="AA38:AB38"/>
    <mergeCell ref="G33:O35"/>
    <mergeCell ref="AD35:AK35"/>
    <mergeCell ref="AD33:AK33"/>
    <mergeCell ref="AC41:AK42"/>
    <mergeCell ref="H28:U28"/>
    <mergeCell ref="H30:S31"/>
    <mergeCell ref="T30:U31"/>
    <mergeCell ref="B32:E33"/>
    <mergeCell ref="D34:E34"/>
    <mergeCell ref="P32:AB32"/>
    <mergeCell ref="AD34:AK34"/>
    <mergeCell ref="W27:AB29"/>
    <mergeCell ref="W30:AB31"/>
    <mergeCell ref="W38:Z38"/>
    <mergeCell ref="A23:O24"/>
    <mergeCell ref="AE23:AF24"/>
    <mergeCell ref="A25:F26"/>
    <mergeCell ref="AD25:AK26"/>
    <mergeCell ref="W25:AB26"/>
    <mergeCell ref="AD30:AK31"/>
    <mergeCell ref="AC32:AL32"/>
    <mergeCell ref="Q33:AA33"/>
    <mergeCell ref="H25:U26"/>
    <mergeCell ref="AD27:AK29"/>
    <mergeCell ref="Q34:AA34"/>
    <mergeCell ref="H29:U29"/>
    <mergeCell ref="AA2:AK2"/>
    <mergeCell ref="AA3:AK3"/>
    <mergeCell ref="AA8:AI8"/>
    <mergeCell ref="J12:L12"/>
    <mergeCell ref="H27:U27"/>
    <mergeCell ref="Y6:AK6"/>
    <mergeCell ref="Y7:AC7"/>
    <mergeCell ref="AJ8:AL8"/>
    <mergeCell ref="AD7:AK7"/>
    <mergeCell ref="V23:AD24"/>
    <mergeCell ref="A16:AL16"/>
    <mergeCell ref="B19:AL19"/>
  </mergeCells>
  <phoneticPr fontId="5"/>
  <dataValidations count="1">
    <dataValidation type="list" allowBlank="1" showInputMessage="1" showErrorMessage="1" sqref="AL12" xr:uid="{00000000-0002-0000-0100-000000000000}">
      <formula1>#REF!</formula1>
    </dataValidation>
  </dataValidations>
  <printOptions horizontalCentered="1"/>
  <pageMargins left="0.59055118110236227" right="0.59055118110236227" top="0.78740157480314965" bottom="0.78740157480314965"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記入フォーム</vt:lpstr>
      <vt:lpstr>実績報告書（記入不可（記入フォームより転載））</vt:lpstr>
      <vt:lpstr>記入フォーム!Print_Area</vt:lpstr>
      <vt:lpstr>'実績報告書（記入不可（記入フォームより転載））'!Print_Area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平成21年度私立学校施設高度化推進事業費補助金実績報告書</dc:title>
  <dc:creator>文部科学省</dc:creator>
  <cp:lastModifiedBy>文部科学省</cp:lastModifiedBy>
  <cp:lastPrinted>2025-02-25T02:14:21Z</cp:lastPrinted>
  <dcterms:created xsi:type="dcterms:W3CDTF">2007-05-08T06:49:18Z</dcterms:created>
  <dcterms:modified xsi:type="dcterms:W3CDTF">2025-02-25T04:04:09Z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2022-02-02T05:20:22Z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134b1e80-cffa-4a18-8fd0-ec827470a555</vt:lpwstr>
  </property>
  <property fmtid="{D5CDD505-2E9C-101B-9397-08002B2CF9AE}" pid="8" name="MSIP_Label_d899a617-f30e-4fb8-b81c-fb6d0b94ac5b_ContentBits">
    <vt:lpwstr>0</vt:lpwstr>
  </property>
</Properties>
</file>