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wakamura\Downloads\実施要領・実施要項\実施要領・実施要項\実施要領様式\"/>
    </mc:Choice>
  </mc:AlternateContent>
  <xr:revisionPtr revIDLastSave="0" documentId="13_ncr:1_{A378AF00-B0AA-4A32-A145-CADC5A6E9E19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決算総括表!$A$1:$G$25</definedName>
    <definedName name="_xlnm.Print_Area" localSheetId="1">決算費目別内訳!$A$1:$L$65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F21" i="1"/>
  <c r="E21" i="1"/>
  <c r="D21" i="1"/>
  <c r="D25" i="1" l="1"/>
  <c r="B57" i="2" l="1"/>
  <c r="F25" i="1"/>
  <c r="E25" i="1"/>
  <c r="D44" i="2"/>
  <c r="D45" i="2" s="1"/>
  <c r="D39" i="2"/>
  <c r="D40" i="2" s="1"/>
  <c r="D4" i="2"/>
  <c r="E9" i="2"/>
  <c r="E10" i="2" s="1"/>
  <c r="G34" i="2"/>
  <c r="G35" i="2" s="1"/>
  <c r="D29" i="2"/>
  <c r="D30" i="2" s="1"/>
  <c r="G24" i="2"/>
  <c r="G25" i="2" s="1"/>
  <c r="C20" i="2"/>
  <c r="E14" i="2"/>
  <c r="E15" i="2" s="1"/>
  <c r="D5" i="2" l="1"/>
</calcChain>
</file>

<file path=xl/sharedStrings.xml><?xml version="1.0" encoding="utf-8"?>
<sst xmlns="http://schemas.openxmlformats.org/spreadsheetml/2006/main" count="232" uniqueCount="115">
  <si>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</si>
  <si>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</si>
  <si>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</si>
  <si>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</si>
  <si>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</si>
  <si>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</si>
  <si>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</si>
  <si>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</si>
  <si>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</si>
  <si>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</si>
  <si>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</si>
  <si>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</si>
  <si>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</si>
  <si>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</si>
  <si>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</si>
  <si>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</si>
  <si>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</si>
  <si>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</si>
  <si>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</si>
  <si>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</si>
  <si>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</si>
  <si>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</si>
  <si>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</si>
  <si>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</si>
  <si>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</si>
  <si>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</si>
  <si>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</si>
  <si>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</si>
  <si>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</si>
  <si>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</si>
  <si>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</si>
  <si>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</si>
  <si>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</si>
  <si>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</si>
  <si>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</si>
  <si>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</si>
  <si>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</si>
  <si>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</si>
  <si>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</si>
  <si>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</si>
  <si>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</si>
  <si>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</si>
  <si>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</si>
  <si>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</si>
  <si>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</si>
  <si>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</si>
  <si>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</si>
  <si>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</si>
  <si>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</si>
  <si>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</si>
  <si>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</si>
  <si>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</si>
  <si>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</si>
  <si>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</si>
  <si>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</si>
  <si>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</si>
  <si>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</si>
  <si>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</si>
  <si>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</si>
  <si>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</si>
  <si>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</si>
  <si>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</si>
  <si>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</si>
  <si>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</si>
  <si>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</si>
  <si>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</si>
  <si>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</si>
  <si>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</si>
  <si>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</si>
  <si>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</si>
  <si>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</si>
  <si>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</si>
  <si>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</si>
  <si>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</si>
  <si>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</si>
  <si>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</si>
  <si>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</si>
  <si>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</si>
  <si>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</si>
  <si>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</si>
  <si>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</si>
  <si>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</si>
  <si>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</si>
  <si>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</si>
  <si>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</si>
  <si>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</si>
  <si>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</si>
  <si>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</si>
  <si>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</si>
  <si>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</si>
  <si>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</si>
  <si>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</si>
  <si>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</si>
  <si>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</si>
  <si>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</si>
  <si>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</si>
  <si>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</si>
  <si>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</si>
  <si>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</si>
  <si>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</si>
  <si>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</si>
  <si>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</si>
  <si>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</si>
  <si>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</si>
  <si>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</si>
  <si>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</si>
  <si>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</si>
  <si>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</si>
  <si>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②人件費</t>
    <rPh sb="1" eb="4">
      <t>ジンケンヒ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</si>
  <si>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</si>
  <si>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適用
税率</t>
    <rPh sb="0" eb="2">
      <t>テキヨウ</t>
    </rPh>
    <rPh sb="3" eb="5">
      <t>ゼイリツ</t>
    </rPh>
    <phoneticPr fontId="1"/>
  </si>
  <si>
    <t>インボイス
影響額</t>
    <rPh sb="6" eb="9">
      <t>エイキョウガク</t>
    </rPh>
    <phoneticPr fontId="1"/>
  </si>
  <si>
    <t>⑩-1不（非）課税経費（人件費、外国旅費、保険料など）×消費税率</t>
    <rPh sb="3" eb="4">
      <t>フ</t>
    </rPh>
    <rPh sb="5" eb="6">
      <t>ヒ</t>
    </rPh>
    <rPh sb="7" eb="9">
      <t>カゼイ</t>
    </rPh>
    <rPh sb="9" eb="11">
      <t>ケイヒ</t>
    </rPh>
    <rPh sb="12" eb="15">
      <t>ジンケンヒ</t>
    </rPh>
    <rPh sb="16" eb="18">
      <t>ガイコク</t>
    </rPh>
    <rPh sb="18" eb="20">
      <t>リョヒ</t>
    </rPh>
    <rPh sb="21" eb="24">
      <t>ホケンリョウ</t>
    </rPh>
    <rPh sb="28" eb="31">
      <t>ショウヒゼイ</t>
    </rPh>
    <rPh sb="31" eb="32">
      <t>リツ</t>
    </rPh>
    <phoneticPr fontId="1"/>
  </si>
  <si>
    <t>⑩-2インボイス影響額-経過措置の適用：無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ム</t>
    </rPh>
    <phoneticPr fontId="1"/>
  </si>
  <si>
    <t>⑩-3インボイス影響額-経過措置の適用：有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</si>
</sst>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41" fontId="10" fillId="0" borderId="40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9" xfId="0" applyFont="1" applyBorder="1">
      <alignment vertical="center"/>
    </xf>
    <xf numFmtId="41" fontId="10" fillId="0" borderId="2" xfId="0" applyNumberFormat="1" applyFont="1" applyBorder="1" applyAlignment="1">
      <alignment horizontal="center" vertical="center"/>
    </xf>
    <xf numFmtId="41" fontId="10" fillId="0" borderId="25" xfId="0" applyNumberFormat="1" applyFont="1" applyBorder="1" applyAlignment="1">
      <alignment horizontal="center" vertical="center"/>
    </xf>
    <xf numFmtId="41" fontId="10" fillId="0" borderId="41" xfId="0" applyNumberFormat="1" applyFont="1" applyBorder="1" applyAlignment="1">
      <alignment horizontal="center" vertical="center"/>
    </xf>
    <xf numFmtId="41" fontId="10" fillId="0" borderId="14" xfId="0" applyNumberFormat="1" applyFont="1" applyBorder="1">
      <alignment vertical="center"/>
    </xf>
    <xf numFmtId="41" fontId="10" fillId="0" borderId="42" xfId="0" applyNumberFormat="1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176" fontId="3" fillId="0" borderId="41" xfId="0" applyNumberFormat="1" applyFont="1" applyBorder="1" applyAlignment="1">
      <alignment horizontal="right" vertical="center" wrapText="1"/>
    </xf>
    <xf numFmtId="41" fontId="10" fillId="0" borderId="7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10" fillId="0" borderId="43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5"/>
  <sheetViews>
    <sheetView view="pageBreakPreview" topLeftCell="A15" zoomScaleNormal="100" zoomScaleSheetLayoutView="100" workbookViewId="0"/>
  </sheetViews>
  <sheetFormatPr defaultColWidth="9" defaultRowHeight="13.2" x14ac:dyDescent="0.2"/>
  <cols>
    <col min="1" max="1" width="6.109375" style="9" customWidth="1"/>
    <col min="2" max="3" width="15.88671875" style="9" customWidth="1"/>
    <col min="4" max="5" width="16.6640625" style="52" customWidth="1"/>
    <col min="6" max="7" width="16.6640625" style="9" customWidth="1"/>
    <col min="8" max="16384" width="9" style="9"/>
  </cols>
  <sheetData>
    <row r="1" spans="1:7" s="8" customFormat="1" ht="15.6" x14ac:dyDescent="0.2">
      <c r="A1" s="7" t="s">
        <v>97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37</v>
      </c>
      <c r="C4" s="15" t="s">
        <v>38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92" t="s">
        <v>36</v>
      </c>
      <c r="B5" s="21" t="s">
        <v>39</v>
      </c>
      <c r="C5" s="21" t="s">
        <v>34</v>
      </c>
      <c r="D5" s="22"/>
      <c r="E5" s="22"/>
      <c r="F5" s="22"/>
      <c r="G5" s="23"/>
    </row>
    <row r="6" spans="1:7" ht="36.9" customHeight="1" x14ac:dyDescent="0.2">
      <c r="A6" s="93"/>
      <c r="B6" s="24" t="s">
        <v>40</v>
      </c>
      <c r="C6" s="24" t="s">
        <v>108</v>
      </c>
      <c r="D6" s="25"/>
      <c r="E6" s="25"/>
      <c r="F6" s="25"/>
      <c r="G6" s="26"/>
    </row>
    <row r="7" spans="1:7" ht="36.9" customHeight="1" x14ac:dyDescent="0.2">
      <c r="A7" s="93"/>
      <c r="B7" s="107" t="s">
        <v>41</v>
      </c>
      <c r="C7" s="27" t="s">
        <v>35</v>
      </c>
      <c r="D7" s="28"/>
      <c r="E7" s="29"/>
      <c r="F7" s="29"/>
      <c r="G7" s="30"/>
    </row>
    <row r="8" spans="1:7" ht="36.9" customHeight="1" x14ac:dyDescent="0.2">
      <c r="A8" s="93"/>
      <c r="B8" s="108"/>
      <c r="C8" s="24" t="s">
        <v>59</v>
      </c>
      <c r="D8" s="31"/>
      <c r="E8" s="32"/>
      <c r="F8" s="32"/>
      <c r="G8" s="33"/>
    </row>
    <row r="9" spans="1:7" ht="36.9" customHeight="1" x14ac:dyDescent="0.2">
      <c r="A9" s="93"/>
      <c r="B9" s="108"/>
      <c r="C9" s="24" t="s">
        <v>60</v>
      </c>
      <c r="D9" s="31"/>
      <c r="E9" s="31"/>
      <c r="F9" s="31"/>
      <c r="G9" s="34"/>
    </row>
    <row r="10" spans="1:7" ht="36.9" customHeight="1" x14ac:dyDescent="0.2">
      <c r="A10" s="93"/>
      <c r="B10" s="108"/>
      <c r="C10" s="35" t="s">
        <v>96</v>
      </c>
      <c r="D10" s="36"/>
      <c r="E10" s="36"/>
      <c r="F10" s="36"/>
      <c r="G10" s="37"/>
    </row>
    <row r="11" spans="1:7" ht="36.9" customHeight="1" x14ac:dyDescent="0.2">
      <c r="A11" s="93"/>
      <c r="B11" s="108"/>
      <c r="C11" s="24" t="s">
        <v>61</v>
      </c>
      <c r="D11" s="31"/>
      <c r="E11" s="31"/>
      <c r="F11" s="31"/>
      <c r="G11" s="34"/>
    </row>
    <row r="12" spans="1:7" ht="36.9" customHeight="1" x14ac:dyDescent="0.2">
      <c r="A12" s="93"/>
      <c r="B12" s="108"/>
      <c r="C12" s="24" t="s">
        <v>62</v>
      </c>
      <c r="D12" s="36"/>
      <c r="E12" s="36"/>
      <c r="F12" s="36"/>
      <c r="G12" s="37"/>
    </row>
    <row r="13" spans="1:7" ht="36.9" customHeight="1" x14ac:dyDescent="0.2">
      <c r="A13" s="93"/>
      <c r="B13" s="108"/>
      <c r="C13" s="24" t="s">
        <v>63</v>
      </c>
      <c r="D13" s="31"/>
      <c r="E13" s="31"/>
      <c r="F13" s="31"/>
      <c r="G13" s="34"/>
    </row>
    <row r="14" spans="1:7" x14ac:dyDescent="0.2">
      <c r="A14" s="93"/>
      <c r="B14" s="108"/>
      <c r="C14" s="35" t="s">
        <v>64</v>
      </c>
      <c r="D14" s="31"/>
      <c r="E14" s="79"/>
      <c r="F14" s="79"/>
      <c r="G14" s="80"/>
    </row>
    <row r="15" spans="1:7" ht="60" x14ac:dyDescent="0.2">
      <c r="A15" s="93"/>
      <c r="B15" s="108"/>
      <c r="C15" s="90" t="s">
        <v>112</v>
      </c>
      <c r="D15" s="87"/>
      <c r="E15" s="88"/>
      <c r="F15" s="88"/>
      <c r="G15" s="89"/>
    </row>
    <row r="16" spans="1:7" ht="36" x14ac:dyDescent="0.2">
      <c r="A16" s="93"/>
      <c r="B16" s="108"/>
      <c r="C16" s="90" t="s">
        <v>113</v>
      </c>
      <c r="D16" s="87"/>
      <c r="E16" s="88"/>
      <c r="F16" s="88"/>
      <c r="G16" s="89"/>
    </row>
    <row r="17" spans="1:7" ht="36.6" thickBot="1" x14ac:dyDescent="0.25">
      <c r="A17" s="93"/>
      <c r="B17" s="108"/>
      <c r="C17" s="91" t="s">
        <v>114</v>
      </c>
      <c r="D17" s="81"/>
      <c r="E17" s="82"/>
      <c r="F17" s="82"/>
      <c r="G17" s="83"/>
    </row>
    <row r="18" spans="1:7" ht="36.9" customHeight="1" thickTop="1" x14ac:dyDescent="0.2">
      <c r="A18" s="93"/>
      <c r="B18" s="109"/>
      <c r="C18" s="38" t="s">
        <v>95</v>
      </c>
      <c r="D18" s="39"/>
      <c r="E18" s="40"/>
      <c r="F18" s="40"/>
      <c r="G18" s="41"/>
    </row>
    <row r="19" spans="1:7" ht="36.9" customHeight="1" x14ac:dyDescent="0.2">
      <c r="A19" s="93"/>
      <c r="B19" s="24" t="s">
        <v>42</v>
      </c>
      <c r="C19" s="24" t="s">
        <v>65</v>
      </c>
      <c r="D19" s="31"/>
      <c r="E19" s="31"/>
      <c r="F19" s="31"/>
      <c r="G19" s="34"/>
    </row>
    <row r="20" spans="1:7" ht="36.9" customHeight="1" thickBot="1" x14ac:dyDescent="0.25">
      <c r="A20" s="93"/>
      <c r="B20" s="24" t="s">
        <v>43</v>
      </c>
      <c r="C20" s="24" t="s">
        <v>66</v>
      </c>
      <c r="D20" s="36"/>
      <c r="E20" s="29"/>
      <c r="F20" s="29"/>
      <c r="G20" s="30"/>
    </row>
    <row r="21" spans="1:7" ht="36.9" customHeight="1" thickTop="1" thickBot="1" x14ac:dyDescent="0.25">
      <c r="A21" s="94"/>
      <c r="B21" s="98" t="s">
        <v>9</v>
      </c>
      <c r="C21" s="99"/>
      <c r="D21" s="43">
        <f>D5+D6+D18+D19+D20</f>
        <v>0</v>
      </c>
      <c r="E21" s="43">
        <f>E5+E6+E18+E19+E20</f>
        <v>0</v>
      </c>
      <c r="F21" s="43">
        <f>F5+F6+F18+F19+F20</f>
        <v>0</v>
      </c>
      <c r="G21" s="44"/>
    </row>
    <row r="22" spans="1:7" ht="36.9" customHeight="1" x14ac:dyDescent="0.2">
      <c r="A22" s="95" t="s">
        <v>44</v>
      </c>
      <c r="B22" s="101" t="s">
        <v>6</v>
      </c>
      <c r="C22" s="102"/>
      <c r="D22" s="22"/>
      <c r="E22" s="22"/>
      <c r="F22" s="45"/>
      <c r="G22" s="46"/>
    </row>
    <row r="23" spans="1:7" ht="36.9" customHeight="1" x14ac:dyDescent="0.2">
      <c r="A23" s="96"/>
      <c r="B23" s="103" t="s">
        <v>7</v>
      </c>
      <c r="C23" s="104"/>
      <c r="D23" s="47"/>
      <c r="E23" s="47"/>
      <c r="F23" s="48"/>
      <c r="G23" s="49"/>
    </row>
    <row r="24" spans="1:7" ht="36.9" customHeight="1" thickBot="1" x14ac:dyDescent="0.25">
      <c r="A24" s="96"/>
      <c r="B24" s="105" t="s">
        <v>8</v>
      </c>
      <c r="C24" s="106"/>
      <c r="D24" s="42"/>
      <c r="E24" s="42"/>
      <c r="F24" s="50"/>
      <c r="G24" s="51"/>
    </row>
    <row r="25" spans="1:7" ht="36.9" customHeight="1" thickTop="1" thickBot="1" x14ac:dyDescent="0.25">
      <c r="A25" s="97"/>
      <c r="B25" s="100" t="s">
        <v>9</v>
      </c>
      <c r="C25" s="99"/>
      <c r="D25" s="43">
        <f>SUM(D22:D24)</f>
        <v>0</v>
      </c>
      <c r="E25" s="43">
        <f t="shared" ref="E25:F25" si="0">SUM(E22:E24)</f>
        <v>0</v>
      </c>
      <c r="F25" s="43">
        <f t="shared" si="0"/>
        <v>0</v>
      </c>
      <c r="G25" s="44"/>
    </row>
  </sheetData>
  <mergeCells count="8">
    <mergeCell ref="A5:A21"/>
    <mergeCell ref="A22:A25"/>
    <mergeCell ref="B21:C21"/>
    <mergeCell ref="B25:C25"/>
    <mergeCell ref="B22:C22"/>
    <mergeCell ref="B23:C23"/>
    <mergeCell ref="B24:C24"/>
    <mergeCell ref="B7:B18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65"/>
  <sheetViews>
    <sheetView tabSelected="1" view="pageBreakPreview" zoomScale="90" zoomScaleNormal="115" zoomScaleSheetLayoutView="90" workbookViewId="0">
      <selection activeCell="A2" sqref="A2:I2"/>
    </sheetView>
  </sheetViews>
  <sheetFormatPr defaultColWidth="9" defaultRowHeight="13.2" x14ac:dyDescent="0.2"/>
  <cols>
    <col min="1" max="1" width="17.88671875" style="1" customWidth="1"/>
    <col min="2" max="6" width="12.21875" style="1" customWidth="1"/>
    <col min="7" max="7" width="12.21875" style="75" customWidth="1"/>
    <col min="8" max="8" width="12.21875" style="1" customWidth="1"/>
    <col min="9" max="9" width="13" style="1" customWidth="1"/>
    <col min="10" max="10" width="9" style="1"/>
    <col min="11" max="11" width="12.44140625" style="1" customWidth="1"/>
    <col min="12" max="16384" width="9" style="1"/>
  </cols>
  <sheetData>
    <row r="1" spans="1:11" s="4" customFormat="1" ht="27.9" customHeight="1" x14ac:dyDescent="0.2">
      <c r="A1" s="5" t="s">
        <v>45</v>
      </c>
      <c r="B1" s="2"/>
      <c r="C1" s="2"/>
      <c r="D1" s="3"/>
      <c r="E1" s="3"/>
    </row>
    <row r="2" spans="1:11" ht="39.75" customHeight="1" x14ac:dyDescent="0.2">
      <c r="A2" s="116" t="s">
        <v>74</v>
      </c>
      <c r="B2" s="117"/>
      <c r="C2" s="117"/>
      <c r="D2" s="117"/>
      <c r="E2" s="117"/>
      <c r="F2" s="117"/>
      <c r="G2" s="117"/>
      <c r="H2" s="117"/>
      <c r="I2" s="117"/>
    </row>
    <row r="3" spans="1:11" ht="33" customHeight="1" x14ac:dyDescent="0.2">
      <c r="A3" s="53" t="s">
        <v>13</v>
      </c>
      <c r="B3" s="54" t="s">
        <v>72</v>
      </c>
      <c r="C3" s="53" t="s">
        <v>14</v>
      </c>
      <c r="D3" s="53" t="s">
        <v>15</v>
      </c>
      <c r="E3" s="53" t="s">
        <v>16</v>
      </c>
      <c r="F3" s="55" t="s">
        <v>17</v>
      </c>
      <c r="G3" s="53" t="s">
        <v>10</v>
      </c>
      <c r="H3" s="53" t="s">
        <v>18</v>
      </c>
      <c r="I3" s="53" t="s">
        <v>5</v>
      </c>
      <c r="J3" s="84" t="s">
        <v>110</v>
      </c>
      <c r="K3" s="84" t="s">
        <v>111</v>
      </c>
    </row>
    <row r="4" spans="1:11" ht="33" customHeight="1" thickBot="1" x14ac:dyDescent="0.25">
      <c r="A4" s="6" t="s">
        <v>46</v>
      </c>
      <c r="B4" s="56">
        <v>1</v>
      </c>
      <c r="C4" s="56">
        <v>5000000</v>
      </c>
      <c r="D4" s="56">
        <f>SUM(B4*C4)</f>
        <v>5000000</v>
      </c>
      <c r="E4" s="76" t="s">
        <v>99</v>
      </c>
      <c r="F4" s="76" t="s">
        <v>99</v>
      </c>
      <c r="G4" s="76" t="s">
        <v>100</v>
      </c>
      <c r="H4" s="58" t="s">
        <v>21</v>
      </c>
      <c r="I4" s="57" t="s">
        <v>20</v>
      </c>
      <c r="J4" s="77"/>
      <c r="K4" s="77"/>
    </row>
    <row r="5" spans="1:11" ht="33" customHeight="1" thickTop="1" x14ac:dyDescent="0.2">
      <c r="A5" s="59" t="s">
        <v>23</v>
      </c>
      <c r="B5" s="60"/>
      <c r="C5" s="61"/>
      <c r="D5" s="60">
        <f>SUM(D4)</f>
        <v>5000000</v>
      </c>
      <c r="E5" s="62"/>
      <c r="F5" s="62"/>
      <c r="G5" s="62"/>
      <c r="H5" s="63"/>
      <c r="I5" s="62"/>
      <c r="J5" s="78"/>
      <c r="K5" s="78"/>
    </row>
    <row r="6" spans="1:11" s="4" customFormat="1" ht="17.25" customHeight="1" x14ac:dyDescent="0.2">
      <c r="A6" s="1"/>
      <c r="B6" s="2"/>
      <c r="C6" s="2"/>
      <c r="D6" s="3"/>
      <c r="E6" s="3"/>
    </row>
    <row r="7" spans="1:11" ht="39.75" customHeight="1" x14ac:dyDescent="0.2">
      <c r="A7" s="116" t="s">
        <v>109</v>
      </c>
      <c r="B7" s="117"/>
      <c r="C7" s="117"/>
      <c r="D7" s="117"/>
      <c r="E7" s="117"/>
      <c r="F7" s="117"/>
      <c r="G7" s="117"/>
      <c r="H7" s="117"/>
      <c r="I7" s="117"/>
    </row>
    <row r="8" spans="1:11" ht="33" customHeight="1" x14ac:dyDescent="0.2">
      <c r="A8" s="53" t="s">
        <v>47</v>
      </c>
      <c r="B8" s="54" t="s">
        <v>1</v>
      </c>
      <c r="C8" s="64" t="s">
        <v>81</v>
      </c>
      <c r="D8" s="53" t="s">
        <v>14</v>
      </c>
      <c r="E8" s="53" t="s">
        <v>15</v>
      </c>
      <c r="F8" s="126" t="s">
        <v>48</v>
      </c>
      <c r="G8" s="111"/>
      <c r="H8" s="53" t="s">
        <v>10</v>
      </c>
      <c r="I8" s="53" t="s">
        <v>5</v>
      </c>
      <c r="J8" s="84" t="s">
        <v>110</v>
      </c>
      <c r="K8" s="84" t="s">
        <v>111</v>
      </c>
    </row>
    <row r="9" spans="1:11" ht="33" customHeight="1" thickBot="1" x14ac:dyDescent="0.25">
      <c r="A9" s="57" t="s">
        <v>51</v>
      </c>
      <c r="B9" s="58" t="s">
        <v>90</v>
      </c>
      <c r="C9" s="56">
        <v>20</v>
      </c>
      <c r="D9" s="56">
        <v>1000</v>
      </c>
      <c r="E9" s="56">
        <f>C9*D9</f>
        <v>20000</v>
      </c>
      <c r="F9" s="129" t="s">
        <v>101</v>
      </c>
      <c r="G9" s="130"/>
      <c r="H9" s="76" t="s">
        <v>102</v>
      </c>
      <c r="I9" s="57" t="s">
        <v>20</v>
      </c>
      <c r="J9" s="77"/>
      <c r="K9" s="77"/>
    </row>
    <row r="10" spans="1:11" ht="33" customHeight="1" thickTop="1" x14ac:dyDescent="0.2">
      <c r="A10" s="59" t="s">
        <v>23</v>
      </c>
      <c r="B10" s="65"/>
      <c r="C10" s="60"/>
      <c r="D10" s="61"/>
      <c r="E10" s="60">
        <f>SUM(E9)</f>
        <v>20000</v>
      </c>
      <c r="F10" s="114"/>
      <c r="G10" s="115"/>
      <c r="H10" s="63"/>
      <c r="I10" s="62"/>
      <c r="J10" s="78"/>
      <c r="K10" s="78"/>
    </row>
    <row r="11" spans="1:11" s="4" customFormat="1" ht="17.25" customHeight="1" x14ac:dyDescent="0.2">
      <c r="A11" s="1"/>
      <c r="B11" s="2"/>
      <c r="C11" s="2"/>
      <c r="D11" s="3"/>
      <c r="E11" s="3"/>
    </row>
    <row r="12" spans="1:11" ht="39.75" customHeight="1" x14ac:dyDescent="0.2">
      <c r="A12" s="116" t="s">
        <v>75</v>
      </c>
      <c r="B12" s="117"/>
      <c r="C12" s="117"/>
      <c r="D12" s="117"/>
      <c r="E12" s="117"/>
      <c r="F12" s="117"/>
      <c r="G12" s="117"/>
      <c r="H12" s="117"/>
      <c r="I12" s="117"/>
    </row>
    <row r="13" spans="1:11" ht="33" customHeight="1" x14ac:dyDescent="0.2">
      <c r="A13" s="53" t="s">
        <v>47</v>
      </c>
      <c r="B13" s="54" t="s">
        <v>49</v>
      </c>
      <c r="C13" s="64" t="s">
        <v>52</v>
      </c>
      <c r="D13" s="53" t="s">
        <v>14</v>
      </c>
      <c r="E13" s="53" t="s">
        <v>15</v>
      </c>
      <c r="F13" s="55" t="s">
        <v>11</v>
      </c>
      <c r="G13" s="53" t="s">
        <v>53</v>
      </c>
      <c r="H13" s="53" t="s">
        <v>10</v>
      </c>
      <c r="I13" s="53" t="s">
        <v>5</v>
      </c>
      <c r="J13" s="84" t="s">
        <v>110</v>
      </c>
      <c r="K13" s="84" t="s">
        <v>111</v>
      </c>
    </row>
    <row r="14" spans="1:11" ht="33" customHeight="1" thickBot="1" x14ac:dyDescent="0.25">
      <c r="A14" s="66" t="s">
        <v>51</v>
      </c>
      <c r="B14" s="67" t="s">
        <v>50</v>
      </c>
      <c r="C14" s="68">
        <v>2</v>
      </c>
      <c r="D14" s="56">
        <v>3000</v>
      </c>
      <c r="E14" s="56">
        <f>C14*D14</f>
        <v>6000</v>
      </c>
      <c r="F14" s="57" t="s">
        <v>99</v>
      </c>
      <c r="G14" s="69" t="s">
        <v>54</v>
      </c>
      <c r="H14" s="76" t="s">
        <v>102</v>
      </c>
      <c r="I14" s="66" t="s">
        <v>20</v>
      </c>
      <c r="J14" s="77"/>
      <c r="K14" s="77"/>
    </row>
    <row r="15" spans="1:11" ht="33" customHeight="1" thickTop="1" x14ac:dyDescent="0.2">
      <c r="A15" s="59" t="s">
        <v>23</v>
      </c>
      <c r="B15" s="65"/>
      <c r="C15" s="60"/>
      <c r="D15" s="61"/>
      <c r="E15" s="60">
        <f>SUM(E14)</f>
        <v>6000</v>
      </c>
      <c r="F15" s="62"/>
      <c r="G15" s="62"/>
      <c r="H15" s="63"/>
      <c r="I15" s="62"/>
      <c r="J15" s="78"/>
      <c r="K15" s="78"/>
    </row>
    <row r="16" spans="1:11" s="4" customFormat="1" ht="17.25" customHeight="1" x14ac:dyDescent="0.2">
      <c r="A16" s="1"/>
      <c r="B16" s="2"/>
      <c r="C16" s="2"/>
      <c r="D16" s="3"/>
      <c r="E16" s="3"/>
    </row>
    <row r="17" spans="1:11" ht="39.75" customHeight="1" x14ac:dyDescent="0.2">
      <c r="A17" s="116" t="s">
        <v>76</v>
      </c>
      <c r="B17" s="117"/>
      <c r="C17" s="117"/>
      <c r="D17" s="117"/>
      <c r="E17" s="117"/>
      <c r="F17" s="117"/>
      <c r="G17" s="117"/>
      <c r="H17" s="117"/>
      <c r="I17" s="117"/>
    </row>
    <row r="18" spans="1:11" ht="33" customHeight="1" x14ac:dyDescent="0.2">
      <c r="A18" s="53" t="s">
        <v>47</v>
      </c>
      <c r="B18" s="54" t="s">
        <v>49</v>
      </c>
      <c r="C18" s="53" t="s">
        <v>15</v>
      </c>
      <c r="D18" s="126" t="s">
        <v>55</v>
      </c>
      <c r="E18" s="111"/>
      <c r="F18" s="53" t="s">
        <v>53</v>
      </c>
      <c r="G18" s="53" t="s">
        <v>56</v>
      </c>
      <c r="H18" s="53" t="s">
        <v>10</v>
      </c>
      <c r="I18" s="53" t="s">
        <v>5</v>
      </c>
      <c r="J18" s="84" t="s">
        <v>110</v>
      </c>
      <c r="K18" s="84" t="s">
        <v>111</v>
      </c>
    </row>
    <row r="19" spans="1:11" ht="33" customHeight="1" thickBot="1" x14ac:dyDescent="0.25">
      <c r="A19" s="66" t="s">
        <v>51</v>
      </c>
      <c r="B19" s="67" t="s">
        <v>50</v>
      </c>
      <c r="C19" s="56">
        <v>10000</v>
      </c>
      <c r="D19" s="112" t="s">
        <v>103</v>
      </c>
      <c r="E19" s="113"/>
      <c r="F19" s="69" t="s">
        <v>58</v>
      </c>
      <c r="G19" s="69" t="s">
        <v>57</v>
      </c>
      <c r="H19" s="76" t="s">
        <v>102</v>
      </c>
      <c r="I19" s="66" t="s">
        <v>20</v>
      </c>
      <c r="J19" s="77"/>
      <c r="K19" s="77"/>
    </row>
    <row r="20" spans="1:11" ht="33" customHeight="1" thickTop="1" x14ac:dyDescent="0.2">
      <c r="A20" s="59" t="s">
        <v>23</v>
      </c>
      <c r="B20" s="65"/>
      <c r="C20" s="60">
        <f>SUM(C19)</f>
        <v>10000</v>
      </c>
      <c r="D20" s="114"/>
      <c r="E20" s="115"/>
      <c r="F20" s="62"/>
      <c r="G20" s="62"/>
      <c r="H20" s="63"/>
      <c r="I20" s="62"/>
      <c r="J20" s="78"/>
      <c r="K20" s="78"/>
    </row>
    <row r="21" spans="1:11" s="4" customFormat="1" ht="17.25" customHeight="1" x14ac:dyDescent="0.2">
      <c r="A21" s="1"/>
      <c r="B21" s="2"/>
      <c r="C21" s="2"/>
      <c r="D21" s="3"/>
      <c r="E21" s="3"/>
    </row>
    <row r="22" spans="1:11" ht="39.75" customHeight="1" x14ac:dyDescent="0.2">
      <c r="A22" s="116" t="s">
        <v>77</v>
      </c>
      <c r="B22" s="117"/>
      <c r="C22" s="117"/>
      <c r="D22" s="117"/>
      <c r="E22" s="117"/>
      <c r="F22" s="117"/>
      <c r="G22" s="117"/>
      <c r="H22" s="117"/>
      <c r="I22" s="117"/>
    </row>
    <row r="23" spans="1:11" ht="33" customHeight="1" x14ac:dyDescent="0.2">
      <c r="A23" s="53" t="s">
        <v>47</v>
      </c>
      <c r="B23" s="110" t="s">
        <v>68</v>
      </c>
      <c r="C23" s="111"/>
      <c r="D23" s="53" t="s">
        <v>94</v>
      </c>
      <c r="E23" s="64" t="s">
        <v>52</v>
      </c>
      <c r="F23" s="53" t="s">
        <v>14</v>
      </c>
      <c r="G23" s="53" t="s">
        <v>15</v>
      </c>
      <c r="H23" s="53" t="s">
        <v>10</v>
      </c>
      <c r="I23" s="53" t="s">
        <v>5</v>
      </c>
      <c r="J23" s="84" t="s">
        <v>110</v>
      </c>
      <c r="K23" s="84" t="s">
        <v>111</v>
      </c>
    </row>
    <row r="24" spans="1:11" ht="33" customHeight="1" thickBot="1" x14ac:dyDescent="0.25">
      <c r="A24" s="66" t="s">
        <v>67</v>
      </c>
      <c r="B24" s="112" t="s">
        <v>69</v>
      </c>
      <c r="C24" s="113"/>
      <c r="D24" s="76" t="s">
        <v>102</v>
      </c>
      <c r="E24" s="68">
        <v>1</v>
      </c>
      <c r="F24" s="70">
        <v>10000</v>
      </c>
      <c r="G24" s="56">
        <f>E24*F24</f>
        <v>10000</v>
      </c>
      <c r="H24" s="76" t="s">
        <v>102</v>
      </c>
      <c r="I24" s="66" t="s">
        <v>20</v>
      </c>
      <c r="J24" s="77"/>
      <c r="K24" s="77"/>
    </row>
    <row r="25" spans="1:11" ht="33" customHeight="1" thickTop="1" x14ac:dyDescent="0.2">
      <c r="A25" s="59" t="s">
        <v>23</v>
      </c>
      <c r="B25" s="114"/>
      <c r="C25" s="115"/>
      <c r="D25" s="63"/>
      <c r="E25" s="60"/>
      <c r="F25" s="61"/>
      <c r="G25" s="60">
        <f>SUM(G24)</f>
        <v>10000</v>
      </c>
      <c r="H25" s="63"/>
      <c r="I25" s="62"/>
      <c r="J25" s="78"/>
      <c r="K25" s="78"/>
    </row>
    <row r="26" spans="1:11" s="4" customFormat="1" ht="17.25" customHeight="1" x14ac:dyDescent="0.2">
      <c r="A26" s="1"/>
      <c r="B26" s="2"/>
      <c r="C26" s="2"/>
      <c r="D26" s="3"/>
      <c r="E26" s="3"/>
    </row>
    <row r="27" spans="1:11" ht="39.75" customHeight="1" x14ac:dyDescent="0.2">
      <c r="A27" s="116" t="s">
        <v>78</v>
      </c>
      <c r="B27" s="117"/>
      <c r="C27" s="117"/>
      <c r="D27" s="117"/>
      <c r="E27" s="117"/>
      <c r="F27" s="117"/>
      <c r="G27" s="117"/>
      <c r="H27" s="117"/>
      <c r="I27" s="117"/>
    </row>
    <row r="28" spans="1:11" ht="33" customHeight="1" x14ac:dyDescent="0.2">
      <c r="A28" s="53" t="s">
        <v>13</v>
      </c>
      <c r="B28" s="54" t="s">
        <v>72</v>
      </c>
      <c r="C28" s="53" t="s">
        <v>14</v>
      </c>
      <c r="D28" s="53" t="s">
        <v>15</v>
      </c>
      <c r="E28" s="53" t="s">
        <v>16</v>
      </c>
      <c r="F28" s="55" t="s">
        <v>17</v>
      </c>
      <c r="G28" s="53" t="s">
        <v>10</v>
      </c>
      <c r="H28" s="53" t="s">
        <v>18</v>
      </c>
      <c r="I28" s="53" t="s">
        <v>5</v>
      </c>
      <c r="J28" s="84" t="s">
        <v>110</v>
      </c>
      <c r="K28" s="84" t="s">
        <v>111</v>
      </c>
    </row>
    <row r="29" spans="1:11" ht="33" customHeight="1" thickBot="1" x14ac:dyDescent="0.25">
      <c r="A29" s="6" t="s">
        <v>71</v>
      </c>
      <c r="B29" s="56">
        <v>1</v>
      </c>
      <c r="C29" s="71">
        <v>500</v>
      </c>
      <c r="D29" s="56">
        <f>SUM(B29*C29)</f>
        <v>500</v>
      </c>
      <c r="E29" s="76" t="s">
        <v>99</v>
      </c>
      <c r="F29" s="76" t="s">
        <v>99</v>
      </c>
      <c r="G29" s="76" t="s">
        <v>100</v>
      </c>
      <c r="H29" s="58" t="s">
        <v>21</v>
      </c>
      <c r="I29" s="57" t="s">
        <v>20</v>
      </c>
      <c r="J29" s="77"/>
      <c r="K29" s="77"/>
    </row>
    <row r="30" spans="1:11" ht="33" customHeight="1" thickTop="1" x14ac:dyDescent="0.2">
      <c r="A30" s="59" t="s">
        <v>23</v>
      </c>
      <c r="B30" s="60"/>
      <c r="C30" s="61"/>
      <c r="D30" s="60">
        <f>SUM(D29)</f>
        <v>500</v>
      </c>
      <c r="E30" s="62"/>
      <c r="F30" s="62"/>
      <c r="G30" s="62"/>
      <c r="H30" s="63"/>
      <c r="I30" s="62"/>
      <c r="J30" s="78"/>
      <c r="K30" s="78"/>
    </row>
    <row r="31" spans="1:11" s="4" customFormat="1" ht="17.25" customHeight="1" x14ac:dyDescent="0.2">
      <c r="A31" s="1"/>
      <c r="B31" s="2"/>
      <c r="C31" s="2"/>
      <c r="D31" s="3"/>
      <c r="E31" s="3"/>
    </row>
    <row r="32" spans="1:11" ht="39.75" customHeight="1" x14ac:dyDescent="0.2">
      <c r="A32" s="116" t="s">
        <v>79</v>
      </c>
      <c r="B32" s="117"/>
      <c r="C32" s="117"/>
      <c r="D32" s="117"/>
      <c r="E32" s="117"/>
      <c r="F32" s="117"/>
      <c r="G32" s="117"/>
      <c r="H32" s="117"/>
      <c r="I32" s="117"/>
    </row>
    <row r="33" spans="1:11" ht="33" customHeight="1" x14ac:dyDescent="0.2">
      <c r="A33" s="53" t="s">
        <v>13</v>
      </c>
      <c r="B33" s="110" t="s">
        <v>22</v>
      </c>
      <c r="C33" s="111"/>
      <c r="D33" s="53" t="s">
        <v>70</v>
      </c>
      <c r="E33" s="64" t="s">
        <v>82</v>
      </c>
      <c r="F33" s="53" t="s">
        <v>14</v>
      </c>
      <c r="G33" s="53" t="s">
        <v>15</v>
      </c>
      <c r="H33" s="53" t="s">
        <v>10</v>
      </c>
      <c r="I33" s="53" t="s">
        <v>5</v>
      </c>
      <c r="J33" s="84" t="s">
        <v>110</v>
      </c>
      <c r="K33" s="84" t="s">
        <v>111</v>
      </c>
    </row>
    <row r="34" spans="1:11" ht="33" customHeight="1" thickBot="1" x14ac:dyDescent="0.25">
      <c r="A34" s="66" t="s">
        <v>106</v>
      </c>
      <c r="B34" s="112" t="s">
        <v>73</v>
      </c>
      <c r="C34" s="113"/>
      <c r="D34" s="76" t="s">
        <v>102</v>
      </c>
      <c r="E34" s="68">
        <v>2</v>
      </c>
      <c r="F34" s="71">
        <v>150</v>
      </c>
      <c r="G34" s="56">
        <f>E34*F34</f>
        <v>300</v>
      </c>
      <c r="H34" s="76" t="s">
        <v>102</v>
      </c>
      <c r="I34" s="66" t="s">
        <v>20</v>
      </c>
      <c r="J34" s="77"/>
      <c r="K34" s="77"/>
    </row>
    <row r="35" spans="1:11" ht="33" customHeight="1" thickTop="1" x14ac:dyDescent="0.2">
      <c r="A35" s="59" t="s">
        <v>23</v>
      </c>
      <c r="B35" s="114"/>
      <c r="C35" s="115"/>
      <c r="D35" s="63"/>
      <c r="E35" s="60"/>
      <c r="F35" s="61"/>
      <c r="G35" s="60">
        <f>SUM(G34)</f>
        <v>300</v>
      </c>
      <c r="H35" s="63"/>
      <c r="I35" s="62"/>
      <c r="J35" s="78"/>
      <c r="K35" s="78"/>
    </row>
    <row r="36" spans="1:11" s="4" customFormat="1" ht="17.25" customHeight="1" x14ac:dyDescent="0.2">
      <c r="A36" s="1"/>
      <c r="B36" s="2"/>
      <c r="C36" s="2"/>
      <c r="D36" s="3"/>
      <c r="E36" s="3"/>
    </row>
    <row r="37" spans="1:11" ht="39.75" customHeight="1" x14ac:dyDescent="0.2">
      <c r="A37" s="116" t="s">
        <v>80</v>
      </c>
      <c r="B37" s="117"/>
      <c r="C37" s="117"/>
      <c r="D37" s="117"/>
      <c r="E37" s="117"/>
      <c r="F37" s="117"/>
      <c r="G37" s="117"/>
      <c r="H37" s="117"/>
      <c r="I37" s="117"/>
    </row>
    <row r="38" spans="1:11" ht="33" customHeight="1" x14ac:dyDescent="0.2">
      <c r="A38" s="53" t="s">
        <v>86</v>
      </c>
      <c r="B38" s="54" t="s">
        <v>72</v>
      </c>
      <c r="C38" s="53" t="s">
        <v>14</v>
      </c>
      <c r="D38" s="53" t="s">
        <v>15</v>
      </c>
      <c r="E38" s="53" t="s">
        <v>16</v>
      </c>
      <c r="F38" s="55" t="s">
        <v>17</v>
      </c>
      <c r="G38" s="53" t="s">
        <v>10</v>
      </c>
      <c r="H38" s="53" t="s">
        <v>83</v>
      </c>
      <c r="I38" s="53" t="s">
        <v>5</v>
      </c>
      <c r="J38" s="84" t="s">
        <v>110</v>
      </c>
      <c r="K38" s="84" t="s">
        <v>111</v>
      </c>
    </row>
    <row r="39" spans="1:11" ht="33" customHeight="1" thickBot="1" x14ac:dyDescent="0.25">
      <c r="A39" s="66" t="s">
        <v>85</v>
      </c>
      <c r="B39" s="56">
        <v>82</v>
      </c>
      <c r="C39" s="71">
        <v>100</v>
      </c>
      <c r="D39" s="56">
        <f>SUM(B39*C39)</f>
        <v>8200</v>
      </c>
      <c r="E39" s="76" t="s">
        <v>99</v>
      </c>
      <c r="F39" s="76" t="s">
        <v>99</v>
      </c>
      <c r="G39" s="76" t="s">
        <v>100</v>
      </c>
      <c r="H39" s="58" t="s">
        <v>84</v>
      </c>
      <c r="I39" s="57" t="s">
        <v>20</v>
      </c>
      <c r="J39" s="77"/>
      <c r="K39" s="77"/>
    </row>
    <row r="40" spans="1:11" ht="33" customHeight="1" thickTop="1" x14ac:dyDescent="0.2">
      <c r="A40" s="59" t="s">
        <v>23</v>
      </c>
      <c r="B40" s="60"/>
      <c r="C40" s="61"/>
      <c r="D40" s="60">
        <f>SUM(D39)</f>
        <v>8200</v>
      </c>
      <c r="E40" s="62"/>
      <c r="F40" s="62"/>
      <c r="G40" s="62"/>
      <c r="H40" s="63"/>
      <c r="I40" s="62"/>
      <c r="J40" s="78"/>
      <c r="K40" s="78"/>
    </row>
    <row r="41" spans="1:11" s="4" customFormat="1" ht="17.25" customHeight="1" x14ac:dyDescent="0.2">
      <c r="A41" s="1"/>
      <c r="B41" s="2"/>
      <c r="C41" s="2"/>
      <c r="D41" s="3"/>
      <c r="E41" s="3"/>
    </row>
    <row r="42" spans="1:11" ht="39.75" customHeight="1" x14ac:dyDescent="0.2">
      <c r="A42" s="116" t="s">
        <v>87</v>
      </c>
      <c r="B42" s="117"/>
      <c r="C42" s="117"/>
      <c r="D42" s="117"/>
      <c r="E42" s="117"/>
      <c r="F42" s="117"/>
      <c r="G42" s="117"/>
      <c r="H42" s="117"/>
      <c r="I42" s="117"/>
    </row>
    <row r="43" spans="1:11" ht="33" customHeight="1" x14ac:dyDescent="0.2">
      <c r="A43" s="53" t="s">
        <v>86</v>
      </c>
      <c r="B43" s="54" t="s">
        <v>72</v>
      </c>
      <c r="C43" s="53" t="s">
        <v>14</v>
      </c>
      <c r="D43" s="53" t="s">
        <v>15</v>
      </c>
      <c r="E43" s="53" t="s">
        <v>16</v>
      </c>
      <c r="F43" s="55" t="s">
        <v>17</v>
      </c>
      <c r="G43" s="53" t="s">
        <v>10</v>
      </c>
      <c r="H43" s="72" t="s">
        <v>98</v>
      </c>
      <c r="I43" s="53" t="s">
        <v>5</v>
      </c>
      <c r="J43" s="84" t="s">
        <v>110</v>
      </c>
      <c r="K43" s="84" t="s">
        <v>111</v>
      </c>
    </row>
    <row r="44" spans="1:11" ht="33" customHeight="1" thickBot="1" x14ac:dyDescent="0.25">
      <c r="A44" s="66" t="s">
        <v>88</v>
      </c>
      <c r="B44" s="56">
        <v>100</v>
      </c>
      <c r="C44" s="71">
        <v>100</v>
      </c>
      <c r="D44" s="56">
        <f>SUM(B44*C44)</f>
        <v>10000</v>
      </c>
      <c r="E44" s="76" t="s">
        <v>99</v>
      </c>
      <c r="F44" s="76" t="s">
        <v>99</v>
      </c>
      <c r="G44" s="76" t="s">
        <v>100</v>
      </c>
      <c r="H44" s="58" t="s">
        <v>84</v>
      </c>
      <c r="I44" s="57" t="s">
        <v>20</v>
      </c>
      <c r="J44" s="77"/>
      <c r="K44" s="77"/>
    </row>
    <row r="45" spans="1:11" ht="33" customHeight="1" thickTop="1" x14ac:dyDescent="0.2">
      <c r="A45" s="59" t="s">
        <v>23</v>
      </c>
      <c r="B45" s="60"/>
      <c r="C45" s="61"/>
      <c r="D45" s="60">
        <f>SUM(D44)</f>
        <v>10000</v>
      </c>
      <c r="E45" s="62"/>
      <c r="F45" s="62"/>
      <c r="G45" s="62"/>
      <c r="H45" s="63"/>
      <c r="I45" s="62"/>
      <c r="J45" s="78"/>
      <c r="K45" s="78"/>
    </row>
    <row r="46" spans="1:11" s="4" customFormat="1" ht="17.25" customHeight="1" x14ac:dyDescent="0.2">
      <c r="A46" s="1"/>
      <c r="B46" s="2"/>
      <c r="C46" s="2"/>
      <c r="D46" s="3"/>
      <c r="E46" s="3"/>
    </row>
    <row r="47" spans="1:11" ht="39.75" customHeight="1" x14ac:dyDescent="0.2">
      <c r="A47" s="116" t="s">
        <v>89</v>
      </c>
      <c r="B47" s="117"/>
      <c r="C47" s="117"/>
      <c r="D47" s="117"/>
      <c r="E47" s="117"/>
      <c r="F47" s="117"/>
      <c r="G47" s="117"/>
      <c r="H47" s="117"/>
      <c r="I47" s="117"/>
    </row>
    <row r="48" spans="1:11" ht="33" customHeight="1" x14ac:dyDescent="0.2">
      <c r="A48" s="53" t="s">
        <v>12</v>
      </c>
      <c r="B48" s="54" t="s">
        <v>15</v>
      </c>
      <c r="C48" s="126" t="s">
        <v>91</v>
      </c>
      <c r="D48" s="127"/>
      <c r="E48" s="127"/>
      <c r="F48" s="127"/>
      <c r="G48" s="111"/>
      <c r="H48" s="126" t="s">
        <v>5</v>
      </c>
      <c r="I48" s="111"/>
    </row>
    <row r="49" spans="1:9" ht="33" customHeight="1" x14ac:dyDescent="0.2">
      <c r="A49" s="73" t="s">
        <v>112</v>
      </c>
      <c r="B49" s="68"/>
      <c r="C49" s="120" t="s">
        <v>104</v>
      </c>
      <c r="D49" s="121"/>
      <c r="E49" s="121"/>
      <c r="F49" s="121"/>
      <c r="G49" s="122"/>
      <c r="H49" s="120" t="s">
        <v>32</v>
      </c>
      <c r="I49" s="123"/>
    </row>
    <row r="50" spans="1:9" ht="33" customHeight="1" x14ac:dyDescent="0.2">
      <c r="A50" s="69" t="s">
        <v>113</v>
      </c>
      <c r="B50" s="56"/>
      <c r="C50" s="120"/>
      <c r="D50" s="121"/>
      <c r="E50" s="121"/>
      <c r="F50" s="121"/>
      <c r="G50" s="122"/>
      <c r="H50" s="120"/>
      <c r="I50" s="123"/>
    </row>
    <row r="51" spans="1:9" ht="33" customHeight="1" thickBot="1" x14ac:dyDescent="0.25">
      <c r="A51" s="85" t="s">
        <v>114</v>
      </c>
      <c r="B51" s="86"/>
      <c r="C51" s="124"/>
      <c r="D51" s="135"/>
      <c r="E51" s="135"/>
      <c r="F51" s="135"/>
      <c r="G51" s="136"/>
      <c r="H51" s="124"/>
      <c r="I51" s="125"/>
    </row>
    <row r="52" spans="1:9" ht="33" customHeight="1" thickTop="1" x14ac:dyDescent="0.2">
      <c r="A52" s="59" t="s">
        <v>23</v>
      </c>
      <c r="B52" s="60">
        <f>SUM(B49:B51)</f>
        <v>0</v>
      </c>
      <c r="C52" s="118"/>
      <c r="D52" s="119"/>
      <c r="E52" s="119"/>
      <c r="F52" s="119"/>
      <c r="G52" s="115"/>
      <c r="H52" s="128"/>
      <c r="I52" s="115"/>
    </row>
    <row r="53" spans="1:9" s="4" customFormat="1" ht="17.25" customHeight="1" x14ac:dyDescent="0.2">
      <c r="A53" s="1"/>
      <c r="B53" s="2"/>
      <c r="C53" s="2"/>
      <c r="D53" s="3"/>
      <c r="E53" s="3"/>
    </row>
    <row r="54" spans="1:9" ht="39.75" customHeight="1" x14ac:dyDescent="0.2">
      <c r="A54" s="116" t="s">
        <v>93</v>
      </c>
      <c r="B54" s="117"/>
      <c r="C54" s="117"/>
      <c r="D54" s="117"/>
      <c r="E54" s="117"/>
      <c r="F54" s="117"/>
      <c r="G54" s="117"/>
      <c r="H54" s="117"/>
      <c r="I54" s="117"/>
    </row>
    <row r="55" spans="1:9" ht="33" customHeight="1" x14ac:dyDescent="0.2">
      <c r="A55" s="53" t="s">
        <v>12</v>
      </c>
      <c r="B55" s="54" t="s">
        <v>24</v>
      </c>
      <c r="C55" s="126" t="s">
        <v>33</v>
      </c>
      <c r="D55" s="127"/>
      <c r="E55" s="127"/>
      <c r="F55" s="127"/>
      <c r="G55" s="111"/>
      <c r="H55" s="126" t="s">
        <v>19</v>
      </c>
      <c r="I55" s="111"/>
    </row>
    <row r="56" spans="1:9" ht="33" customHeight="1" thickBot="1" x14ac:dyDescent="0.25">
      <c r="A56" s="69" t="s">
        <v>25</v>
      </c>
      <c r="B56" s="56"/>
      <c r="C56" s="124" t="s">
        <v>92</v>
      </c>
      <c r="D56" s="135"/>
      <c r="E56" s="135"/>
      <c r="F56" s="135"/>
      <c r="G56" s="136"/>
      <c r="H56" s="124"/>
      <c r="I56" s="125"/>
    </row>
    <row r="57" spans="1:9" ht="33" customHeight="1" thickTop="1" x14ac:dyDescent="0.2">
      <c r="A57" s="59" t="s">
        <v>23</v>
      </c>
      <c r="B57" s="60">
        <f>SUM(B56)</f>
        <v>0</v>
      </c>
      <c r="C57" s="118"/>
      <c r="D57" s="119"/>
      <c r="E57" s="119"/>
      <c r="F57" s="119"/>
      <c r="G57" s="115"/>
      <c r="H57" s="128"/>
      <c r="I57" s="115"/>
    </row>
    <row r="58" spans="1:9" s="4" customFormat="1" ht="17.25" customHeight="1" x14ac:dyDescent="0.2">
      <c r="A58" s="1"/>
      <c r="B58" s="2"/>
      <c r="C58" s="2"/>
      <c r="D58" s="3"/>
      <c r="E58" s="3"/>
    </row>
    <row r="59" spans="1:9" ht="39.75" customHeight="1" x14ac:dyDescent="0.2">
      <c r="A59" s="116" t="s">
        <v>107</v>
      </c>
      <c r="B59" s="117"/>
      <c r="C59" s="117"/>
      <c r="D59" s="117"/>
      <c r="E59" s="117"/>
      <c r="F59" s="117"/>
      <c r="G59" s="117"/>
      <c r="H59" s="117"/>
      <c r="I59" s="117"/>
    </row>
    <row r="60" spans="1:9" ht="33" customHeight="1" x14ac:dyDescent="0.2">
      <c r="A60" s="53" t="s">
        <v>26</v>
      </c>
      <c r="B60" s="54" t="s">
        <v>15</v>
      </c>
      <c r="C60" s="131" t="s">
        <v>28</v>
      </c>
      <c r="D60" s="131"/>
      <c r="E60" s="131"/>
      <c r="F60" s="131" t="s">
        <v>30</v>
      </c>
      <c r="G60" s="131"/>
      <c r="H60" s="131" t="s">
        <v>5</v>
      </c>
      <c r="I60" s="131"/>
    </row>
    <row r="61" spans="1:9" ht="33" customHeight="1" x14ac:dyDescent="0.2">
      <c r="A61" s="73" t="s">
        <v>27</v>
      </c>
      <c r="B61" s="74"/>
      <c r="C61" s="132" t="s">
        <v>29</v>
      </c>
      <c r="D61" s="132"/>
      <c r="E61" s="132"/>
      <c r="F61" s="137"/>
      <c r="G61" s="137"/>
      <c r="H61" s="132" t="s">
        <v>31</v>
      </c>
      <c r="I61" s="132"/>
    </row>
    <row r="65" spans="1:9" ht="130.5" customHeight="1" x14ac:dyDescent="0.2">
      <c r="A65" s="133" t="s">
        <v>105</v>
      </c>
      <c r="B65" s="134"/>
      <c r="C65" s="134"/>
      <c r="D65" s="134"/>
      <c r="E65" s="134"/>
      <c r="F65" s="134"/>
      <c r="G65" s="134"/>
      <c r="H65" s="134"/>
      <c r="I65" s="134"/>
    </row>
  </sheetData>
  <mergeCells count="47">
    <mergeCell ref="C60:E60"/>
    <mergeCell ref="C61:E61"/>
    <mergeCell ref="A65:I65"/>
    <mergeCell ref="A42:I42"/>
    <mergeCell ref="A47:I47"/>
    <mergeCell ref="C48:G48"/>
    <mergeCell ref="C51:G51"/>
    <mergeCell ref="F60:G60"/>
    <mergeCell ref="F61:G61"/>
    <mergeCell ref="A59:I59"/>
    <mergeCell ref="H60:I60"/>
    <mergeCell ref="H61:I61"/>
    <mergeCell ref="C57:G57"/>
    <mergeCell ref="H57:I57"/>
    <mergeCell ref="C56:G56"/>
    <mergeCell ref="H51:I51"/>
    <mergeCell ref="A2:I2"/>
    <mergeCell ref="A7:I7"/>
    <mergeCell ref="A12:I12"/>
    <mergeCell ref="A17:I17"/>
    <mergeCell ref="A22:I22"/>
    <mergeCell ref="D18:E18"/>
    <mergeCell ref="D19:E19"/>
    <mergeCell ref="D20:E20"/>
    <mergeCell ref="F8:G8"/>
    <mergeCell ref="F9:G9"/>
    <mergeCell ref="F10:G10"/>
    <mergeCell ref="H56:I56"/>
    <mergeCell ref="C55:G55"/>
    <mergeCell ref="H55:I55"/>
    <mergeCell ref="A54:I54"/>
    <mergeCell ref="H48:I48"/>
    <mergeCell ref="H52:I52"/>
    <mergeCell ref="C50:G50"/>
    <mergeCell ref="H50:I50"/>
    <mergeCell ref="B23:C23"/>
    <mergeCell ref="B24:C24"/>
    <mergeCell ref="B25:C25"/>
    <mergeCell ref="A37:I37"/>
    <mergeCell ref="C52:G52"/>
    <mergeCell ref="B35:C35"/>
    <mergeCell ref="A27:I27"/>
    <mergeCell ref="A32:I32"/>
    <mergeCell ref="B33:C33"/>
    <mergeCell ref="B34:C34"/>
    <mergeCell ref="C49:G49"/>
    <mergeCell ref="H49:I49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DCF83-11D9-444D-B200-87428C92379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Printed>2024-02-22T04:45:29Z</cp:lastPrinted>
  <dcterms:created xsi:type="dcterms:W3CDTF">2015-03-16T06:55:19Z</dcterms:created>
  <dcterms:modified xsi:type="dcterms:W3CDTF">2024-02-22T04:45:40Z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