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defaultThemeVersion="124226"/>
  <mc:AlternateContent xmlns:mc="http://schemas.openxmlformats.org/markup-compatibility/2006">
    <mc:Choice Requires="x15">
      <x15ac:absPath xmlns:x15ac="http://schemas.microsoft.com/office/spreadsheetml/2010/11/ac" url="C:\Users\c-honma\Desktop\"/>
    </mc:Choice>
  </mc:AlternateContent>
  <xr:revisionPtr revIDLastSave="0" documentId="13_ncr:1_{46F0EC4D-0661-4B9E-A603-8607A4D6AE89}" xr6:coauthVersionLast="47" xr6:coauthVersionMax="47" xr10:uidLastSave="{00000000-0000-0000-0000-000000000000}"/>
  <bookViews>
    <workbookView xWindow="-108" yWindow="-108" windowWidth="23256" windowHeight="12576" tabRatio="858" firstSheet="68" activeTab="72" xr2:uid="{00000000-000D-0000-FFFF-FFFF00000000}"/>
  </bookViews>
  <sheets>
    <sheet name="処分予定一覧表01　九州大学" sheetId="1" r:id="rId1"/>
    <sheet name="需要調査結果01" sheetId="46" r:id="rId2"/>
    <sheet name="処分予定一覧表02　京都大学" sheetId="2" r:id="rId3"/>
    <sheet name="需要調査結果02" sheetId="41" r:id="rId4"/>
    <sheet name="処分予定一覧表03　京都大学" sheetId="3" r:id="rId5"/>
    <sheet name="需要調査結果03" sheetId="42" r:id="rId6"/>
    <sheet name="処分予定一覧表04　北海道大学" sheetId="4" r:id="rId7"/>
    <sheet name="需要調査結果０４" sheetId="47" r:id="rId8"/>
    <sheet name="処分予定一覧表05　北海道大学" sheetId="5" r:id="rId9"/>
    <sheet name="需要調査結果05" sheetId="48" r:id="rId10"/>
    <sheet name="処分予定一覧表06　大阪大学" sheetId="6" r:id="rId11"/>
    <sheet name="需要調査結果06" sheetId="49" r:id="rId12"/>
    <sheet name="処分予定一覧表07　大阪大学" sheetId="7" r:id="rId13"/>
    <sheet name="需要調査結果07" sheetId="50" r:id="rId14"/>
    <sheet name="処分予定一覧表08　大阪大学" sheetId="8" r:id="rId15"/>
    <sheet name="需要調査結果08" sheetId="51" r:id="rId16"/>
    <sheet name="処分予定一覧表09　大阪大学" sheetId="9" r:id="rId17"/>
    <sheet name="需要調査結果09" sheetId="43" r:id="rId18"/>
    <sheet name="処分予定一覧表10　大阪大学" sheetId="10" r:id="rId19"/>
    <sheet name="需要調査結果10" sheetId="52" r:id="rId20"/>
    <sheet name="処分予定一覧表11　岡山大学" sheetId="11" r:id="rId21"/>
    <sheet name="需要調査結果11" sheetId="53" r:id="rId22"/>
    <sheet name="処分予定一覧表12　情報・システム研究機構" sheetId="12" r:id="rId23"/>
    <sheet name="需要調査結果12" sheetId="54" r:id="rId24"/>
    <sheet name="処分予定一覧表13　東京大学" sheetId="13" r:id="rId25"/>
    <sheet name="需要調査結果13" sheetId="55" r:id="rId26"/>
    <sheet name="処分予定一覧表14　東京大学" sheetId="14" r:id="rId27"/>
    <sheet name="１４需要調査結果①" sheetId="44" r:id="rId28"/>
    <sheet name="14需要調査結果②" sheetId="56" r:id="rId29"/>
    <sheet name="処分予定一覧表15　東京大学" sheetId="15" r:id="rId30"/>
    <sheet name="需要調査結果15" sheetId="57" r:id="rId31"/>
    <sheet name="処分予定一覧表16　東京大学" sheetId="16" r:id="rId32"/>
    <sheet name="需要調査結果16" sheetId="58" r:id="rId33"/>
    <sheet name="処分予定一覧表17　東京大学" sheetId="17" r:id="rId34"/>
    <sheet name="需要調査結果17" sheetId="59" r:id="rId35"/>
    <sheet name="処分予定一覧表19　東京大学" sheetId="19" r:id="rId36"/>
    <sheet name="需要調査結果19" sheetId="40" r:id="rId37"/>
    <sheet name="処分予定一覧表20　東京大学" sheetId="20" r:id="rId38"/>
    <sheet name="需要調査結果２０" sheetId="70" r:id="rId39"/>
    <sheet name="処分予定一覧表21　東京工業大学" sheetId="21" r:id="rId40"/>
    <sheet name="２１需要調査結果" sheetId="45" r:id="rId41"/>
    <sheet name="処分予定一覧表22　東京工業大学" sheetId="22" r:id="rId42"/>
    <sheet name="需要調査結果22" sheetId="71" r:id="rId43"/>
    <sheet name="処分予定一覧表23　東京工業大学" sheetId="23" r:id="rId44"/>
    <sheet name="需要調査結果23" sheetId="72" r:id="rId45"/>
    <sheet name="処分予定一覧表24　東京農工大学" sheetId="24" r:id="rId46"/>
    <sheet name="需要調査結果24" sheetId="38" r:id="rId47"/>
    <sheet name="処分予定一覧表25　東海国立大学機構" sheetId="25" r:id="rId48"/>
    <sheet name="需要調査結果２５" sheetId="73" r:id="rId49"/>
    <sheet name="処分予定一覧表26　理化学研究所" sheetId="26" r:id="rId50"/>
    <sheet name="需要調査結果26" sheetId="74" r:id="rId51"/>
    <sheet name="処分予定一覧表27　理化学研究所" sheetId="27" r:id="rId52"/>
    <sheet name="需要調査結果27" sheetId="75" r:id="rId53"/>
    <sheet name="処分予定一覧表28　理化学研究所" sheetId="28" r:id="rId54"/>
    <sheet name="需要調査結果28" sheetId="69" r:id="rId55"/>
    <sheet name="処分予定一覧表29　理化学研究所" sheetId="29" r:id="rId56"/>
    <sheet name="需要調査結果29" sheetId="39" r:id="rId57"/>
    <sheet name="処分予定一覧表30　産業技術総合研究所" sheetId="30" r:id="rId58"/>
    <sheet name="需要調査結果30" sheetId="68" r:id="rId59"/>
    <sheet name="処分予定一覧表 　31　福井大学" sheetId="31" r:id="rId60"/>
    <sheet name="需要調査結果31" sheetId="65" r:id="rId61"/>
    <sheet name="処分予定一覧表32　筑波大学" sheetId="32" r:id="rId62"/>
    <sheet name="需要調査結果32" sheetId="67" r:id="rId63"/>
    <sheet name="処分予定一覧表33　豊橋技術科学大学" sheetId="33" r:id="rId64"/>
    <sheet name="需要調査結果33" sheetId="64" r:id="rId65"/>
    <sheet name="処分予定一覧表34　豊橋技術科学大学" sheetId="34" r:id="rId66"/>
    <sheet name="需要調査結果34" sheetId="63" r:id="rId67"/>
    <sheet name="処分予定一覧表35　量子科学技術研究開発機構" sheetId="35" r:id="rId68"/>
    <sheet name="需要調査結果35" sheetId="62" r:id="rId69"/>
    <sheet name="処分予定一覧表36　長岡技術科学大学" sheetId="36" r:id="rId70"/>
    <sheet name="需要調査結果36" sheetId="61" r:id="rId71"/>
    <sheet name="処分予定一覧表37　高エネルギー加速器研究機構" sheetId="37" r:id="rId72"/>
    <sheet name="需要調査結果37" sheetId="60" r:id="rId73"/>
  </sheets>
  <definedNames>
    <definedName name="_xlnm.Print_Area" localSheetId="59">'処分予定一覧表 　31　福井大学'!$A$1:$I$21</definedName>
    <definedName name="_xlnm.Print_Area" localSheetId="0">'処分予定一覧表01　九州大学'!$A$1:$I$21</definedName>
    <definedName name="_xlnm.Print_Area" localSheetId="4">'処分予定一覧表03　京都大学'!$A$1:$I$22</definedName>
    <definedName name="_xlnm.Print_Area" localSheetId="8">'処分予定一覧表05　北海道大学'!$A$1:$I$19</definedName>
    <definedName name="_xlnm.Print_Area" localSheetId="10">'処分予定一覧表06　大阪大学'!$A$1:$I$19</definedName>
    <definedName name="_xlnm.Print_Area" localSheetId="12">'処分予定一覧表07　大阪大学'!$A$1:$I$27</definedName>
    <definedName name="_xlnm.Print_Area" localSheetId="14">'処分予定一覧表08　大阪大学'!$A$1:$I$19</definedName>
    <definedName name="_xlnm.Print_Area" localSheetId="16">'処分予定一覧表09　大阪大学'!$A$1:$I$20</definedName>
    <definedName name="_xlnm.Print_Area" localSheetId="18">'処分予定一覧表10　大阪大学'!$A$1:$I$19</definedName>
    <definedName name="_xlnm.Print_Area" localSheetId="20">'処分予定一覧表11　岡山大学'!$A$1:$I$19</definedName>
    <definedName name="_xlnm.Print_Area" localSheetId="22">'処分予定一覧表12　情報・システム研究機構'!$A$1:$I$20</definedName>
    <definedName name="_xlnm.Print_Area" localSheetId="29">'処分予定一覧表15　東京大学'!$A$1:$I$28</definedName>
    <definedName name="_xlnm.Print_Area" localSheetId="33">'処分予定一覧表17　東京大学'!$A$1:$I$19</definedName>
    <definedName name="_xlnm.Print_Area" localSheetId="35">'処分予定一覧表19　東京大学'!$A$1:$I$19</definedName>
    <definedName name="_xlnm.Print_Area" localSheetId="39">'処分予定一覧表21　東京工業大学'!$A$1:$I$20</definedName>
    <definedName name="_xlnm.Print_Area" localSheetId="41">'処分予定一覧表22　東京工業大学'!$A$1:$I$19</definedName>
    <definedName name="_xlnm.Print_Area" localSheetId="43">'処分予定一覧表23　東京工業大学'!$A$1:$I$21</definedName>
    <definedName name="_xlnm.Print_Area" localSheetId="47">'処分予定一覧表25　東海国立大学機構'!$A$1:$I$19</definedName>
    <definedName name="_xlnm.Print_Area" localSheetId="49">'処分予定一覧表26　理化学研究所'!$A$1:$I$23</definedName>
    <definedName name="_xlnm.Print_Area" localSheetId="51">'処分予定一覧表27　理化学研究所'!$A$1:$I$27</definedName>
    <definedName name="_xlnm.Print_Area" localSheetId="53">'処分予定一覧表28　理化学研究所'!$A$1:$I$20</definedName>
    <definedName name="_xlnm.Print_Area" localSheetId="55">'処分予定一覧表29　理化学研究所'!$A$1:$I$21</definedName>
    <definedName name="_xlnm.Print_Area" localSheetId="57">'処分予定一覧表30　産業技術総合研究所'!$A$1:$I$20</definedName>
    <definedName name="_xlnm.Print_Area" localSheetId="61">'処分予定一覧表32　筑波大学'!$A$1:$I$19</definedName>
    <definedName name="_xlnm.Print_Area" localSheetId="69">'処分予定一覧表36　長岡技術科学大学'!$A$1:$I$19</definedName>
    <definedName name="_xlnm.Print_Titles" localSheetId="10">'処分予定一覧表06　大阪大学'!$10:$10</definedName>
    <definedName name="Z_A7FAAA0D_04B7_4D66_9243_DCBAFD9393DD_.wvu.PrintArea" localSheetId="14" hidden="1">'処分予定一覧表08　大阪大学'!$A$1:$I$19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7" l="1"/>
  <c r="E19" i="15"/>
</calcChain>
</file>

<file path=xl/sharedStrings.xml><?xml version="1.0" encoding="utf-8"?>
<sst xmlns="http://schemas.openxmlformats.org/spreadsheetml/2006/main" count="1638" uniqueCount="437">
  <si>
    <t>損耗程度</t>
    <rPh sb="0" eb="2">
      <t>ソンモウ</t>
    </rPh>
    <rPh sb="2" eb="4">
      <t>テイド</t>
    </rPh>
    <phoneticPr fontId="1"/>
  </si>
  <si>
    <t>規格</t>
    <rPh sb="0" eb="2">
      <t>キカク</t>
    </rPh>
    <phoneticPr fontId="1"/>
  </si>
  <si>
    <t>1.規格は、メーカー、型式等の参考情報を記載している。</t>
    <rPh sb="2" eb="4">
      <t>キカク</t>
    </rPh>
    <rPh sb="11" eb="13">
      <t>ケイシキ</t>
    </rPh>
    <rPh sb="13" eb="14">
      <t>トウ</t>
    </rPh>
    <rPh sb="15" eb="17">
      <t>サンコウ</t>
    </rPh>
    <rPh sb="17" eb="19">
      <t>ジョウホウ</t>
    </rPh>
    <rPh sb="20" eb="22">
      <t>キサイ</t>
    </rPh>
    <phoneticPr fontId="1"/>
  </si>
  <si>
    <t>2.単価及び金額は、取得時の価格（税込）を記載している。</t>
    <rPh sb="2" eb="4">
      <t>タンカ</t>
    </rPh>
    <rPh sb="4" eb="5">
      <t>オヨ</t>
    </rPh>
    <rPh sb="6" eb="8">
      <t>キンガク</t>
    </rPh>
    <rPh sb="10" eb="13">
      <t>シュトクジ</t>
    </rPh>
    <rPh sb="14" eb="16">
      <t>カカク</t>
    </rPh>
    <rPh sb="17" eb="19">
      <t>ゼイコ</t>
    </rPh>
    <rPh sb="21" eb="23">
      <t>キサイ</t>
    </rPh>
    <phoneticPr fontId="1"/>
  </si>
  <si>
    <t>3.保管又は設置場所は、現在の物品の保管場所を記載している。</t>
    <rPh sb="2" eb="4">
      <t>ホカン</t>
    </rPh>
    <rPh sb="4" eb="5">
      <t>マタ</t>
    </rPh>
    <rPh sb="6" eb="8">
      <t>セッチ</t>
    </rPh>
    <rPh sb="8" eb="10">
      <t>バショ</t>
    </rPh>
    <rPh sb="12" eb="14">
      <t>ゲンザイ</t>
    </rPh>
    <rPh sb="15" eb="17">
      <t>ブッピン</t>
    </rPh>
    <rPh sb="18" eb="20">
      <t>ホカン</t>
    </rPh>
    <rPh sb="20" eb="22">
      <t>バショ</t>
    </rPh>
    <rPh sb="23" eb="25">
      <t>キサイ</t>
    </rPh>
    <phoneticPr fontId="1"/>
  </si>
  <si>
    <t>品名</t>
    <rPh sb="0" eb="2">
      <t>ヒンメイ</t>
    </rPh>
    <phoneticPr fontId="1"/>
  </si>
  <si>
    <t>数量</t>
    <rPh sb="0" eb="2">
      <t>スウリョウ</t>
    </rPh>
    <phoneticPr fontId="1"/>
  </si>
  <si>
    <t>単価（税込）</t>
    <rPh sb="0" eb="2">
      <t>タンカ</t>
    </rPh>
    <rPh sb="3" eb="5">
      <t>ゼイコ</t>
    </rPh>
    <phoneticPr fontId="1"/>
  </si>
  <si>
    <t>金額（税込）</t>
    <rPh sb="0" eb="2">
      <t>キンガク</t>
    </rPh>
    <rPh sb="3" eb="5">
      <t>ゼイコ</t>
    </rPh>
    <phoneticPr fontId="1"/>
  </si>
  <si>
    <t>取得日</t>
    <rPh sb="0" eb="3">
      <t>シュトクビ</t>
    </rPh>
    <phoneticPr fontId="1"/>
  </si>
  <si>
    <t>保管又は設置場所</t>
    <rPh sb="0" eb="2">
      <t>ホカン</t>
    </rPh>
    <rPh sb="2" eb="3">
      <t>マタ</t>
    </rPh>
    <rPh sb="4" eb="6">
      <t>セッチ</t>
    </rPh>
    <rPh sb="6" eb="8">
      <t>バショ</t>
    </rPh>
    <phoneticPr fontId="1"/>
  </si>
  <si>
    <t>【購入等希望登録書提出期限】</t>
    <rPh sb="1" eb="3">
      <t>コウニュウ</t>
    </rPh>
    <rPh sb="3" eb="4">
      <t>トウ</t>
    </rPh>
    <rPh sb="4" eb="6">
      <t>キボウ</t>
    </rPh>
    <rPh sb="6" eb="8">
      <t>トウロク</t>
    </rPh>
    <rPh sb="8" eb="9">
      <t>ショ</t>
    </rPh>
    <rPh sb="9" eb="11">
      <t>テイシュツ</t>
    </rPh>
    <rPh sb="11" eb="13">
      <t>キゲン</t>
    </rPh>
    <phoneticPr fontId="1"/>
  </si>
  <si>
    <t>処分予定物品一覧表</t>
    <rPh sb="0" eb="2">
      <t>ショブン</t>
    </rPh>
    <rPh sb="2" eb="4">
      <t>ヨテイ</t>
    </rPh>
    <rPh sb="4" eb="6">
      <t>ブッピン</t>
    </rPh>
    <rPh sb="6" eb="8">
      <t>イチラン</t>
    </rPh>
    <rPh sb="8" eb="9">
      <t>ヒョウ</t>
    </rPh>
    <phoneticPr fontId="1"/>
  </si>
  <si>
    <t>【事業名】</t>
    <rPh sb="1" eb="3">
      <t>ジギョウ</t>
    </rPh>
    <rPh sb="3" eb="4">
      <t>メイ</t>
    </rPh>
    <phoneticPr fontId="1"/>
  </si>
  <si>
    <t>4.損耗程度とは、A　現時点で修理費が取得価格の20％未満と推定されるもの。</t>
    <rPh sb="2" eb="4">
      <t>ソンモウ</t>
    </rPh>
    <rPh sb="4" eb="6">
      <t>テイド</t>
    </rPh>
    <phoneticPr fontId="1"/>
  </si>
  <si>
    <t>　　　　　　　　B　　　　　　　〃　　　　　　20％以上50％未満と推定されるもの。</t>
    <rPh sb="26" eb="28">
      <t>イジョウ</t>
    </rPh>
    <rPh sb="31" eb="33">
      <t>ミマン</t>
    </rPh>
    <rPh sb="34" eb="36">
      <t>スイテイ</t>
    </rPh>
    <phoneticPr fontId="1"/>
  </si>
  <si>
    <t>　　　　　　　　C　　　　　　　〃　　　　　　50％以上と推定されるもの。</t>
    <rPh sb="26" eb="28">
      <t>イジョウ</t>
    </rPh>
    <rPh sb="29" eb="31">
      <t>スイテイ</t>
    </rPh>
    <phoneticPr fontId="1"/>
  </si>
  <si>
    <t>備考</t>
    <rPh sb="0" eb="2">
      <t>ビコウ</t>
    </rPh>
    <phoneticPr fontId="1"/>
  </si>
  <si>
    <t>5.備考は物品の状態を簡潔に記載したものであり、状態の全てを記載したものではないことに留意すること。</t>
    <rPh sb="2" eb="4">
      <t>ビコウ</t>
    </rPh>
    <rPh sb="5" eb="7">
      <t>ブッピン</t>
    </rPh>
    <rPh sb="8" eb="10">
      <t>ジョウタイ</t>
    </rPh>
    <rPh sb="11" eb="13">
      <t>カンケツ</t>
    </rPh>
    <rPh sb="14" eb="16">
      <t>キサイ</t>
    </rPh>
    <rPh sb="24" eb="26">
      <t>ジョウタイ</t>
    </rPh>
    <rPh sb="27" eb="28">
      <t>スベ</t>
    </rPh>
    <rPh sb="30" eb="32">
      <t>キサイ</t>
    </rPh>
    <rPh sb="43" eb="45">
      <t>リュウイ</t>
    </rPh>
    <phoneticPr fontId="1"/>
  </si>
  <si>
    <t>委託研究「革新的バイオ医薬医工学の医療技術開発拠点」</t>
    <rPh sb="0" eb="4">
      <t>イタクケンキュウ</t>
    </rPh>
    <rPh sb="5" eb="8">
      <t>カクシンテキ</t>
    </rPh>
    <rPh sb="11" eb="13">
      <t>イヤク</t>
    </rPh>
    <rPh sb="13" eb="16">
      <t>イコウガク</t>
    </rPh>
    <rPh sb="17" eb="19">
      <t>イリョウ</t>
    </rPh>
    <rPh sb="19" eb="21">
      <t>ギジュツ</t>
    </rPh>
    <rPh sb="21" eb="23">
      <t>カイハツ</t>
    </rPh>
    <rPh sb="23" eb="25">
      <t>キョテン</t>
    </rPh>
    <phoneticPr fontId="1"/>
  </si>
  <si>
    <t>米国Faxitron X-ray社
RX-650</t>
    <phoneticPr fontId="1"/>
  </si>
  <si>
    <t>1式</t>
    <phoneticPr fontId="1"/>
  </si>
  <si>
    <t>国立大学法人九州大学
（福岡市東区馬出3-1-1）</t>
    <phoneticPr fontId="1"/>
  </si>
  <si>
    <t>経年劣化による故障。</t>
    <phoneticPr fontId="1"/>
  </si>
  <si>
    <t>C</t>
    <phoneticPr fontId="1"/>
  </si>
  <si>
    <t>薬用保冷庫</t>
    <phoneticPr fontId="1"/>
  </si>
  <si>
    <t>三洋電機（株）
MPR-214FS</t>
    <phoneticPr fontId="1"/>
  </si>
  <si>
    <t>ステリテストエキノクスポンプ</t>
    <phoneticPr fontId="1"/>
  </si>
  <si>
    <t>日本ミリボア（株）
TQNXLFH01</t>
    <phoneticPr fontId="1"/>
  </si>
  <si>
    <t>1台</t>
    <rPh sb="1" eb="2">
      <t>ダイ</t>
    </rPh>
    <phoneticPr fontId="1"/>
  </si>
  <si>
    <t>X線照射装置</t>
    <rPh sb="2" eb="4">
      <t>ショウシャ</t>
    </rPh>
    <phoneticPr fontId="1"/>
  </si>
  <si>
    <t>処分予定物品一覧表</t>
    <rPh sb="0" eb="2">
      <t>ショブン</t>
    </rPh>
    <rPh sb="2" eb="4">
      <t>ヨテイ</t>
    </rPh>
    <rPh sb="4" eb="6">
      <t>ブッピン</t>
    </rPh>
    <rPh sb="6" eb="8">
      <t>イチラン</t>
    </rPh>
    <rPh sb="8" eb="9">
      <t>ヒョウ</t>
    </rPh>
    <phoneticPr fontId="6"/>
  </si>
  <si>
    <t>【事業名】</t>
    <rPh sb="1" eb="3">
      <t>ジギョウ</t>
    </rPh>
    <rPh sb="3" eb="4">
      <t>メイ</t>
    </rPh>
    <phoneticPr fontId="6"/>
  </si>
  <si>
    <t>高精度衛星測位データを用いた気象予測システムの構築</t>
    <rPh sb="0" eb="1">
      <t>コウ</t>
    </rPh>
    <rPh sb="1" eb="3">
      <t>セイド</t>
    </rPh>
    <rPh sb="3" eb="5">
      <t>エイセイ</t>
    </rPh>
    <rPh sb="5" eb="7">
      <t>ソクイ</t>
    </rPh>
    <rPh sb="11" eb="12">
      <t>モチ</t>
    </rPh>
    <rPh sb="14" eb="16">
      <t>キショウ</t>
    </rPh>
    <rPh sb="16" eb="18">
      <t>ヨソク</t>
    </rPh>
    <rPh sb="23" eb="25">
      <t>コウチク</t>
    </rPh>
    <phoneticPr fontId="6"/>
  </si>
  <si>
    <t>【購入等希望登録書提出期限】</t>
    <rPh sb="1" eb="3">
      <t>コウニュウ</t>
    </rPh>
    <rPh sb="3" eb="4">
      <t>トウ</t>
    </rPh>
    <rPh sb="4" eb="6">
      <t>キボウ</t>
    </rPh>
    <rPh sb="6" eb="8">
      <t>トウロク</t>
    </rPh>
    <rPh sb="8" eb="9">
      <t>ショ</t>
    </rPh>
    <rPh sb="9" eb="11">
      <t>テイシュツ</t>
    </rPh>
    <rPh sb="11" eb="13">
      <t>キゲン</t>
    </rPh>
    <phoneticPr fontId="6"/>
  </si>
  <si>
    <t>品名</t>
    <rPh sb="0" eb="2">
      <t>ヒンメイ</t>
    </rPh>
    <phoneticPr fontId="6"/>
  </si>
  <si>
    <t>規格</t>
    <rPh sb="0" eb="2">
      <t>キカク</t>
    </rPh>
    <phoneticPr fontId="6"/>
  </si>
  <si>
    <t>数量</t>
    <rPh sb="0" eb="2">
      <t>スウリョウ</t>
    </rPh>
    <phoneticPr fontId="6"/>
  </si>
  <si>
    <t>単価（税込）</t>
    <rPh sb="0" eb="2">
      <t>タンカ</t>
    </rPh>
    <rPh sb="3" eb="5">
      <t>ゼイコ</t>
    </rPh>
    <phoneticPr fontId="6"/>
  </si>
  <si>
    <t>金額（税込）</t>
    <rPh sb="0" eb="2">
      <t>キンガク</t>
    </rPh>
    <rPh sb="3" eb="5">
      <t>ゼイコ</t>
    </rPh>
    <phoneticPr fontId="6"/>
  </si>
  <si>
    <t>取得日</t>
    <rPh sb="0" eb="3">
      <t>シュトクビ</t>
    </rPh>
    <phoneticPr fontId="6"/>
  </si>
  <si>
    <t>保管又は設置場所</t>
    <rPh sb="0" eb="2">
      <t>ホカン</t>
    </rPh>
    <rPh sb="2" eb="3">
      <t>マタ</t>
    </rPh>
    <rPh sb="4" eb="6">
      <t>セッチ</t>
    </rPh>
    <rPh sb="6" eb="8">
      <t>バショ</t>
    </rPh>
    <phoneticPr fontId="6"/>
  </si>
  <si>
    <t>損耗程度</t>
    <rPh sb="0" eb="2">
      <t>ソンモウ</t>
    </rPh>
    <rPh sb="2" eb="4">
      <t>テイド</t>
    </rPh>
    <phoneticPr fontId="6"/>
  </si>
  <si>
    <t>備考</t>
    <rPh sb="0" eb="2">
      <t>ビコウ</t>
    </rPh>
    <phoneticPr fontId="6"/>
  </si>
  <si>
    <t>気象センサー</t>
    <rPh sb="0" eb="2">
      <t>キショウ</t>
    </rPh>
    <phoneticPr fontId="6"/>
  </si>
  <si>
    <t>GNSS受信機用気象観測装置</t>
    <rPh sb="4" eb="8">
      <t>ジュシンキヨウ</t>
    </rPh>
    <rPh sb="8" eb="10">
      <t>キショウ</t>
    </rPh>
    <rPh sb="10" eb="12">
      <t>カンソク</t>
    </rPh>
    <rPh sb="12" eb="14">
      <t>ソウチ</t>
    </rPh>
    <phoneticPr fontId="6"/>
  </si>
  <si>
    <t>5式</t>
    <rPh sb="1" eb="2">
      <t>シキ</t>
    </rPh>
    <phoneticPr fontId="6"/>
  </si>
  <si>
    <t>国立大学法人京都大学生存圏研究所（京都府宇治市五ヶ庄）</t>
    <rPh sb="0" eb="6">
      <t>コクリツダイガクホウジン</t>
    </rPh>
    <rPh sb="6" eb="10">
      <t>キョウトダイガク</t>
    </rPh>
    <rPh sb="10" eb="13">
      <t>セイゾンケン</t>
    </rPh>
    <rPh sb="13" eb="16">
      <t>ケンキュウショ</t>
    </rPh>
    <rPh sb="17" eb="23">
      <t>キョウトフウジシ</t>
    </rPh>
    <rPh sb="23" eb="26">
      <t>ゴカショウ</t>
    </rPh>
    <phoneticPr fontId="6"/>
  </si>
  <si>
    <t>C</t>
  </si>
  <si>
    <t>1.規格は、メーカー、型式等の参考情報を記載している。</t>
    <rPh sb="2" eb="4">
      <t>キカク</t>
    </rPh>
    <rPh sb="11" eb="13">
      <t>ケイシキ</t>
    </rPh>
    <rPh sb="13" eb="14">
      <t>トウ</t>
    </rPh>
    <rPh sb="15" eb="17">
      <t>サンコウ</t>
    </rPh>
    <rPh sb="17" eb="19">
      <t>ジョウホウ</t>
    </rPh>
    <rPh sb="20" eb="22">
      <t>キサイ</t>
    </rPh>
    <phoneticPr fontId="6"/>
  </si>
  <si>
    <t>2.単価及び金額は、取得時の価格（税込）を記載している。</t>
    <rPh sb="2" eb="4">
      <t>タンカ</t>
    </rPh>
    <rPh sb="4" eb="5">
      <t>オヨ</t>
    </rPh>
    <rPh sb="6" eb="8">
      <t>キンガク</t>
    </rPh>
    <rPh sb="10" eb="13">
      <t>シュトクジ</t>
    </rPh>
    <rPh sb="14" eb="16">
      <t>カカク</t>
    </rPh>
    <rPh sb="17" eb="19">
      <t>ゼイコ</t>
    </rPh>
    <rPh sb="21" eb="23">
      <t>キサイ</t>
    </rPh>
    <phoneticPr fontId="6"/>
  </si>
  <si>
    <t>3.保管又は設置場所は、現在の物品の保管場所を記載している。</t>
    <rPh sb="2" eb="4">
      <t>ホカン</t>
    </rPh>
    <rPh sb="4" eb="5">
      <t>マタ</t>
    </rPh>
    <rPh sb="6" eb="8">
      <t>セッチ</t>
    </rPh>
    <rPh sb="8" eb="10">
      <t>バショ</t>
    </rPh>
    <rPh sb="12" eb="14">
      <t>ゲンザイ</t>
    </rPh>
    <rPh sb="15" eb="17">
      <t>ブッピン</t>
    </rPh>
    <rPh sb="18" eb="20">
      <t>ホカン</t>
    </rPh>
    <rPh sb="20" eb="22">
      <t>バショ</t>
    </rPh>
    <rPh sb="23" eb="25">
      <t>キサイ</t>
    </rPh>
    <phoneticPr fontId="6"/>
  </si>
  <si>
    <t>4.損耗程度とは、A　現時点で修理費が取得価格の20％未満と推定されるもの。</t>
    <rPh sb="2" eb="4">
      <t>ソンモウ</t>
    </rPh>
    <rPh sb="4" eb="6">
      <t>テイド</t>
    </rPh>
    <phoneticPr fontId="6"/>
  </si>
  <si>
    <t>　　　　　　　　B　　　　　　　〃　　　　　　20％以上50％未満と推定されるもの。</t>
    <rPh sb="26" eb="28">
      <t>イジョウ</t>
    </rPh>
    <rPh sb="31" eb="33">
      <t>ミマン</t>
    </rPh>
    <rPh sb="34" eb="36">
      <t>スイテイ</t>
    </rPh>
    <phoneticPr fontId="6"/>
  </si>
  <si>
    <t>　　　　　　　　C　　　　　　　〃　　　　　　50％以上と推定されるもの。</t>
    <rPh sb="26" eb="28">
      <t>イジョウ</t>
    </rPh>
    <rPh sb="29" eb="31">
      <t>スイテイ</t>
    </rPh>
    <phoneticPr fontId="6"/>
  </si>
  <si>
    <t>5.備考は物品の状態を簡潔に記載したものであり、状態の全てを記載したものではないことに留意すること。</t>
    <rPh sb="2" eb="4">
      <t>ビコウ</t>
    </rPh>
    <rPh sb="5" eb="7">
      <t>ブッピン</t>
    </rPh>
    <rPh sb="8" eb="10">
      <t>ジョウタイ</t>
    </rPh>
    <rPh sb="11" eb="13">
      <t>カンケツ</t>
    </rPh>
    <rPh sb="14" eb="16">
      <t>キサイ</t>
    </rPh>
    <rPh sb="24" eb="26">
      <t>ジョウタイ</t>
    </rPh>
    <rPh sb="27" eb="28">
      <t>スベ</t>
    </rPh>
    <rPh sb="30" eb="32">
      <t>キサイ</t>
    </rPh>
    <rPh sb="43" eb="45">
      <t>リュウイ</t>
    </rPh>
    <phoneticPr fontId="6"/>
  </si>
  <si>
    <t>２４高精度衛星測位データを用いた気象予測システムの構築</t>
    <rPh sb="2" eb="3">
      <t>コウ</t>
    </rPh>
    <rPh sb="3" eb="5">
      <t>セイド</t>
    </rPh>
    <rPh sb="5" eb="7">
      <t>エイセイ</t>
    </rPh>
    <rPh sb="7" eb="9">
      <t>ソクイ</t>
    </rPh>
    <rPh sb="13" eb="14">
      <t>モチ</t>
    </rPh>
    <rPh sb="16" eb="18">
      <t>キショウ</t>
    </rPh>
    <rPh sb="18" eb="20">
      <t>ヨソク</t>
    </rPh>
    <rPh sb="25" eb="27">
      <t>コウチク</t>
    </rPh>
    <phoneticPr fontId="6"/>
  </si>
  <si>
    <t>ＱＺＳＳ対応型２周波ＧＮＳＳ受信機</t>
    <phoneticPr fontId="6"/>
  </si>
  <si>
    <t>測位衛星技術株式会社製　ＳＴＡＲＴ－Ｇ－ＱＺＳＳ</t>
    <phoneticPr fontId="6"/>
  </si>
  <si>
    <t>３台</t>
    <rPh sb="1" eb="2">
      <t>ダイ</t>
    </rPh>
    <phoneticPr fontId="6"/>
  </si>
  <si>
    <t>国立大学法人京都大学防災研究所（京都府宇治市五ヶ庄）</t>
    <rPh sb="0" eb="6">
      <t>コクリツダイガクホウジン</t>
    </rPh>
    <rPh sb="6" eb="10">
      <t>キョウトダイガク</t>
    </rPh>
    <rPh sb="10" eb="15">
      <t>ボウ</t>
    </rPh>
    <rPh sb="16" eb="22">
      <t>キョウトフウジシ</t>
    </rPh>
    <rPh sb="22" eb="25">
      <t>ゴカショウ</t>
    </rPh>
    <phoneticPr fontId="6"/>
  </si>
  <si>
    <t>ＱＺＳＳ対応型ＧＮＳＳアンテナ</t>
  </si>
  <si>
    <t>JAVAD　GNSS社製</t>
    <rPh sb="10" eb="11">
      <t>シャ</t>
    </rPh>
    <rPh sb="11" eb="12">
      <t>セイ</t>
    </rPh>
    <phoneticPr fontId="6"/>
  </si>
  <si>
    <t>５台</t>
    <rPh sb="1" eb="2">
      <t>ダイ</t>
    </rPh>
    <phoneticPr fontId="6"/>
  </si>
  <si>
    <t>委託研究「先端融合領域イノベーション創出拠点の形成　未来創薬・医療イノベーション拠点形成」</t>
    <rPh sb="0" eb="4">
      <t>イタクケンキュウ</t>
    </rPh>
    <phoneticPr fontId="6"/>
  </si>
  <si>
    <t>飛行時間質量分析装置</t>
    <rPh sb="0" eb="2">
      <t>ヒコウ</t>
    </rPh>
    <rPh sb="2" eb="4">
      <t>ジカン</t>
    </rPh>
    <rPh sb="4" eb="6">
      <t>シツリョウ</t>
    </rPh>
    <rPh sb="6" eb="8">
      <t>ブンセキ</t>
    </rPh>
    <rPh sb="8" eb="10">
      <t>ソウチ</t>
    </rPh>
    <phoneticPr fontId="6"/>
  </si>
  <si>
    <t>JMS-T100LP型定性バージョン</t>
    <rPh sb="10" eb="11">
      <t>カタ</t>
    </rPh>
    <rPh sb="11" eb="13">
      <t>テイセイ</t>
    </rPh>
    <phoneticPr fontId="6"/>
  </si>
  <si>
    <t>平成19.1.16</t>
    <rPh sb="0" eb="2">
      <t>ヘイセイ</t>
    </rPh>
    <phoneticPr fontId="6"/>
  </si>
  <si>
    <t>国立大学法人北海道大学次世代ポストゲノムⅠ期棟1F共通機器室
（札幌市北区北21条西11丁目）</t>
    <rPh sb="0" eb="2">
      <t>コクリツ</t>
    </rPh>
    <rPh sb="2" eb="4">
      <t>ダイガク</t>
    </rPh>
    <rPh sb="4" eb="6">
      <t>ホウジン</t>
    </rPh>
    <rPh sb="6" eb="11">
      <t>ホッカイドウダイガク</t>
    </rPh>
    <rPh sb="11" eb="14">
      <t>ジセダイ</t>
    </rPh>
    <rPh sb="21" eb="22">
      <t>キ</t>
    </rPh>
    <rPh sb="22" eb="23">
      <t>トウ</t>
    </rPh>
    <rPh sb="25" eb="27">
      <t>キョウツウ</t>
    </rPh>
    <rPh sb="27" eb="30">
      <t>キキシツ</t>
    </rPh>
    <rPh sb="32" eb="35">
      <t>サッポロシ</t>
    </rPh>
    <rPh sb="35" eb="37">
      <t>キタク</t>
    </rPh>
    <rPh sb="37" eb="38">
      <t>キタ</t>
    </rPh>
    <rPh sb="40" eb="41">
      <t>ジョウ</t>
    </rPh>
    <rPh sb="41" eb="42">
      <t>ニシ</t>
    </rPh>
    <rPh sb="44" eb="46">
      <t>チョウメ</t>
    </rPh>
    <phoneticPr fontId="6"/>
  </si>
  <si>
    <t>C</t>
    <phoneticPr fontId="6"/>
  </si>
  <si>
    <t>　国立大学法人北海道大学の行う試験研究</t>
    <rPh sb="1" eb="3">
      <t>コクリツ</t>
    </rPh>
    <rPh sb="3" eb="5">
      <t>ダイガク</t>
    </rPh>
    <rPh sb="5" eb="7">
      <t>ホウジン</t>
    </rPh>
    <rPh sb="7" eb="12">
      <t>ホッカイドウダイガク</t>
    </rPh>
    <rPh sb="13" eb="14">
      <t>オコナ</t>
    </rPh>
    <rPh sb="15" eb="17">
      <t>シケン</t>
    </rPh>
    <rPh sb="17" eb="19">
      <t>ケンキュウ</t>
    </rPh>
    <phoneticPr fontId="1"/>
  </si>
  <si>
    <t>衛星資料解析装置</t>
    <phoneticPr fontId="1"/>
  </si>
  <si>
    <t>Sun　Blade　2000外</t>
    <phoneticPr fontId="1"/>
  </si>
  <si>
    <t>国立大学法人北海道大学
低温科学研究所
（札幌市北区北19条西8丁目）</t>
    <phoneticPr fontId="1"/>
  </si>
  <si>
    <t>内蔵HDDの読み込み不可</t>
    <rPh sb="0" eb="1">
      <t>ナイゾウ</t>
    </rPh>
    <rPh sb="5" eb="6">
      <t>ヨ</t>
    </rPh>
    <rPh sb="7" eb="8">
      <t>コ</t>
    </rPh>
    <rPh sb="9" eb="11">
      <t>フカ</t>
    </rPh>
    <phoneticPr fontId="1"/>
  </si>
  <si>
    <t>【事業名】　</t>
    <rPh sb="1" eb="3">
      <t>ジギョウ</t>
    </rPh>
    <rPh sb="3" eb="4">
      <t>メイ</t>
    </rPh>
    <phoneticPr fontId="1"/>
  </si>
  <si>
    <t>　ｴﾝﾋﾟﾘｶﾙﾃﾞｰﾀに基づくｿﾌﾄｳｪｱﾀｸﾞ技術の開発と普及</t>
    <phoneticPr fontId="1"/>
  </si>
  <si>
    <t>液晶ディスプレイ</t>
    <phoneticPr fontId="1"/>
  </si>
  <si>
    <t>ナナオ製 FlexScan SX3031W-HBK　ブラック</t>
    <rPh sb="3" eb="4">
      <t>セイ</t>
    </rPh>
    <phoneticPr fontId="1"/>
  </si>
  <si>
    <t>大阪大学情報科学研究科（大阪府吹田市山田丘1番5号）</t>
    <rPh sb="3" eb="4">
      <t>ガク</t>
    </rPh>
    <rPh sb="4" eb="11">
      <t>ジョウホウカガクケンキュウカ</t>
    </rPh>
    <rPh sb="12" eb="15">
      <t>オオサカフ</t>
    </rPh>
    <rPh sb="20" eb="21">
      <t>オカ</t>
    </rPh>
    <rPh sb="22" eb="23">
      <t>バン</t>
    </rPh>
    <rPh sb="24" eb="25">
      <t>ゴウ</t>
    </rPh>
    <phoneticPr fontId="1"/>
  </si>
  <si>
    <t>研究の方向性により使用しなくなり、また現在行っている研究に使用するには性能が不足するため。</t>
    <phoneticPr fontId="1"/>
  </si>
  <si>
    <t>若手研究者の自立的研究環境整備促進　生命科学研究独立アプレンティスプログラム</t>
    <rPh sb="0" eb="2">
      <t>ワカテ</t>
    </rPh>
    <rPh sb="2" eb="5">
      <t>ケンキュウシャ</t>
    </rPh>
    <rPh sb="6" eb="8">
      <t>ジリツ</t>
    </rPh>
    <rPh sb="8" eb="9">
      <t>テキ</t>
    </rPh>
    <rPh sb="9" eb="13">
      <t>ケンキュウカンキョウ</t>
    </rPh>
    <rPh sb="13" eb="15">
      <t>セイビ</t>
    </rPh>
    <rPh sb="15" eb="17">
      <t>ソクシン</t>
    </rPh>
    <rPh sb="18" eb="20">
      <t>セイメイ</t>
    </rPh>
    <rPh sb="20" eb="22">
      <t>カガク</t>
    </rPh>
    <rPh sb="22" eb="24">
      <t>ケンキュウ</t>
    </rPh>
    <rPh sb="24" eb="26">
      <t>ドクリツ</t>
    </rPh>
    <phoneticPr fontId="1"/>
  </si>
  <si>
    <t>防音ラック</t>
    <rPh sb="0" eb="2">
      <t>ボウオン</t>
    </rPh>
    <phoneticPr fontId="11"/>
  </si>
  <si>
    <t>摂津金属工業製　NBSD-25U57AOWG</t>
  </si>
  <si>
    <t>国立大学法人大阪大学理学研究科本館C417（大阪府豊中市待兼山町1番1号）</t>
    <rPh sb="0" eb="4">
      <t>コクリツダイガク</t>
    </rPh>
    <rPh sb="4" eb="6">
      <t>ホウジン</t>
    </rPh>
    <rPh sb="6" eb="8">
      <t>オオサカ</t>
    </rPh>
    <rPh sb="8" eb="10">
      <t>ダイガク</t>
    </rPh>
    <rPh sb="10" eb="12">
      <t>リガク</t>
    </rPh>
    <rPh sb="12" eb="15">
      <t>ケンキュウカ</t>
    </rPh>
    <rPh sb="15" eb="17">
      <t>ホンカン</t>
    </rPh>
    <rPh sb="22" eb="25">
      <t>オオサカフ</t>
    </rPh>
    <rPh sb="25" eb="28">
      <t>トヨナカシ</t>
    </rPh>
    <rPh sb="28" eb="31">
      <t>マチカネヤマ</t>
    </rPh>
    <rPh sb="31" eb="32">
      <t>マチ</t>
    </rPh>
    <rPh sb="33" eb="34">
      <t>バン</t>
    </rPh>
    <rPh sb="35" eb="36">
      <t>ゴウ</t>
    </rPh>
    <phoneticPr fontId="1"/>
  </si>
  <si>
    <t>破損しており、継続的な使用ができない状況。また、メーカーに修理部品がないため修理困難。</t>
    <rPh sb="0" eb="2">
      <t>ハソン</t>
    </rPh>
    <rPh sb="7" eb="10">
      <t>ケイゾクテキ</t>
    </rPh>
    <rPh sb="11" eb="13">
      <t>シヨウ</t>
    </rPh>
    <rPh sb="18" eb="20">
      <t>ジョウキョウ</t>
    </rPh>
    <rPh sb="29" eb="31">
      <t>シュウリ</t>
    </rPh>
    <rPh sb="31" eb="33">
      <t>ブヒン</t>
    </rPh>
    <rPh sb="38" eb="40">
      <t>シュウリ</t>
    </rPh>
    <rPh sb="40" eb="42">
      <t>コンナン</t>
    </rPh>
    <phoneticPr fontId="2"/>
  </si>
  <si>
    <t>バッテリー</t>
  </si>
  <si>
    <t>ｵﾑﾛﾝ製　BN150XRG4</t>
  </si>
  <si>
    <t>国立大学法人大阪大学理学研究科本館C420（大阪府豊中市待兼山町1番1号）</t>
    <rPh sb="0" eb="4">
      <t>コクリツダイガク</t>
    </rPh>
    <rPh sb="4" eb="6">
      <t>ホウジン</t>
    </rPh>
    <rPh sb="6" eb="8">
      <t>オオサカ</t>
    </rPh>
    <rPh sb="8" eb="10">
      <t>ダイガク</t>
    </rPh>
    <rPh sb="10" eb="12">
      <t>リガク</t>
    </rPh>
    <rPh sb="12" eb="15">
      <t>ケンキュウカ</t>
    </rPh>
    <rPh sb="15" eb="17">
      <t>ホンカン</t>
    </rPh>
    <rPh sb="22" eb="25">
      <t>オオサカフ</t>
    </rPh>
    <rPh sb="25" eb="28">
      <t>トヨナカシ</t>
    </rPh>
    <rPh sb="28" eb="31">
      <t>マチカネヤマ</t>
    </rPh>
    <rPh sb="31" eb="32">
      <t>マチ</t>
    </rPh>
    <rPh sb="33" eb="34">
      <t>バン</t>
    </rPh>
    <rPh sb="35" eb="36">
      <t>ゴウ</t>
    </rPh>
    <phoneticPr fontId="1"/>
  </si>
  <si>
    <t>ｵﾑﾛﾝ製　BN150SG4</t>
    <rPh sb="4" eb="5">
      <t>セイ</t>
    </rPh>
    <phoneticPr fontId="1"/>
  </si>
  <si>
    <t>Xserve用キット</t>
  </si>
  <si>
    <t>ｱｯﾌﾟﾙ製　MB086G/A</t>
    <rPh sb="5" eb="6">
      <t>セイ</t>
    </rPh>
    <phoneticPr fontId="1"/>
  </si>
  <si>
    <t>ｶﾗｰ液晶ﾃﾞｨｽﾌﾟﾚｲ</t>
    <rPh sb="3" eb="5">
      <t>エキショウ</t>
    </rPh>
    <phoneticPr fontId="11"/>
  </si>
  <si>
    <t>ﾅﾅｵ製　SX2761WGY</t>
  </si>
  <si>
    <t>液晶ﾌﾟﾛｼﾞｪｸﾀｰ</t>
    <rPh sb="0" eb="2">
      <t>エキショウ</t>
    </rPh>
    <phoneticPr fontId="11"/>
  </si>
  <si>
    <t>ｴﾌﾟｿﾝ製　EB-1735W</t>
  </si>
  <si>
    <t>パソコン</t>
  </si>
  <si>
    <t>ｱｯﾌﾟﾙ製　Xserve</t>
  </si>
  <si>
    <t>サーバー</t>
  </si>
  <si>
    <t>DELL製　OptiPlex760 スモールシャーシ
（officeインストールなし）</t>
    <phoneticPr fontId="1"/>
  </si>
  <si>
    <t>DELL製　OptiPlex760 スモールシャーシ
（officeインストール済み）</t>
    <rPh sb="40" eb="41">
      <t>ズ</t>
    </rPh>
    <phoneticPr fontId="1"/>
  </si>
  <si>
    <t>新興・再興感染症制圧拠点形成プログラム</t>
    <rPh sb="0" eb="2">
      <t>シンコウ</t>
    </rPh>
    <rPh sb="3" eb="5">
      <t>サイコウ</t>
    </rPh>
    <rPh sb="5" eb="8">
      <t>カンセンショウ</t>
    </rPh>
    <rPh sb="8" eb="10">
      <t>セイアツ</t>
    </rPh>
    <rPh sb="10" eb="14">
      <t>キョテンケイセイ</t>
    </rPh>
    <phoneticPr fontId="1"/>
  </si>
  <si>
    <t>ｸﾘｰﾝﾄﾞﾗﾌﾄ</t>
    <phoneticPr fontId="1"/>
  </si>
  <si>
    <t>日本ｸﾚｱ㈱製 840W×860D×1,850Hmm</t>
    <phoneticPr fontId="1"/>
  </si>
  <si>
    <t>1式</t>
  </si>
  <si>
    <t>大阪大学　微生物病研究所
最先端感染症研究棟・６階・高等共創研究院実験室（ラボ３）
(大阪府吹田市山田丘3-1）</t>
    <phoneticPr fontId="1"/>
  </si>
  <si>
    <t>故障により使用不可。なお、メーカーに部品がなく修理不能のため。</t>
    <phoneticPr fontId="1"/>
  </si>
  <si>
    <t>　国立大学法人大阪大学の行う試験研究等の事業</t>
    <phoneticPr fontId="1"/>
  </si>
  <si>
    <t>サブユニット</t>
    <phoneticPr fontId="1"/>
  </si>
  <si>
    <t>D600ー007</t>
  </si>
  <si>
    <t>国立大学法人大阪大学工学部(吹田市山田丘2-1)</t>
    <phoneticPr fontId="1"/>
  </si>
  <si>
    <t>現在の研究に使用するには、性能が不足するため</t>
    <rPh sb="0" eb="2">
      <t>ゲンザイ</t>
    </rPh>
    <rPh sb="3" eb="5">
      <t>ケンキュウ</t>
    </rPh>
    <rPh sb="6" eb="8">
      <t>シヨウ</t>
    </rPh>
    <rPh sb="13" eb="15">
      <t>セイノウ</t>
    </rPh>
    <rPh sb="16" eb="18">
      <t>フソク</t>
    </rPh>
    <phoneticPr fontId="1"/>
  </si>
  <si>
    <t xml:space="preserve">データアクイジョンユニット
</t>
  </si>
  <si>
    <t>DA100</t>
  </si>
  <si>
    <t>ＴＲ実践のための戦略的高機能拠点整備</t>
    <rPh sb="2" eb="4">
      <t>ジッセン</t>
    </rPh>
    <rPh sb="8" eb="10">
      <t>センリャク</t>
    </rPh>
    <rPh sb="10" eb="11">
      <t>テキ</t>
    </rPh>
    <rPh sb="11" eb="14">
      <t>コウキノウ</t>
    </rPh>
    <rPh sb="14" eb="16">
      <t>キョテン</t>
    </rPh>
    <rPh sb="16" eb="18">
      <t>セイビ</t>
    </rPh>
    <phoneticPr fontId="1"/>
  </si>
  <si>
    <t>超低温フリーザー</t>
    <phoneticPr fontId="1"/>
  </si>
  <si>
    <t>MDF-U53V　三洋電機製</t>
    <phoneticPr fontId="1"/>
  </si>
  <si>
    <t>大阪大学大学院医学系研究科（吹田市山田丘2-2）</t>
    <phoneticPr fontId="1"/>
  </si>
  <si>
    <t>A</t>
    <phoneticPr fontId="1"/>
  </si>
  <si>
    <t>返納理由：老朽化のため。
状況：現在も稼働中ではあるが、老朽化により調整が不安定な状況で使用中。</t>
    <phoneticPr fontId="1"/>
  </si>
  <si>
    <t>「微細構造解析に基づいた細胞小器官の機能解析に関する研究」</t>
    <rPh sb="1" eb="3">
      <t>ビサイ</t>
    </rPh>
    <rPh sb="3" eb="7">
      <t>コウゾウカイセキ</t>
    </rPh>
    <rPh sb="8" eb="9">
      <t>モト</t>
    </rPh>
    <rPh sb="12" eb="14">
      <t>サイボウ</t>
    </rPh>
    <rPh sb="14" eb="17">
      <t>ショウキカン</t>
    </rPh>
    <rPh sb="18" eb="20">
      <t>キノウ</t>
    </rPh>
    <rPh sb="20" eb="22">
      <t>カイセキ</t>
    </rPh>
    <rPh sb="23" eb="24">
      <t>カン</t>
    </rPh>
    <rPh sb="26" eb="28">
      <t>ケンキュウ</t>
    </rPh>
    <phoneticPr fontId="1"/>
  </si>
  <si>
    <t>電子顕微鏡用超高精細画像取込蓄積解析モジュール</t>
    <phoneticPr fontId="1"/>
  </si>
  <si>
    <t>株式会社日立ハイテクノロジーズ
SEM用超高精細画像取込蓄積解析モジュール【PCI（Photo戻し機能なし】</t>
    <phoneticPr fontId="1"/>
  </si>
  <si>
    <t>1式</t>
    <rPh sb="1" eb="2">
      <t>シキ</t>
    </rPh>
    <phoneticPr fontId="1"/>
  </si>
  <si>
    <t>岡山大学農学部
（住所　岡山市北区津島中1-1-1）</t>
    <phoneticPr fontId="1"/>
  </si>
  <si>
    <t>ライフサイエンス統合データベース開発運用</t>
    <phoneticPr fontId="1"/>
  </si>
  <si>
    <t>MacBookPro2.4GHZ</t>
    <phoneticPr fontId="1"/>
  </si>
  <si>
    <t>MB470J/A</t>
  </si>
  <si>
    <t>ﾃﾞｰﾀｻｴﾝｽ共同利用基盤施設
ﾗｲﾌｻｲｴﾝｽ統合ﾃﾞｰﾀﾍﾞｰｽｾﾝﾀｰ
 (千葉県柏市若柴178-4-4
東京大学柏の葉ｷｬﾝﾊﾟｽ駅前ｻﾃﾗｲﾄ6階）</t>
    <phoneticPr fontId="1"/>
  </si>
  <si>
    <t>Apple社製 MacBookPro 
17インチ アルミニウム
ZOG5ｶｽﾀﾑ</t>
    <rPh sb="5" eb="6">
      <t>シャ</t>
    </rPh>
    <rPh sb="6" eb="7">
      <t>セイ</t>
    </rPh>
    <phoneticPr fontId="2"/>
  </si>
  <si>
    <t>ﾃﾞｰﾀｻｴﾝｽ共同利用基盤施設
ﾗｲﾌｻｲｴﾝｽ統合ﾃﾞｰﾀﾍﾞｰｽｾﾝﾀｰ
 (千葉県柏市若柴178-4-4
東京大学柏の葉ｷｬﾝﾊﾟｽ駅前ｻﾃﾗｲﾄ7階）</t>
  </si>
  <si>
    <t>　科学技術試験研究委託事業「次世代がん研究推進のためのシーズ育成支援基盤」（がん臨床シーズ育成グループ研究事業における臨床検体のゲノミクス・エピゲノミクス解析支援）</t>
    <phoneticPr fontId="6"/>
  </si>
  <si>
    <t>クリーンベンチ</t>
    <phoneticPr fontId="6"/>
  </si>
  <si>
    <t>ＮＳ－１０ＢＳ／十慈フィールド社</t>
  </si>
  <si>
    <t>1式</t>
    <rPh sb="1" eb="2">
      <t>シキ</t>
    </rPh>
    <phoneticPr fontId="6"/>
  </si>
  <si>
    <t>東京大学大学院医学系研究科
（東京都文京区本郷7-3-1）</t>
    <rPh sb="0" eb="2">
      <t>トウキョウ</t>
    </rPh>
    <rPh sb="4" eb="7">
      <t>ダイガクイン</t>
    </rPh>
    <rPh sb="7" eb="13">
      <t>イガクケイケンキュウカ</t>
    </rPh>
    <rPh sb="15" eb="18">
      <t>トウキョウト</t>
    </rPh>
    <rPh sb="18" eb="21">
      <t>ブンキョウク</t>
    </rPh>
    <rPh sb="21" eb="23">
      <t>ホンゴウ</t>
    </rPh>
    <phoneticPr fontId="6"/>
  </si>
  <si>
    <t>　平成28年度科学技術試験研究委託事業「複数の社会経済現象の相互作用のモデル構築とその応用研究（堅牢な輸送システムモデルの構築と社会システムにおける最適化の実現）」</t>
    <rPh sb="1" eb="3">
      <t>ヘイセイ</t>
    </rPh>
    <rPh sb="5" eb="7">
      <t>ネンド</t>
    </rPh>
    <rPh sb="7" eb="9">
      <t>カガク</t>
    </rPh>
    <rPh sb="9" eb="11">
      <t>ギジュツ</t>
    </rPh>
    <rPh sb="11" eb="13">
      <t>シケン</t>
    </rPh>
    <rPh sb="13" eb="15">
      <t>ケンキュウ</t>
    </rPh>
    <rPh sb="15" eb="17">
      <t>イタク</t>
    </rPh>
    <rPh sb="17" eb="19">
      <t>ジギョウ</t>
    </rPh>
    <rPh sb="20" eb="22">
      <t>フクスウ</t>
    </rPh>
    <rPh sb="23" eb="25">
      <t>シャカイ</t>
    </rPh>
    <rPh sb="25" eb="27">
      <t>ケイザイ</t>
    </rPh>
    <rPh sb="27" eb="29">
      <t>ゲンショウ</t>
    </rPh>
    <rPh sb="30" eb="32">
      <t>ソウゴ</t>
    </rPh>
    <rPh sb="32" eb="34">
      <t>サヨウ</t>
    </rPh>
    <rPh sb="38" eb="40">
      <t>コウチク</t>
    </rPh>
    <rPh sb="43" eb="45">
      <t>オウヨウ</t>
    </rPh>
    <rPh sb="45" eb="47">
      <t>ケンキュウ</t>
    </rPh>
    <rPh sb="48" eb="50">
      <t>ケンロウ</t>
    </rPh>
    <rPh sb="51" eb="53">
      <t>ユソウ</t>
    </rPh>
    <rPh sb="61" eb="63">
      <t>コウチク</t>
    </rPh>
    <rPh sb="64" eb="66">
      <t>シャカイ</t>
    </rPh>
    <rPh sb="74" eb="77">
      <t>サイテキカ</t>
    </rPh>
    <rPh sb="78" eb="80">
      <t>ジツゲン</t>
    </rPh>
    <phoneticPr fontId="6"/>
  </si>
  <si>
    <t>テレビ会議システム</t>
    <rPh sb="3" eb="5">
      <t>カイギ</t>
    </rPh>
    <phoneticPr fontId="6"/>
  </si>
  <si>
    <t>ＲｅａｌＰｒｅｓｅｎｃｅ　Ｇｒｏｕｐ　５００－７２０　ＥａｇｌｅＥｙｅ　Ⅳ-4ｘ　カメラモデル　Ｐｏｌｙｃｏｍ社製</t>
  </si>
  <si>
    <t>１式</t>
    <rPh sb="1" eb="2">
      <t>シキ</t>
    </rPh>
    <phoneticPr fontId="6"/>
  </si>
  <si>
    <t>国立大学法人東京大学　駒場Ⅱキャンパス 先端科学技術研究センター４号館５１２号室（東京都目黒区駒場4-6-1）</t>
    <rPh sb="6" eb="8">
      <t>トウキョウ</t>
    </rPh>
    <rPh sb="11" eb="13">
      <t>コマバ</t>
    </rPh>
    <rPh sb="20" eb="22">
      <t>センタン</t>
    </rPh>
    <rPh sb="22" eb="24">
      <t>カガク</t>
    </rPh>
    <rPh sb="24" eb="26">
      <t>ギジュツ</t>
    </rPh>
    <rPh sb="26" eb="28">
      <t>ケンキュウ</t>
    </rPh>
    <rPh sb="33" eb="35">
      <t>ゴウカン</t>
    </rPh>
    <rPh sb="38" eb="39">
      <t>ゴウ</t>
    </rPh>
    <phoneticPr fontId="6"/>
  </si>
  <si>
    <t>ノートＰＣ</t>
  </si>
  <si>
    <t>Let's Note SZ6 CF-SZ6F31VX</t>
  </si>
  <si>
    <t>１台</t>
    <rPh sb="1" eb="2">
      <t>ダイ</t>
    </rPh>
    <phoneticPr fontId="6"/>
  </si>
  <si>
    <t>国立大学法人東京大学の行う試験研究等の事業</t>
    <phoneticPr fontId="1"/>
  </si>
  <si>
    <t>プロジェクタ</t>
    <phoneticPr fontId="6"/>
  </si>
  <si>
    <t>EMP-1715</t>
    <phoneticPr fontId="6"/>
  </si>
  <si>
    <t>H19.2.21</t>
    <phoneticPr fontId="6"/>
  </si>
  <si>
    <t>東京大学工学部1号館
地下１階水工実験室
(文京区本郷7-3-1)</t>
    <rPh sb="0" eb="2">
      <t>トウキョウ</t>
    </rPh>
    <rPh sb="2" eb="4">
      <t>ダイガク</t>
    </rPh>
    <rPh sb="4" eb="7">
      <t>コウガクブ</t>
    </rPh>
    <rPh sb="8" eb="10">
      <t>ゴウカン</t>
    </rPh>
    <rPh sb="11" eb="13">
      <t>チカ</t>
    </rPh>
    <rPh sb="14" eb="15">
      <t>カイ</t>
    </rPh>
    <rPh sb="22" eb="25">
      <t>ブンキョウク</t>
    </rPh>
    <rPh sb="25" eb="27">
      <t>ホンゴウ</t>
    </rPh>
    <rPh sb="27" eb="29">
      <t>ヒガシホンゴウ</t>
    </rPh>
    <phoneticPr fontId="6"/>
  </si>
  <si>
    <t>Note PC</t>
    <phoneticPr fontId="6"/>
  </si>
  <si>
    <t>CF-W8本郷モデル09</t>
    <phoneticPr fontId="6"/>
  </si>
  <si>
    <t>H214.1</t>
    <phoneticPr fontId="6"/>
  </si>
  <si>
    <t>東京大学工学系研究科
社会基盤基盤学専攻
河川流域環境研究室
（文京区本郷7－3－1）</t>
    <rPh sb="7" eb="10">
      <t>ケンキュウカ</t>
    </rPh>
    <rPh sb="15" eb="17">
      <t>キバン</t>
    </rPh>
    <rPh sb="17" eb="18">
      <t>ガク</t>
    </rPh>
    <rPh sb="18" eb="20">
      <t>センコウ</t>
    </rPh>
    <rPh sb="23" eb="25">
      <t>リュウイキ</t>
    </rPh>
    <rPh sb="25" eb="27">
      <t>カンキョウ</t>
    </rPh>
    <rPh sb="27" eb="30">
      <t>ケンキュウシツ</t>
    </rPh>
    <rPh sb="32" eb="34">
      <t>ブンキョウ</t>
    </rPh>
    <rPh sb="35" eb="37">
      <t>ホンゴウ</t>
    </rPh>
    <phoneticPr fontId="6"/>
  </si>
  <si>
    <t>パーソナルコンピュータ</t>
    <phoneticPr fontId="6"/>
  </si>
  <si>
    <t>UNI-D2N/Silent</t>
    <phoneticPr fontId="6"/>
  </si>
  <si>
    <t>H21.4.27</t>
    <phoneticPr fontId="6"/>
  </si>
  <si>
    <t>東京大学工学部1号館
地下１階実験室
(文京区本郷7-3-1)</t>
    <rPh sb="0" eb="2">
      <t>トウキョウ</t>
    </rPh>
    <rPh sb="2" eb="4">
      <t>ダイガク</t>
    </rPh>
    <rPh sb="4" eb="7">
      <t>コウガクブ</t>
    </rPh>
    <rPh sb="8" eb="10">
      <t>ゴウカン</t>
    </rPh>
    <rPh sb="11" eb="13">
      <t>チカ</t>
    </rPh>
    <rPh sb="14" eb="15">
      <t>カイ</t>
    </rPh>
    <rPh sb="15" eb="17">
      <t>ジッケン</t>
    </rPh>
    <rPh sb="17" eb="18">
      <t>シツ</t>
    </rPh>
    <rPh sb="20" eb="23">
      <t>ブンキョウク</t>
    </rPh>
    <rPh sb="23" eb="25">
      <t>ホンゴウ</t>
    </rPh>
    <rPh sb="25" eb="27">
      <t>ヒガシホンゴウ</t>
    </rPh>
    <phoneticPr fontId="6"/>
  </si>
  <si>
    <t xml:space="preserve">ﾁｭﾆｼﾞｱ用気象計 </t>
    <phoneticPr fontId="6"/>
  </si>
  <si>
    <t>H21.12.4</t>
    <phoneticPr fontId="6"/>
  </si>
  <si>
    <t>ﾃﾞｶｺﾞﾝ 5TE土壌水分・温度・ECｾﾝｻｰ</t>
    <phoneticPr fontId="6"/>
  </si>
  <si>
    <t>H21.12.28</t>
    <phoneticPr fontId="6"/>
  </si>
  <si>
    <t>ﾁｭﾆｼﾞｱ用ﾌｨｰﾙﾄﾞﾙｰﾀ</t>
    <phoneticPr fontId="6"/>
  </si>
  <si>
    <t>H21.12.11</t>
    <phoneticPr fontId="6"/>
  </si>
  <si>
    <t>ﾉｰﾄﾊﾟｿｺﾝ</t>
    <phoneticPr fontId="6"/>
  </si>
  <si>
    <t>Let's Note Univ CF-S8HQBPU</t>
    <phoneticPr fontId="6"/>
  </si>
  <si>
    <t>H21.12.24</t>
    <phoneticPr fontId="6"/>
  </si>
  <si>
    <t>東京大学工学部1号館
13１号室
(文京区本郷7-3-1)</t>
    <rPh sb="0" eb="2">
      <t>トウキョウ</t>
    </rPh>
    <rPh sb="2" eb="4">
      <t>ダイガク</t>
    </rPh>
    <rPh sb="4" eb="7">
      <t>コウガクブ</t>
    </rPh>
    <rPh sb="8" eb="10">
      <t>ゴウカン</t>
    </rPh>
    <rPh sb="14" eb="16">
      <t>ゴウシツ</t>
    </rPh>
    <rPh sb="18" eb="21">
      <t>ブンキョウク</t>
    </rPh>
    <rPh sb="21" eb="23">
      <t>ホンゴウ</t>
    </rPh>
    <rPh sb="23" eb="25">
      <t>ヒガシホンゴウ</t>
    </rPh>
    <phoneticPr fontId="6"/>
  </si>
  <si>
    <t>Panasonic CF-W8GWBAJP</t>
    <phoneticPr fontId="6"/>
  </si>
  <si>
    <t>H22.2.26</t>
    <phoneticPr fontId="6"/>
  </si>
  <si>
    <t>デスクトップＰＣ</t>
    <phoneticPr fontId="6"/>
  </si>
  <si>
    <t>HP Proliant DL180 G6</t>
    <phoneticPr fontId="6"/>
  </si>
  <si>
    <t>H22.11.29</t>
    <phoneticPr fontId="6"/>
  </si>
  <si>
    <t>東京大学工学部1号館
13１号室(文京区本郷7-3-1)</t>
    <rPh sb="0" eb="2">
      <t>トウキョウ</t>
    </rPh>
    <rPh sb="2" eb="4">
      <t>ダイガク</t>
    </rPh>
    <rPh sb="4" eb="7">
      <t>コウガクブ</t>
    </rPh>
    <rPh sb="8" eb="10">
      <t>ゴウカン</t>
    </rPh>
    <rPh sb="14" eb="16">
      <t>ゴウシツ</t>
    </rPh>
    <rPh sb="17" eb="20">
      <t>ブンキョウク</t>
    </rPh>
    <rPh sb="20" eb="22">
      <t>ホンゴウ</t>
    </rPh>
    <rPh sb="22" eb="24">
      <t>ヒガシホンゴウ</t>
    </rPh>
    <phoneticPr fontId="6"/>
  </si>
  <si>
    <t>サーバー</t>
    <phoneticPr fontId="6"/>
  </si>
  <si>
    <t>ＰｏｗｅｒＥｄｇｅ　Ｒ３１０　</t>
    <phoneticPr fontId="6"/>
  </si>
  <si>
    <t>H23.11.22</t>
    <phoneticPr fontId="6"/>
  </si>
  <si>
    <t>東京大学工学部1号館
134号室
(文京区本郷7-3-1)</t>
    <rPh sb="0" eb="2">
      <t>トウキョウ</t>
    </rPh>
    <rPh sb="2" eb="4">
      <t>ダイガク</t>
    </rPh>
    <rPh sb="4" eb="7">
      <t>コウガクブ</t>
    </rPh>
    <rPh sb="8" eb="10">
      <t>ゴウカン</t>
    </rPh>
    <rPh sb="14" eb="16">
      <t>ゴウシツ</t>
    </rPh>
    <rPh sb="18" eb="21">
      <t>ブンキョウク</t>
    </rPh>
    <rPh sb="21" eb="23">
      <t>ホンゴウ</t>
    </rPh>
    <rPh sb="23" eb="25">
      <t>ヒガシホンゴウ</t>
    </rPh>
    <phoneticPr fontId="6"/>
  </si>
  <si>
    <t>化合物ライブラリーの基盤構築とタンパク質制御技術の開発</t>
    <rPh sb="0" eb="3">
      <t>カゴウブツ</t>
    </rPh>
    <rPh sb="10" eb="12">
      <t>キバン</t>
    </rPh>
    <rPh sb="12" eb="14">
      <t>コウチク</t>
    </rPh>
    <rPh sb="19" eb="20">
      <t>シツ</t>
    </rPh>
    <rPh sb="20" eb="22">
      <t>セイギョ</t>
    </rPh>
    <rPh sb="22" eb="24">
      <t>ギジュツ</t>
    </rPh>
    <rPh sb="25" eb="27">
      <t>カイハツ</t>
    </rPh>
    <phoneticPr fontId="6"/>
  </si>
  <si>
    <t>ＮＸスパン用４×３アルプス</t>
    <phoneticPr fontId="6"/>
  </si>
  <si>
    <t>BIOMEK NX SPAN 8用 4X3 専用架台</t>
    <phoneticPr fontId="6"/>
  </si>
  <si>
    <t>国立大学法人 東京大学大学院薬学系研究科
(東京都文京区本郷7-3-1)　</t>
    <rPh sb="11" eb="14">
      <t>ダイガクイン</t>
    </rPh>
    <rPh sb="14" eb="17">
      <t>ヤクガクケイ</t>
    </rPh>
    <rPh sb="17" eb="20">
      <t>ケンキュウカ</t>
    </rPh>
    <phoneticPr fontId="6"/>
  </si>
  <si>
    <t>自動液体分注装置</t>
  </si>
  <si>
    <t>寸 法：1,070（W）× 820（D）× 1,120（H）mm
重 量：100kg ～
電 源：50/60Hz、100-240VAC、4A ～
デッキスペース 最大14ポジション
安全機構 ライトカーテン</t>
    <phoneticPr fontId="6"/>
  </si>
  <si>
    <t>革新的ながん治療法等の開発に向けた研究の推進（がんトランスレーショナル・リサーチの推進）</t>
    <phoneticPr fontId="1"/>
  </si>
  <si>
    <t>スチールサイド実験台</t>
    <phoneticPr fontId="1"/>
  </si>
  <si>
    <t>デュース社製　ＤＣＣ－３６０Ｃ</t>
  </si>
  <si>
    <t>東京大学医科学研究所(東京都港区白金台4-6-1)</t>
    <rPh sb="0" eb="4">
      <t>トウキョウダイガク</t>
    </rPh>
    <rPh sb="4" eb="7">
      <t>イカガク</t>
    </rPh>
    <rPh sb="7" eb="10">
      <t>ケンキュウジョ</t>
    </rPh>
    <rPh sb="11" eb="14">
      <t>トウキョウト</t>
    </rPh>
    <rPh sb="14" eb="16">
      <t>ミナトク</t>
    </rPh>
    <rPh sb="16" eb="19">
      <t>シロカネダイ</t>
    </rPh>
    <phoneticPr fontId="4"/>
  </si>
  <si>
    <t>老朽化により使用に耐えないため</t>
    <rPh sb="0" eb="3">
      <t>ロウキュウカ</t>
    </rPh>
    <rPh sb="6" eb="8">
      <t>シヨウ</t>
    </rPh>
    <rPh sb="9" eb="10">
      <t>タ</t>
    </rPh>
    <phoneticPr fontId="2"/>
  </si>
  <si>
    <t>ＨＳオールインワン蛍光顕微鏡　</t>
    <phoneticPr fontId="1"/>
  </si>
  <si>
    <t>（株）キーエンス製 ＢＺ－９０００</t>
  </si>
  <si>
    <t>1式</t>
    <rPh sb="1" eb="2">
      <t>シキ</t>
    </rPh>
    <phoneticPr fontId="2"/>
  </si>
  <si>
    <t>生命現象の解明と応用に資する新しい計測・分析基盤技術</t>
    <rPh sb="0" eb="2">
      <t>セイメイ</t>
    </rPh>
    <rPh sb="2" eb="4">
      <t>ゲンショウ</t>
    </rPh>
    <rPh sb="5" eb="7">
      <t>カイメイ</t>
    </rPh>
    <rPh sb="8" eb="10">
      <t>オウヨウ</t>
    </rPh>
    <rPh sb="11" eb="12">
      <t>シ</t>
    </rPh>
    <rPh sb="14" eb="15">
      <t>アタラ</t>
    </rPh>
    <rPh sb="17" eb="19">
      <t>ケイソク</t>
    </rPh>
    <rPh sb="20" eb="22">
      <t>ブンセキ</t>
    </rPh>
    <rPh sb="22" eb="24">
      <t>キバン</t>
    </rPh>
    <rPh sb="24" eb="26">
      <t>ギジュツ</t>
    </rPh>
    <phoneticPr fontId="6"/>
  </si>
  <si>
    <t>防爆冷凍冷蔵庫</t>
    <rPh sb="0" eb="2">
      <t>ボウバク</t>
    </rPh>
    <rPh sb="2" eb="4">
      <t>レイトウ</t>
    </rPh>
    <rPh sb="4" eb="7">
      <t>レイゾウコ</t>
    </rPh>
    <phoneticPr fontId="6"/>
  </si>
  <si>
    <t>日本フリーザー㈱製ER-351-FR
内容量：冷蔵室／約280L、冷凍室／約80L
防爆構造：冷媒回路／f内圧防爆構造、制御回路／d耐圧防爆構造
外寸法750×665＋50×1750mm
内寸法：冷凍室／600×465×280mm、冷蔵室／650×490×875mm
電源：AC100V　50/60Hz、コード：3PNCT 2.0Sq 3芯3c 丸端子M4（プラグ無し）
運転電流・消費電力：4.5/3.6A、350/330W
重量：約140kg</t>
    <rPh sb="0" eb="2">
      <t>ニホン</t>
    </rPh>
    <rPh sb="8" eb="9">
      <t>セイ</t>
    </rPh>
    <phoneticPr fontId="6"/>
  </si>
  <si>
    <t>ロータリーエバポ</t>
  </si>
  <si>
    <t>オイルバス188770
東京理化器械㈱製EYELA N-1000
回転数:20～180rpm
蒸発能力:Max 20mL/min(水の蒸発量)
温度調節範囲:室温+5～90℃
535W×355D×920(1180)H</t>
    <rPh sb="12" eb="14">
      <t>トウキョウ</t>
    </rPh>
    <rPh sb="14" eb="16">
      <t>リカ</t>
    </rPh>
    <rPh sb="16" eb="18">
      <t>キカイ</t>
    </rPh>
    <rPh sb="19" eb="20">
      <t>セイ</t>
    </rPh>
    <rPh sb="33" eb="36">
      <t>カイテンスウ</t>
    </rPh>
    <rPh sb="47" eb="49">
      <t>ジョウハツ</t>
    </rPh>
    <rPh sb="49" eb="51">
      <t>ノウリョク</t>
    </rPh>
    <rPh sb="65" eb="66">
      <t>ミズ</t>
    </rPh>
    <rPh sb="67" eb="69">
      <t>ジョウハツ</t>
    </rPh>
    <rPh sb="69" eb="70">
      <t>リョウ</t>
    </rPh>
    <rPh sb="72" eb="74">
      <t>オンド</t>
    </rPh>
    <rPh sb="74" eb="76">
      <t>チョウセツ</t>
    </rPh>
    <rPh sb="76" eb="78">
      <t>ハンイ</t>
    </rPh>
    <rPh sb="79" eb="81">
      <t>シツオン</t>
    </rPh>
    <phoneticPr fontId="6"/>
  </si>
  <si>
    <t>「観測ビッグデータを活用した気象と地球環境の予測の高度化」</t>
    <rPh sb="1" eb="3">
      <t>カンソク</t>
    </rPh>
    <rPh sb="10" eb="12">
      <t>カツヨウ</t>
    </rPh>
    <rPh sb="14" eb="16">
      <t>キショウ</t>
    </rPh>
    <rPh sb="17" eb="19">
      <t>チキュウ</t>
    </rPh>
    <rPh sb="19" eb="21">
      <t>カンキョウ</t>
    </rPh>
    <rPh sb="22" eb="24">
      <t>ヨソク</t>
    </rPh>
    <rPh sb="25" eb="27">
      <t>コウド</t>
    </rPh>
    <rPh sb="27" eb="28">
      <t>カ</t>
    </rPh>
    <phoneticPr fontId="1"/>
  </si>
  <si>
    <t>VT64ワークステーションシステム　一式</t>
    <rPh sb="18" eb="20">
      <t>イッシキ</t>
    </rPh>
    <phoneticPr fontId="2"/>
  </si>
  <si>
    <t>ビジュアルテクノロジー株式会社製 VT64 Workstation E5-S(V3)</t>
    <rPh sb="11" eb="15">
      <t>カブシキガイシャ</t>
    </rPh>
    <rPh sb="15" eb="16">
      <t>セイ</t>
    </rPh>
    <phoneticPr fontId="2"/>
  </si>
  <si>
    <t>国立大学法人東京工業大学（東京都目黒区大岡山2-12-1 西9号館108号室）</t>
    <rPh sb="0" eb="4">
      <t>コクリツダイガク</t>
    </rPh>
    <rPh sb="4" eb="6">
      <t>ホウジン</t>
    </rPh>
    <rPh sb="6" eb="12">
      <t>トウキョウコウギョウダイガク</t>
    </rPh>
    <rPh sb="29" eb="30">
      <t>ニシ</t>
    </rPh>
    <rPh sb="31" eb="33">
      <t>ゴウカン</t>
    </rPh>
    <rPh sb="36" eb="38">
      <t>ゴウシツ</t>
    </rPh>
    <phoneticPr fontId="2"/>
  </si>
  <si>
    <t>A</t>
  </si>
  <si>
    <t>HP EliteDesk 800 G2</t>
  </si>
  <si>
    <t>「次世代生命体統合シミュレーションソフトウェアの研究開発」（タンパク質間相互作用ネットワークの推定とその応用に関する研究）</t>
    <rPh sb="1" eb="4">
      <t>ジセダイ</t>
    </rPh>
    <rPh sb="4" eb="7">
      <t>セイメイタイ</t>
    </rPh>
    <rPh sb="7" eb="9">
      <t>トウゴウ</t>
    </rPh>
    <rPh sb="24" eb="26">
      <t>ケンキュウ</t>
    </rPh>
    <rPh sb="26" eb="28">
      <t>カイハツ</t>
    </rPh>
    <rPh sb="34" eb="35">
      <t>シツ</t>
    </rPh>
    <rPh sb="35" eb="36">
      <t>アイダ</t>
    </rPh>
    <rPh sb="36" eb="38">
      <t>ソウゴ</t>
    </rPh>
    <rPh sb="38" eb="40">
      <t>サヨウ</t>
    </rPh>
    <rPh sb="47" eb="49">
      <t>スイテイ</t>
    </rPh>
    <rPh sb="52" eb="54">
      <t>オウヨウ</t>
    </rPh>
    <rPh sb="55" eb="56">
      <t>カン</t>
    </rPh>
    <rPh sb="58" eb="60">
      <t>ケンキュウ</t>
    </rPh>
    <phoneticPr fontId="1"/>
  </si>
  <si>
    <t>PCクラスタシステム</t>
    <phoneticPr fontId="2"/>
  </si>
  <si>
    <t>BSC-AIX-2WeG Appro 1423G2-SM20 Intel Xeon Server Server仕様(1 Uラックマウント型）
•lntel Xeon X5670(SixCore 2.93MHz/12MB L3 キャッシュ／QPI 6.4GT/s)x2
•DDR3 1333MHz ECC 16GB(8GBx2)メモリ
•SATA2-1TB HOD 
•Gigabit x 2 on Board 
•CentOS
•PCI Express(x16)x2
•LANケーブル</t>
    <phoneticPr fontId="1"/>
  </si>
  <si>
    <t>東京工業大学秋山研究室
（東京都目黒区大岡山2-12-1　大岡山西8号館(Ｅ)）</t>
    <rPh sb="0" eb="2">
      <t>トウキョウ</t>
    </rPh>
    <rPh sb="2" eb="4">
      <t>コウギョウ</t>
    </rPh>
    <rPh sb="4" eb="6">
      <t>ダイガク</t>
    </rPh>
    <rPh sb="6" eb="8">
      <t>アキヤマ</t>
    </rPh>
    <rPh sb="8" eb="11">
      <t>ケンキュウシツ</t>
    </rPh>
    <rPh sb="13" eb="15">
      <t>トウキョウ</t>
    </rPh>
    <rPh sb="15" eb="16">
      <t>ト</t>
    </rPh>
    <rPh sb="16" eb="19">
      <t>メグロク</t>
    </rPh>
    <rPh sb="19" eb="22">
      <t>オオオカヤマ</t>
    </rPh>
    <rPh sb="29" eb="32">
      <t>オオオカヤマ</t>
    </rPh>
    <rPh sb="32" eb="33">
      <t>ニシ</t>
    </rPh>
    <rPh sb="34" eb="36">
      <t>ゴウカン</t>
    </rPh>
    <phoneticPr fontId="2"/>
  </si>
  <si>
    <t>委託研究「東工大元素戦略拠点（TIES）」</t>
    <rPh sb="0" eb="4">
      <t>イタクケンキュウ</t>
    </rPh>
    <rPh sb="5" eb="8">
      <t>トウコウダイ</t>
    </rPh>
    <rPh sb="8" eb="12">
      <t>ゲンソセンリャク</t>
    </rPh>
    <rPh sb="12" eb="14">
      <t>キョテン</t>
    </rPh>
    <phoneticPr fontId="1"/>
  </si>
  <si>
    <t xml:space="preserve">マスフローコントローラ                                                                              </t>
    <phoneticPr fontId="1"/>
  </si>
  <si>
    <t xml:space="preserve">コプロック製 8500MC-0-1/4×3φSWL-N2-100SCCM                                                                                                                    </t>
  </si>
  <si>
    <t>国立大学法人東京工業大学すずかけ台キャンパス（神奈川県横浜市緑区長津田町4259）</t>
    <rPh sb="0" eb="6">
      <t>コクリツダイガクホウジン</t>
    </rPh>
    <rPh sb="6" eb="8">
      <t>トウキョウ</t>
    </rPh>
    <rPh sb="8" eb="12">
      <t>コウギョウダイガク</t>
    </rPh>
    <rPh sb="16" eb="17">
      <t>ダイ</t>
    </rPh>
    <rPh sb="23" eb="27">
      <t>カナガワケン</t>
    </rPh>
    <rPh sb="27" eb="30">
      <t>ヨコハマシ</t>
    </rPh>
    <rPh sb="30" eb="32">
      <t>ミドリク</t>
    </rPh>
    <rPh sb="32" eb="36">
      <t>ナガツタチョウ</t>
    </rPh>
    <phoneticPr fontId="2"/>
  </si>
  <si>
    <t>経年劣化によりセンサーが故障し修理不能</t>
    <rPh sb="0" eb="2">
      <t>ケイネン</t>
    </rPh>
    <rPh sb="2" eb="4">
      <t>レッカ</t>
    </rPh>
    <rPh sb="12" eb="14">
      <t>コショウ</t>
    </rPh>
    <rPh sb="15" eb="19">
      <t>シュウリフノウ</t>
    </rPh>
    <phoneticPr fontId="2"/>
  </si>
  <si>
    <t xml:space="preserve">マスフロコントローラー                                                                              </t>
  </si>
  <si>
    <t xml:space="preserve">コフロック製 8500MC-0-1/4＋φ3SWL-He-10SCCM-1-1-0                                                                                                            </t>
  </si>
  <si>
    <t>若手研究者の自立的研究環境整備促進　若手人材育成拠点の設置と人事制度改革</t>
    <rPh sb="0" eb="2">
      <t>ワカテ</t>
    </rPh>
    <rPh sb="2" eb="5">
      <t>ケンキュウシャ</t>
    </rPh>
    <rPh sb="6" eb="9">
      <t>ジリツテキ</t>
    </rPh>
    <rPh sb="9" eb="11">
      <t>ケンキュウ</t>
    </rPh>
    <rPh sb="11" eb="13">
      <t>カンキョウ</t>
    </rPh>
    <rPh sb="13" eb="15">
      <t>セイビ</t>
    </rPh>
    <rPh sb="15" eb="17">
      <t>ソクシン</t>
    </rPh>
    <rPh sb="18" eb="20">
      <t>ワカテ</t>
    </rPh>
    <rPh sb="20" eb="22">
      <t>ジンザイ</t>
    </rPh>
    <rPh sb="22" eb="24">
      <t>イクセイ</t>
    </rPh>
    <rPh sb="24" eb="26">
      <t>キョテン</t>
    </rPh>
    <rPh sb="27" eb="29">
      <t>セッチ</t>
    </rPh>
    <rPh sb="30" eb="32">
      <t>ジンジ</t>
    </rPh>
    <rPh sb="32" eb="34">
      <t>セイド</t>
    </rPh>
    <rPh sb="34" eb="36">
      <t>カイカク</t>
    </rPh>
    <phoneticPr fontId="6"/>
  </si>
  <si>
    <t>超純水製造装置</t>
    <phoneticPr fontId="6"/>
  </si>
  <si>
    <t>DIRECT-Q 3 UV KIT</t>
    <phoneticPr fontId="6"/>
  </si>
  <si>
    <t>国立大学法人東京農工大学　小金井地区　4号館　442号室
(東京都小金井市中町2-24-16)</t>
    <rPh sb="0" eb="2">
      <t>コクリツ</t>
    </rPh>
    <rPh sb="2" eb="4">
      <t>ダイガク</t>
    </rPh>
    <rPh sb="4" eb="6">
      <t>ホウジン</t>
    </rPh>
    <rPh sb="6" eb="8">
      <t>トウキョウ</t>
    </rPh>
    <rPh sb="8" eb="10">
      <t>ノウコウ</t>
    </rPh>
    <rPh sb="10" eb="12">
      <t>ダイガク</t>
    </rPh>
    <rPh sb="13" eb="16">
      <t>コガネイ</t>
    </rPh>
    <rPh sb="16" eb="18">
      <t>チク</t>
    </rPh>
    <rPh sb="20" eb="22">
      <t>ゴウカン</t>
    </rPh>
    <rPh sb="26" eb="28">
      <t>ゴウシツ</t>
    </rPh>
    <rPh sb="30" eb="33">
      <t>トウキョウト</t>
    </rPh>
    <rPh sb="33" eb="37">
      <t>コガネイシ</t>
    </rPh>
    <rPh sb="37" eb="39">
      <t>ナカマチ</t>
    </rPh>
    <phoneticPr fontId="6"/>
  </si>
  <si>
    <t>・実験動物の飼育環境を整えるために特注で付けた排気システム。
・ダクト、給排水、電気工事が必要な可能性あり。
・室内で組み立てて取り付けをしており、このままの形で搬出することができない。別途作業費がかかることが予想される。
・カビが発生している。</t>
    <rPh sb="56" eb="58">
      <t>シツナイ</t>
    </rPh>
    <rPh sb="59" eb="60">
      <t>ク</t>
    </rPh>
    <rPh sb="61" eb="62">
      <t>タ</t>
    </rPh>
    <rPh sb="64" eb="65">
      <t>ト</t>
    </rPh>
    <rPh sb="66" eb="67">
      <t>ツ</t>
    </rPh>
    <rPh sb="79" eb="80">
      <t>カタチ</t>
    </rPh>
    <rPh sb="81" eb="83">
      <t>ハンシュツ</t>
    </rPh>
    <rPh sb="93" eb="95">
      <t>ベット</t>
    </rPh>
    <rPh sb="95" eb="97">
      <t>サギョウ</t>
    </rPh>
    <rPh sb="97" eb="98">
      <t>ヒ</t>
    </rPh>
    <rPh sb="105" eb="107">
      <t>ヨソウ</t>
    </rPh>
    <phoneticPr fontId="1"/>
  </si>
  <si>
    <t>国立大学法人東海国立大学機構名古屋大学環境医学研究所特別実験棟B106-1
（愛知県名古屋市千種区不老町）</t>
    <rPh sb="0" eb="2">
      <t>コクリツ</t>
    </rPh>
    <rPh sb="2" eb="4">
      <t>ダイガク</t>
    </rPh>
    <rPh sb="4" eb="6">
      <t>ホウジン</t>
    </rPh>
    <rPh sb="14" eb="17">
      <t>ナゴヤ</t>
    </rPh>
    <rPh sb="17" eb="19">
      <t>ダイガク</t>
    </rPh>
    <rPh sb="19" eb="21">
      <t>カンキョウ</t>
    </rPh>
    <rPh sb="21" eb="23">
      <t>イガク</t>
    </rPh>
    <rPh sb="23" eb="26">
      <t>ケンキュウショ</t>
    </rPh>
    <rPh sb="26" eb="28">
      <t>トクベツ</t>
    </rPh>
    <rPh sb="28" eb="31">
      <t>ジッケントウ</t>
    </rPh>
    <rPh sb="39" eb="42">
      <t>アイチケン</t>
    </rPh>
    <rPh sb="42" eb="46">
      <t>ナゴヤシ</t>
    </rPh>
    <rPh sb="46" eb="49">
      <t>チクサク</t>
    </rPh>
    <rPh sb="49" eb="52">
      <t>フロウチョウ</t>
    </rPh>
    <phoneticPr fontId="2"/>
  </si>
  <si>
    <t>（有）ユニオン機器製　一式
特注品</t>
    <rPh sb="14" eb="17">
      <t>トクチュウヒン</t>
    </rPh>
    <phoneticPr fontId="2"/>
  </si>
  <si>
    <t>卓上フード及び切り出し台　</t>
    <rPh sb="0" eb="2">
      <t>タクジョウ</t>
    </rPh>
    <rPh sb="5" eb="6">
      <t>オヨ</t>
    </rPh>
    <rPh sb="7" eb="8">
      <t>キ</t>
    </rPh>
    <rPh sb="9" eb="10">
      <t>ダ</t>
    </rPh>
    <rPh sb="11" eb="12">
      <t>ダイ</t>
    </rPh>
    <phoneticPr fontId="2"/>
  </si>
  <si>
    <t>革新的な投射経路特異的遺伝子発現制御法の開発と回路機能操作による機能マップ作成</t>
    <rPh sb="0" eb="3">
      <t>カクシンテキ</t>
    </rPh>
    <rPh sb="4" eb="6">
      <t>トウシャ</t>
    </rPh>
    <rPh sb="6" eb="8">
      <t>ケイロ</t>
    </rPh>
    <rPh sb="8" eb="11">
      <t>トクイテキ</t>
    </rPh>
    <rPh sb="11" eb="14">
      <t>イデンシ</t>
    </rPh>
    <rPh sb="14" eb="16">
      <t>ハツゲン</t>
    </rPh>
    <rPh sb="16" eb="18">
      <t>セイギョ</t>
    </rPh>
    <rPh sb="18" eb="19">
      <t>ホウ</t>
    </rPh>
    <rPh sb="20" eb="22">
      <t>カイハツ</t>
    </rPh>
    <rPh sb="23" eb="25">
      <t>カイロ</t>
    </rPh>
    <rPh sb="25" eb="27">
      <t>キノウ</t>
    </rPh>
    <rPh sb="27" eb="29">
      <t>ソウサ</t>
    </rPh>
    <rPh sb="32" eb="34">
      <t>キノウ</t>
    </rPh>
    <rPh sb="37" eb="39">
      <t>サクセイ</t>
    </rPh>
    <phoneticPr fontId="1"/>
  </si>
  <si>
    <t>分子イメージング研究プログラム（創薬候補物質探索拠点）</t>
    <phoneticPr fontId="1"/>
  </si>
  <si>
    <t>創薬候補物質探索拠点</t>
    <phoneticPr fontId="1"/>
  </si>
  <si>
    <t>小型冷却水循環装置（クールエース）CCA-1110 　A</t>
    <phoneticPr fontId="1"/>
  </si>
  <si>
    <t>H18.3.6</t>
  </si>
  <si>
    <t>理化学研究所/岐阜大医学部本部棟</t>
    <rPh sb="0" eb="6">
      <t>リカガクケンキュウショ</t>
    </rPh>
    <rPh sb="7" eb="9">
      <t>ギフ</t>
    </rPh>
    <rPh sb="9" eb="10">
      <t>ダイ</t>
    </rPh>
    <rPh sb="10" eb="12">
      <t>イガク</t>
    </rPh>
    <rPh sb="12" eb="13">
      <t>ブ</t>
    </rPh>
    <rPh sb="13" eb="15">
      <t>ホンブ</t>
    </rPh>
    <rPh sb="15" eb="16">
      <t>トウ</t>
    </rPh>
    <phoneticPr fontId="3"/>
  </si>
  <si>
    <t>経年劣化のため故障しており、修理不能</t>
    <phoneticPr fontId="1"/>
  </si>
  <si>
    <t>小型冷却水循環装置（クールエース）CCA-1110 　C</t>
    <phoneticPr fontId="1"/>
  </si>
  <si>
    <t>経年劣化のため故障しており、修理不能</t>
  </si>
  <si>
    <t>PHメーター</t>
    <phoneticPr fontId="1"/>
  </si>
  <si>
    <t>H18.10.11</t>
  </si>
  <si>
    <t>神戸市中央区港島南町6-7-3</t>
    <rPh sb="0" eb="3">
      <t>コウベシ</t>
    </rPh>
    <rPh sb="3" eb="6">
      <t>チュウオウク</t>
    </rPh>
    <rPh sb="6" eb="7">
      <t>ミナト</t>
    </rPh>
    <rPh sb="7" eb="8">
      <t>シマ</t>
    </rPh>
    <rPh sb="8" eb="9">
      <t>ミナミ</t>
    </rPh>
    <rPh sb="9" eb="10">
      <t>マチ</t>
    </rPh>
    <phoneticPr fontId="3"/>
  </si>
  <si>
    <t>RI回収ライン　真空ポンプ　A</t>
    <phoneticPr fontId="1"/>
  </si>
  <si>
    <t>H18.11.30</t>
  </si>
  <si>
    <t>RI回収ライン　真空ポンプ　B</t>
    <phoneticPr fontId="1"/>
  </si>
  <si>
    <t>ﾋﾄ多能性幹細胞の分化誘導・移植の技術開発と技術支援のための総合拠点</t>
    <phoneticPr fontId="1"/>
  </si>
  <si>
    <t>クラスター計算ノード</t>
    <phoneticPr fontId="1"/>
  </si>
  <si>
    <t>Intel Xeon X5570　HPCS-DELL-R410</t>
  </si>
  <si>
    <t>H22.2.24</t>
  </si>
  <si>
    <t>神戸市中央区港島南町2-2-3</t>
    <rPh sb="0" eb="3">
      <t>コウベシ</t>
    </rPh>
    <rPh sb="3" eb="6">
      <t>チュウオウク</t>
    </rPh>
    <rPh sb="6" eb="10">
      <t>ミナトシマミナミマチ</t>
    </rPh>
    <phoneticPr fontId="3"/>
  </si>
  <si>
    <t>修理部品が入手できず
修理不能</t>
    <phoneticPr fontId="1"/>
  </si>
  <si>
    <t>大容量メモリ計算ノード</t>
  </si>
  <si>
    <t>Intel Xeon X7460　HPCS-DELL-R900</t>
  </si>
  <si>
    <t>修理部品が入手できず
修理不能</t>
  </si>
  <si>
    <t>クラスターヘッドノード兼RAIDサーバー</t>
  </si>
  <si>
    <t>Intel Xeon X5570　HPCS-FAN-3024T</t>
  </si>
  <si>
    <t>拡張RAIDシステム</t>
  </si>
  <si>
    <t>SATA×24　HPCS-FAN-JBD24</t>
  </si>
  <si>
    <t>テープオートローダー</t>
  </si>
  <si>
    <t>Quantum製　Super Loader.3　LTO-4-120(SAS)Tapeユニット</t>
  </si>
  <si>
    <t>KVMドロワ</t>
  </si>
  <si>
    <t>デル(株)製　1Uサイズ　17インチドロワ HPCS-DELL-1U-17FP</t>
  </si>
  <si>
    <t>KVMスイッチ</t>
  </si>
  <si>
    <t>デル(株)製　2321DSコンソールスイッチ HPCS-DELL-2321DS</t>
  </si>
  <si>
    <t>無停電電源装置</t>
  </si>
  <si>
    <t>オムロン(株)製　BN150XR HPCS-OMR-BN150XR</t>
  </si>
  <si>
    <t>サーバーラック</t>
  </si>
  <si>
    <t>デル(株)製　4220 42U Rack HPCS-DELL-4220</t>
  </si>
  <si>
    <t>ヒト多能性幹細胞の分化誘導・移植の技術開発と技術支援のための総合拠点</t>
    <phoneticPr fontId="1"/>
  </si>
  <si>
    <t>三洋電機(株)製　MDF-594　MDF-594用ラック　MDF-59SC</t>
  </si>
  <si>
    <t>1台</t>
    <rPh sb="1" eb="2">
      <t>ダイ</t>
    </rPh>
    <phoneticPr fontId="3"/>
  </si>
  <si>
    <t>H20.6.18</t>
  </si>
  <si>
    <t>茨城県つくば市高野台3-1-1</t>
    <rPh sb="0" eb="2">
      <t>イバラキ</t>
    </rPh>
    <rPh sb="2" eb="3">
      <t>ケン</t>
    </rPh>
    <rPh sb="6" eb="7">
      <t>シ</t>
    </rPh>
    <rPh sb="7" eb="10">
      <t>タカノダイ</t>
    </rPh>
    <phoneticPr fontId="3"/>
  </si>
  <si>
    <t>庫内温度が安定しない為修理を依頼したが、経年劣化により原状復帰が難しく修理対応不可。</t>
    <phoneticPr fontId="2"/>
  </si>
  <si>
    <t>超低温槽</t>
    <rPh sb="0" eb="4">
      <t>チョウテイオンソウ</t>
    </rPh>
    <phoneticPr fontId="1"/>
  </si>
  <si>
    <t>超低温フリーザ
三洋電機社製　MDF-U74V</t>
    <phoneticPr fontId="1"/>
  </si>
  <si>
    <t>1式</t>
    <rPh sb="1" eb="2">
      <t>シキ</t>
    </rPh>
    <phoneticPr fontId="3"/>
  </si>
  <si>
    <t>H23.3.28</t>
  </si>
  <si>
    <t>庫内温度が安定しない為修理を依頼したが、経年劣化により原状復帰が難しく修理対応不可。</t>
  </si>
  <si>
    <t>幹細胞操作技術開発（先行的試験研究）</t>
    <phoneticPr fontId="1"/>
  </si>
  <si>
    <t>恒温振とう培養機/M・BR-1212FP</t>
    <phoneticPr fontId="1"/>
  </si>
  <si>
    <t>恒温振とう培養機/M・BR-1212FP　S/№3090024</t>
  </si>
  <si>
    <t>H16.2.27</t>
  </si>
  <si>
    <t>理化学研究所/神戸
発生・再生研究棟C棟（北研究棟
兵庫県神戸市中央区港島南町2-2-</t>
    <rPh sb="0" eb="3">
      <t>リカガク</t>
    </rPh>
    <rPh sb="3" eb="6">
      <t>ケンキュウショ</t>
    </rPh>
    <rPh sb="7" eb="9">
      <t>コウベ</t>
    </rPh>
    <rPh sb="10" eb="12">
      <t>ハッセイ</t>
    </rPh>
    <rPh sb="13" eb="18">
      <t>サイセイケンキュウトウ</t>
    </rPh>
    <rPh sb="19" eb="20">
      <t>トウ</t>
    </rPh>
    <rPh sb="21" eb="22">
      <t>キタ</t>
    </rPh>
    <rPh sb="22" eb="24">
      <t>ケンキュウ</t>
    </rPh>
    <rPh sb="24" eb="25">
      <t>トウ</t>
    </rPh>
    <rPh sb="26" eb="29">
      <t>ヒョウゴケン</t>
    </rPh>
    <rPh sb="29" eb="32">
      <t>コウベシ</t>
    </rPh>
    <rPh sb="32" eb="39">
      <t>チュウオウクミナトシマミナミマチ</t>
    </rPh>
    <phoneticPr fontId="3"/>
  </si>
  <si>
    <t>B</t>
  </si>
  <si>
    <t>超ハイスループット分光光度計/SpectraMaxPlus384</t>
    <phoneticPr fontId="1"/>
  </si>
  <si>
    <t>H16.3.19</t>
  </si>
  <si>
    <t>理化学研究所/神戸
発生・再生研究棟C棟
兵庫県神戸市中央区港島南町2-2-</t>
    <rPh sb="0" eb="3">
      <t>リカガク</t>
    </rPh>
    <rPh sb="3" eb="6">
      <t>ケンキュウショ</t>
    </rPh>
    <rPh sb="7" eb="9">
      <t>コウベ</t>
    </rPh>
    <rPh sb="10" eb="12">
      <t>ハッセイ</t>
    </rPh>
    <rPh sb="13" eb="18">
      <t>サイセイケンキュウトウ</t>
    </rPh>
    <rPh sb="19" eb="20">
      <t>トウ</t>
    </rPh>
    <rPh sb="21" eb="24">
      <t>ヒョウゴケン</t>
    </rPh>
    <rPh sb="24" eb="27">
      <t>コウベシ</t>
    </rPh>
    <rPh sb="27" eb="34">
      <t>チュウオウクミナトシマミナミマチ</t>
    </rPh>
    <phoneticPr fontId="3"/>
  </si>
  <si>
    <t>Thermo-Sealer/AB-0384</t>
    <phoneticPr fontId="1"/>
  </si>
  <si>
    <t>Thermo-Seale/AB-0384/AB-0724　S№9512413
Thermo-Seale/AB-0384/AB-0724　S№9512409</t>
    <phoneticPr fontId="1"/>
  </si>
  <si>
    <t>H15.11.28</t>
  </si>
  <si>
    <t>窒化物ハイブリッド成長期による低損失スイッチング素子</t>
    <rPh sb="0" eb="3">
      <t>チッカブツ</t>
    </rPh>
    <rPh sb="9" eb="12">
      <t>セイチョウキ</t>
    </rPh>
    <rPh sb="15" eb="16">
      <t>テイ</t>
    </rPh>
    <rPh sb="16" eb="18">
      <t>ソンシツ</t>
    </rPh>
    <rPh sb="24" eb="26">
      <t>ソシ</t>
    </rPh>
    <phoneticPr fontId="1"/>
  </si>
  <si>
    <t>アンモニアガスマスフローコントローラー</t>
    <phoneticPr fontId="1"/>
  </si>
  <si>
    <t>シリンダーキャビネット用アンモニアガスマスフローコントローラー</t>
    <phoneticPr fontId="1"/>
  </si>
  <si>
    <t>東京つくば本部 つくば中央第二事業所 130 02214（茨城県つくば市梅園1－1－1）</t>
    <phoneticPr fontId="1"/>
  </si>
  <si>
    <t>窒素ガスマスフローコントローラー</t>
  </si>
  <si>
    <t>シリンダーキャビネット用窒素ガスマスフローコントローラー</t>
    <phoneticPr fontId="1"/>
  </si>
  <si>
    <t>委託研究「イオンビームによる植物工場用野菜の新品種開発」「白色腐朽菌を用いたダイオキシン類処理のシステムの開発」「繊維の難燃加工剤を分解し無害化するシステムの開発」「気泡駆動型無動力液体循環式ヒートパイプの開発と実証展開」「サーモハイドロサイクルによる水素製造、利用技術開発」「極限環境における水素マネジメント技術の開発」</t>
    <rPh sb="0" eb="2">
      <t>イタク</t>
    </rPh>
    <rPh sb="2" eb="4">
      <t>ケンキュウ</t>
    </rPh>
    <rPh sb="14" eb="16">
      <t>ショクブツ</t>
    </rPh>
    <rPh sb="16" eb="19">
      <t>コウジョウヨウ</t>
    </rPh>
    <rPh sb="19" eb="21">
      <t>ヤサイ</t>
    </rPh>
    <rPh sb="22" eb="25">
      <t>シンヒンシュ</t>
    </rPh>
    <rPh sb="25" eb="27">
      <t>カイハツ</t>
    </rPh>
    <rPh sb="29" eb="31">
      <t>ハクショク</t>
    </rPh>
    <rPh sb="31" eb="33">
      <t>フキュウ</t>
    </rPh>
    <rPh sb="33" eb="34">
      <t>キン</t>
    </rPh>
    <rPh sb="35" eb="36">
      <t>モチ</t>
    </rPh>
    <rPh sb="44" eb="45">
      <t>ルイ</t>
    </rPh>
    <rPh sb="45" eb="47">
      <t>ショリ</t>
    </rPh>
    <rPh sb="53" eb="55">
      <t>カイハツ</t>
    </rPh>
    <rPh sb="57" eb="59">
      <t>センイ</t>
    </rPh>
    <rPh sb="60" eb="62">
      <t>ナンネン</t>
    </rPh>
    <rPh sb="62" eb="64">
      <t>カコウ</t>
    </rPh>
    <rPh sb="64" eb="65">
      <t>ザイ</t>
    </rPh>
    <rPh sb="66" eb="68">
      <t>ブンカイ</t>
    </rPh>
    <rPh sb="69" eb="72">
      <t>ムガイカ</t>
    </rPh>
    <rPh sb="79" eb="81">
      <t>カイハツ</t>
    </rPh>
    <rPh sb="83" eb="85">
      <t>キホウ</t>
    </rPh>
    <rPh sb="85" eb="88">
      <t>クドウガタ</t>
    </rPh>
    <rPh sb="88" eb="89">
      <t>ム</t>
    </rPh>
    <rPh sb="89" eb="91">
      <t>ドウリョク</t>
    </rPh>
    <rPh sb="91" eb="93">
      <t>エキタイ</t>
    </rPh>
    <rPh sb="93" eb="95">
      <t>ジュンカン</t>
    </rPh>
    <rPh sb="95" eb="96">
      <t>シキ</t>
    </rPh>
    <rPh sb="103" eb="105">
      <t>カイハツ</t>
    </rPh>
    <rPh sb="106" eb="108">
      <t>ジッショウ</t>
    </rPh>
    <rPh sb="108" eb="110">
      <t>テンカイ</t>
    </rPh>
    <rPh sb="126" eb="128">
      <t>スイソ</t>
    </rPh>
    <rPh sb="128" eb="130">
      <t>セイゾウ</t>
    </rPh>
    <rPh sb="131" eb="133">
      <t>リヨウ</t>
    </rPh>
    <rPh sb="133" eb="135">
      <t>ギジュツ</t>
    </rPh>
    <rPh sb="135" eb="137">
      <t>カイハツ</t>
    </rPh>
    <rPh sb="139" eb="141">
      <t>キョクゲン</t>
    </rPh>
    <rPh sb="141" eb="143">
      <t>カンキョウ</t>
    </rPh>
    <rPh sb="147" eb="149">
      <t>スイソ</t>
    </rPh>
    <rPh sb="155" eb="157">
      <t>ギジュツ</t>
    </rPh>
    <rPh sb="158" eb="160">
      <t>カイハツ</t>
    </rPh>
    <phoneticPr fontId="1"/>
  </si>
  <si>
    <t>数値解析用PC</t>
    <phoneticPr fontId="1"/>
  </si>
  <si>
    <t>XW4600
【日本ヒューレット・パッカード㈱】</t>
    <phoneticPr fontId="1"/>
  </si>
  <si>
    <t>国立大学法人福井大学（福井県福井市文京3-9-1）</t>
    <rPh sb="0" eb="2">
      <t>コクリツ</t>
    </rPh>
    <rPh sb="2" eb="4">
      <t>ダイガク</t>
    </rPh>
    <rPh sb="4" eb="6">
      <t>ホウジン</t>
    </rPh>
    <phoneticPr fontId="1"/>
  </si>
  <si>
    <t>データ取得及び数値解析用PC</t>
    <rPh sb="3" eb="5">
      <t>シュトク</t>
    </rPh>
    <rPh sb="5" eb="6">
      <t>オヨ</t>
    </rPh>
    <rPh sb="7" eb="9">
      <t>スウチ</t>
    </rPh>
    <rPh sb="9" eb="11">
      <t>カイセキ</t>
    </rPh>
    <rPh sb="11" eb="12">
      <t>ヨウ</t>
    </rPh>
    <phoneticPr fontId="21"/>
  </si>
  <si>
    <t>Endeavor Pro4500
【EPSON㈱】</t>
  </si>
  <si>
    <t>マルチチャンネル分光照度計</t>
    <rPh sb="8" eb="10">
      <t>ブンコウ</t>
    </rPh>
    <rPh sb="10" eb="12">
      <t>ショウド</t>
    </rPh>
    <rPh sb="12" eb="13">
      <t>ケイ</t>
    </rPh>
    <phoneticPr fontId="21"/>
  </si>
  <si>
    <t>HR4000HC
【オーシャンフォトニクス㈱】</t>
  </si>
  <si>
    <t>受託研究　「我が国における地域枠制度の実態・効果および地域枠学生のキャリア形成に関する調査・研究」</t>
    <rPh sb="0" eb="4">
      <t>ジュタクケンキュウ</t>
    </rPh>
    <rPh sb="6" eb="7">
      <t>ワ</t>
    </rPh>
    <rPh sb="8" eb="9">
      <t>クニ</t>
    </rPh>
    <rPh sb="13" eb="16">
      <t>チイキワク</t>
    </rPh>
    <rPh sb="16" eb="18">
      <t>セイド</t>
    </rPh>
    <rPh sb="19" eb="21">
      <t>ジッタイ</t>
    </rPh>
    <rPh sb="22" eb="24">
      <t>コウカ</t>
    </rPh>
    <rPh sb="27" eb="30">
      <t>チイキワク</t>
    </rPh>
    <rPh sb="30" eb="32">
      <t>ガクセイ</t>
    </rPh>
    <rPh sb="37" eb="39">
      <t>ケイセイ</t>
    </rPh>
    <rPh sb="40" eb="41">
      <t>カン</t>
    </rPh>
    <rPh sb="43" eb="45">
      <t>チョウサ</t>
    </rPh>
    <rPh sb="46" eb="48">
      <t>ケンキュウ</t>
    </rPh>
    <phoneticPr fontId="1"/>
  </si>
  <si>
    <t>SPSS Statistics Base</t>
    <phoneticPr fontId="1"/>
  </si>
  <si>
    <t>DOEJ9LL-ED</t>
  </si>
  <si>
    <t>国立大学法人筑波大学地域医療システム研究棟2階オフィス3</t>
    <rPh sb="0" eb="10">
      <t>コクリツダイガクホウジンツクバダイガク</t>
    </rPh>
    <rPh sb="10" eb="12">
      <t>チイキ</t>
    </rPh>
    <rPh sb="12" eb="14">
      <t>イリョウ</t>
    </rPh>
    <rPh sb="18" eb="21">
      <t>ケンキュウトウ</t>
    </rPh>
    <rPh sb="22" eb="23">
      <t>カイ</t>
    </rPh>
    <phoneticPr fontId="1"/>
  </si>
  <si>
    <t>保守契約終了</t>
    <rPh sb="0" eb="3">
      <t>ホシュケイヤク</t>
    </rPh>
    <rPh sb="3" eb="5">
      <t>シュウリョウ</t>
    </rPh>
    <phoneticPr fontId="1"/>
  </si>
  <si>
    <t>先端融合領域イノベーション創出拠点の形成　ナノ量子情報エレクトロニクス連携研究拠点</t>
    <rPh sb="0" eb="2">
      <t>センタン</t>
    </rPh>
    <rPh sb="2" eb="4">
      <t>ユウゴウ</t>
    </rPh>
    <rPh sb="4" eb="6">
      <t>リョウイキ</t>
    </rPh>
    <rPh sb="13" eb="15">
      <t>ソウシュツ</t>
    </rPh>
    <rPh sb="15" eb="17">
      <t>キョテン</t>
    </rPh>
    <rPh sb="18" eb="20">
      <t>ケイセイ</t>
    </rPh>
    <rPh sb="23" eb="25">
      <t>リョウシ</t>
    </rPh>
    <rPh sb="25" eb="27">
      <t>ジョウホウ</t>
    </rPh>
    <rPh sb="35" eb="37">
      <t>レンケイ</t>
    </rPh>
    <rPh sb="37" eb="39">
      <t>ケンキュウ</t>
    </rPh>
    <rPh sb="39" eb="41">
      <t>キョテン</t>
    </rPh>
    <phoneticPr fontId="6"/>
  </si>
  <si>
    <t>研究室用NotePC③</t>
    <rPh sb="0" eb="3">
      <t>ケンキュウシツ</t>
    </rPh>
    <rPh sb="3" eb="4">
      <t>ヨウ</t>
    </rPh>
    <phoneticPr fontId="6"/>
  </si>
  <si>
    <t>Panasonic(LET'S NOTE CF-w4GW9AXR)</t>
    <phoneticPr fontId="6"/>
  </si>
  <si>
    <t>国立大学法人豊橋技術科学大学C2-207
(愛知県豊橋市天伯町雲雀ヶ丘1-1)</t>
    <rPh sb="0" eb="2">
      <t>コクリツ</t>
    </rPh>
    <rPh sb="2" eb="4">
      <t>ダイガク</t>
    </rPh>
    <rPh sb="4" eb="6">
      <t>ホウジン</t>
    </rPh>
    <rPh sb="6" eb="8">
      <t>トヨハシ</t>
    </rPh>
    <rPh sb="8" eb="10">
      <t>ギジュツ</t>
    </rPh>
    <rPh sb="10" eb="12">
      <t>カガク</t>
    </rPh>
    <rPh sb="12" eb="14">
      <t>ダイガク</t>
    </rPh>
    <rPh sb="22" eb="24">
      <t>アイチ</t>
    </rPh>
    <rPh sb="25" eb="28">
      <t>トヨハシシ</t>
    </rPh>
    <rPh sb="28" eb="31">
      <t>テンパクチョウ</t>
    </rPh>
    <rPh sb="31" eb="35">
      <t>ヒバリガオカ</t>
    </rPh>
    <phoneticPr fontId="6"/>
  </si>
  <si>
    <t>老朽化により動作せず修理もできない</t>
    <rPh sb="0" eb="3">
      <t>ロウキュウカ</t>
    </rPh>
    <rPh sb="6" eb="8">
      <t>ドウサ</t>
    </rPh>
    <rPh sb="10" eb="12">
      <t>シュウリ</t>
    </rPh>
    <phoneticPr fontId="6"/>
  </si>
  <si>
    <t>近接場光学顕微鏡</t>
    <rPh sb="0" eb="3">
      <t>キンセツバ</t>
    </rPh>
    <rPh sb="3" eb="5">
      <t>コウガク</t>
    </rPh>
    <rPh sb="5" eb="8">
      <t>ケンビキョウ</t>
    </rPh>
    <phoneticPr fontId="6"/>
  </si>
  <si>
    <t>日本分光製　走査型近接場光学顕微鏡</t>
    <rPh sb="0" eb="2">
      <t>ニホン</t>
    </rPh>
    <rPh sb="2" eb="5">
      <t>ブンコウセイ</t>
    </rPh>
    <rPh sb="6" eb="9">
      <t>ソウサガタ</t>
    </rPh>
    <rPh sb="9" eb="12">
      <t>キンセツバ</t>
    </rPh>
    <rPh sb="12" eb="14">
      <t>コウガク</t>
    </rPh>
    <rPh sb="14" eb="17">
      <t>ケンビキョウ</t>
    </rPh>
    <phoneticPr fontId="6"/>
  </si>
  <si>
    <t>国立大学法人豊橋技術科学大学C3-101
(愛知県豊橋市天伯町雲雀ヶ丘1-1)</t>
    <rPh sb="0" eb="2">
      <t>コクリツ</t>
    </rPh>
    <rPh sb="2" eb="4">
      <t>ダイガク</t>
    </rPh>
    <rPh sb="4" eb="6">
      <t>ホウジン</t>
    </rPh>
    <rPh sb="6" eb="8">
      <t>トヨハシ</t>
    </rPh>
    <rPh sb="8" eb="10">
      <t>ギジュツ</t>
    </rPh>
    <rPh sb="10" eb="12">
      <t>カガク</t>
    </rPh>
    <rPh sb="12" eb="14">
      <t>ダイガク</t>
    </rPh>
    <rPh sb="22" eb="24">
      <t>アイチ</t>
    </rPh>
    <rPh sb="25" eb="28">
      <t>トヨハシシ</t>
    </rPh>
    <rPh sb="28" eb="31">
      <t>テンパクチョウ</t>
    </rPh>
    <rPh sb="31" eb="35">
      <t>ヒバリガオカ</t>
    </rPh>
    <phoneticPr fontId="6"/>
  </si>
  <si>
    <t>日本分光製　低温型近接場用走査装置　NFS-310PS型</t>
    <rPh sb="0" eb="2">
      <t>ニホン</t>
    </rPh>
    <rPh sb="2" eb="5">
      <t>ブンコウセイ</t>
    </rPh>
    <rPh sb="6" eb="9">
      <t>テイオンガタ</t>
    </rPh>
    <rPh sb="9" eb="12">
      <t>キンセツバ</t>
    </rPh>
    <rPh sb="12" eb="13">
      <t>ヨウ</t>
    </rPh>
    <rPh sb="13" eb="15">
      <t>ソウサ</t>
    </rPh>
    <rPh sb="15" eb="17">
      <t>ソウチ</t>
    </rPh>
    <rPh sb="27" eb="28">
      <t>ガタ</t>
    </rPh>
    <phoneticPr fontId="6"/>
  </si>
  <si>
    <t>光源装置</t>
    <rPh sb="0" eb="2">
      <t>コウゲン</t>
    </rPh>
    <rPh sb="2" eb="4">
      <t>ソウチ</t>
    </rPh>
    <phoneticPr fontId="6"/>
  </si>
  <si>
    <t>ウシオライテイング製　2kW光源装置　OPM-20XETE-T</t>
    <rPh sb="9" eb="10">
      <t>セイ</t>
    </rPh>
    <rPh sb="14" eb="16">
      <t>コウゲン</t>
    </rPh>
    <rPh sb="16" eb="18">
      <t>ソウチ</t>
    </rPh>
    <phoneticPr fontId="6"/>
  </si>
  <si>
    <t>国立大学法人豊橋技術科学大学C2-202
(愛知県豊橋市天伯町雲雀ヶ丘1-1)</t>
    <rPh sb="0" eb="2">
      <t>コクリツ</t>
    </rPh>
    <rPh sb="2" eb="4">
      <t>ダイガク</t>
    </rPh>
    <rPh sb="4" eb="6">
      <t>ホウジン</t>
    </rPh>
    <rPh sb="6" eb="8">
      <t>トヨハシ</t>
    </rPh>
    <rPh sb="8" eb="10">
      <t>ギジュツ</t>
    </rPh>
    <rPh sb="10" eb="12">
      <t>カガク</t>
    </rPh>
    <rPh sb="12" eb="14">
      <t>ダイガク</t>
    </rPh>
    <rPh sb="22" eb="24">
      <t>アイチ</t>
    </rPh>
    <rPh sb="25" eb="28">
      <t>トヨハシシ</t>
    </rPh>
    <rPh sb="28" eb="31">
      <t>テンパクチョウ</t>
    </rPh>
    <rPh sb="31" eb="35">
      <t>ヒバリガオカ</t>
    </rPh>
    <phoneticPr fontId="6"/>
  </si>
  <si>
    <t>　平成21年度及び平成22年度　委託研究「理数学生応援プロジェクト(TUTオープンチャレンジプロジェクト：オープンラボへの参加に基づくスーパーエンジニア養成プログラム)」</t>
    <rPh sb="1" eb="3">
      <t>ヘイセイ</t>
    </rPh>
    <rPh sb="5" eb="7">
      <t>ネンド</t>
    </rPh>
    <rPh sb="16" eb="18">
      <t>イタク</t>
    </rPh>
    <rPh sb="18" eb="20">
      <t>ケンキュウ</t>
    </rPh>
    <rPh sb="21" eb="23">
      <t>リスウ</t>
    </rPh>
    <rPh sb="23" eb="25">
      <t>ガクセイ</t>
    </rPh>
    <rPh sb="25" eb="27">
      <t>オウエン</t>
    </rPh>
    <rPh sb="61" eb="63">
      <t>サンカ</t>
    </rPh>
    <rPh sb="64" eb="65">
      <t>モト</t>
    </rPh>
    <rPh sb="76" eb="78">
      <t>ヨウセイ</t>
    </rPh>
    <phoneticPr fontId="6"/>
  </si>
  <si>
    <t>ノートパソコン</t>
    <phoneticPr fontId="6"/>
  </si>
  <si>
    <t>dynabook Satellite L21</t>
    <phoneticPr fontId="6"/>
  </si>
  <si>
    <t>国立大学法人豊橋技術科学大学(愛知県豊橋市天伯町雲雀ヶ丘1-1)</t>
  </si>
  <si>
    <t>老朽化により動作が不安定でありメーカーのサポートも終了した</t>
    <rPh sb="0" eb="2">
      <t>ロウキュウカ</t>
    </rPh>
    <rPh sb="5" eb="7">
      <t>ドウサ</t>
    </rPh>
    <rPh sb="8" eb="11">
      <t>フアンテイ</t>
    </rPh>
    <rPh sb="24" eb="26">
      <t>シュウリョウ</t>
    </rPh>
    <phoneticPr fontId="6"/>
  </si>
  <si>
    <t>パソコン</t>
    <phoneticPr fontId="6"/>
  </si>
  <si>
    <t>HP Z200SFF/CT Workstation WF988AV-AGEP</t>
  </si>
  <si>
    <t>ノートパソコン</t>
  </si>
  <si>
    <t>HP EliteBook 8440w/CT NU547AV-ACMV</t>
    <phoneticPr fontId="6"/>
  </si>
  <si>
    <t>平成１４年度　主要５分野の研究開発委託事業RR2002　「脳イメージングのためのリガンド輸送ツール開発」</t>
    <rPh sb="29" eb="30">
      <t>ノウ</t>
    </rPh>
    <rPh sb="44" eb="46">
      <t>ユソウ</t>
    </rPh>
    <rPh sb="49" eb="51">
      <t>カイハツ</t>
    </rPh>
    <phoneticPr fontId="1"/>
  </si>
  <si>
    <t>手術用器具</t>
  </si>
  <si>
    <t>スタンド R60SC
インキュベーター
H3WD
吸引器 SB-10</t>
    <phoneticPr fontId="1"/>
  </si>
  <si>
    <t>１式</t>
    <rPh sb="1" eb="2">
      <t>シキ</t>
    </rPh>
    <phoneticPr fontId="1"/>
  </si>
  <si>
    <t>国立研究開発法人量子科学技術研究開発機構放射線医学総合研究所（千葉県千葉市稲毛区穴川四丁目９番１号）</t>
    <phoneticPr fontId="1"/>
  </si>
  <si>
    <t>若手研究者の自立的研究環境整備促進　産学融合トップランナー発掘・養成システム</t>
    <rPh sb="0" eb="5">
      <t>ワカテケンキュウシャ</t>
    </rPh>
    <rPh sb="6" eb="8">
      <t>ジリツ</t>
    </rPh>
    <rPh sb="8" eb="9">
      <t>テキ</t>
    </rPh>
    <rPh sb="9" eb="11">
      <t>ケンキュウ</t>
    </rPh>
    <rPh sb="11" eb="15">
      <t>カンキョウセイビ</t>
    </rPh>
    <rPh sb="15" eb="17">
      <t>ソクシン</t>
    </rPh>
    <rPh sb="18" eb="22">
      <t>サンガクユウゴウ</t>
    </rPh>
    <rPh sb="29" eb="31">
      <t>ハックツ</t>
    </rPh>
    <rPh sb="32" eb="34">
      <t>ヨウセイ</t>
    </rPh>
    <phoneticPr fontId="1"/>
  </si>
  <si>
    <t>電子分析天秤</t>
    <phoneticPr fontId="1"/>
  </si>
  <si>
    <t>ｻﾞﾙﾄﾘｳｽ　CPA225D</t>
    <phoneticPr fontId="1"/>
  </si>
  <si>
    <t>国立大学法人長岡技術科学大学環境システム棟163
（新潟県長岡市上富岡町1603-1）</t>
    <rPh sb="0" eb="6">
      <t>コクリツダイガクホウジン</t>
    </rPh>
    <rPh sb="26" eb="29">
      <t>ニイガタケン</t>
    </rPh>
    <phoneticPr fontId="1"/>
  </si>
  <si>
    <t>　　「大学共同利用機関法人高エネルギー加速器研究機構の行う試験研究等」</t>
    <rPh sb="3" eb="13">
      <t>ダイガクキョウドウリヨウキカンホウジン</t>
    </rPh>
    <rPh sb="13" eb="14">
      <t>コウ</t>
    </rPh>
    <rPh sb="19" eb="26">
      <t>カソクキケンキュウキコウ</t>
    </rPh>
    <rPh sb="27" eb="28">
      <t>オコナ</t>
    </rPh>
    <rPh sb="29" eb="31">
      <t>シケン</t>
    </rPh>
    <rPh sb="31" eb="33">
      <t>ケンキュウ</t>
    </rPh>
    <rPh sb="33" eb="34">
      <t>ナド</t>
    </rPh>
    <phoneticPr fontId="6"/>
  </si>
  <si>
    <t>X-Rayディテクター</t>
    <phoneticPr fontId="6"/>
  </si>
  <si>
    <t>XR-100CR　米国Amptek社製</t>
    <phoneticPr fontId="6"/>
  </si>
  <si>
    <t>大学共同利用機関法人高エネルギー加速器研究機構　PF光源棟（茨城県つくば市大穂1-1）</t>
    <rPh sb="0" eb="2">
      <t>ダイガク</t>
    </rPh>
    <rPh sb="2" eb="4">
      <t>キョウドウ</t>
    </rPh>
    <rPh sb="4" eb="6">
      <t>リヨウ</t>
    </rPh>
    <rPh sb="6" eb="8">
      <t>キカン</t>
    </rPh>
    <rPh sb="8" eb="10">
      <t>ホウジン</t>
    </rPh>
    <rPh sb="10" eb="11">
      <t>コウ</t>
    </rPh>
    <rPh sb="16" eb="19">
      <t>カソクキ</t>
    </rPh>
    <rPh sb="19" eb="21">
      <t>ケンキュウ</t>
    </rPh>
    <rPh sb="21" eb="23">
      <t>キコウ</t>
    </rPh>
    <rPh sb="26" eb="28">
      <t>コウゲン</t>
    </rPh>
    <rPh sb="28" eb="29">
      <t>ムネ</t>
    </rPh>
    <rPh sb="30" eb="33">
      <t>イバラキケン</t>
    </rPh>
    <rPh sb="36" eb="37">
      <t>シ</t>
    </rPh>
    <rPh sb="37" eb="39">
      <t>オオホ</t>
    </rPh>
    <phoneticPr fontId="6"/>
  </si>
  <si>
    <t>Ｃ</t>
    <phoneticPr fontId="6"/>
  </si>
  <si>
    <t>計測エネルギー分解能が低下した。 Si-Pin 半導体冷却不足から発生する半導体暗電流の増加（=ノイズレベルの増加）が原因と推測される。修理する場合、Si-Pin半導体結晶と冷却機構が一体の為、ディテクターカプセルの交換となり高額である。</t>
    <phoneticPr fontId="6"/>
  </si>
  <si>
    <t>令和5年2月27日</t>
    <rPh sb="0" eb="1">
      <t>レイ</t>
    </rPh>
    <rPh sb="1" eb="2">
      <t>ワ</t>
    </rPh>
    <rPh sb="3" eb="4">
      <t>ネン</t>
    </rPh>
    <rPh sb="5" eb="6">
      <t>ガツ</t>
    </rPh>
    <rPh sb="8" eb="9">
      <t>ニチ</t>
    </rPh>
    <phoneticPr fontId="1"/>
  </si>
  <si>
    <t>　令和5年3月8日（水）17時00分　必着</t>
    <rPh sb="1" eb="2">
      <t>レイ</t>
    </rPh>
    <rPh sb="2" eb="3">
      <t>ワ</t>
    </rPh>
    <rPh sb="10" eb="11">
      <t>スイ</t>
    </rPh>
    <rPh sb="17" eb="18">
      <t>フン</t>
    </rPh>
    <phoneticPr fontId="1"/>
  </si>
  <si>
    <t>大臣官房会計課管理班</t>
  </si>
  <si>
    <t>「高精度衛星測位データを用いた気象予測システムの構築事業」に係る物品の需要調査結果</t>
    <phoneticPr fontId="1"/>
  </si>
  <si>
    <t>１．概要</t>
  </si>
  <si>
    <t>「高精度衛星測位データを用いた気象予測システムの構築事業」」事業に係る物品の処分にあたって、公募による需要調査を実施した。（調査期間：令和５年２月27日～令和５年３月８日）</t>
    <phoneticPr fontId="1"/>
  </si>
  <si>
    <t>上記の需要調査の結果、購入希望者があった。</t>
  </si>
  <si>
    <t>　　</t>
  </si>
  <si>
    <t>２．取得物品の処分について</t>
  </si>
  <si>
    <t>　需要調査の結果に基づき、売却を行うこととする。</t>
  </si>
  <si>
    <t>令和 5年3月29日</t>
    <phoneticPr fontId="1"/>
  </si>
  <si>
    <t>「２４高精度衛星測位データを用いた気象予測システムの構築化」事業に係る物品の需要調査結果</t>
    <phoneticPr fontId="6"/>
  </si>
  <si>
    <t>　「２４高精度衛星測位データを用いた気象予測システムの構築」事業に係る物品の処分にあたって、公募による需要調査を実施した。（調査期間：令和５年２月27日～令和５年３月８日）</t>
    <phoneticPr fontId="6"/>
  </si>
  <si>
    <t>令和５ 年３月２９日</t>
    <phoneticPr fontId="1"/>
  </si>
  <si>
    <t>「国立大学法人大阪大学の行う試験研究等」事業に係る物品の需要調査結果</t>
    <phoneticPr fontId="1"/>
  </si>
  <si>
    <t>「国立大学法人大阪大学の行う試験研究等」事業に係る物品の処分にあたって、公募による需要調査を実施した。（調査期間：令和５年２月27日～令和５年３月８日）</t>
    <phoneticPr fontId="1"/>
  </si>
  <si>
    <t>「平成28年度科学技術試験研究委託事業「複数の社会経済現象の相互作用のモデル構築とその応用研究（堅牢な輸送システムモデルの構築と社会システムにおける最適化の実現）」事業に係る物品の需要調査結果</t>
    <phoneticPr fontId="1"/>
  </si>
  <si>
    <t>「平成28年度科学技術試験研究委託事業「複数の社会経済現象の相互作用のモデル構築とその応用研究（堅牢な輸送システムモデルの構築と社会システムにおける最適化の実現）」事業に係る物品の処分にあたって、公募による需要調査を実施した。（調査期間：令和５年２月27日～令和５年３月８日）</t>
    <phoneticPr fontId="1"/>
  </si>
  <si>
    <t>「革新的ながん治療法等の開発に向けた研究の推進（がんトランスレーショナル・リサーチの推進）」事業に係る物品の需要調査結果</t>
    <phoneticPr fontId="1"/>
  </si>
  <si>
    <t>「革新的ながん治療法等の開発に向けた研究の推進（がんトランスレーショナル・リサーチの推進）」事業に係る物品の処分にあたって、公募による需要調査を実施した。（調査期間：令和５年２月27日～令和５年３月８日）</t>
    <phoneticPr fontId="1"/>
  </si>
  <si>
    <t>デスクトップパソコン</t>
    <phoneticPr fontId="1"/>
  </si>
  <si>
    <t>「観測ビッグデータを活用した気象と地球環境の予測の高度化」事業に係る物品の需要調査結果</t>
  </si>
  <si>
    <t>　「観測ビッグデータを活用した気象と地球環境の予測の高度化」事業に係る物品の処分にあたって、公募による需要調査を実施した。（調査期間：令和５年２月27日～令和５年３月８日）</t>
  </si>
  <si>
    <t>「若手研究者の自立的研究環境整備促進　若手人材育成拠点の設置と人事制度改革」事業に係る物品の需要調査結果</t>
  </si>
  <si>
    <t>「若手研究者の自立的研究環境整備促進　若手人材育成拠点の設置と人事制度改革」事業に係る物品の処分にあたって、公募による需要調査を実施した。（調査期間：令和５年２月27日～令和５年３月８日）</t>
  </si>
  <si>
    <t>「幹細胞操作技術開発（先行的試験研究））」事業に係る物品の需要調査結果</t>
  </si>
  <si>
    <t>「幹細胞操作技術開発（先行的試験研究））」事業に係る物品の処分にあたって、公募による需要調査を実施した。（調査期間：令和５年２月27日～令和５年３月８日）</t>
  </si>
  <si>
    <t>委託研究「革新的バイオ医薬医工学の医療技術開発拠点」に係る取得物品の需要調査結果</t>
  </si>
  <si>
    <t>委託研究「革新的バイオ医薬医工学の医療技術開発拠点」に係る取得資産の処分にあたって、公募による需要調査を実施した。</t>
  </si>
  <si>
    <t>（調査期間：令和5年2月27日～令和5年3月8日）</t>
  </si>
  <si>
    <t>上記の需要調査の結果、購入等希望者がなかったことを確認した。</t>
  </si>
  <si>
    <t>　需要調査の結果に基づき、廃棄手続きを行うこととする。</t>
  </si>
  <si>
    <t>委託研究「先端融合領域イノベーション創出拠点の形成　未来創薬・医療イノベーション拠点形成」に係る取得物品の需要調査結果</t>
  </si>
  <si>
    <t>委託研究「先端融合領域イノベーション創出拠点の形成　未来創薬・医療</t>
  </si>
  <si>
    <t>イノベーション拠点形成」に係る取得資産の処分にあたって、</t>
  </si>
  <si>
    <t>公募による需要調査を実施した。</t>
  </si>
  <si>
    <t>国立大学法人北海道大学の行う試験研究に係る取得物品の需要調査結果</t>
  </si>
  <si>
    <t>国立大学法人北海道大学の行う試験研究に係る取得資産の処分にあたって、公募による需要調査を実施した。</t>
  </si>
  <si>
    <t>「ｴﾝﾋﾟﾘｶﾙﾃﾞｰﾀに基づくｿﾌﾄｳｪｱﾀｸﾞ技術の開発と普及」の事業に係る</t>
  </si>
  <si>
    <t>取得物品の需要調査結果</t>
  </si>
  <si>
    <t>「ｴﾝﾋﾟﾘｶﾙﾃﾞｰﾀに基づくｿﾌﾄｳｪｱﾀｸﾞ技術の開発と普及」の事業に係る取得資産の処分にあたって、公募による需要調査を実施した。</t>
  </si>
  <si>
    <t>「若手研究者の自立的研究環境整備促進　生命科学研究独立</t>
  </si>
  <si>
    <t>アプレンティスプログラム」</t>
  </si>
  <si>
    <t>に係る取得物品の需要調査結果</t>
  </si>
  <si>
    <t>に係る取得資産の処分にあたって、公募による需要調査を実施した。</t>
  </si>
  <si>
    <t>「新興・再興感染症制圧拠点形成プログラム」に係る</t>
  </si>
  <si>
    <t>「新興・再興感染症制圧拠点形成プログラム」に係る取得資産の処分にあたって、</t>
  </si>
  <si>
    <t>「ＴＲ実践のための戦略的高機能拠点整備」の事業に係る取得物品の需要調査結果</t>
  </si>
  <si>
    <t>「ＴＲ実践のための戦略的高機能拠点整備」の事業に係る取得資産の処分にあたって、公募による需要調査を実施した。</t>
  </si>
  <si>
    <t>「微細構造解析に基づいた細胞小器官の機能解析に関する研究」</t>
  </si>
  <si>
    <t>「ライフサイエンス統合データベース開発運用」</t>
  </si>
  <si>
    <t>科学技術試験研究委託事業</t>
  </si>
  <si>
    <t>「次世代がん研究推進のためのシーズ育成支援基盤」</t>
  </si>
  <si>
    <t>（がん臨床シーズ育成グループ研究事業における臨床検体の</t>
  </si>
  <si>
    <t>ゲノミクス・エピゲノミクス解析支援）</t>
  </si>
  <si>
    <t>平成28年度科学技術試験研究委託事業「複数の社会経済現象の相互作用のモデル構築とその応用研究（堅牢な輸送システムモデルの構築と社会システムにおける最適化の実現）」に係る取得物品の需要調査結果</t>
  </si>
  <si>
    <t>平成28年度科学技術試験研究委託事業「複数の社会経済現象の相互作用のモデル構築とその応用研究（堅牢な輸送システムモデルの構築と社会システムにおける最適化の実現）」に係る取得資産の処分にあたって、公募による需要調査を実施した。</t>
  </si>
  <si>
    <t>上記の需要調査の結果、一部の物品を除き購入等希望者がなかったことを</t>
  </si>
  <si>
    <t>確認した。</t>
  </si>
  <si>
    <t>国立大学法人東京大学の行う試験研究等の事業に係る取得物品の需要調査結果</t>
  </si>
  <si>
    <t>国立大学法人東京大学の行う試験研究等の事業に係る取得資産の処分にあたって、公募による需要調査を実施した。</t>
  </si>
  <si>
    <t>「化合物ライブラリーの基盤構築とタンパク質制御技術の開発」</t>
  </si>
  <si>
    <t>　「革新的ながん治療法等の開発に向けた研究の推進（がんトランスレーショナル・リサーチの推進）」　</t>
  </si>
  <si>
    <t>大学共同利用機関法人高エネルギー加速器研究機構の行う試験研究等の事業に係る取得物品の需要調査結果</t>
  </si>
  <si>
    <t>大学共同利用機関法人高エネルギー加速器研究機構の行う試験研究等の事業に係る取得資産の処分にあたって、公募による需要調査を実施した。</t>
  </si>
  <si>
    <t>「若手研究者の自立的研究環境整備促進　産学融合トップランナー発掘・養成システム」の事業に係る取得物品の需要調査結果</t>
  </si>
  <si>
    <t>「若手研究者の自立的研究環境整備促進　産学融合トップランナー発掘・養成システム」の事業に係る取得資産の処分にあたって、公募による需要調査を実施した。</t>
  </si>
  <si>
    <t>平成１４年度　主要５分野の研究開発委託事業RR2002　「脳イメージングのためのリガンド輸送ツール開発」に係る取得物品の需要調査結果</t>
  </si>
  <si>
    <t>平成１４年度　主要５分野の研究開発委託事業RR2002　「脳イメージングのためのリガンド輸送ツール開発」に係る取得資産の処分にあたって、公募による需要調査を実施した。</t>
  </si>
  <si>
    <t>平成21年度及び平成22年度　委託研究「理数学生応援プロジェクト(TUTオープンチャレンジプロジェクト：オープンラボへの参加に基づくスーパーエンジニア養成プログラム)」の事業に係る取得物品の需要調査結果</t>
  </si>
  <si>
    <t>平成21年度及び平成22年度　委託研究「理数学生応援プロジェクト(TUTオープンチャレンジプロジェクト：オープンラボへの参加に基づくスーパーエンジニア養成プログラム)」の事業に係る取得資産の処分にあたって、公募による需要調査を実施した。</t>
  </si>
  <si>
    <t>「先端融合領域イノベーション創出拠点の形成　ナノ量子情報エレクトロニクス連携研究拠点」の事業に係る取得物品の需要調査結果</t>
  </si>
  <si>
    <t>「先端融合領域イノベーション創出拠点の形成　ナノ量子情報エレクトロニクス連携研究拠点」の事業に係る取得資産の処分にあたって、公募による需要調査を実施した。</t>
  </si>
  <si>
    <t>委託研究</t>
  </si>
  <si>
    <t>「イオンビームによる植物工場用野菜の新品種開発」</t>
  </si>
  <si>
    <t>「白色腐朽菌を用いたダイオキシン類処理のシステムの開発」</t>
  </si>
  <si>
    <t>「繊維の難燃加工剤を分解し無害化するシステムの開発」</t>
  </si>
  <si>
    <t>「気泡駆動型無動力液体循環式ヒートパイプの開発と実証展開」</t>
  </si>
  <si>
    <t>「サーモハイドロサイクルによる水素製造、利用技術開発」</t>
  </si>
  <si>
    <t>「極限環境における水素マネジメント技術の開発」</t>
  </si>
  <si>
    <t>受託研究　「我が国における地域枠制度の実態・効果および地域枠学生のキャリア形成に関する調査・研究」の事業に係る取得物品の需要調査結果</t>
  </si>
  <si>
    <t>受託研究　「我が国における地域枠制度の実態・効果および地域枠学生のキャリア形成に関する調査・研究」の事業に係る取得資産の処分にあたって、公募による需要調査を実施した。</t>
  </si>
  <si>
    <t>　「窒化物ハイブリッド成長期による低損失スイッチング素子」　</t>
  </si>
  <si>
    <t>「ヒト多能性幹細胞の分化誘導・移植の技術開発と技術支援のための</t>
  </si>
  <si>
    <t>総合拠点」</t>
  </si>
  <si>
    <t>「ヒト多能性幹細胞の分化誘導・移植の技術開発と技術支援のための総合拠点」</t>
  </si>
  <si>
    <t>「生命現象の解明と応用に資する新しい計測・分析基盤技術」</t>
  </si>
  <si>
    <t>「次世代生命体統合シミュレーションソフトウェアの研究開発」（タンパク質間相互作用ネットワークの推定とその応用に関する研究）</t>
  </si>
  <si>
    <t>の事業に係る取得物品の需要調査結果</t>
  </si>
  <si>
    <t>の事業に係る取得資産の処分にあたって、公募による需要調査を実施した。</t>
  </si>
  <si>
    <t>文部科学省平成17年度委託事業「大腸菌遺伝資源の収集・保存・提供体制の構築」の事業に係る取得物品の需要調査結果</t>
  </si>
  <si>
    <t>文部科学省平成17年度委託事業「大腸菌遺伝資源の収集・保存・提供体制の構築」の事業に係る取得資産の処分にあたって、公募による需要調査を実施した。</t>
  </si>
  <si>
    <t>（調査期間：令和4年4月13日～令和4年4月23日）</t>
  </si>
  <si>
    <t>「革新的な投射経路特異的遺伝子発現制御法の開発と回路機能操作による機能マップ作成」</t>
  </si>
  <si>
    <t>「革新的な投射経路特異的遺伝子発現制御法の開発と回路機能操作に</t>
  </si>
  <si>
    <t>よる機能マップ作成」</t>
  </si>
  <si>
    <t>「分子イメージング研究プログラム（創薬候補物質探索拠点）</t>
  </si>
  <si>
    <t>創薬候補物質探索拠点」の事業に係る取得物品の需要調査結果</t>
  </si>
  <si>
    <t>創薬候補物質探索拠点」の事業に係る取得資産の処分にあたって、</t>
  </si>
  <si>
    <t>「ﾋﾄ多能性幹細胞の分化誘導・移植の技術開発と技術支援のための総合拠点」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</si>
</sst>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411]ge\.m\.d;@"/>
    <numFmt numFmtId="178" formatCode="[$-411]ge\.mm\.dd"/>
    <numFmt numFmtId="179" formatCode="[$-411]ggge&quot;年&quot;m&quot;月&quot;d&quot;日&quot;;@"/>
    <numFmt numFmtId="180" formatCode="#,##0_);[Red]\(#,##0\)"/>
    <numFmt numFmtId="181" formatCode="[$-411]ge\.m\.dd"/>
  </numFmts>
  <fonts count="34"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b/>
      <sz val="11"/>
      <color theme="1"/>
      <name val="ＭＳ 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8"/>
      <color theme="1"/>
      <name val="ＭＳ ゴシック"/>
      <family val="3"/>
      <charset val="128"/>
    </font>
    <font>
      <sz val="9"/>
      <color theme="1"/>
      <name val="ＭＳ Ｐゴシック"/>
      <family val="3"/>
      <charset val="128"/>
    </font>
    <font>
      <sz val="11"/>
      <name val="ＭＳ ゴシック"/>
      <family val="3"/>
      <charset val="128"/>
    </font>
    <font>
      <b/>
      <sz val="14"/>
      <name val="ＭＳ Ｐゴシック"/>
      <family val="3"/>
      <charset val="128"/>
      <scheme val="minor"/>
    </font>
    <font>
      <b/>
      <sz val="11"/>
      <name val="ＭＳ ゴシック"/>
      <family val="3"/>
      <charset val="128"/>
    </font>
    <font>
      <sz val="9"/>
      <color theme="1"/>
      <name val="ＭＳ ゴシック"/>
      <family val="3"/>
      <charset val="128"/>
    </font>
    <font>
      <sz val="11"/>
      <color theme="1"/>
      <name val="ＭＳ Ｐゴシック"/>
      <family val="3"/>
      <charset val="128"/>
      <scheme val="minor"/>
    </font>
    <font>
      <b/>
      <sz val="11"/>
      <color theme="1"/>
      <name val="ＭＳ Ｐゴシック"/>
      <family val="3"/>
      <charset val="128"/>
      <scheme val="minor"/>
    </font>
    <font>
      <sz val="10"/>
      <name val="ＭＳ Ｐゴシック"/>
      <family val="3"/>
      <charset val="128"/>
    </font>
    <font>
      <sz val="11"/>
      <name val="ＭＳ Ｐゴシック"/>
      <family val="3"/>
      <charset val="128"/>
      <scheme val="major"/>
    </font>
    <font>
      <sz val="9"/>
      <name val="ＭＳ Ｐゴシック"/>
      <family val="3"/>
      <charset val="128"/>
      <scheme val="major"/>
    </font>
    <font>
      <sz val="11"/>
      <color theme="1"/>
      <name val="ＭＳ Ｐゴシック"/>
      <family val="3"/>
      <charset val="128"/>
      <scheme val="major"/>
    </font>
    <font>
      <sz val="10"/>
      <name val="ＭＳ ゴシック"/>
      <family val="3"/>
      <charset val="128"/>
    </font>
    <font>
      <b/>
      <sz val="13"/>
      <color theme="3"/>
      <name val="ＭＳ Ｐゴシック"/>
      <family val="2"/>
      <charset val="128"/>
      <scheme val="minor"/>
    </font>
    <font>
      <sz val="10"/>
      <color rgb="FF000000"/>
      <name val="ＭＳ ゴシック"/>
      <family val="3"/>
      <charset val="128"/>
    </font>
    <font>
      <sz val="11"/>
      <color rgb="FF000000"/>
      <name val="ＭＳ ゴシック"/>
      <family val="3"/>
      <charset val="128"/>
    </font>
    <font>
      <sz val="11"/>
      <color theme="1"/>
      <name val="ＭＳ Ｐ明朝"/>
      <family val="1"/>
      <charset val="128"/>
    </font>
    <font>
      <b/>
      <sz val="11"/>
      <color theme="1"/>
      <name val="ＭＳ Ｐ明朝"/>
      <family val="1"/>
      <charset val="128"/>
    </font>
    <font>
      <sz val="11"/>
      <name val="ＭＳ Ｐ明朝"/>
      <family val="1"/>
      <charset val="128"/>
    </font>
    <font>
      <sz val="12"/>
      <color theme="1"/>
      <name val="ＭＳ ゴシック"/>
      <family val="3"/>
      <charset val="128"/>
    </font>
    <font>
      <sz val="10"/>
      <color theme="1"/>
      <name val="ＭＳ ゴシック"/>
      <family val="3"/>
      <charset val="128"/>
    </font>
    <font>
      <sz val="11"/>
      <color rgb="FF000000"/>
      <name val="ＭＳ Ｐゴシック"/>
      <family val="3"/>
      <charset val="128"/>
      <scheme val="minor"/>
    </font>
    <font>
      <sz val="11"/>
      <color rgb="FF000000"/>
      <name val="游ゴシック"/>
      <family val="3"/>
      <charset val="128"/>
    </font>
    <font>
      <sz val="11"/>
      <name val="ＭＳ Ｐゴシック"/>
      <family val="3"/>
      <charset val="128"/>
      <scheme val="minor"/>
    </font>
    <font>
      <sz val="10.5"/>
      <color rgb="FF000000"/>
      <name val="ＭＳ ゴシック"/>
      <family val="3"/>
      <charset val="128"/>
    </font>
    <font>
      <sz val="12"/>
      <color rgb="FF000000"/>
      <name val="ＭＳ ゴシック"/>
      <family val="3"/>
      <charset val="128"/>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D9D9D9"/>
        <bgColor indexed="64"/>
      </patternFill>
    </fill>
    <fill>
      <patternFill patternType="solid">
        <fgColor theme="0"/>
        <bgColor indexed="34"/>
      </patternFill>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7">
    <xf numFmtId="0" fontId="0" fillId="0" borderId="0">
      <alignment vertical="center"/>
    </xf>
    <xf numFmtId="38" fontId="4"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xf numFmtId="0" fontId="14" fillId="0" borderId="0">
      <alignment vertical="center"/>
    </xf>
    <xf numFmtId="0" fontId="5" fillId="0" borderId="0">
      <alignment vertical="center"/>
    </xf>
  </cellStyleXfs>
  <cellXfs count="198">
    <xf numFmtId="0" fontId="0" fillId="0" borderId="0" xfId="0">
      <alignment vertical="center"/>
    </xf>
    <xf numFmtId="0" fontId="2" fillId="0" borderId="0" xfId="0" applyFont="1">
      <alignment vertical="center"/>
    </xf>
    <xf numFmtId="0" fontId="2" fillId="0" borderId="0" xfId="0" applyFont="1" applyAlignment="1">
      <alignment horizontal="centerContinuous"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0" borderId="0" xfId="0" applyFont="1">
      <alignment vertical="center"/>
    </xf>
    <xf numFmtId="0" fontId="3" fillId="0" borderId="0" xfId="0" applyFont="1" applyAlignment="1">
      <alignment horizontal="centerContinuous" vertical="center"/>
    </xf>
    <xf numFmtId="58" fontId="2" fillId="0" borderId="0" xfId="0" quotePrefix="1" applyNumberFormat="1" applyFo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38" fontId="2" fillId="0" borderId="1" xfId="1" applyFont="1" applyFill="1" applyBorder="1" applyAlignment="1">
      <alignment horizontal="center" vertical="center"/>
    </xf>
    <xf numFmtId="177" fontId="2" fillId="0" borderId="1" xfId="0" applyNumberFormat="1" applyFont="1" applyBorder="1" applyAlignment="1">
      <alignment horizontal="center" vertical="center"/>
    </xf>
    <xf numFmtId="0" fontId="2" fillId="0" borderId="1" xfId="0" applyFont="1" applyBorder="1" applyAlignment="1">
      <alignment horizontal="left" vertical="center" wrapText="1"/>
    </xf>
    <xf numFmtId="3" fontId="2" fillId="0" borderId="1" xfId="0" applyNumberFormat="1" applyFont="1" applyBorder="1" applyAlignment="1">
      <alignment horizontal="center" vertical="center"/>
    </xf>
    <xf numFmtId="176" fontId="2" fillId="0" borderId="1" xfId="0" applyNumberFormat="1" applyFont="1" applyBorder="1" applyAlignment="1">
      <alignment horizontal="right" vertical="center"/>
    </xf>
    <xf numFmtId="0" fontId="2" fillId="0" borderId="0" xfId="2" applyFont="1">
      <alignment vertical="center"/>
    </xf>
    <xf numFmtId="0" fontId="3" fillId="0" borderId="0" xfId="2" applyFont="1" applyAlignment="1">
      <alignment horizontal="centerContinuous" vertical="center"/>
    </xf>
    <xf numFmtId="0" fontId="2" fillId="0" borderId="0" xfId="2" applyFont="1" applyAlignment="1">
      <alignment horizontal="centerContinuous" vertical="center"/>
    </xf>
    <xf numFmtId="0" fontId="3" fillId="0" borderId="0" xfId="2" applyFont="1">
      <alignment vertical="center"/>
    </xf>
    <xf numFmtId="0" fontId="2" fillId="2" borderId="1" xfId="2" applyFont="1" applyFill="1" applyBorder="1" applyAlignment="1">
      <alignment horizontal="center" vertical="center"/>
    </xf>
    <xf numFmtId="0" fontId="2" fillId="2" borderId="1" xfId="2" applyFont="1" applyFill="1" applyBorder="1" applyAlignment="1">
      <alignment horizontal="center" vertical="center" wrapText="1"/>
    </xf>
    <xf numFmtId="0" fontId="5" fillId="0" borderId="1" xfId="2" applyBorder="1" applyAlignment="1">
      <alignment horizontal="left" vertical="center" wrapText="1"/>
    </xf>
    <xf numFmtId="0" fontId="5" fillId="0" borderId="1" xfId="2" applyBorder="1" applyAlignment="1">
      <alignment horizontal="center" vertical="center" wrapText="1"/>
    </xf>
    <xf numFmtId="38" fontId="5" fillId="0" borderId="1" xfId="3" applyFont="1" applyBorder="1" applyAlignment="1">
      <alignment horizontal="right" vertical="center" wrapText="1"/>
    </xf>
    <xf numFmtId="177" fontId="5" fillId="0" borderId="1" xfId="2" applyNumberFormat="1" applyBorder="1" applyAlignment="1">
      <alignment horizontal="center" vertical="center" wrapText="1"/>
    </xf>
    <xf numFmtId="0" fontId="7" fillId="0" borderId="1" xfId="2" applyFont="1" applyBorder="1" applyAlignment="1">
      <alignment vertical="center" wrapText="1"/>
    </xf>
    <xf numFmtId="57" fontId="5" fillId="0" borderId="1" xfId="2" applyNumberFormat="1" applyBorder="1" applyAlignment="1">
      <alignment horizontal="center" vertical="center" wrapText="1"/>
    </xf>
    <xf numFmtId="0" fontId="2" fillId="0" borderId="1" xfId="2" quotePrefix="1" applyFont="1" applyBorder="1" applyAlignment="1">
      <alignment vertical="center" wrapText="1"/>
    </xf>
    <xf numFmtId="0" fontId="2" fillId="0" borderId="1" xfId="2" applyFont="1" applyBorder="1" applyAlignment="1">
      <alignment vertical="center" wrapText="1"/>
    </xf>
    <xf numFmtId="3" fontId="2" fillId="0" borderId="1" xfId="2" applyNumberFormat="1" applyFont="1" applyBorder="1">
      <alignment vertical="center"/>
    </xf>
    <xf numFmtId="178" fontId="2" fillId="0" borderId="1" xfId="2" applyNumberFormat="1" applyFont="1" applyBorder="1">
      <alignment vertical="center"/>
    </xf>
    <xf numFmtId="0" fontId="2" fillId="0" borderId="1" xfId="2" applyFont="1" applyBorder="1" applyAlignment="1">
      <alignment horizontal="center" vertical="center"/>
    </xf>
    <xf numFmtId="0" fontId="2" fillId="0" borderId="1" xfId="0" quotePrefix="1" applyFont="1" applyBorder="1" applyAlignment="1">
      <alignment vertical="center" wrapText="1"/>
    </xf>
    <xf numFmtId="0" fontId="2" fillId="0" borderId="0" xfId="0" applyFont="1" applyAlignment="1">
      <alignment horizontal="left" vertical="center"/>
    </xf>
    <xf numFmtId="0" fontId="2" fillId="2" borderId="2" xfId="0" applyFont="1" applyFill="1" applyBorder="1" applyAlignment="1">
      <alignment horizontal="center" vertical="center"/>
    </xf>
    <xf numFmtId="0" fontId="2" fillId="0" borderId="1" xfId="0" applyFont="1" applyBorder="1" applyAlignment="1">
      <alignment vertical="center" wrapText="1"/>
    </xf>
    <xf numFmtId="3" fontId="2" fillId="0" borderId="1" xfId="0" applyNumberFormat="1" applyFont="1" applyBorder="1" applyAlignment="1">
      <alignment horizontal="right" vertical="center" wrapText="1"/>
    </xf>
    <xf numFmtId="178" fontId="2" fillId="0" borderId="1" xfId="0" applyNumberFormat="1" applyFont="1" applyBorder="1">
      <alignment vertical="center"/>
    </xf>
    <xf numFmtId="0" fontId="8" fillId="0" borderId="1" xfId="0" applyFont="1" applyBorder="1" applyAlignment="1">
      <alignment vertical="center" wrapText="1"/>
    </xf>
    <xf numFmtId="0" fontId="2" fillId="0" borderId="3" xfId="0" applyFont="1" applyBorder="1" applyAlignment="1">
      <alignment horizontal="center" vertical="center"/>
    </xf>
    <xf numFmtId="0" fontId="9" fillId="0" borderId="1" xfId="0" applyFont="1" applyBorder="1" applyAlignment="1">
      <alignment horizontal="justify" vertical="center" wrapText="1"/>
    </xf>
    <xf numFmtId="0" fontId="10" fillId="0" borderId="0" xfId="0" applyFont="1">
      <alignment vertical="center"/>
    </xf>
    <xf numFmtId="3" fontId="2" fillId="0" borderId="1" xfId="0" applyNumberFormat="1" applyFont="1" applyBorder="1">
      <alignment vertical="center"/>
    </xf>
    <xf numFmtId="38" fontId="4" fillId="0" borderId="1" xfId="1" applyBorder="1">
      <alignment vertical="center"/>
    </xf>
    <xf numFmtId="57" fontId="0" fillId="0" borderId="1" xfId="0" applyNumberFormat="1" applyBorder="1" applyAlignment="1">
      <alignment horizontal="center" vertical="center"/>
    </xf>
    <xf numFmtId="0" fontId="10" fillId="0" borderId="1" xfId="0" quotePrefix="1" applyFont="1" applyBorder="1" applyAlignment="1">
      <alignment vertical="center" wrapText="1"/>
    </xf>
    <xf numFmtId="3" fontId="2" fillId="0" borderId="0" xfId="0" applyNumberFormat="1" applyFont="1">
      <alignment vertical="center"/>
    </xf>
    <xf numFmtId="0" fontId="12" fillId="0" borderId="0" xfId="0" applyFont="1" applyAlignment="1">
      <alignment horizontal="centerContinuous" vertical="center"/>
    </xf>
    <xf numFmtId="0" fontId="10" fillId="0" borderId="0" xfId="0" applyFont="1" applyAlignment="1">
      <alignment horizontal="centerContinuous" vertical="center"/>
    </xf>
    <xf numFmtId="0" fontId="12" fillId="0" borderId="0" xfId="0" applyFont="1">
      <alignment vertical="center"/>
    </xf>
    <xf numFmtId="20" fontId="10" fillId="0" borderId="0" xfId="0" applyNumberFormat="1" applyFont="1">
      <alignment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0" borderId="1" xfId="0" applyFont="1" applyBorder="1" applyAlignment="1">
      <alignment vertical="center" wrapText="1" shrinkToFit="1"/>
    </xf>
    <xf numFmtId="0" fontId="2" fillId="0" borderId="1" xfId="0" applyFont="1" applyBorder="1" applyAlignment="1">
      <alignment vertical="center" wrapText="1" shrinkToFit="1"/>
    </xf>
    <xf numFmtId="38" fontId="2" fillId="0" borderId="1" xfId="1" applyFont="1" applyFill="1" applyBorder="1" applyAlignment="1">
      <alignment vertical="center" shrinkToFit="1"/>
    </xf>
    <xf numFmtId="179" fontId="10" fillId="0" borderId="1" xfId="4" applyNumberFormat="1" applyFont="1" applyBorder="1" applyAlignment="1">
      <alignment horizontal="left" vertical="center"/>
    </xf>
    <xf numFmtId="0" fontId="10" fillId="0" borderId="1" xfId="0" applyFont="1" applyBorder="1" applyAlignment="1">
      <alignment vertical="center" wrapText="1"/>
    </xf>
    <xf numFmtId="0" fontId="10" fillId="0" borderId="1" xfId="0" applyFont="1" applyBorder="1" applyAlignment="1">
      <alignment horizontal="center" vertical="center"/>
    </xf>
    <xf numFmtId="0" fontId="10" fillId="0" borderId="1" xfId="0" applyFont="1" applyBorder="1" applyAlignment="1">
      <alignment horizontal="left" vertical="center" wrapText="1"/>
    </xf>
    <xf numFmtId="0" fontId="10" fillId="0" borderId="0" xfId="0" applyFont="1" applyAlignment="1">
      <alignment horizontal="justify" vertical="center" wrapText="1"/>
    </xf>
    <xf numFmtId="0" fontId="10" fillId="0" borderId="0" xfId="0" applyFont="1" applyAlignment="1">
      <alignment vertical="center" wrapText="1" shrinkToFit="1"/>
    </xf>
    <xf numFmtId="3" fontId="10" fillId="0" borderId="0" xfId="0" applyNumberFormat="1" applyFont="1">
      <alignment vertical="center"/>
    </xf>
    <xf numFmtId="38" fontId="10" fillId="0" borderId="0" xfId="1" applyFont="1" applyFill="1" applyBorder="1" applyAlignment="1">
      <alignment vertical="center" shrinkToFit="1"/>
    </xf>
    <xf numFmtId="179" fontId="10" fillId="0" borderId="0" xfId="4" applyNumberFormat="1" applyFont="1" applyAlignment="1">
      <alignment vertical="center"/>
    </xf>
    <xf numFmtId="0" fontId="10" fillId="0" borderId="0" xfId="0" applyFont="1" applyAlignment="1">
      <alignment vertical="center" wrapText="1"/>
    </xf>
    <xf numFmtId="0" fontId="10" fillId="0" borderId="0" xfId="0" applyFont="1" applyAlignment="1">
      <alignment horizontal="center" vertical="center"/>
    </xf>
    <xf numFmtId="0" fontId="10" fillId="0" borderId="0" xfId="0" applyFont="1" applyAlignment="1">
      <alignment horizontal="left" vertical="center" wrapText="1"/>
    </xf>
    <xf numFmtId="57" fontId="0" fillId="0" borderId="1" xfId="0" applyNumberFormat="1" applyBorder="1" applyAlignment="1">
      <alignment horizontal="center" vertical="center" wrapText="1"/>
    </xf>
    <xf numFmtId="0" fontId="13" fillId="0" borderId="1" xfId="0" applyFont="1" applyBorder="1" applyAlignment="1">
      <alignment horizontal="left" vertical="center" wrapText="1"/>
    </xf>
    <xf numFmtId="177" fontId="0" fillId="0" borderId="1" xfId="0" applyNumberFormat="1" applyBorder="1" applyAlignment="1">
      <alignment horizontal="center" vertical="center"/>
    </xf>
    <xf numFmtId="0" fontId="14" fillId="0" borderId="0" xfId="2" applyFont="1">
      <alignment vertical="center"/>
    </xf>
    <xf numFmtId="0" fontId="15" fillId="0" borderId="0" xfId="2" applyFont="1" applyAlignment="1">
      <alignment horizontal="centerContinuous" vertical="center"/>
    </xf>
    <xf numFmtId="0" fontId="14" fillId="0" borderId="0" xfId="2" applyFont="1" applyAlignment="1">
      <alignment horizontal="centerContinuous" vertical="center"/>
    </xf>
    <xf numFmtId="0" fontId="15" fillId="0" borderId="0" xfId="2" applyFont="1">
      <alignment vertical="center"/>
    </xf>
    <xf numFmtId="0" fontId="14" fillId="3" borderId="1" xfId="2" applyFont="1" applyFill="1" applyBorder="1" applyAlignment="1">
      <alignment horizontal="center" vertical="center"/>
    </xf>
    <xf numFmtId="0" fontId="14" fillId="3" borderId="1" xfId="2" applyFont="1" applyFill="1" applyBorder="1" applyAlignment="1">
      <alignment horizontal="center" vertical="center" wrapText="1"/>
    </xf>
    <xf numFmtId="0" fontId="5" fillId="0" borderId="1" xfId="2" applyBorder="1" applyAlignment="1">
      <alignment horizontal="center" vertical="center"/>
    </xf>
    <xf numFmtId="38" fontId="5" fillId="0" borderId="1" xfId="3" applyFont="1" applyBorder="1" applyAlignment="1">
      <alignment horizontal="right" vertical="center"/>
    </xf>
    <xf numFmtId="38" fontId="5" fillId="0" borderId="1" xfId="3" applyBorder="1" applyAlignment="1">
      <alignment horizontal="right" vertical="center"/>
    </xf>
    <xf numFmtId="177" fontId="5" fillId="0" borderId="1" xfId="2" applyNumberFormat="1" applyBorder="1" applyAlignment="1">
      <alignment vertical="center" wrapText="1"/>
    </xf>
    <xf numFmtId="0" fontId="16" fillId="0" borderId="1" xfId="2" applyFont="1" applyBorder="1" applyAlignment="1">
      <alignment vertical="center" wrapText="1"/>
    </xf>
    <xf numFmtId="0" fontId="14" fillId="0" borderId="1" xfId="2" applyFont="1" applyBorder="1" applyAlignment="1">
      <alignment horizontal="center" vertical="center"/>
    </xf>
    <xf numFmtId="0" fontId="14" fillId="0" borderId="1" xfId="2" applyFont="1" applyBorder="1" applyAlignment="1">
      <alignment horizontal="center" vertical="center" wrapText="1"/>
    </xf>
    <xf numFmtId="0" fontId="2" fillId="0" borderId="1" xfId="2" applyFont="1" applyBorder="1" applyAlignment="1">
      <alignment horizontal="center" vertical="center" wrapText="1"/>
    </xf>
    <xf numFmtId="0" fontId="10" fillId="0" borderId="1" xfId="5" applyFont="1" applyBorder="1" applyAlignment="1">
      <alignment vertical="center" wrapText="1"/>
    </xf>
    <xf numFmtId="49" fontId="2" fillId="0" borderId="1" xfId="5" applyNumberFormat="1" applyFont="1" applyBorder="1" applyAlignment="1">
      <alignment horizontal="left" vertical="center" wrapText="1"/>
    </xf>
    <xf numFmtId="0" fontId="10" fillId="0" borderId="1" xfId="5" applyFont="1" applyBorder="1" applyAlignment="1">
      <alignment horizontal="center" vertical="center"/>
    </xf>
    <xf numFmtId="3" fontId="2" fillId="0" borderId="1" xfId="5" applyNumberFormat="1" applyFont="1" applyBorder="1" applyAlignment="1">
      <alignment horizontal="right" vertical="center"/>
    </xf>
    <xf numFmtId="177" fontId="10" fillId="0" borderId="1" xfId="5" applyNumberFormat="1" applyFont="1" applyBorder="1" applyAlignment="1">
      <alignment horizontal="center" vertical="center"/>
    </xf>
    <xf numFmtId="0" fontId="10" fillId="0" borderId="1" xfId="5" applyFont="1" applyBorder="1" applyAlignment="1">
      <alignment horizontal="center" vertical="center" wrapText="1"/>
    </xf>
    <xf numFmtId="0" fontId="17" fillId="0" borderId="1" xfId="0" applyFont="1" applyBorder="1" applyAlignment="1">
      <alignment vertical="center" wrapText="1"/>
    </xf>
    <xf numFmtId="0" fontId="17" fillId="0" borderId="1" xfId="0" applyFont="1" applyBorder="1" applyAlignment="1">
      <alignment horizontal="left" vertical="center" wrapText="1"/>
    </xf>
    <xf numFmtId="0" fontId="0" fillId="0" borderId="1" xfId="0" applyBorder="1" applyAlignment="1">
      <alignment horizontal="center" vertical="center"/>
    </xf>
    <xf numFmtId="38" fontId="17" fillId="0" borderId="1" xfId="1" applyFont="1" applyFill="1" applyBorder="1" applyAlignment="1">
      <alignment horizontal="right" vertical="center"/>
    </xf>
    <xf numFmtId="49" fontId="17" fillId="0" borderId="1" xfId="0" applyNumberFormat="1" applyFont="1" applyBorder="1" applyAlignment="1">
      <alignment horizontal="center" vertical="center" wrapText="1"/>
    </xf>
    <xf numFmtId="0" fontId="18" fillId="0" borderId="1" xfId="0" applyFont="1" applyBorder="1" applyAlignment="1">
      <alignment vertical="center" wrapText="1"/>
    </xf>
    <xf numFmtId="0" fontId="17" fillId="0" borderId="1" xfId="0" applyFont="1" applyBorder="1" applyAlignment="1">
      <alignment horizontal="center" vertical="center"/>
    </xf>
    <xf numFmtId="38" fontId="19" fillId="0" borderId="1" xfId="1" applyFont="1" applyFill="1" applyBorder="1" applyAlignment="1">
      <alignment horizontal="right" vertical="center"/>
    </xf>
    <xf numFmtId="0" fontId="18" fillId="4" borderId="1" xfId="0" applyFont="1" applyFill="1" applyBorder="1" applyAlignment="1">
      <alignment vertical="center" wrapText="1"/>
    </xf>
    <xf numFmtId="0" fontId="18" fillId="0" borderId="1" xfId="0" applyFont="1" applyBorder="1">
      <alignment vertical="center"/>
    </xf>
    <xf numFmtId="0" fontId="19" fillId="0" borderId="1" xfId="0" applyFont="1" applyBorder="1" applyAlignment="1">
      <alignment vertical="center" wrapText="1"/>
    </xf>
    <xf numFmtId="38" fontId="19" fillId="0" borderId="1" xfId="1" applyFont="1" applyFill="1" applyBorder="1" applyAlignment="1">
      <alignment vertical="center"/>
    </xf>
    <xf numFmtId="0" fontId="20" fillId="0" borderId="1" xfId="2" applyFont="1" applyBorder="1" applyAlignment="1">
      <alignment vertical="center" wrapText="1"/>
    </xf>
    <xf numFmtId="3" fontId="10" fillId="0" borderId="1" xfId="2" applyNumberFormat="1" applyFont="1" applyBorder="1">
      <alignment vertical="center"/>
    </xf>
    <xf numFmtId="178" fontId="10" fillId="0" borderId="1" xfId="2" applyNumberFormat="1" applyFont="1" applyBorder="1">
      <alignment vertical="center"/>
    </xf>
    <xf numFmtId="0" fontId="10" fillId="0" borderId="1" xfId="2" applyFont="1" applyBorder="1" applyAlignment="1">
      <alignment vertical="center" wrapText="1"/>
    </xf>
    <xf numFmtId="0" fontId="10" fillId="0" borderId="1" xfId="2" applyFont="1" applyBorder="1" applyAlignment="1">
      <alignment horizontal="center" vertical="center"/>
    </xf>
    <xf numFmtId="0" fontId="10" fillId="0" borderId="1" xfId="2" quotePrefix="1" applyFont="1" applyBorder="1" applyAlignment="1">
      <alignment vertical="center" wrapText="1"/>
    </xf>
    <xf numFmtId="3" fontId="16" fillId="4" borderId="1" xfId="0" applyNumberFormat="1" applyFont="1" applyFill="1" applyBorder="1" applyAlignment="1">
      <alignment horizontal="center" vertical="center"/>
    </xf>
    <xf numFmtId="3" fontId="7" fillId="4" borderId="1" xfId="0" applyNumberFormat="1" applyFont="1" applyFill="1" applyBorder="1">
      <alignment vertical="center"/>
    </xf>
    <xf numFmtId="0" fontId="22" fillId="0" borderId="1" xfId="2" applyFont="1" applyBorder="1" applyAlignment="1">
      <alignment vertical="center" wrapText="1"/>
    </xf>
    <xf numFmtId="3" fontId="23" fillId="0" borderId="1" xfId="2" applyNumberFormat="1" applyFont="1" applyBorder="1">
      <alignment vertical="center"/>
    </xf>
    <xf numFmtId="178" fontId="23" fillId="0" borderId="1" xfId="2" applyNumberFormat="1" applyFont="1" applyBorder="1">
      <alignment vertical="center"/>
    </xf>
    <xf numFmtId="0" fontId="23" fillId="0" borderId="1" xfId="2" applyFont="1" applyBorder="1" applyAlignment="1">
      <alignment vertical="center" wrapText="1"/>
    </xf>
    <xf numFmtId="0" fontId="23" fillId="0" borderId="1" xfId="2" applyFont="1" applyBorder="1" applyAlignment="1">
      <alignment horizontal="center" vertical="center"/>
    </xf>
    <xf numFmtId="0" fontId="23" fillId="0" borderId="1" xfId="2" quotePrefix="1" applyFont="1" applyBorder="1" applyAlignment="1">
      <alignment vertical="center" wrapText="1"/>
    </xf>
    <xf numFmtId="0" fontId="0" fillId="0" borderId="1" xfId="0" applyBorder="1" applyAlignment="1">
      <alignment horizontal="left"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180" fontId="2" fillId="0" borderId="1" xfId="1" applyNumberFormat="1" applyFont="1" applyBorder="1" applyAlignment="1">
      <alignment horizontal="right" vertical="center" wrapText="1"/>
    </xf>
    <xf numFmtId="0" fontId="13" fillId="0" borderId="1" xfId="5" applyFont="1" applyBorder="1" applyAlignment="1">
      <alignment vertical="center" wrapText="1"/>
    </xf>
    <xf numFmtId="0" fontId="24" fillId="0" borderId="0" xfId="2" applyFont="1">
      <alignment vertical="center"/>
    </xf>
    <xf numFmtId="0" fontId="25" fillId="0" borderId="0" xfId="2" applyFont="1" applyAlignment="1">
      <alignment horizontal="centerContinuous" vertical="center"/>
    </xf>
    <xf numFmtId="0" fontId="24" fillId="0" borderId="0" xfId="2" applyFont="1" applyAlignment="1">
      <alignment horizontal="centerContinuous" vertical="center"/>
    </xf>
    <xf numFmtId="0" fontId="25" fillId="0" borderId="0" xfId="2" applyFont="1">
      <alignment vertical="center"/>
    </xf>
    <xf numFmtId="0" fontId="24" fillId="5" borderId="1" xfId="2" applyFont="1" applyFill="1" applyBorder="1" applyAlignment="1">
      <alignment horizontal="center" vertical="center"/>
    </xf>
    <xf numFmtId="0" fontId="24" fillId="5" borderId="1" xfId="2" applyFont="1" applyFill="1" applyBorder="1" applyAlignment="1">
      <alignment horizontal="center" vertical="center" wrapText="1"/>
    </xf>
    <xf numFmtId="0" fontId="26" fillId="0" borderId="1" xfId="2" applyFont="1" applyBorder="1" applyAlignment="1">
      <alignment horizontal="center" vertical="center" wrapText="1"/>
    </xf>
    <xf numFmtId="0" fontId="26" fillId="0" borderId="1" xfId="2" applyFont="1" applyBorder="1" applyAlignment="1">
      <alignment horizontal="center" vertical="center"/>
    </xf>
    <xf numFmtId="38" fontId="26" fillId="0" borderId="1" xfId="3" applyFont="1" applyFill="1" applyBorder="1" applyAlignment="1">
      <alignment horizontal="center" vertical="center"/>
    </xf>
    <xf numFmtId="57" fontId="26" fillId="0" borderId="1" xfId="2" applyNumberFormat="1" applyFont="1" applyBorder="1" applyAlignment="1">
      <alignment horizontal="center" vertical="center" wrapText="1"/>
    </xf>
    <xf numFmtId="0" fontId="24" fillId="0" borderId="1" xfId="2" quotePrefix="1" applyFont="1" applyBorder="1" applyAlignment="1">
      <alignment vertical="center" wrapText="1"/>
    </xf>
    <xf numFmtId="38" fontId="2" fillId="0" borderId="1" xfId="1" applyFont="1" applyFill="1" applyBorder="1" applyAlignment="1">
      <alignment horizontal="right" vertical="center"/>
    </xf>
    <xf numFmtId="0" fontId="2" fillId="0" borderId="1" xfId="0" applyFont="1" applyBorder="1" applyAlignment="1">
      <alignment horizontal="left" vertical="center"/>
    </xf>
    <xf numFmtId="0" fontId="2" fillId="0" borderId="0" xfId="0" applyFont="1" applyAlignment="1">
      <alignment horizontal="center" vertical="center"/>
    </xf>
    <xf numFmtId="178" fontId="2" fillId="0" borderId="1" xfId="0" applyNumberFormat="1" applyFont="1" applyBorder="1" applyAlignment="1">
      <alignment horizontal="center" vertical="center"/>
    </xf>
    <xf numFmtId="0" fontId="2" fillId="6" borderId="4" xfId="6" applyFont="1" applyFill="1" applyBorder="1" applyAlignment="1">
      <alignment vertical="center" wrapText="1"/>
    </xf>
    <xf numFmtId="0" fontId="27" fillId="0" borderId="0" xfId="0" applyFont="1">
      <alignment vertical="center"/>
    </xf>
    <xf numFmtId="0" fontId="5" fillId="0" borderId="1" xfId="2" applyBorder="1" applyAlignment="1">
      <alignment vertical="center" wrapText="1" shrinkToFit="1"/>
    </xf>
    <xf numFmtId="0" fontId="5" fillId="0" borderId="1" xfId="2" applyBorder="1" applyAlignment="1">
      <alignment vertical="center" wrapText="1"/>
    </xf>
    <xf numFmtId="38" fontId="5" fillId="0" borderId="1" xfId="3" applyFill="1" applyBorder="1">
      <alignment vertical="center"/>
    </xf>
    <xf numFmtId="177" fontId="16" fillId="0" borderId="1" xfId="2" applyNumberFormat="1" applyFont="1" applyBorder="1" applyAlignment="1">
      <alignment horizontal="center" vertical="center"/>
    </xf>
    <xf numFmtId="0" fontId="28" fillId="0" borderId="1" xfId="2" applyFont="1" applyBorder="1" applyAlignment="1">
      <alignment vertical="center" wrapText="1"/>
    </xf>
    <xf numFmtId="0" fontId="10" fillId="0" borderId="0" xfId="2" applyFont="1">
      <alignment vertical="center"/>
    </xf>
    <xf numFmtId="0" fontId="2" fillId="4" borderId="1" xfId="2" applyFont="1" applyFill="1" applyBorder="1" applyAlignment="1">
      <alignment vertical="center" wrapText="1"/>
    </xf>
    <xf numFmtId="3" fontId="2" fillId="4" borderId="1" xfId="2" applyNumberFormat="1" applyFont="1" applyFill="1" applyBorder="1">
      <alignment vertical="center"/>
    </xf>
    <xf numFmtId="181" fontId="2" fillId="4" borderId="1" xfId="2" applyNumberFormat="1" applyFont="1" applyFill="1" applyBorder="1">
      <alignment vertical="center"/>
    </xf>
    <xf numFmtId="0" fontId="13" fillId="0" borderId="1" xfId="2" quotePrefix="1" applyFont="1" applyBorder="1" applyAlignment="1">
      <alignment vertical="center" wrapText="1"/>
    </xf>
    <xf numFmtId="0" fontId="5" fillId="0" borderId="0" xfId="2">
      <alignment vertical="center"/>
    </xf>
    <xf numFmtId="0" fontId="2" fillId="7" borderId="1" xfId="0" applyFont="1" applyFill="1" applyBorder="1" applyAlignment="1">
      <alignment vertical="center" wrapText="1"/>
    </xf>
    <xf numFmtId="3" fontId="2" fillId="7" borderId="1" xfId="0" applyNumberFormat="1" applyFont="1" applyFill="1" applyBorder="1" applyAlignment="1">
      <alignment horizontal="center" vertical="center"/>
    </xf>
    <xf numFmtId="3" fontId="2" fillId="7" borderId="1" xfId="0" applyNumberFormat="1" applyFont="1" applyFill="1" applyBorder="1">
      <alignment vertical="center"/>
    </xf>
    <xf numFmtId="178" fontId="2" fillId="7" borderId="1" xfId="0" applyNumberFormat="1" applyFont="1" applyFill="1" applyBorder="1">
      <alignment vertical="center"/>
    </xf>
    <xf numFmtId="0" fontId="2" fillId="7" borderId="1" xfId="0" applyFont="1" applyFill="1" applyBorder="1" applyAlignment="1">
      <alignment horizontal="center" vertical="center"/>
    </xf>
    <xf numFmtId="0" fontId="10" fillId="7" borderId="1" xfId="5" applyFont="1" applyFill="1" applyBorder="1" applyAlignment="1">
      <alignment vertical="center" wrapText="1"/>
    </xf>
    <xf numFmtId="49" fontId="2" fillId="7" borderId="1" xfId="5" applyNumberFormat="1" applyFont="1" applyFill="1" applyBorder="1" applyAlignment="1">
      <alignment horizontal="left" vertical="center" wrapText="1"/>
    </xf>
    <xf numFmtId="0" fontId="10" fillId="7" borderId="1" xfId="5" applyFont="1" applyFill="1" applyBorder="1" applyAlignment="1">
      <alignment horizontal="center" vertical="center"/>
    </xf>
    <xf numFmtId="3" fontId="2" fillId="7" borderId="1" xfId="5" applyNumberFormat="1" applyFont="1" applyFill="1" applyBorder="1" applyAlignment="1">
      <alignment horizontal="right" vertical="center"/>
    </xf>
    <xf numFmtId="177" fontId="10" fillId="7" borderId="1" xfId="5" applyNumberFormat="1" applyFont="1" applyFill="1" applyBorder="1" applyAlignment="1">
      <alignment horizontal="center" vertical="center"/>
    </xf>
    <xf numFmtId="0" fontId="10" fillId="7" borderId="1" xfId="5" applyFont="1" applyFill="1" applyBorder="1" applyAlignment="1">
      <alignment horizontal="center" vertical="center" wrapText="1"/>
    </xf>
    <xf numFmtId="0" fontId="23" fillId="0" borderId="0" xfId="0" applyFont="1">
      <alignment vertical="center"/>
    </xf>
    <xf numFmtId="0" fontId="29" fillId="0" borderId="0" xfId="0" applyFont="1">
      <alignment vertical="center"/>
    </xf>
    <xf numFmtId="0" fontId="23" fillId="0" borderId="0" xfId="0" applyFont="1" applyAlignment="1">
      <alignment vertical="center" wrapText="1"/>
    </xf>
    <xf numFmtId="0" fontId="23" fillId="0" borderId="0" xfId="2" applyFont="1">
      <alignment vertical="center"/>
    </xf>
    <xf numFmtId="0" fontId="29" fillId="0" borderId="0" xfId="2" applyFont="1">
      <alignment vertical="center"/>
    </xf>
    <xf numFmtId="0" fontId="23" fillId="0" borderId="0" xfId="2" applyFont="1" applyAlignment="1">
      <alignment vertical="center" wrapText="1"/>
    </xf>
    <xf numFmtId="0" fontId="30" fillId="0" borderId="0" xfId="0" applyFont="1">
      <alignment vertical="center"/>
    </xf>
    <xf numFmtId="0" fontId="31" fillId="0" borderId="0" xfId="0" applyFont="1">
      <alignment vertical="center"/>
    </xf>
    <xf numFmtId="0" fontId="32" fillId="0" borderId="0" xfId="0" applyFont="1" applyAlignment="1">
      <alignment horizontal="right" vertical="center"/>
    </xf>
    <xf numFmtId="0" fontId="33" fillId="0" borderId="0" xfId="0" applyFont="1" applyAlignment="1">
      <alignment horizontal="justify" vertical="center"/>
    </xf>
    <xf numFmtId="0" fontId="33" fillId="0" borderId="0" xfId="0" applyFont="1" applyAlignment="1">
      <alignment horizontal="right" vertical="center"/>
    </xf>
    <xf numFmtId="0" fontId="31" fillId="0" borderId="0" xfId="0" applyFont="1" applyAlignment="1">
      <alignment horizontal="center" vertical="center"/>
    </xf>
    <xf numFmtId="0" fontId="2" fillId="0" borderId="0" xfId="0" applyFont="1">
      <alignment vertical="center"/>
    </xf>
    <xf numFmtId="0" fontId="29" fillId="0" borderId="0" xfId="0" applyFont="1" applyAlignment="1">
      <alignment horizontal="center" vertical="center" wrapText="1"/>
    </xf>
    <xf numFmtId="58" fontId="29" fillId="0" borderId="0" xfId="0" applyNumberFormat="1" applyFont="1" applyAlignment="1">
      <alignment horizontal="center" vertical="center"/>
    </xf>
    <xf numFmtId="0" fontId="2" fillId="0" borderId="0" xfId="2" applyFont="1">
      <alignment vertical="center"/>
    </xf>
    <xf numFmtId="0" fontId="23" fillId="0" borderId="0" xfId="0" applyFont="1" applyAlignment="1">
      <alignment horizontal="distributed" vertical="center"/>
    </xf>
    <xf numFmtId="0" fontId="23" fillId="0" borderId="0" xfId="0" applyFont="1" applyAlignment="1">
      <alignment horizontal="left" vertical="center" wrapText="1"/>
    </xf>
    <xf numFmtId="0" fontId="23" fillId="0" borderId="0" xfId="0" applyFont="1">
      <alignment vertical="center"/>
    </xf>
    <xf numFmtId="0" fontId="23" fillId="0" borderId="0" xfId="2" applyFont="1" applyAlignment="1">
      <alignment horizontal="distributed" vertical="center"/>
    </xf>
    <xf numFmtId="0" fontId="23" fillId="0" borderId="0" xfId="2" applyFont="1" applyAlignment="1">
      <alignment horizontal="left" vertical="center" wrapText="1"/>
    </xf>
    <xf numFmtId="0" fontId="23" fillId="0" borderId="0" xfId="2" applyFont="1">
      <alignment vertical="center"/>
    </xf>
    <xf numFmtId="0" fontId="29" fillId="0" borderId="0" xfId="0" applyFont="1">
      <alignment vertical="center"/>
    </xf>
    <xf numFmtId="0" fontId="33" fillId="0" borderId="0" xfId="0" applyFont="1" applyAlignment="1">
      <alignment horizontal="justify" vertical="center"/>
    </xf>
    <xf numFmtId="0" fontId="10" fillId="0" borderId="0" xfId="0" applyFont="1">
      <alignment vertical="center"/>
    </xf>
    <xf numFmtId="0" fontId="3" fillId="0" borderId="0" xfId="0" applyFont="1" applyAlignment="1">
      <alignment horizontal="center" vertical="center"/>
    </xf>
    <xf numFmtId="0" fontId="0" fillId="0" borderId="0" xfId="0">
      <alignment vertical="center"/>
    </xf>
    <xf numFmtId="0" fontId="2" fillId="0" borderId="0" xfId="0" applyFont="1" applyAlignment="1">
      <alignment vertical="center" wrapText="1"/>
    </xf>
    <xf numFmtId="58" fontId="23" fillId="0" borderId="0" xfId="0" applyNumberFormat="1" applyFont="1" applyAlignment="1">
      <alignment horizontal="distributed" vertical="center"/>
    </xf>
    <xf numFmtId="0" fontId="0" fillId="0" borderId="0" xfId="0" applyAlignment="1">
      <alignment horizontal="center" vertical="center" wrapText="1"/>
    </xf>
    <xf numFmtId="0" fontId="14" fillId="0" borderId="0" xfId="2" applyFont="1" applyAlignment="1">
      <alignment vertical="center" wrapText="1"/>
    </xf>
    <xf numFmtId="0" fontId="14" fillId="0" borderId="0" xfId="2" applyFont="1">
      <alignment vertical="center"/>
    </xf>
    <xf numFmtId="0" fontId="31" fillId="0" borderId="0" xfId="0" applyFont="1">
      <alignment vertical="center"/>
    </xf>
    <xf numFmtId="0" fontId="24" fillId="0" borderId="0" xfId="2" applyFont="1" applyAlignment="1">
      <alignment vertical="center" wrapText="1"/>
    </xf>
    <xf numFmtId="0" fontId="24" fillId="0" borderId="0" xfId="2" applyFont="1">
      <alignment vertical="center"/>
    </xf>
    <xf numFmtId="0" fontId="29" fillId="0" borderId="0" xfId="0" applyFont="1" applyAlignment="1">
      <alignment horizontal="center" vertical="center"/>
    </xf>
    <xf numFmtId="0" fontId="5" fillId="0" borderId="0" xfId="2">
      <alignment vertical="center"/>
    </xf>
  </cellXfs>
  <cellStyles count="7">
    <cellStyle name="桁区切り" xfId="1" builtinId="6"/>
    <cellStyle name="桁区切り 2" xfId="3" xr:uid="{D6C79CD4-7393-41D7-B704-5BBB7EFC143B}"/>
    <cellStyle name="標準" xfId="0" builtinId="0"/>
    <cellStyle name="標準 2" xfId="2" xr:uid="{61963842-D2AB-4569-AAC3-C28277501B84}"/>
    <cellStyle name="標準 2 2" xfId="5" xr:uid="{D5C503A0-C807-4EBC-BED9-FF28809BF1F6}"/>
    <cellStyle name="標準 3" xfId="6" xr:uid="{1657319A-E8C5-4BEE-8C6F-2F73D07E2766}"/>
    <cellStyle name="標準_Sheet1" xfId="4" xr:uid="{B4DDE125-3897-428A-9EA6-33ED94A4731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1"/>
  <sheetViews>
    <sheetView view="pageBreakPreview" topLeftCell="A12" zoomScaleNormal="100" zoomScaleSheetLayoutView="100" workbookViewId="0">
      <selection activeCell="A8" sqref="A8:XFD8"/>
    </sheetView>
  </sheetViews>
  <sheetFormatPr defaultColWidth="9" defaultRowHeight="13.2" x14ac:dyDescent="0.2"/>
  <cols>
    <col min="1" max="1" width="39" style="1" customWidth="1"/>
    <col min="2" max="2" width="35" style="1" customWidth="1"/>
    <col min="3" max="3" width="5.44140625" style="1" bestFit="1" customWidth="1"/>
    <col min="4" max="5" width="13.88671875" style="1" bestFit="1" customWidth="1"/>
    <col min="6" max="6" width="11.6640625" style="1" bestFit="1" customWidth="1"/>
    <col min="7" max="7" width="22.6640625" style="1" customWidth="1"/>
    <col min="8" max="8" width="5.88671875" style="1" customWidth="1"/>
    <col min="9" max="9" width="21.44140625" style="1" customWidth="1"/>
    <col min="10" max="16384" width="9" style="1"/>
  </cols>
  <sheetData>
    <row r="1" spans="1:9" x14ac:dyDescent="0.2">
      <c r="I1" s="7" t="s">
        <v>337</v>
      </c>
    </row>
    <row r="2" spans="1:9" x14ac:dyDescent="0.2">
      <c r="A2" s="6" t="s">
        <v>12</v>
      </c>
      <c r="B2" s="2"/>
      <c r="C2" s="2"/>
      <c r="D2" s="2"/>
      <c r="E2" s="2"/>
      <c r="F2" s="2"/>
      <c r="G2" s="2"/>
      <c r="H2" s="2"/>
      <c r="I2" s="2"/>
    </row>
    <row r="4" spans="1:9" x14ac:dyDescent="0.2">
      <c r="A4" s="5" t="s">
        <v>13</v>
      </c>
    </row>
    <row r="5" spans="1:9" x14ac:dyDescent="0.2">
      <c r="A5" s="173" t="s">
        <v>19</v>
      </c>
      <c r="B5" s="173"/>
      <c r="C5" s="173"/>
      <c r="D5" s="173"/>
      <c r="E5" s="173"/>
      <c r="F5" s="173"/>
      <c r="G5" s="173"/>
      <c r="H5" s="173"/>
      <c r="I5" s="173"/>
    </row>
    <row r="7" spans="1:9" x14ac:dyDescent="0.2">
      <c r="A7" s="5" t="s">
        <v>11</v>
      </c>
    </row>
    <row r="8" spans="1:9" x14ac:dyDescent="0.2">
      <c r="A8" s="1" t="s">
        <v>338</v>
      </c>
    </row>
    <row r="10" spans="1:9" ht="26.4" x14ac:dyDescent="0.2">
      <c r="A10" s="3" t="s">
        <v>5</v>
      </c>
      <c r="B10" s="3" t="s">
        <v>1</v>
      </c>
      <c r="C10" s="3" t="s">
        <v>6</v>
      </c>
      <c r="D10" s="3" t="s">
        <v>7</v>
      </c>
      <c r="E10" s="3" t="s">
        <v>8</v>
      </c>
      <c r="F10" s="3" t="s">
        <v>9</v>
      </c>
      <c r="G10" s="3" t="s">
        <v>10</v>
      </c>
      <c r="H10" s="4" t="s">
        <v>0</v>
      </c>
      <c r="I10" s="3" t="s">
        <v>17</v>
      </c>
    </row>
    <row r="11" spans="1:9" ht="80.25" customHeight="1" x14ac:dyDescent="0.2">
      <c r="A11" s="8" t="s">
        <v>30</v>
      </c>
      <c r="B11" s="9" t="s">
        <v>20</v>
      </c>
      <c r="C11" s="8" t="s">
        <v>21</v>
      </c>
      <c r="D11" s="10">
        <v>6923700</v>
      </c>
      <c r="E11" s="10">
        <v>6923700</v>
      </c>
      <c r="F11" s="11">
        <v>40267</v>
      </c>
      <c r="G11" s="9" t="s">
        <v>22</v>
      </c>
      <c r="H11" s="9" t="s">
        <v>24</v>
      </c>
      <c r="I11" s="8" t="s">
        <v>23</v>
      </c>
    </row>
    <row r="12" spans="1:9" ht="80.25" customHeight="1" x14ac:dyDescent="0.2">
      <c r="A12" s="8" t="s">
        <v>25</v>
      </c>
      <c r="B12" s="9" t="s">
        <v>26</v>
      </c>
      <c r="C12" s="8" t="s">
        <v>21</v>
      </c>
      <c r="D12" s="10">
        <v>252000</v>
      </c>
      <c r="E12" s="10">
        <v>252000</v>
      </c>
      <c r="F12" s="11">
        <v>40210</v>
      </c>
      <c r="G12" s="9" t="s">
        <v>22</v>
      </c>
      <c r="H12" s="9" t="s">
        <v>24</v>
      </c>
      <c r="I12" s="8" t="s">
        <v>23</v>
      </c>
    </row>
    <row r="13" spans="1:9" ht="80.25" customHeight="1" x14ac:dyDescent="0.2">
      <c r="A13" s="12" t="s">
        <v>27</v>
      </c>
      <c r="B13" s="12" t="s">
        <v>28</v>
      </c>
      <c r="C13" s="13" t="s">
        <v>29</v>
      </c>
      <c r="D13" s="14">
        <v>1354500</v>
      </c>
      <c r="E13" s="14">
        <v>1354500</v>
      </c>
      <c r="F13" s="11">
        <v>40268</v>
      </c>
      <c r="G13" s="9" t="s">
        <v>22</v>
      </c>
      <c r="H13" s="9" t="s">
        <v>24</v>
      </c>
      <c r="I13" s="8" t="s">
        <v>23</v>
      </c>
    </row>
    <row r="15" spans="1:9" x14ac:dyDescent="0.2">
      <c r="A15" s="1" t="s">
        <v>2</v>
      </c>
    </row>
    <row r="16" spans="1:9" x14ac:dyDescent="0.2">
      <c r="A16" s="1" t="s">
        <v>3</v>
      </c>
    </row>
    <row r="17" spans="1:1" x14ac:dyDescent="0.2">
      <c r="A17" s="1" t="s">
        <v>4</v>
      </c>
    </row>
    <row r="18" spans="1:1" x14ac:dyDescent="0.2">
      <c r="A18" s="1" t="s">
        <v>14</v>
      </c>
    </row>
    <row r="19" spans="1:1" x14ac:dyDescent="0.2">
      <c r="A19" s="1" t="s">
        <v>15</v>
      </c>
    </row>
    <row r="20" spans="1:1" x14ac:dyDescent="0.2">
      <c r="A20" s="1" t="s">
        <v>16</v>
      </c>
    </row>
    <row r="21" spans="1:1" x14ac:dyDescent="0.2">
      <c r="A21"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4B4CF-2E3D-4526-95EE-21E1852DE7A3}">
  <dimension ref="A1:J23"/>
  <sheetViews>
    <sheetView view="pageBreakPreview" zoomScale="60" zoomScaleNormal="100" workbookViewId="0">
      <selection activeCell="L13" sqref="L13"/>
    </sheetView>
  </sheetViews>
  <sheetFormatPr defaultRowHeight="13.2" x14ac:dyDescent="0.2"/>
  <sheetData>
    <row r="1" spans="1:10" x14ac:dyDescent="0.2">
      <c r="A1" s="168"/>
      <c r="B1" s="168"/>
      <c r="C1" s="168"/>
      <c r="D1" s="168"/>
      <c r="E1" s="168"/>
      <c r="F1" s="168"/>
      <c r="G1" s="168"/>
      <c r="H1" s="168"/>
      <c r="I1" s="168"/>
      <c r="J1" s="162"/>
    </row>
    <row r="2" spans="1:10" x14ac:dyDescent="0.2">
      <c r="A2" s="169"/>
      <c r="B2" s="168"/>
      <c r="C2" s="168"/>
      <c r="D2" s="168"/>
      <c r="E2" s="168"/>
      <c r="F2" s="168"/>
      <c r="G2" s="168"/>
      <c r="H2" s="168"/>
      <c r="I2" s="168"/>
      <c r="J2" s="162"/>
    </row>
    <row r="3" spans="1:10" ht="14.4" x14ac:dyDescent="0.2">
      <c r="A3" s="170"/>
      <c r="B3" s="168"/>
      <c r="C3" s="168"/>
      <c r="D3" s="168"/>
      <c r="E3" s="168"/>
      <c r="F3" s="168"/>
      <c r="G3" s="168"/>
      <c r="H3" s="168"/>
      <c r="I3" s="168"/>
      <c r="J3" s="162"/>
    </row>
    <row r="4" spans="1:10" ht="14.4" x14ac:dyDescent="0.2">
      <c r="A4" s="171"/>
      <c r="B4" s="168"/>
      <c r="C4" s="168"/>
      <c r="D4" s="168"/>
      <c r="E4" s="168"/>
      <c r="F4" s="168"/>
      <c r="G4" s="175">
        <v>45013</v>
      </c>
      <c r="H4" s="175"/>
      <c r="I4" s="175"/>
      <c r="J4" s="162"/>
    </row>
    <row r="5" spans="1:10" ht="14.4" x14ac:dyDescent="0.2">
      <c r="A5" s="171"/>
      <c r="B5" s="168"/>
      <c r="C5" s="168"/>
      <c r="D5" s="168"/>
      <c r="E5" s="168"/>
      <c r="F5" s="168"/>
      <c r="G5" s="172"/>
      <c r="H5" s="172" t="s">
        <v>339</v>
      </c>
      <c r="I5" s="172"/>
      <c r="J5" s="162"/>
    </row>
    <row r="6" spans="1:10" ht="14.4" x14ac:dyDescent="0.2">
      <c r="A6" s="170"/>
      <c r="B6" s="168"/>
      <c r="C6" s="168"/>
      <c r="D6" s="168"/>
      <c r="E6" s="168"/>
      <c r="F6" s="168"/>
      <c r="G6" s="168"/>
      <c r="H6" s="168"/>
      <c r="I6" s="168"/>
      <c r="J6" s="162"/>
    </row>
    <row r="7" spans="1:10" ht="14.4" x14ac:dyDescent="0.2">
      <c r="A7" s="170"/>
      <c r="B7" s="168"/>
      <c r="C7" s="174" t="s">
        <v>373</v>
      </c>
      <c r="D7" s="174"/>
      <c r="E7" s="174"/>
      <c r="F7" s="174"/>
      <c r="G7" s="174"/>
      <c r="H7" s="174"/>
      <c r="I7" s="174"/>
      <c r="J7" s="162"/>
    </row>
    <row r="8" spans="1:10" ht="14.4" x14ac:dyDescent="0.2">
      <c r="A8" s="170"/>
      <c r="B8" s="168"/>
      <c r="C8" s="174"/>
      <c r="D8" s="174"/>
      <c r="E8" s="174"/>
      <c r="F8" s="174"/>
      <c r="G8" s="174"/>
      <c r="H8" s="174"/>
      <c r="I8" s="174"/>
      <c r="J8" s="162"/>
    </row>
    <row r="9" spans="1:10" ht="14.4" x14ac:dyDescent="0.2">
      <c r="A9" s="170"/>
      <c r="B9" s="168"/>
      <c r="C9" s="174"/>
      <c r="D9" s="174"/>
      <c r="E9" s="174"/>
      <c r="F9" s="174"/>
      <c r="G9" s="174"/>
      <c r="H9" s="174"/>
      <c r="I9" s="174"/>
      <c r="J9" s="162"/>
    </row>
    <row r="10" spans="1:10" ht="14.4" x14ac:dyDescent="0.2">
      <c r="A10" s="170"/>
      <c r="B10" s="168"/>
      <c r="C10" s="168"/>
      <c r="D10" s="168"/>
      <c r="E10" s="168"/>
      <c r="F10" s="168"/>
      <c r="G10" s="168"/>
      <c r="H10" s="168"/>
      <c r="I10" s="168"/>
      <c r="J10" s="162"/>
    </row>
    <row r="11" spans="1:10" ht="14.4" x14ac:dyDescent="0.2">
      <c r="A11" s="170"/>
      <c r="B11" s="168" t="s">
        <v>341</v>
      </c>
      <c r="C11" s="168"/>
      <c r="D11" s="168"/>
      <c r="E11" s="168"/>
      <c r="F11" s="168"/>
      <c r="G11" s="168"/>
      <c r="H11" s="168"/>
      <c r="I11" s="168"/>
      <c r="J11" s="162"/>
    </row>
    <row r="12" spans="1:10" ht="14.4" x14ac:dyDescent="0.2">
      <c r="A12" s="170"/>
      <c r="B12" s="168"/>
      <c r="C12" s="168"/>
      <c r="D12" s="168"/>
      <c r="E12" s="168"/>
      <c r="F12" s="168"/>
      <c r="G12" s="168"/>
      <c r="H12" s="168"/>
      <c r="I12" s="168"/>
      <c r="J12" s="162"/>
    </row>
    <row r="13" spans="1:10" ht="26.4" customHeight="1" x14ac:dyDescent="0.2">
      <c r="A13" s="170"/>
      <c r="B13" s="174" t="s">
        <v>374</v>
      </c>
      <c r="C13" s="174"/>
      <c r="D13" s="174"/>
      <c r="E13" s="174"/>
      <c r="F13" s="174"/>
      <c r="G13" s="174"/>
      <c r="H13" s="174"/>
      <c r="I13" s="174"/>
      <c r="J13" s="162"/>
    </row>
    <row r="14" spans="1:10" ht="14.4" x14ac:dyDescent="0.2">
      <c r="A14" s="170"/>
      <c r="B14" s="174" t="s">
        <v>366</v>
      </c>
      <c r="C14" s="174"/>
      <c r="D14" s="174"/>
      <c r="E14" s="174"/>
      <c r="F14" s="174"/>
      <c r="G14" s="174"/>
      <c r="H14" s="174"/>
      <c r="I14" s="174"/>
      <c r="J14" s="162"/>
    </row>
    <row r="15" spans="1:10" ht="14.4" x14ac:dyDescent="0.2">
      <c r="A15" s="170"/>
      <c r="B15" s="174" t="s">
        <v>367</v>
      </c>
      <c r="C15" s="174"/>
      <c r="D15" s="174"/>
      <c r="E15" s="174"/>
      <c r="F15" s="174"/>
      <c r="G15" s="174"/>
      <c r="H15" s="174"/>
      <c r="I15" s="174"/>
      <c r="J15" s="162"/>
    </row>
    <row r="16" spans="1:10" ht="14.4" x14ac:dyDescent="0.2">
      <c r="A16" s="170"/>
      <c r="B16" s="174"/>
      <c r="C16" s="174"/>
      <c r="D16" s="174"/>
      <c r="E16" s="174"/>
      <c r="F16" s="174"/>
      <c r="G16" s="174"/>
      <c r="H16" s="174"/>
      <c r="I16" s="174"/>
      <c r="J16" s="162"/>
    </row>
    <row r="17" spans="1:10" ht="14.4" x14ac:dyDescent="0.2">
      <c r="A17" s="170"/>
      <c r="B17" s="168"/>
      <c r="C17" s="168"/>
      <c r="D17" s="168"/>
      <c r="E17" s="168"/>
      <c r="F17" s="168"/>
      <c r="G17" s="168"/>
      <c r="H17" s="168"/>
      <c r="I17" s="168"/>
      <c r="J17" s="162"/>
    </row>
    <row r="18" spans="1:10" ht="14.4" x14ac:dyDescent="0.2">
      <c r="A18" s="170"/>
      <c r="B18" s="168" t="s">
        <v>345</v>
      </c>
      <c r="C18" s="168"/>
      <c r="D18" s="168"/>
      <c r="E18" s="168"/>
      <c r="F18" s="168"/>
      <c r="G18" s="168"/>
      <c r="H18" s="168"/>
      <c r="I18" s="168"/>
      <c r="J18" s="162"/>
    </row>
    <row r="19" spans="1:10" ht="14.4" x14ac:dyDescent="0.2">
      <c r="A19" s="170"/>
      <c r="B19" s="168" t="s">
        <v>344</v>
      </c>
      <c r="C19" s="168"/>
      <c r="D19" s="168"/>
      <c r="E19" s="168"/>
      <c r="F19" s="168"/>
      <c r="G19" s="168"/>
      <c r="H19" s="168"/>
      <c r="I19" s="168"/>
      <c r="J19" s="162"/>
    </row>
    <row r="20" spans="1:10" ht="14.4" x14ac:dyDescent="0.2">
      <c r="A20" s="170"/>
      <c r="B20" s="168" t="s">
        <v>368</v>
      </c>
      <c r="C20" s="168"/>
      <c r="D20" s="168"/>
      <c r="E20" s="168"/>
      <c r="F20" s="168"/>
      <c r="G20" s="168"/>
      <c r="H20" s="168"/>
      <c r="I20" s="168"/>
      <c r="J20" s="162"/>
    </row>
    <row r="21" spans="1:10" ht="14.4" x14ac:dyDescent="0.2">
      <c r="A21" s="170"/>
      <c r="B21" s="168"/>
      <c r="C21" s="168"/>
      <c r="D21" s="168"/>
      <c r="E21" s="168"/>
      <c r="F21" s="168"/>
      <c r="G21" s="168"/>
      <c r="H21" s="168"/>
      <c r="I21" s="168"/>
      <c r="J21" s="162"/>
    </row>
    <row r="22" spans="1:10" ht="14.4" x14ac:dyDescent="0.2">
      <c r="A22" s="170"/>
      <c r="B22" s="168"/>
      <c r="C22" s="168"/>
      <c r="D22" s="168"/>
      <c r="E22" s="168"/>
      <c r="F22" s="168"/>
      <c r="G22" s="168"/>
      <c r="H22" s="168"/>
      <c r="I22" s="168"/>
      <c r="J22" s="162"/>
    </row>
    <row r="23" spans="1:10" x14ac:dyDescent="0.2">
      <c r="A23" s="162"/>
      <c r="B23" s="162"/>
      <c r="C23" s="162"/>
      <c r="D23" s="162"/>
      <c r="E23" s="162"/>
      <c r="F23" s="162"/>
      <c r="G23" s="162"/>
      <c r="H23" s="162"/>
      <c r="I23" s="162"/>
      <c r="J23" s="162"/>
    </row>
  </sheetData>
  <mergeCells count="6">
    <mergeCell ref="B16:I16"/>
    <mergeCell ref="G4:I4"/>
    <mergeCell ref="C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1703A-C1D1-48F3-8D49-BA38F8569FEE}">
  <sheetPr>
    <pageSetUpPr fitToPage="1"/>
  </sheetPr>
  <dimension ref="A1:I19"/>
  <sheetViews>
    <sheetView view="pageBreakPreview" zoomScaleNormal="100" zoomScaleSheetLayoutView="100" workbookViewId="0">
      <selection activeCell="A8" sqref="A8:XFD8"/>
    </sheetView>
  </sheetViews>
  <sheetFormatPr defaultColWidth="9" defaultRowHeight="13.2" x14ac:dyDescent="0.2"/>
  <cols>
    <col min="1" max="1" width="18" style="1" customWidth="1"/>
    <col min="2" max="2" width="54.77734375" style="1" customWidth="1"/>
    <col min="3" max="3" width="5.44140625" style="1" bestFit="1" customWidth="1"/>
    <col min="4" max="5" width="13.88671875" style="1" bestFit="1" customWidth="1"/>
    <col min="6" max="6" width="11.6640625" style="1" bestFit="1" customWidth="1"/>
    <col min="7" max="7" width="19.33203125" style="1" customWidth="1"/>
    <col min="8" max="8" width="5.88671875" style="1" customWidth="1"/>
    <col min="9" max="9" width="21.44140625" style="1" customWidth="1"/>
    <col min="10" max="16384" width="9" style="1"/>
  </cols>
  <sheetData>
    <row r="1" spans="1:9" x14ac:dyDescent="0.2">
      <c r="I1" s="7" t="s">
        <v>337</v>
      </c>
    </row>
    <row r="2" spans="1:9" x14ac:dyDescent="0.2">
      <c r="A2" s="6" t="s">
        <v>12</v>
      </c>
      <c r="B2" s="2"/>
      <c r="C2" s="2"/>
      <c r="D2" s="2"/>
      <c r="E2" s="2"/>
      <c r="F2" s="2"/>
      <c r="G2" s="2"/>
      <c r="H2" s="2"/>
      <c r="I2" s="2"/>
    </row>
    <row r="4" spans="1:9" x14ac:dyDescent="0.2">
      <c r="A4" s="5" t="s">
        <v>75</v>
      </c>
    </row>
    <row r="5" spans="1:9" x14ac:dyDescent="0.2">
      <c r="A5" s="33" t="s">
        <v>76</v>
      </c>
    </row>
    <row r="7" spans="1:9" x14ac:dyDescent="0.2">
      <c r="A7" s="5" t="s">
        <v>11</v>
      </c>
    </row>
    <row r="8" spans="1:9" x14ac:dyDescent="0.2">
      <c r="A8" s="1" t="s">
        <v>338</v>
      </c>
    </row>
    <row r="10" spans="1:9" ht="26.4" x14ac:dyDescent="0.2">
      <c r="A10" s="3" t="s">
        <v>5</v>
      </c>
      <c r="B10" s="3" t="s">
        <v>1</v>
      </c>
      <c r="C10" s="3" t="s">
        <v>6</v>
      </c>
      <c r="D10" s="34" t="s">
        <v>7</v>
      </c>
      <c r="E10" s="34" t="s">
        <v>8</v>
      </c>
      <c r="F10" s="3" t="s">
        <v>9</v>
      </c>
      <c r="G10" s="3" t="s">
        <v>10</v>
      </c>
      <c r="H10" s="4" t="s">
        <v>0</v>
      </c>
      <c r="I10" s="34" t="s">
        <v>17</v>
      </c>
    </row>
    <row r="11" spans="1:9" ht="83.25" customHeight="1" x14ac:dyDescent="0.2">
      <c r="A11" s="35" t="s">
        <v>77</v>
      </c>
      <c r="B11" s="35" t="s">
        <v>78</v>
      </c>
      <c r="C11" s="13" t="s">
        <v>29</v>
      </c>
      <c r="D11" s="36">
        <v>231000</v>
      </c>
      <c r="E11" s="36">
        <v>231000</v>
      </c>
      <c r="F11" s="37">
        <v>39878</v>
      </c>
      <c r="G11" s="38" t="s">
        <v>79</v>
      </c>
      <c r="H11" s="39" t="s">
        <v>24</v>
      </c>
      <c r="I11" s="40" t="s">
        <v>80</v>
      </c>
    </row>
    <row r="13" spans="1:9" x14ac:dyDescent="0.2">
      <c r="A13" s="1" t="s">
        <v>2</v>
      </c>
    </row>
    <row r="14" spans="1:9" x14ac:dyDescent="0.2">
      <c r="A14" s="1" t="s">
        <v>3</v>
      </c>
    </row>
    <row r="15" spans="1:9" x14ac:dyDescent="0.2">
      <c r="A15" s="1" t="s">
        <v>4</v>
      </c>
    </row>
    <row r="16" spans="1:9" x14ac:dyDescent="0.2">
      <c r="A16" s="1" t="s">
        <v>14</v>
      </c>
    </row>
    <row r="17" spans="1:1" x14ac:dyDescent="0.2">
      <c r="A17" s="1" t="s">
        <v>15</v>
      </c>
    </row>
    <row r="18" spans="1:1" x14ac:dyDescent="0.2">
      <c r="A18" s="1" t="s">
        <v>16</v>
      </c>
    </row>
    <row r="19" spans="1:1" x14ac:dyDescent="0.2">
      <c r="A19" s="1" t="s">
        <v>18</v>
      </c>
    </row>
  </sheetData>
  <phoneticPr fontId="1"/>
  <printOptions horizontalCentered="1"/>
  <pageMargins left="0.59055118110236227" right="0.59055118110236227" top="0.59055118110236227" bottom="0.59055118110236227" header="0.59055118110236227" footer="0.59055118110236227"/>
  <pageSetup paperSize="9" scale="83"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B38CB-D238-4CBC-9EDD-8D7C120A6209}">
  <dimension ref="A1:J23"/>
  <sheetViews>
    <sheetView view="pageBreakPreview" zoomScale="60" zoomScaleNormal="100" workbookViewId="0">
      <selection activeCell="L13" sqref="L13"/>
    </sheetView>
  </sheetViews>
  <sheetFormatPr defaultRowHeight="13.2" x14ac:dyDescent="0.2"/>
  <sheetData>
    <row r="1" spans="1:10" x14ac:dyDescent="0.2">
      <c r="A1" s="168"/>
      <c r="B1" s="168"/>
      <c r="C1" s="168"/>
      <c r="D1" s="168"/>
      <c r="E1" s="168"/>
      <c r="F1" s="168"/>
      <c r="G1" s="168"/>
      <c r="H1" s="168"/>
      <c r="I1" s="168"/>
      <c r="J1" s="162"/>
    </row>
    <row r="2" spans="1:10" x14ac:dyDescent="0.2">
      <c r="A2" s="169"/>
      <c r="B2" s="168"/>
      <c r="C2" s="168"/>
      <c r="D2" s="168"/>
      <c r="E2" s="168"/>
      <c r="F2" s="168"/>
      <c r="G2" s="168"/>
      <c r="H2" s="168"/>
      <c r="I2" s="168"/>
      <c r="J2" s="162"/>
    </row>
    <row r="3" spans="1:10" ht="14.4" x14ac:dyDescent="0.2">
      <c r="A3" s="170"/>
      <c r="B3" s="168"/>
      <c r="C3" s="168"/>
      <c r="D3" s="168"/>
      <c r="E3" s="168"/>
      <c r="F3" s="168"/>
      <c r="G3" s="168"/>
      <c r="H3" s="168"/>
      <c r="I3" s="168"/>
      <c r="J3" s="162"/>
    </row>
    <row r="4" spans="1:10" ht="14.4" x14ac:dyDescent="0.2">
      <c r="A4" s="171"/>
      <c r="B4" s="168"/>
      <c r="C4" s="168"/>
      <c r="D4" s="168"/>
      <c r="E4" s="168"/>
      <c r="F4" s="168"/>
      <c r="G4" s="175">
        <v>45012</v>
      </c>
      <c r="H4" s="175"/>
      <c r="I4" s="175"/>
      <c r="J4" s="162"/>
    </row>
    <row r="5" spans="1:10" ht="14.4" x14ac:dyDescent="0.2">
      <c r="A5" s="171"/>
      <c r="B5" s="168"/>
      <c r="C5" s="168"/>
      <c r="D5" s="168"/>
      <c r="E5" s="168"/>
      <c r="F5" s="168"/>
      <c r="G5" s="172"/>
      <c r="H5" s="172" t="s">
        <v>339</v>
      </c>
      <c r="I5" s="172"/>
      <c r="J5" s="162"/>
    </row>
    <row r="6" spans="1:10" ht="14.4" x14ac:dyDescent="0.2">
      <c r="A6" s="170"/>
      <c r="B6" s="168"/>
      <c r="C6" s="168"/>
      <c r="D6" s="168"/>
      <c r="E6" s="168"/>
      <c r="F6" s="168"/>
      <c r="G6" s="168"/>
      <c r="H6" s="168"/>
      <c r="I6" s="168"/>
      <c r="J6" s="162"/>
    </row>
    <row r="7" spans="1:10" ht="14.4" x14ac:dyDescent="0.2">
      <c r="A7" s="170"/>
      <c r="B7" s="168"/>
      <c r="C7" s="174" t="s">
        <v>375</v>
      </c>
      <c r="D7" s="174"/>
      <c r="E7" s="174"/>
      <c r="F7" s="174"/>
      <c r="G7" s="174"/>
      <c r="H7" s="174"/>
      <c r="I7" s="174"/>
      <c r="J7" s="162"/>
    </row>
    <row r="8" spans="1:10" ht="14.4" x14ac:dyDescent="0.2">
      <c r="A8" s="170"/>
      <c r="B8" s="168"/>
      <c r="C8" s="174" t="s">
        <v>376</v>
      </c>
      <c r="D8" s="174"/>
      <c r="E8" s="174"/>
      <c r="F8" s="174"/>
      <c r="G8" s="174"/>
      <c r="H8" s="174"/>
      <c r="I8" s="174"/>
      <c r="J8" s="162"/>
    </row>
    <row r="9" spans="1:10" ht="14.4" x14ac:dyDescent="0.2">
      <c r="A9" s="170"/>
      <c r="B9" s="168"/>
      <c r="C9" s="174"/>
      <c r="D9" s="174"/>
      <c r="E9" s="174"/>
      <c r="F9" s="174"/>
      <c r="G9" s="174"/>
      <c r="H9" s="174"/>
      <c r="I9" s="174"/>
      <c r="J9" s="162"/>
    </row>
    <row r="10" spans="1:10" ht="14.4" x14ac:dyDescent="0.2">
      <c r="A10" s="170"/>
      <c r="B10" s="168"/>
      <c r="C10" s="168"/>
      <c r="D10" s="168"/>
      <c r="E10" s="168"/>
      <c r="F10" s="168"/>
      <c r="G10" s="168"/>
      <c r="H10" s="168"/>
      <c r="I10" s="168"/>
      <c r="J10" s="162"/>
    </row>
    <row r="11" spans="1:10" ht="14.4" x14ac:dyDescent="0.2">
      <c r="A11" s="170"/>
      <c r="B11" s="168" t="s">
        <v>341</v>
      </c>
      <c r="C11" s="168"/>
      <c r="D11" s="168"/>
      <c r="E11" s="168"/>
      <c r="F11" s="168"/>
      <c r="G11" s="168"/>
      <c r="H11" s="168"/>
      <c r="I11" s="168"/>
      <c r="J11" s="162"/>
    </row>
    <row r="12" spans="1:10" ht="14.4" x14ac:dyDescent="0.2">
      <c r="A12" s="170"/>
      <c r="B12" s="168"/>
      <c r="C12" s="168"/>
      <c r="D12" s="168"/>
      <c r="E12" s="168"/>
      <c r="F12" s="168"/>
      <c r="G12" s="168"/>
      <c r="H12" s="168"/>
      <c r="I12" s="168"/>
      <c r="J12" s="162"/>
    </row>
    <row r="13" spans="1:10" ht="26.4" customHeight="1" x14ac:dyDescent="0.2">
      <c r="A13" s="170"/>
      <c r="B13" s="174" t="s">
        <v>377</v>
      </c>
      <c r="C13" s="174"/>
      <c r="D13" s="174"/>
      <c r="E13" s="174"/>
      <c r="F13" s="174"/>
      <c r="G13" s="174"/>
      <c r="H13" s="174"/>
      <c r="I13" s="174"/>
      <c r="J13" s="162"/>
    </row>
    <row r="14" spans="1:10" ht="14.4" x14ac:dyDescent="0.2">
      <c r="A14" s="170"/>
      <c r="B14" s="174" t="s">
        <v>366</v>
      </c>
      <c r="C14" s="174"/>
      <c r="D14" s="174"/>
      <c r="E14" s="174"/>
      <c r="F14" s="174"/>
      <c r="G14" s="174"/>
      <c r="H14" s="174"/>
      <c r="I14" s="174"/>
      <c r="J14" s="162"/>
    </row>
    <row r="15" spans="1:10" ht="14.4" x14ac:dyDescent="0.2">
      <c r="A15" s="170"/>
      <c r="B15" s="174" t="s">
        <v>367</v>
      </c>
      <c r="C15" s="174"/>
      <c r="D15" s="174"/>
      <c r="E15" s="174"/>
      <c r="F15" s="174"/>
      <c r="G15" s="174"/>
      <c r="H15" s="174"/>
      <c r="I15" s="174"/>
      <c r="J15" s="162"/>
    </row>
    <row r="16" spans="1:10" ht="14.4" x14ac:dyDescent="0.2">
      <c r="A16" s="170"/>
      <c r="B16" s="174"/>
      <c r="C16" s="174"/>
      <c r="D16" s="174"/>
      <c r="E16" s="174"/>
      <c r="F16" s="174"/>
      <c r="G16" s="174"/>
      <c r="H16" s="174"/>
      <c r="I16" s="174"/>
      <c r="J16" s="162"/>
    </row>
    <row r="17" spans="1:10" ht="14.4" x14ac:dyDescent="0.2">
      <c r="A17" s="170"/>
      <c r="B17" s="168"/>
      <c r="C17" s="168"/>
      <c r="D17" s="168"/>
      <c r="E17" s="168"/>
      <c r="F17" s="168"/>
      <c r="G17" s="168"/>
      <c r="H17" s="168"/>
      <c r="I17" s="168"/>
      <c r="J17" s="162"/>
    </row>
    <row r="18" spans="1:10" ht="14.4" x14ac:dyDescent="0.2">
      <c r="A18" s="170"/>
      <c r="B18" s="168" t="s">
        <v>345</v>
      </c>
      <c r="C18" s="168"/>
      <c r="D18" s="168"/>
      <c r="E18" s="168"/>
      <c r="F18" s="168"/>
      <c r="G18" s="168"/>
      <c r="H18" s="168"/>
      <c r="I18" s="168"/>
      <c r="J18" s="162"/>
    </row>
    <row r="19" spans="1:10" ht="14.4" x14ac:dyDescent="0.2">
      <c r="A19" s="170"/>
      <c r="B19" s="168" t="s">
        <v>344</v>
      </c>
      <c r="C19" s="168"/>
      <c r="D19" s="168"/>
      <c r="E19" s="168"/>
      <c r="F19" s="168"/>
      <c r="G19" s="168"/>
      <c r="H19" s="168"/>
      <c r="I19" s="168"/>
      <c r="J19" s="162"/>
    </row>
    <row r="20" spans="1:10" ht="14.4" x14ac:dyDescent="0.2">
      <c r="A20" s="170"/>
      <c r="B20" s="168" t="s">
        <v>368</v>
      </c>
      <c r="C20" s="168"/>
      <c r="D20" s="168"/>
      <c r="E20" s="168"/>
      <c r="F20" s="168"/>
      <c r="G20" s="168"/>
      <c r="H20" s="168"/>
      <c r="I20" s="168"/>
      <c r="J20" s="162"/>
    </row>
    <row r="21" spans="1:10" ht="14.4" x14ac:dyDescent="0.2">
      <c r="A21" s="170"/>
      <c r="B21" s="168"/>
      <c r="C21" s="168"/>
      <c r="D21" s="168"/>
      <c r="E21" s="168"/>
      <c r="F21" s="168"/>
      <c r="G21" s="168"/>
      <c r="H21" s="168"/>
      <c r="I21" s="168"/>
      <c r="J21" s="162"/>
    </row>
    <row r="22" spans="1:10" ht="14.4" x14ac:dyDescent="0.2">
      <c r="A22" s="170"/>
      <c r="B22" s="168"/>
      <c r="C22" s="168"/>
      <c r="D22" s="168"/>
      <c r="E22" s="168"/>
      <c r="F22" s="168"/>
      <c r="G22" s="168"/>
      <c r="H22" s="168"/>
      <c r="I22" s="168"/>
      <c r="J22" s="162"/>
    </row>
    <row r="23" spans="1:10" x14ac:dyDescent="0.2">
      <c r="A23" s="162"/>
      <c r="B23" s="162"/>
      <c r="C23" s="162"/>
      <c r="D23" s="162"/>
      <c r="E23" s="162"/>
      <c r="F23" s="162"/>
      <c r="G23" s="162"/>
      <c r="H23" s="162"/>
      <c r="I23" s="162"/>
      <c r="J23" s="162"/>
    </row>
  </sheetData>
  <mergeCells count="8">
    <mergeCell ref="B15:I15"/>
    <mergeCell ref="B16:I16"/>
    <mergeCell ref="G4:I4"/>
    <mergeCell ref="C7:I7"/>
    <mergeCell ref="C8:I8"/>
    <mergeCell ref="C9:I9"/>
    <mergeCell ref="B13:I13"/>
    <mergeCell ref="B14:I14"/>
  </mergeCells>
  <phoneticPr fontId="1"/>
  <pageMargins left="0.7" right="0.7" top="0.75" bottom="0.75" header="0.3" footer="0.3"/>
  <pageSetup paperSize="9" orientation="portrait" r:id="rId1"/>
  <headerFooter>
    <oddHeader>&amp;L【機密性○（取扱制限）】</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65E51-5A1D-47B1-9EEB-FE4189F932F1}">
  <sheetPr>
    <pageSetUpPr fitToPage="1"/>
  </sheetPr>
  <dimension ref="A1:I27"/>
  <sheetViews>
    <sheetView view="pageBreakPreview" zoomScaleSheetLayoutView="100" workbookViewId="0">
      <selection activeCell="A8" sqref="A8:XFD8"/>
    </sheetView>
  </sheetViews>
  <sheetFormatPr defaultColWidth="8.88671875" defaultRowHeight="13.2" x14ac:dyDescent="0.2"/>
  <cols>
    <col min="1" max="1" width="24" style="1" customWidth="1"/>
    <col min="2" max="2" width="54.6640625" style="1" customWidth="1"/>
    <col min="3" max="3" width="5.44140625" style="1" bestFit="1" customWidth="1"/>
    <col min="4" max="6" width="13.88671875" style="1" bestFit="1" customWidth="1"/>
    <col min="7" max="7" width="19.33203125" style="1" customWidth="1"/>
    <col min="8" max="8" width="5.88671875" style="1" customWidth="1"/>
    <col min="9" max="9" width="21.44140625" style="1" customWidth="1"/>
    <col min="10" max="16384" width="8.88671875" style="1"/>
  </cols>
  <sheetData>
    <row r="1" spans="1:9" x14ac:dyDescent="0.2">
      <c r="I1" s="7" t="s">
        <v>337</v>
      </c>
    </row>
    <row r="2" spans="1:9" x14ac:dyDescent="0.2">
      <c r="A2" s="6" t="s">
        <v>12</v>
      </c>
      <c r="B2" s="2"/>
      <c r="C2" s="2"/>
      <c r="D2" s="2"/>
      <c r="E2" s="2"/>
      <c r="F2" s="2"/>
      <c r="G2" s="2"/>
      <c r="H2" s="2"/>
      <c r="I2" s="2"/>
    </row>
    <row r="4" spans="1:9" x14ac:dyDescent="0.2">
      <c r="A4" s="5" t="s">
        <v>13</v>
      </c>
    </row>
    <row r="5" spans="1:9" x14ac:dyDescent="0.2">
      <c r="A5" s="185" t="s">
        <v>81</v>
      </c>
      <c r="B5" s="185"/>
      <c r="C5" s="185"/>
      <c r="D5" s="185"/>
      <c r="E5" s="185"/>
      <c r="F5" s="185"/>
      <c r="G5" s="185"/>
      <c r="H5" s="185"/>
      <c r="I5" s="185"/>
    </row>
    <row r="7" spans="1:9" x14ac:dyDescent="0.2">
      <c r="A7" s="5" t="s">
        <v>11</v>
      </c>
    </row>
    <row r="8" spans="1:9" x14ac:dyDescent="0.2">
      <c r="A8" s="1" t="s">
        <v>338</v>
      </c>
    </row>
    <row r="10" spans="1:9" ht="26.4" x14ac:dyDescent="0.2">
      <c r="A10" s="3" t="s">
        <v>5</v>
      </c>
      <c r="B10" s="3" t="s">
        <v>1</v>
      </c>
      <c r="C10" s="3" t="s">
        <v>6</v>
      </c>
      <c r="D10" s="3" t="s">
        <v>7</v>
      </c>
      <c r="E10" s="3" t="s">
        <v>8</v>
      </c>
      <c r="F10" s="3" t="s">
        <v>9</v>
      </c>
      <c r="G10" s="3" t="s">
        <v>10</v>
      </c>
      <c r="H10" s="4" t="s">
        <v>0</v>
      </c>
      <c r="I10" s="3" t="s">
        <v>17</v>
      </c>
    </row>
    <row r="11" spans="1:9" ht="81" customHeight="1" x14ac:dyDescent="0.2">
      <c r="A11" s="35" t="s">
        <v>82</v>
      </c>
      <c r="B11" s="35" t="s">
        <v>83</v>
      </c>
      <c r="C11" s="42">
        <v>1</v>
      </c>
      <c r="D11" s="43">
        <v>358753</v>
      </c>
      <c r="E11" s="43">
        <v>358753</v>
      </c>
      <c r="F11" s="44">
        <v>39841</v>
      </c>
      <c r="G11" s="35" t="s">
        <v>84</v>
      </c>
      <c r="H11" s="8" t="s">
        <v>24</v>
      </c>
      <c r="I11" s="45" t="s">
        <v>85</v>
      </c>
    </row>
    <row r="12" spans="1:9" ht="81" customHeight="1" x14ac:dyDescent="0.2">
      <c r="A12" s="35" t="s">
        <v>86</v>
      </c>
      <c r="B12" s="35" t="s">
        <v>87</v>
      </c>
      <c r="C12" s="42">
        <v>1</v>
      </c>
      <c r="D12" s="43">
        <v>163800</v>
      </c>
      <c r="E12" s="43">
        <v>163800</v>
      </c>
      <c r="F12" s="44">
        <v>39841</v>
      </c>
      <c r="G12" s="35" t="s">
        <v>88</v>
      </c>
      <c r="H12" s="8" t="s">
        <v>24</v>
      </c>
      <c r="I12" s="45" t="s">
        <v>85</v>
      </c>
    </row>
    <row r="13" spans="1:9" ht="81" customHeight="1" x14ac:dyDescent="0.2">
      <c r="A13" s="35" t="s">
        <v>86</v>
      </c>
      <c r="B13" s="35" t="s">
        <v>89</v>
      </c>
      <c r="C13" s="42">
        <v>1</v>
      </c>
      <c r="D13" s="43">
        <v>120750</v>
      </c>
      <c r="E13" s="43">
        <v>120750</v>
      </c>
      <c r="F13" s="44">
        <v>39841</v>
      </c>
      <c r="G13" s="35" t="s">
        <v>88</v>
      </c>
      <c r="H13" s="8" t="s">
        <v>24</v>
      </c>
      <c r="I13" s="45" t="s">
        <v>85</v>
      </c>
    </row>
    <row r="14" spans="1:9" ht="81" customHeight="1" x14ac:dyDescent="0.2">
      <c r="A14" s="35" t="s">
        <v>90</v>
      </c>
      <c r="B14" s="35" t="s">
        <v>91</v>
      </c>
      <c r="C14" s="42">
        <v>1</v>
      </c>
      <c r="D14" s="43">
        <v>114240</v>
      </c>
      <c r="E14" s="43">
        <v>114240</v>
      </c>
      <c r="F14" s="44">
        <v>39888</v>
      </c>
      <c r="G14" s="35" t="s">
        <v>88</v>
      </c>
      <c r="H14" s="8" t="s">
        <v>24</v>
      </c>
      <c r="I14" s="45" t="s">
        <v>85</v>
      </c>
    </row>
    <row r="15" spans="1:9" ht="81" customHeight="1" x14ac:dyDescent="0.2">
      <c r="A15" s="35" t="s">
        <v>92</v>
      </c>
      <c r="B15" s="35" t="s">
        <v>93</v>
      </c>
      <c r="C15" s="42">
        <v>1</v>
      </c>
      <c r="D15" s="43">
        <v>149761</v>
      </c>
      <c r="E15" s="43">
        <v>149761</v>
      </c>
      <c r="F15" s="44">
        <v>39888</v>
      </c>
      <c r="G15" s="35" t="s">
        <v>88</v>
      </c>
      <c r="H15" s="8" t="s">
        <v>24</v>
      </c>
      <c r="I15" s="45" t="s">
        <v>85</v>
      </c>
    </row>
    <row r="16" spans="1:9" ht="81" customHeight="1" x14ac:dyDescent="0.2">
      <c r="A16" s="35" t="s">
        <v>94</v>
      </c>
      <c r="B16" s="35" t="s">
        <v>95</v>
      </c>
      <c r="C16" s="42">
        <v>1</v>
      </c>
      <c r="D16" s="43">
        <v>235200</v>
      </c>
      <c r="E16" s="43">
        <v>235200</v>
      </c>
      <c r="F16" s="44">
        <v>39888</v>
      </c>
      <c r="G16" s="35" t="s">
        <v>88</v>
      </c>
      <c r="H16" s="8" t="s">
        <v>24</v>
      </c>
      <c r="I16" s="45" t="s">
        <v>85</v>
      </c>
    </row>
    <row r="17" spans="1:9" ht="81" customHeight="1" x14ac:dyDescent="0.2">
      <c r="A17" s="35" t="s">
        <v>96</v>
      </c>
      <c r="B17" s="35" t="s">
        <v>97</v>
      </c>
      <c r="C17" s="42">
        <v>1</v>
      </c>
      <c r="D17" s="43">
        <v>987000</v>
      </c>
      <c r="E17" s="43">
        <v>987000</v>
      </c>
      <c r="F17" s="44">
        <v>39898</v>
      </c>
      <c r="G17" s="35" t="s">
        <v>88</v>
      </c>
      <c r="H17" s="8" t="s">
        <v>24</v>
      </c>
      <c r="I17" s="45" t="s">
        <v>85</v>
      </c>
    </row>
    <row r="18" spans="1:9" ht="81" customHeight="1" x14ac:dyDescent="0.2">
      <c r="A18" s="35" t="s">
        <v>96</v>
      </c>
      <c r="B18" s="35" t="s">
        <v>97</v>
      </c>
      <c r="C18" s="42">
        <v>4</v>
      </c>
      <c r="D18" s="43">
        <v>743715</v>
      </c>
      <c r="E18" s="43">
        <v>2974860</v>
      </c>
      <c r="F18" s="44">
        <v>39898</v>
      </c>
      <c r="G18" s="35" t="s">
        <v>88</v>
      </c>
      <c r="H18" s="8" t="s">
        <v>24</v>
      </c>
      <c r="I18" s="45" t="s">
        <v>85</v>
      </c>
    </row>
    <row r="19" spans="1:9" ht="81" customHeight="1" x14ac:dyDescent="0.2">
      <c r="A19" s="35" t="s">
        <v>98</v>
      </c>
      <c r="B19" s="35" t="s">
        <v>99</v>
      </c>
      <c r="C19" s="42">
        <v>1</v>
      </c>
      <c r="D19" s="43">
        <v>131087</v>
      </c>
      <c r="E19" s="43">
        <v>131087</v>
      </c>
      <c r="F19" s="44">
        <v>39889</v>
      </c>
      <c r="G19" s="35" t="s">
        <v>84</v>
      </c>
      <c r="H19" s="8" t="s">
        <v>24</v>
      </c>
      <c r="I19" s="45" t="s">
        <v>85</v>
      </c>
    </row>
    <row r="20" spans="1:9" ht="81" customHeight="1" x14ac:dyDescent="0.2">
      <c r="A20" s="35" t="s">
        <v>98</v>
      </c>
      <c r="B20" s="35" t="s">
        <v>100</v>
      </c>
      <c r="C20" s="42">
        <v>1</v>
      </c>
      <c r="D20" s="43">
        <v>169785</v>
      </c>
      <c r="E20" s="43">
        <v>169785</v>
      </c>
      <c r="F20" s="44">
        <v>39889</v>
      </c>
      <c r="G20" s="35" t="s">
        <v>84</v>
      </c>
      <c r="H20" s="8" t="s">
        <v>24</v>
      </c>
      <c r="I20" s="45" t="s">
        <v>85</v>
      </c>
    </row>
    <row r="21" spans="1:9" x14ac:dyDescent="0.2">
      <c r="A21" s="1" t="s">
        <v>2</v>
      </c>
    </row>
    <row r="22" spans="1:9" x14ac:dyDescent="0.2">
      <c r="A22" s="1" t="s">
        <v>3</v>
      </c>
    </row>
    <row r="23" spans="1:9" x14ac:dyDescent="0.2">
      <c r="A23" s="1" t="s">
        <v>4</v>
      </c>
    </row>
    <row r="24" spans="1:9" x14ac:dyDescent="0.2">
      <c r="A24" s="1" t="s">
        <v>14</v>
      </c>
    </row>
    <row r="25" spans="1:9" x14ac:dyDescent="0.2">
      <c r="A25" s="1" t="s">
        <v>15</v>
      </c>
    </row>
    <row r="26" spans="1:9" x14ac:dyDescent="0.2">
      <c r="A26" s="1" t="s">
        <v>16</v>
      </c>
    </row>
    <row r="27" spans="1:9" x14ac:dyDescent="0.2">
      <c r="A27"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49" orientation="landscape" blackAndWhite="1"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2C910-266F-442F-A2DD-F47F65CBB643}">
  <dimension ref="A1:J24"/>
  <sheetViews>
    <sheetView view="pageBreakPreview" zoomScale="60" zoomScaleNormal="100" workbookViewId="0">
      <selection activeCell="L26" sqref="L26"/>
    </sheetView>
  </sheetViews>
  <sheetFormatPr defaultRowHeight="13.2" x14ac:dyDescent="0.2"/>
  <sheetData>
    <row r="1" spans="1:10" x14ac:dyDescent="0.2">
      <c r="A1" s="168"/>
      <c r="B1" s="168"/>
      <c r="C1" s="168"/>
      <c r="D1" s="168"/>
      <c r="E1" s="168"/>
      <c r="F1" s="168"/>
      <c r="G1" s="168"/>
      <c r="H1" s="168"/>
      <c r="I1" s="168"/>
      <c r="J1" s="162"/>
    </row>
    <row r="2" spans="1:10" x14ac:dyDescent="0.2">
      <c r="A2" s="169"/>
      <c r="B2" s="168"/>
      <c r="C2" s="168"/>
      <c r="D2" s="168"/>
      <c r="E2" s="168"/>
      <c r="F2" s="168"/>
      <c r="G2" s="168"/>
      <c r="H2" s="168"/>
      <c r="I2" s="168"/>
      <c r="J2" s="162"/>
    </row>
    <row r="3" spans="1:10" ht="14.4" x14ac:dyDescent="0.2">
      <c r="A3" s="170"/>
      <c r="B3" s="168"/>
      <c r="C3" s="168"/>
      <c r="D3" s="168"/>
      <c r="E3" s="168"/>
      <c r="F3" s="168"/>
      <c r="G3" s="168"/>
      <c r="H3" s="168"/>
      <c r="I3" s="168"/>
      <c r="J3" s="162"/>
    </row>
    <row r="4" spans="1:10" ht="14.4" x14ac:dyDescent="0.2">
      <c r="A4" s="171"/>
      <c r="B4" s="168"/>
      <c r="C4" s="168"/>
      <c r="D4" s="168"/>
      <c r="E4" s="168"/>
      <c r="F4" s="168"/>
      <c r="G4" s="175">
        <v>45007</v>
      </c>
      <c r="H4" s="175"/>
      <c r="I4" s="175"/>
      <c r="J4" s="162"/>
    </row>
    <row r="5" spans="1:10" ht="14.4" x14ac:dyDescent="0.2">
      <c r="A5" s="171"/>
      <c r="B5" s="168"/>
      <c r="C5" s="168"/>
      <c r="D5" s="168"/>
      <c r="E5" s="168"/>
      <c r="F5" s="168"/>
      <c r="G5" s="172"/>
      <c r="H5" s="172" t="s">
        <v>339</v>
      </c>
      <c r="I5" s="172"/>
      <c r="J5" s="162"/>
    </row>
    <row r="6" spans="1:10" ht="14.4" x14ac:dyDescent="0.2">
      <c r="A6" s="170"/>
      <c r="B6" s="168"/>
      <c r="C6" s="168"/>
      <c r="D6" s="168"/>
      <c r="E6" s="168"/>
      <c r="F6" s="168"/>
      <c r="G6" s="168"/>
      <c r="H6" s="168"/>
      <c r="I6" s="168"/>
      <c r="J6" s="162"/>
    </row>
    <row r="7" spans="1:10" ht="14.4" x14ac:dyDescent="0.2">
      <c r="A7" s="170"/>
      <c r="B7" s="168"/>
      <c r="C7" s="174" t="s">
        <v>378</v>
      </c>
      <c r="D7" s="174"/>
      <c r="E7" s="174"/>
      <c r="F7" s="174"/>
      <c r="G7" s="174"/>
      <c r="H7" s="174"/>
      <c r="I7" s="174"/>
      <c r="J7" s="162"/>
    </row>
    <row r="8" spans="1:10" ht="14.4" x14ac:dyDescent="0.2">
      <c r="A8" s="170"/>
      <c r="B8" s="168"/>
      <c r="C8" s="174" t="s">
        <v>379</v>
      </c>
      <c r="D8" s="174"/>
      <c r="E8" s="174"/>
      <c r="F8" s="174"/>
      <c r="G8" s="174"/>
      <c r="H8" s="174"/>
      <c r="I8" s="174"/>
      <c r="J8" s="162"/>
    </row>
    <row r="9" spans="1:10" ht="14.4" x14ac:dyDescent="0.2">
      <c r="A9" s="170"/>
      <c r="B9" s="168"/>
      <c r="C9" s="174" t="s">
        <v>380</v>
      </c>
      <c r="D9" s="174"/>
      <c r="E9" s="174"/>
      <c r="F9" s="174"/>
      <c r="G9" s="174"/>
      <c r="H9" s="174"/>
      <c r="I9" s="174"/>
      <c r="J9" s="162"/>
    </row>
    <row r="10" spans="1:10" ht="14.4" x14ac:dyDescent="0.2">
      <c r="A10" s="170"/>
      <c r="B10" s="168"/>
      <c r="C10" s="168"/>
      <c r="D10" s="168"/>
      <c r="E10" s="168"/>
      <c r="F10" s="168"/>
      <c r="G10" s="168"/>
      <c r="H10" s="168"/>
      <c r="I10" s="168"/>
      <c r="J10" s="162"/>
    </row>
    <row r="11" spans="1:10" ht="14.4" x14ac:dyDescent="0.2">
      <c r="A11" s="170"/>
      <c r="B11" s="168" t="s">
        <v>341</v>
      </c>
      <c r="C11" s="168"/>
      <c r="D11" s="168"/>
      <c r="E11" s="168"/>
      <c r="F11" s="168"/>
      <c r="G11" s="168"/>
      <c r="H11" s="168"/>
      <c r="I11" s="168"/>
      <c r="J11" s="162"/>
    </row>
    <row r="12" spans="1:10" ht="14.4" x14ac:dyDescent="0.2">
      <c r="A12" s="170"/>
      <c r="B12" s="168"/>
      <c r="C12" s="168"/>
      <c r="D12" s="168"/>
      <c r="E12" s="168"/>
      <c r="F12" s="168"/>
      <c r="G12" s="168"/>
      <c r="H12" s="168"/>
      <c r="I12" s="168"/>
      <c r="J12" s="162"/>
    </row>
    <row r="13" spans="1:10" ht="13.2" customHeight="1" x14ac:dyDescent="0.2">
      <c r="A13" s="184"/>
      <c r="B13" s="174" t="s">
        <v>378</v>
      </c>
      <c r="C13" s="174"/>
      <c r="D13" s="174"/>
      <c r="E13" s="174"/>
      <c r="F13" s="174"/>
      <c r="G13" s="174"/>
      <c r="H13" s="174"/>
      <c r="I13" s="174"/>
      <c r="J13" s="183"/>
    </row>
    <row r="14" spans="1:10" ht="13.2" customHeight="1" x14ac:dyDescent="0.2">
      <c r="A14" s="184"/>
      <c r="B14" s="174" t="s">
        <v>379</v>
      </c>
      <c r="C14" s="174"/>
      <c r="D14" s="174"/>
      <c r="E14" s="174"/>
      <c r="F14" s="174"/>
      <c r="G14" s="174"/>
      <c r="H14" s="174"/>
      <c r="I14" s="174"/>
      <c r="J14" s="183"/>
    </row>
    <row r="15" spans="1:10" ht="14.4" x14ac:dyDescent="0.2">
      <c r="A15" s="170"/>
      <c r="B15" s="174" t="s">
        <v>381</v>
      </c>
      <c r="C15" s="174"/>
      <c r="D15" s="174"/>
      <c r="E15" s="174"/>
      <c r="F15" s="174"/>
      <c r="G15" s="174"/>
      <c r="H15" s="174"/>
      <c r="I15" s="174"/>
      <c r="J15" s="162"/>
    </row>
    <row r="16" spans="1:10" ht="14.4" x14ac:dyDescent="0.2">
      <c r="A16" s="170"/>
      <c r="B16" s="174" t="s">
        <v>366</v>
      </c>
      <c r="C16" s="174"/>
      <c r="D16" s="174"/>
      <c r="E16" s="174"/>
      <c r="F16" s="174"/>
      <c r="G16" s="174"/>
      <c r="H16" s="174"/>
      <c r="I16" s="174"/>
      <c r="J16" s="162"/>
    </row>
    <row r="17" spans="1:10" ht="14.4" x14ac:dyDescent="0.2">
      <c r="A17" s="170"/>
      <c r="B17" s="174" t="s">
        <v>367</v>
      </c>
      <c r="C17" s="174"/>
      <c r="D17" s="174"/>
      <c r="E17" s="174"/>
      <c r="F17" s="174"/>
      <c r="G17" s="174"/>
      <c r="H17" s="174"/>
      <c r="I17" s="174"/>
      <c r="J17" s="162"/>
    </row>
    <row r="18" spans="1:10" ht="14.4" x14ac:dyDescent="0.2">
      <c r="A18" s="170"/>
      <c r="B18" s="168"/>
      <c r="C18" s="168"/>
      <c r="D18" s="168"/>
      <c r="E18" s="168"/>
      <c r="F18" s="168"/>
      <c r="G18" s="168"/>
      <c r="H18" s="168"/>
      <c r="I18" s="168"/>
      <c r="J18" s="162"/>
    </row>
    <row r="19" spans="1:10" ht="14.4" x14ac:dyDescent="0.2">
      <c r="A19" s="170"/>
      <c r="B19" s="168" t="s">
        <v>345</v>
      </c>
      <c r="C19" s="168"/>
      <c r="D19" s="168"/>
      <c r="E19" s="168"/>
      <c r="F19" s="168"/>
      <c r="G19" s="168"/>
      <c r="H19" s="168"/>
      <c r="I19" s="168"/>
      <c r="J19" s="162"/>
    </row>
    <row r="20" spans="1:10" ht="14.4" x14ac:dyDescent="0.2">
      <c r="A20" s="170"/>
      <c r="B20" s="168" t="s">
        <v>344</v>
      </c>
      <c r="C20" s="168"/>
      <c r="D20" s="168"/>
      <c r="E20" s="168"/>
      <c r="F20" s="168"/>
      <c r="G20" s="168"/>
      <c r="H20" s="168"/>
      <c r="I20" s="168"/>
      <c r="J20" s="162"/>
    </row>
    <row r="21" spans="1:10" ht="14.4" x14ac:dyDescent="0.2">
      <c r="A21" s="170"/>
      <c r="B21" s="168" t="s">
        <v>368</v>
      </c>
      <c r="C21" s="168"/>
      <c r="D21" s="168"/>
      <c r="E21" s="168"/>
      <c r="F21" s="168"/>
      <c r="G21" s="168"/>
      <c r="H21" s="168"/>
      <c r="I21" s="168"/>
      <c r="J21" s="162"/>
    </row>
    <row r="22" spans="1:10" ht="14.4" x14ac:dyDescent="0.2">
      <c r="A22" s="170"/>
      <c r="B22" s="168"/>
      <c r="C22" s="168"/>
      <c r="D22" s="168"/>
      <c r="E22" s="168"/>
      <c r="F22" s="168"/>
      <c r="G22" s="168"/>
      <c r="H22" s="168"/>
      <c r="I22" s="168"/>
      <c r="J22" s="162"/>
    </row>
    <row r="23" spans="1:10" ht="14.4" x14ac:dyDescent="0.2">
      <c r="A23" s="170"/>
      <c r="B23" s="168"/>
      <c r="C23" s="168"/>
      <c r="D23" s="168"/>
      <c r="E23" s="168"/>
      <c r="F23" s="168"/>
      <c r="G23" s="168"/>
      <c r="H23" s="168"/>
      <c r="I23" s="168"/>
      <c r="J23" s="162"/>
    </row>
    <row r="24" spans="1:10" x14ac:dyDescent="0.2">
      <c r="A24" s="162"/>
      <c r="B24" s="162"/>
      <c r="C24" s="162"/>
      <c r="D24" s="162"/>
      <c r="E24" s="162"/>
      <c r="F24" s="162"/>
      <c r="G24" s="162"/>
      <c r="H24" s="162"/>
      <c r="I24" s="162"/>
      <c r="J24" s="162"/>
    </row>
  </sheetData>
  <mergeCells count="11">
    <mergeCell ref="B17:I17"/>
    <mergeCell ref="J13:J14"/>
    <mergeCell ref="G4:I4"/>
    <mergeCell ref="C7:I7"/>
    <mergeCell ref="C8:I8"/>
    <mergeCell ref="C9:I9"/>
    <mergeCell ref="A13:A14"/>
    <mergeCell ref="B13:I13"/>
    <mergeCell ref="B14:I14"/>
    <mergeCell ref="B15:I15"/>
    <mergeCell ref="B16:I16"/>
  </mergeCells>
  <phoneticPr fontId="1"/>
  <pageMargins left="0.7" right="0.7" top="0.75" bottom="0.75" header="0.3" footer="0.3"/>
  <pageSetup paperSize="9" orientation="portrait" r:id="rId1"/>
  <headerFooter>
    <oddHeader>&amp;L【機密性○（取扱制限）】</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93CE6-8D0A-47A5-9851-F0BC2DBEBD21}">
  <sheetPr>
    <pageSetUpPr fitToPage="1"/>
  </sheetPr>
  <dimension ref="A1:I19"/>
  <sheetViews>
    <sheetView view="pageBreakPreview" zoomScaleNormal="100" zoomScaleSheetLayoutView="100" workbookViewId="0">
      <selection activeCell="A8" sqref="A8:XFD8"/>
    </sheetView>
  </sheetViews>
  <sheetFormatPr defaultColWidth="9" defaultRowHeight="13.2" x14ac:dyDescent="0.2"/>
  <cols>
    <col min="1" max="1" width="18" style="1" customWidth="1"/>
    <col min="2" max="2" width="54.77734375" style="1" customWidth="1"/>
    <col min="3" max="3" width="5.44140625" style="1" bestFit="1" customWidth="1"/>
    <col min="4" max="5" width="13.88671875" style="1" bestFit="1" customWidth="1"/>
    <col min="6" max="6" width="11.6640625" style="1" bestFit="1" customWidth="1"/>
    <col min="7" max="7" width="19.33203125" style="1" customWidth="1"/>
    <col min="8" max="8" width="5.88671875" style="1" customWidth="1"/>
    <col min="9" max="9" width="21.44140625" style="1" customWidth="1"/>
    <col min="10" max="16384" width="9" style="1"/>
  </cols>
  <sheetData>
    <row r="1" spans="1:9" x14ac:dyDescent="0.2">
      <c r="I1" s="7" t="s">
        <v>337</v>
      </c>
    </row>
    <row r="2" spans="1:9" x14ac:dyDescent="0.2">
      <c r="A2" s="186" t="s">
        <v>12</v>
      </c>
      <c r="B2" s="187"/>
      <c r="C2" s="187"/>
      <c r="D2" s="187"/>
      <c r="E2" s="187"/>
      <c r="F2" s="187"/>
      <c r="G2" s="187"/>
      <c r="H2" s="187"/>
      <c r="I2" s="187"/>
    </row>
    <row r="4" spans="1:9" x14ac:dyDescent="0.2">
      <c r="A4" s="5" t="s">
        <v>13</v>
      </c>
    </row>
    <row r="5" spans="1:9" ht="30" customHeight="1" x14ac:dyDescent="0.2">
      <c r="A5" s="188" t="s">
        <v>101</v>
      </c>
      <c r="B5" s="188"/>
      <c r="C5" s="188"/>
      <c r="D5" s="188"/>
      <c r="E5" s="188"/>
      <c r="F5" s="188"/>
      <c r="G5" s="188"/>
      <c r="H5" s="188"/>
      <c r="I5" s="188"/>
    </row>
    <row r="7" spans="1:9" x14ac:dyDescent="0.2">
      <c r="A7" s="5" t="s">
        <v>11</v>
      </c>
    </row>
    <row r="8" spans="1:9" x14ac:dyDescent="0.2">
      <c r="A8" s="1" t="s">
        <v>338</v>
      </c>
    </row>
    <row r="10" spans="1:9" ht="26.4" x14ac:dyDescent="0.2">
      <c r="A10" s="3" t="s">
        <v>5</v>
      </c>
      <c r="B10" s="3" t="s">
        <v>1</v>
      </c>
      <c r="C10" s="3" t="s">
        <v>6</v>
      </c>
      <c r="D10" s="3" t="s">
        <v>7</v>
      </c>
      <c r="E10" s="3" t="s">
        <v>8</v>
      </c>
      <c r="F10" s="3" t="s">
        <v>9</v>
      </c>
      <c r="G10" s="3" t="s">
        <v>10</v>
      </c>
      <c r="H10" s="4" t="s">
        <v>0</v>
      </c>
      <c r="I10" s="3" t="s">
        <v>17</v>
      </c>
    </row>
    <row r="11" spans="1:9" ht="130.5" customHeight="1" x14ac:dyDescent="0.2">
      <c r="A11" s="35" t="s">
        <v>102</v>
      </c>
      <c r="B11" s="35" t="s">
        <v>103</v>
      </c>
      <c r="C11" s="42" t="s">
        <v>104</v>
      </c>
      <c r="D11" s="42">
        <v>766500</v>
      </c>
      <c r="E11" s="42">
        <v>766500</v>
      </c>
      <c r="F11" s="37">
        <v>38804</v>
      </c>
      <c r="G11" s="35" t="s">
        <v>105</v>
      </c>
      <c r="H11" s="8" t="s">
        <v>24</v>
      </c>
      <c r="I11" s="32" t="s">
        <v>106</v>
      </c>
    </row>
    <row r="12" spans="1:9" ht="12.75" customHeight="1" x14ac:dyDescent="0.2">
      <c r="E12" s="46"/>
    </row>
    <row r="13" spans="1:9" x14ac:dyDescent="0.2">
      <c r="A13" s="1" t="s">
        <v>2</v>
      </c>
      <c r="E13" s="46"/>
    </row>
    <row r="14" spans="1:9" x14ac:dyDescent="0.2">
      <c r="A14" s="1" t="s">
        <v>3</v>
      </c>
      <c r="E14" s="46"/>
    </row>
    <row r="15" spans="1:9" x14ac:dyDescent="0.2">
      <c r="A15" s="1" t="s">
        <v>4</v>
      </c>
    </row>
    <row r="16" spans="1:9" x14ac:dyDescent="0.2">
      <c r="A16" s="1" t="s">
        <v>14</v>
      </c>
    </row>
    <row r="17" spans="1:1" x14ac:dyDescent="0.2">
      <c r="A17" s="1" t="s">
        <v>15</v>
      </c>
    </row>
    <row r="18" spans="1:1" x14ac:dyDescent="0.2">
      <c r="A18" s="1" t="s">
        <v>16</v>
      </c>
    </row>
    <row r="19" spans="1:1" x14ac:dyDescent="0.2">
      <c r="A19" s="1" t="s">
        <v>18</v>
      </c>
    </row>
  </sheetData>
  <mergeCells count="2">
    <mergeCell ref="A2:I2"/>
    <mergeCell ref="A5:I5"/>
  </mergeCells>
  <phoneticPr fontId="1"/>
  <printOptions horizontalCentered="1"/>
  <pageMargins left="0.59055118110236227" right="0.59055118110236227" top="0.59055118110236227" bottom="0.59055118110236227" header="0.59055118110236227" footer="0.59055118110236227"/>
  <pageSetup paperSize="9" scale="83" fitToHeight="0" orientation="landscape"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66FB7-7478-49BB-98E6-77E246ED8B00}">
  <dimension ref="A1:J23"/>
  <sheetViews>
    <sheetView view="pageBreakPreview" zoomScale="60" zoomScaleNormal="100" workbookViewId="0">
      <selection activeCell="D6" sqref="D6"/>
    </sheetView>
  </sheetViews>
  <sheetFormatPr defaultRowHeight="13.2" x14ac:dyDescent="0.2"/>
  <sheetData>
    <row r="1" spans="1:10" x14ac:dyDescent="0.2">
      <c r="A1" s="168"/>
      <c r="B1" s="168"/>
      <c r="C1" s="168"/>
      <c r="D1" s="168"/>
      <c r="E1" s="168"/>
      <c r="F1" s="168"/>
      <c r="G1" s="168"/>
      <c r="H1" s="168"/>
      <c r="I1" s="168"/>
      <c r="J1" s="162"/>
    </row>
    <row r="2" spans="1:10" x14ac:dyDescent="0.2">
      <c r="A2" s="169"/>
      <c r="B2" s="168"/>
      <c r="C2" s="168"/>
      <c r="D2" s="168"/>
      <c r="E2" s="168"/>
      <c r="F2" s="168"/>
      <c r="G2" s="168"/>
      <c r="H2" s="168"/>
      <c r="I2" s="168"/>
      <c r="J2" s="162"/>
    </row>
    <row r="3" spans="1:10" ht="14.4" x14ac:dyDescent="0.2">
      <c r="A3" s="170"/>
      <c r="B3" s="168"/>
      <c r="C3" s="168"/>
      <c r="D3" s="168"/>
      <c r="E3" s="168"/>
      <c r="F3" s="168"/>
      <c r="G3" s="168"/>
      <c r="H3" s="168"/>
      <c r="I3" s="168"/>
      <c r="J3" s="162"/>
    </row>
    <row r="4" spans="1:10" ht="14.4" x14ac:dyDescent="0.2">
      <c r="A4" s="171"/>
      <c r="B4" s="168"/>
      <c r="C4" s="168"/>
      <c r="D4" s="168"/>
      <c r="E4" s="168"/>
      <c r="F4" s="168"/>
      <c r="G4" s="175">
        <v>45007</v>
      </c>
      <c r="H4" s="175"/>
      <c r="I4" s="175"/>
      <c r="J4" s="162"/>
    </row>
    <row r="5" spans="1:10" ht="14.4" x14ac:dyDescent="0.2">
      <c r="A5" s="171"/>
      <c r="B5" s="168"/>
      <c r="C5" s="168"/>
      <c r="D5" s="168"/>
      <c r="E5" s="168"/>
      <c r="F5" s="168"/>
      <c r="G5" s="172"/>
      <c r="H5" s="172" t="s">
        <v>339</v>
      </c>
      <c r="I5" s="172"/>
      <c r="J5" s="162"/>
    </row>
    <row r="6" spans="1:10" ht="14.4" x14ac:dyDescent="0.2">
      <c r="A6" s="170"/>
      <c r="B6" s="168"/>
      <c r="C6" s="168"/>
      <c r="D6" s="168"/>
      <c r="E6" s="168"/>
      <c r="F6" s="168"/>
      <c r="G6" s="168"/>
      <c r="H6" s="168"/>
      <c r="I6" s="168"/>
      <c r="J6" s="162"/>
    </row>
    <row r="7" spans="1:10" ht="14.4" x14ac:dyDescent="0.2">
      <c r="A7" s="170"/>
      <c r="B7" s="168"/>
      <c r="C7" s="174" t="s">
        <v>382</v>
      </c>
      <c r="D7" s="174"/>
      <c r="E7" s="174"/>
      <c r="F7" s="174"/>
      <c r="G7" s="174"/>
      <c r="H7" s="174"/>
      <c r="I7" s="174"/>
      <c r="J7" s="162"/>
    </row>
    <row r="8" spans="1:10" ht="14.4" x14ac:dyDescent="0.2">
      <c r="A8" s="170"/>
      <c r="B8" s="168"/>
      <c r="C8" s="174" t="s">
        <v>376</v>
      </c>
      <c r="D8" s="174"/>
      <c r="E8" s="174"/>
      <c r="F8" s="174"/>
      <c r="G8" s="174"/>
      <c r="H8" s="174"/>
      <c r="I8" s="174"/>
      <c r="J8" s="162"/>
    </row>
    <row r="9" spans="1:10" ht="14.4" x14ac:dyDescent="0.2">
      <c r="A9" s="170"/>
      <c r="B9" s="168"/>
      <c r="C9" s="174"/>
      <c r="D9" s="174"/>
      <c r="E9" s="174"/>
      <c r="F9" s="174"/>
      <c r="G9" s="174"/>
      <c r="H9" s="174"/>
      <c r="I9" s="174"/>
      <c r="J9" s="162"/>
    </row>
    <row r="10" spans="1:10" ht="14.4" x14ac:dyDescent="0.2">
      <c r="A10" s="170"/>
      <c r="B10" s="168"/>
      <c r="C10" s="168"/>
      <c r="D10" s="168"/>
      <c r="E10" s="168"/>
      <c r="F10" s="168"/>
      <c r="G10" s="168"/>
      <c r="H10" s="168"/>
      <c r="I10" s="168"/>
      <c r="J10" s="162"/>
    </row>
    <row r="11" spans="1:10" ht="14.4" x14ac:dyDescent="0.2">
      <c r="A11" s="170"/>
      <c r="B11" s="168" t="s">
        <v>341</v>
      </c>
      <c r="C11" s="168"/>
      <c r="D11" s="168"/>
      <c r="E11" s="168"/>
      <c r="F11" s="168"/>
      <c r="G11" s="168"/>
      <c r="H11" s="168"/>
      <c r="I11" s="168"/>
      <c r="J11" s="162"/>
    </row>
    <row r="12" spans="1:10" ht="14.4" x14ac:dyDescent="0.2">
      <c r="A12" s="170"/>
      <c r="B12" s="168"/>
      <c r="C12" s="168"/>
      <c r="D12" s="168"/>
      <c r="E12" s="168"/>
      <c r="F12" s="168"/>
      <c r="G12" s="168"/>
      <c r="H12" s="168"/>
      <c r="I12" s="168"/>
      <c r="J12" s="162"/>
    </row>
    <row r="13" spans="1:10" ht="14.4" x14ac:dyDescent="0.2">
      <c r="A13" s="170"/>
      <c r="B13" s="174" t="s">
        <v>383</v>
      </c>
      <c r="C13" s="174"/>
      <c r="D13" s="174"/>
      <c r="E13" s="174"/>
      <c r="F13" s="174"/>
      <c r="G13" s="174"/>
      <c r="H13" s="174"/>
      <c r="I13" s="174"/>
      <c r="J13" s="162"/>
    </row>
    <row r="14" spans="1:10" ht="14.4" x14ac:dyDescent="0.2">
      <c r="A14" s="170"/>
      <c r="B14" s="174" t="s">
        <v>372</v>
      </c>
      <c r="C14" s="174"/>
      <c r="D14" s="174"/>
      <c r="E14" s="174"/>
      <c r="F14" s="174"/>
      <c r="G14" s="174"/>
      <c r="H14" s="174"/>
      <c r="I14" s="174"/>
      <c r="J14" s="162"/>
    </row>
    <row r="15" spans="1:10" ht="14.4" x14ac:dyDescent="0.2">
      <c r="A15" s="170"/>
      <c r="B15" s="174" t="s">
        <v>366</v>
      </c>
      <c r="C15" s="174"/>
      <c r="D15" s="174"/>
      <c r="E15" s="174"/>
      <c r="F15" s="174"/>
      <c r="G15" s="174"/>
      <c r="H15" s="174"/>
      <c r="I15" s="174"/>
      <c r="J15" s="162"/>
    </row>
    <row r="16" spans="1:10" ht="14.4" x14ac:dyDescent="0.2">
      <c r="A16" s="170"/>
      <c r="B16" s="174" t="s">
        <v>367</v>
      </c>
      <c r="C16" s="174"/>
      <c r="D16" s="174"/>
      <c r="E16" s="174"/>
      <c r="F16" s="174"/>
      <c r="G16" s="174"/>
      <c r="H16" s="174"/>
      <c r="I16" s="174"/>
      <c r="J16" s="162"/>
    </row>
    <row r="17" spans="1:10" ht="14.4" x14ac:dyDescent="0.2">
      <c r="A17" s="170"/>
      <c r="B17" s="168"/>
      <c r="C17" s="168"/>
      <c r="D17" s="168"/>
      <c r="E17" s="168"/>
      <c r="F17" s="168"/>
      <c r="G17" s="168"/>
      <c r="H17" s="168"/>
      <c r="I17" s="168"/>
      <c r="J17" s="162"/>
    </row>
    <row r="18" spans="1:10" ht="14.4" x14ac:dyDescent="0.2">
      <c r="A18" s="170"/>
      <c r="B18" s="168" t="s">
        <v>345</v>
      </c>
      <c r="C18" s="168"/>
      <c r="D18" s="168"/>
      <c r="E18" s="168"/>
      <c r="F18" s="168"/>
      <c r="G18" s="168"/>
      <c r="H18" s="168"/>
      <c r="I18" s="168"/>
      <c r="J18" s="162"/>
    </row>
    <row r="19" spans="1:10" ht="14.4" x14ac:dyDescent="0.2">
      <c r="A19" s="170"/>
      <c r="B19" s="168" t="s">
        <v>344</v>
      </c>
      <c r="C19" s="168"/>
      <c r="D19" s="168"/>
      <c r="E19" s="168"/>
      <c r="F19" s="168"/>
      <c r="G19" s="168"/>
      <c r="H19" s="168"/>
      <c r="I19" s="168"/>
      <c r="J19" s="162"/>
    </row>
    <row r="20" spans="1:10" ht="14.4" x14ac:dyDescent="0.2">
      <c r="A20" s="170"/>
      <c r="B20" s="168" t="s">
        <v>368</v>
      </c>
      <c r="C20" s="168"/>
      <c r="D20" s="168"/>
      <c r="E20" s="168"/>
      <c r="F20" s="168"/>
      <c r="G20" s="168"/>
      <c r="H20" s="168"/>
      <c r="I20" s="168"/>
      <c r="J20" s="162"/>
    </row>
    <row r="21" spans="1:10" ht="14.4" x14ac:dyDescent="0.2">
      <c r="A21" s="170"/>
      <c r="B21" s="168"/>
      <c r="C21" s="168"/>
      <c r="D21" s="168"/>
      <c r="E21" s="168"/>
      <c r="F21" s="168"/>
      <c r="G21" s="168"/>
      <c r="H21" s="168"/>
      <c r="I21" s="168"/>
      <c r="J21" s="162"/>
    </row>
    <row r="22" spans="1:10" ht="14.4" x14ac:dyDescent="0.2">
      <c r="A22" s="170"/>
      <c r="B22" s="168"/>
      <c r="C22" s="168"/>
      <c r="D22" s="168"/>
      <c r="E22" s="168"/>
      <c r="F22" s="168"/>
      <c r="G22" s="168"/>
      <c r="H22" s="168"/>
      <c r="I22" s="168"/>
      <c r="J22" s="162"/>
    </row>
    <row r="23" spans="1:10" x14ac:dyDescent="0.2">
      <c r="A23" s="162"/>
      <c r="B23" s="162"/>
      <c r="C23" s="162"/>
      <c r="D23" s="162"/>
      <c r="E23" s="162"/>
      <c r="F23" s="162"/>
      <c r="G23" s="162"/>
      <c r="H23" s="162"/>
      <c r="I23" s="162"/>
      <c r="J23" s="162"/>
    </row>
  </sheetData>
  <mergeCells count="8">
    <mergeCell ref="B15:I15"/>
    <mergeCell ref="B16:I16"/>
    <mergeCell ref="G4:I4"/>
    <mergeCell ref="C7:I7"/>
    <mergeCell ref="C8:I8"/>
    <mergeCell ref="C9:I9"/>
    <mergeCell ref="B13:I13"/>
    <mergeCell ref="B14:I14"/>
  </mergeCells>
  <phoneticPr fontId="1"/>
  <pageMargins left="0.7" right="0.7" top="0.75" bottom="0.75" header="0.3" footer="0.3"/>
  <pageSetup paperSize="9" orientation="portrait" r:id="rId1"/>
  <headerFooter>
    <oddHeader>&amp;L【機密性○（取扱制限）】</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0D002-CB7D-4A75-A9D8-7B3962946121}">
  <sheetPr>
    <pageSetUpPr fitToPage="1"/>
  </sheetPr>
  <dimension ref="A1:I22"/>
  <sheetViews>
    <sheetView view="pageBreakPreview" zoomScaleNormal="100" zoomScaleSheetLayoutView="100" workbookViewId="0"/>
  </sheetViews>
  <sheetFormatPr defaultColWidth="9" defaultRowHeight="13.2" x14ac:dyDescent="0.2"/>
  <cols>
    <col min="1" max="1" width="18" style="41" customWidth="1"/>
    <col min="2" max="2" width="54.77734375" style="41" customWidth="1"/>
    <col min="3" max="3" width="5.6640625" style="41" bestFit="1" customWidth="1"/>
    <col min="4" max="5" width="13.88671875" style="41" bestFit="1" customWidth="1"/>
    <col min="6" max="6" width="18.33203125" style="41" bestFit="1" customWidth="1"/>
    <col min="7" max="7" width="19.33203125" style="41" customWidth="1"/>
    <col min="8" max="8" width="5.88671875" style="41" customWidth="1"/>
    <col min="9" max="9" width="21.44140625" style="41" customWidth="1"/>
    <col min="10" max="16384" width="9" style="41"/>
  </cols>
  <sheetData>
    <row r="1" spans="1:9" s="1" customFormat="1" x14ac:dyDescent="0.2">
      <c r="I1" s="7" t="s">
        <v>337</v>
      </c>
    </row>
    <row r="2" spans="1:9" x14ac:dyDescent="0.2">
      <c r="A2" s="47" t="s">
        <v>12</v>
      </c>
      <c r="B2" s="48"/>
      <c r="C2" s="48"/>
      <c r="D2" s="48"/>
      <c r="E2" s="48"/>
      <c r="F2" s="48"/>
      <c r="G2" s="48"/>
      <c r="H2" s="48"/>
      <c r="I2" s="48"/>
    </row>
    <row r="4" spans="1:9" x14ac:dyDescent="0.2">
      <c r="A4" s="49" t="s">
        <v>13</v>
      </c>
    </row>
    <row r="5" spans="1:9" x14ac:dyDescent="0.2">
      <c r="A5" s="185" t="s">
        <v>107</v>
      </c>
      <c r="B5" s="185"/>
      <c r="C5" s="185"/>
      <c r="D5" s="185"/>
      <c r="E5" s="185"/>
      <c r="F5" s="185"/>
      <c r="G5" s="185"/>
      <c r="H5" s="185"/>
      <c r="I5" s="185"/>
    </row>
    <row r="7" spans="1:9" x14ac:dyDescent="0.2">
      <c r="A7" s="49" t="s">
        <v>11</v>
      </c>
      <c r="B7" s="50"/>
    </row>
    <row r="8" spans="1:9" s="1" customFormat="1" x14ac:dyDescent="0.2">
      <c r="A8" s="1" t="s">
        <v>338</v>
      </c>
    </row>
    <row r="10" spans="1:9" ht="28.5" customHeight="1" x14ac:dyDescent="0.2">
      <c r="A10" s="51" t="s">
        <v>5</v>
      </c>
      <c r="B10" s="51" t="s">
        <v>1</v>
      </c>
      <c r="C10" s="51" t="s">
        <v>6</v>
      </c>
      <c r="D10" s="51" t="s">
        <v>7</v>
      </c>
      <c r="E10" s="51" t="s">
        <v>8</v>
      </c>
      <c r="F10" s="51" t="s">
        <v>9</v>
      </c>
      <c r="G10" s="51" t="s">
        <v>10</v>
      </c>
      <c r="H10" s="52" t="s">
        <v>0</v>
      </c>
      <c r="I10" s="51" t="s">
        <v>17</v>
      </c>
    </row>
    <row r="11" spans="1:9" ht="82.5" customHeight="1" x14ac:dyDescent="0.2">
      <c r="A11" s="53" t="s">
        <v>108</v>
      </c>
      <c r="B11" s="54" t="s">
        <v>109</v>
      </c>
      <c r="C11" s="42">
        <v>1</v>
      </c>
      <c r="D11" s="55">
        <v>141750</v>
      </c>
      <c r="E11" s="55">
        <v>141750</v>
      </c>
      <c r="F11" s="56">
        <v>37224</v>
      </c>
      <c r="G11" s="57" t="s">
        <v>110</v>
      </c>
      <c r="H11" s="58" t="s">
        <v>24</v>
      </c>
      <c r="I11" s="59" t="s">
        <v>111</v>
      </c>
    </row>
    <row r="12" spans="1:9" ht="82.5" customHeight="1" x14ac:dyDescent="0.2">
      <c r="A12" s="53" t="s">
        <v>112</v>
      </c>
      <c r="B12" s="54" t="s">
        <v>113</v>
      </c>
      <c r="C12" s="42">
        <v>1</v>
      </c>
      <c r="D12" s="55">
        <v>236250</v>
      </c>
      <c r="E12" s="55">
        <v>236250</v>
      </c>
      <c r="F12" s="56">
        <v>37224</v>
      </c>
      <c r="G12" s="57" t="s">
        <v>110</v>
      </c>
      <c r="H12" s="58" t="s">
        <v>24</v>
      </c>
      <c r="I12" s="59" t="s">
        <v>111</v>
      </c>
    </row>
    <row r="13" spans="1:9" ht="22.5" customHeight="1" x14ac:dyDescent="0.2">
      <c r="A13" s="60"/>
      <c r="B13" s="61"/>
      <c r="C13" s="62"/>
      <c r="D13" s="63"/>
      <c r="E13" s="63"/>
      <c r="F13" s="64"/>
      <c r="G13" s="65"/>
      <c r="H13" s="66"/>
      <c r="I13" s="67"/>
    </row>
    <row r="14" spans="1:9" ht="13.5" customHeight="1" x14ac:dyDescent="0.2">
      <c r="A14" s="41" t="s">
        <v>2</v>
      </c>
    </row>
    <row r="15" spans="1:9" x14ac:dyDescent="0.2">
      <c r="A15" s="41" t="s">
        <v>3</v>
      </c>
    </row>
    <row r="16" spans="1:9" x14ac:dyDescent="0.2">
      <c r="A16" s="41" t="s">
        <v>4</v>
      </c>
    </row>
    <row r="17" spans="1:1" x14ac:dyDescent="0.2">
      <c r="A17" s="41" t="s">
        <v>14</v>
      </c>
    </row>
    <row r="18" spans="1:1" ht="13.5" customHeight="1" x14ac:dyDescent="0.2">
      <c r="A18" s="41" t="s">
        <v>15</v>
      </c>
    </row>
    <row r="19" spans="1:1" x14ac:dyDescent="0.2">
      <c r="A19" s="41" t="s">
        <v>16</v>
      </c>
    </row>
    <row r="20" spans="1:1" x14ac:dyDescent="0.2">
      <c r="A20" s="41" t="s">
        <v>18</v>
      </c>
    </row>
    <row r="22" spans="1:1" ht="13.5" customHeight="1" x14ac:dyDescent="0.2"/>
  </sheetData>
  <mergeCells count="1">
    <mergeCell ref="A5:I5"/>
  </mergeCells>
  <phoneticPr fontId="1"/>
  <dataValidations count="1">
    <dataValidation imeMode="off" allowBlank="1" showInputMessage="1" showErrorMessage="1" sqref="F11:F13" xr:uid="{0C63CDA4-9D58-48E0-AA11-CE37A2BABD67}"/>
  </dataValidations>
  <printOptions horizontalCentered="1"/>
  <pageMargins left="0.59055118110236227" right="0.59055118110236227" top="0.59055118110236227" bottom="0.59055118110236227" header="0.59055118110236227" footer="0.59055118110236227"/>
  <pageSetup paperSize="9" scale="79" fitToHeight="0" orientation="landscape" blackAndWhite="1"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676BF-0CF0-4042-AE6A-C4BCFB7FFF49}">
  <dimension ref="A1:L24"/>
  <sheetViews>
    <sheetView view="pageBreakPreview" zoomScale="60" zoomScaleNormal="100" workbookViewId="0">
      <selection activeCell="H3" sqref="H3:J3"/>
    </sheetView>
  </sheetViews>
  <sheetFormatPr defaultRowHeight="13.2" x14ac:dyDescent="0.2"/>
  <sheetData>
    <row r="1" spans="1:12" x14ac:dyDescent="0.2">
      <c r="A1" s="161"/>
      <c r="B1" s="161"/>
      <c r="C1" s="161"/>
      <c r="D1" s="161"/>
      <c r="E1" s="161"/>
      <c r="F1" s="161"/>
      <c r="G1" s="161"/>
      <c r="H1" s="161"/>
      <c r="I1" s="161"/>
      <c r="J1" s="161"/>
      <c r="K1" s="162"/>
      <c r="L1" s="162"/>
    </row>
    <row r="2" spans="1:12" x14ac:dyDescent="0.2">
      <c r="A2" s="161"/>
      <c r="B2" s="161"/>
      <c r="C2" s="161"/>
      <c r="D2" s="161"/>
      <c r="E2" s="161"/>
      <c r="F2" s="161"/>
      <c r="G2" s="161"/>
      <c r="H2" s="161"/>
      <c r="I2" s="161"/>
      <c r="J2" s="161"/>
      <c r="K2" s="162"/>
      <c r="L2" s="162"/>
    </row>
    <row r="3" spans="1:12" x14ac:dyDescent="0.2">
      <c r="A3" s="161"/>
      <c r="B3" s="161"/>
      <c r="C3" s="161"/>
      <c r="D3" s="161"/>
      <c r="E3" s="161"/>
      <c r="F3" s="161"/>
      <c r="G3" s="161"/>
      <c r="H3" s="189">
        <v>45014</v>
      </c>
      <c r="I3" s="177"/>
      <c r="J3" s="177"/>
      <c r="K3" s="162"/>
      <c r="L3" s="162"/>
    </row>
    <row r="4" spans="1:12" x14ac:dyDescent="0.2">
      <c r="A4" s="161"/>
      <c r="B4" s="161"/>
      <c r="C4" s="161"/>
      <c r="D4" s="161"/>
      <c r="E4" s="161"/>
      <c r="F4" s="161"/>
      <c r="G4" s="161"/>
      <c r="H4" s="177" t="s">
        <v>339</v>
      </c>
      <c r="I4" s="177"/>
      <c r="J4" s="177"/>
      <c r="K4" s="162"/>
      <c r="L4" s="162"/>
    </row>
    <row r="5" spans="1:12" x14ac:dyDescent="0.2">
      <c r="A5" s="161"/>
      <c r="B5" s="161"/>
      <c r="C5" s="161"/>
      <c r="D5" s="161"/>
      <c r="E5" s="161"/>
      <c r="F5" s="161"/>
      <c r="G5" s="161"/>
      <c r="H5" s="161"/>
      <c r="I5" s="161"/>
      <c r="J5" s="161"/>
      <c r="K5" s="162"/>
      <c r="L5" s="162"/>
    </row>
    <row r="6" spans="1:12" x14ac:dyDescent="0.2">
      <c r="A6" s="161"/>
      <c r="B6" s="161"/>
      <c r="C6" s="161"/>
      <c r="D6" s="161"/>
      <c r="E6" s="161"/>
      <c r="F6" s="161"/>
      <c r="G6" s="161"/>
      <c r="H6" s="161"/>
      <c r="I6" s="161"/>
      <c r="J6" s="161"/>
      <c r="K6" s="162"/>
      <c r="L6" s="162"/>
    </row>
    <row r="7" spans="1:12" ht="31.95" customHeight="1" x14ac:dyDescent="0.2">
      <c r="A7" s="161"/>
      <c r="B7" s="178" t="s">
        <v>351</v>
      </c>
      <c r="C7" s="178"/>
      <c r="D7" s="178"/>
      <c r="E7" s="178"/>
      <c r="F7" s="178"/>
      <c r="G7" s="178"/>
      <c r="H7" s="178"/>
      <c r="I7" s="163"/>
      <c r="J7" s="161"/>
      <c r="K7" s="162"/>
      <c r="L7" s="162"/>
    </row>
    <row r="8" spans="1:12" ht="31.95" customHeight="1" x14ac:dyDescent="0.2">
      <c r="A8" s="161"/>
      <c r="B8" s="178"/>
      <c r="C8" s="178"/>
      <c r="D8" s="178"/>
      <c r="E8" s="178"/>
      <c r="F8" s="178"/>
      <c r="G8" s="178"/>
      <c r="H8" s="178"/>
      <c r="I8" s="161"/>
      <c r="J8" s="161"/>
      <c r="K8" s="162"/>
      <c r="L8" s="162"/>
    </row>
    <row r="9" spans="1:12" x14ac:dyDescent="0.2">
      <c r="A9" s="161"/>
      <c r="B9" s="161"/>
      <c r="C9" s="161"/>
      <c r="D9" s="161"/>
      <c r="E9" s="161"/>
      <c r="F9" s="161"/>
      <c r="G9" s="161"/>
      <c r="H9" s="161"/>
      <c r="I9" s="161"/>
      <c r="J9" s="161"/>
      <c r="K9" s="162"/>
      <c r="L9" s="162"/>
    </row>
    <row r="10" spans="1:12" x14ac:dyDescent="0.2">
      <c r="A10" s="161" t="s">
        <v>341</v>
      </c>
      <c r="B10" s="161"/>
      <c r="C10" s="161"/>
      <c r="D10" s="161"/>
      <c r="E10" s="161"/>
      <c r="F10" s="161"/>
      <c r="G10" s="161"/>
      <c r="H10" s="161"/>
      <c r="I10" s="161"/>
      <c r="J10" s="161"/>
      <c r="K10" s="162"/>
      <c r="L10" s="162"/>
    </row>
    <row r="11" spans="1:12" ht="14.4" customHeight="1" x14ac:dyDescent="0.2">
      <c r="A11" s="161"/>
      <c r="B11" s="161"/>
      <c r="C11" s="161"/>
      <c r="D11" s="161"/>
      <c r="E11" s="161"/>
      <c r="F11" s="161"/>
      <c r="G11" s="161"/>
      <c r="H11" s="161"/>
      <c r="I11" s="161"/>
      <c r="J11" s="161"/>
      <c r="K11" s="162"/>
      <c r="L11" s="162"/>
    </row>
    <row r="12" spans="1:12" ht="52.2" customHeight="1" x14ac:dyDescent="0.2">
      <c r="A12" s="178" t="s">
        <v>352</v>
      </c>
      <c r="B12" s="178"/>
      <c r="C12" s="178"/>
      <c r="D12" s="178"/>
      <c r="E12" s="178"/>
      <c r="F12" s="178"/>
      <c r="G12" s="178"/>
      <c r="H12" s="178"/>
      <c r="I12" s="178"/>
      <c r="J12" s="179"/>
      <c r="K12" s="162"/>
      <c r="L12" s="162"/>
    </row>
    <row r="13" spans="1:12" ht="32.4" customHeight="1" x14ac:dyDescent="0.2">
      <c r="A13" s="178" t="s">
        <v>343</v>
      </c>
      <c r="B13" s="178"/>
      <c r="C13" s="178"/>
      <c r="D13" s="178"/>
      <c r="E13" s="178"/>
      <c r="F13" s="178"/>
      <c r="G13" s="178"/>
      <c r="H13" s="178"/>
      <c r="I13" s="178"/>
      <c r="J13" s="179"/>
      <c r="K13" s="162"/>
      <c r="L13" s="162"/>
    </row>
    <row r="14" spans="1:12" ht="32.4" customHeight="1" x14ac:dyDescent="0.2">
      <c r="A14" s="161" t="s">
        <v>344</v>
      </c>
      <c r="B14" s="161"/>
      <c r="C14" s="161"/>
      <c r="D14" s="161"/>
      <c r="E14" s="161"/>
      <c r="F14" s="161"/>
      <c r="G14" s="161"/>
      <c r="H14" s="161"/>
      <c r="I14" s="161"/>
      <c r="J14" s="161"/>
      <c r="K14" s="162"/>
      <c r="L14" s="162"/>
    </row>
    <row r="15" spans="1:12" x14ac:dyDescent="0.2">
      <c r="A15" s="161"/>
      <c r="B15" s="161"/>
      <c r="C15" s="161"/>
      <c r="D15" s="161"/>
      <c r="E15" s="161"/>
      <c r="F15" s="161"/>
      <c r="G15" s="161"/>
      <c r="H15" s="161"/>
      <c r="I15" s="161"/>
      <c r="J15" s="161"/>
      <c r="K15" s="162"/>
      <c r="L15" s="162"/>
    </row>
    <row r="16" spans="1:12" x14ac:dyDescent="0.2">
      <c r="A16" s="161" t="s">
        <v>345</v>
      </c>
      <c r="B16" s="161"/>
      <c r="C16" s="161"/>
      <c r="D16" s="161"/>
      <c r="E16" s="161"/>
      <c r="F16" s="161"/>
      <c r="G16" s="161"/>
      <c r="H16" s="161"/>
      <c r="I16" s="161"/>
      <c r="J16" s="161"/>
      <c r="K16" s="162"/>
      <c r="L16" s="162"/>
    </row>
    <row r="17" spans="1:12" x14ac:dyDescent="0.2">
      <c r="A17" s="161" t="s">
        <v>344</v>
      </c>
      <c r="B17" s="161"/>
      <c r="C17" s="161"/>
      <c r="D17" s="161"/>
      <c r="E17" s="161"/>
      <c r="F17" s="161"/>
      <c r="G17" s="161"/>
      <c r="H17" s="161"/>
      <c r="I17" s="161"/>
      <c r="J17" s="161"/>
      <c r="K17" s="162"/>
      <c r="L17" s="162"/>
    </row>
    <row r="18" spans="1:12" x14ac:dyDescent="0.2">
      <c r="A18" s="161" t="s">
        <v>346</v>
      </c>
      <c r="B18" s="161"/>
      <c r="C18" s="161"/>
      <c r="D18" s="161"/>
      <c r="E18" s="161"/>
      <c r="F18" s="161"/>
      <c r="G18" s="161"/>
      <c r="H18" s="161"/>
      <c r="I18" s="161"/>
      <c r="J18" s="161"/>
      <c r="K18" s="162"/>
      <c r="L18" s="162"/>
    </row>
    <row r="19" spans="1:12" x14ac:dyDescent="0.2">
      <c r="A19" s="162"/>
      <c r="B19" s="162"/>
      <c r="C19" s="162"/>
      <c r="D19" s="162"/>
      <c r="E19" s="162"/>
      <c r="F19" s="162"/>
      <c r="G19" s="162"/>
      <c r="H19" s="162"/>
      <c r="I19" s="162"/>
      <c r="J19" s="162"/>
      <c r="K19" s="162"/>
      <c r="L19" s="162"/>
    </row>
    <row r="20" spans="1:12" x14ac:dyDescent="0.2">
      <c r="A20" s="162"/>
      <c r="B20" s="162"/>
      <c r="C20" s="162"/>
      <c r="D20" s="162"/>
      <c r="E20" s="162"/>
      <c r="F20" s="162"/>
      <c r="G20" s="162"/>
      <c r="H20" s="162"/>
      <c r="I20" s="162"/>
      <c r="J20" s="162"/>
      <c r="K20" s="162"/>
      <c r="L20" s="162"/>
    </row>
    <row r="21" spans="1:12" x14ac:dyDescent="0.2">
      <c r="A21" s="162"/>
      <c r="B21" s="162"/>
      <c r="C21" s="162"/>
      <c r="D21" s="162"/>
      <c r="E21" s="162"/>
      <c r="F21" s="162"/>
      <c r="G21" s="162"/>
      <c r="H21" s="162"/>
      <c r="I21" s="162"/>
      <c r="J21" s="162"/>
      <c r="K21" s="162"/>
      <c r="L21" s="162"/>
    </row>
    <row r="22" spans="1:12" x14ac:dyDescent="0.2">
      <c r="A22" s="162"/>
      <c r="B22" s="162"/>
      <c r="C22" s="162"/>
      <c r="D22" s="162"/>
      <c r="E22" s="162"/>
      <c r="F22" s="162"/>
      <c r="G22" s="162"/>
      <c r="H22" s="162"/>
      <c r="I22" s="162"/>
      <c r="J22" s="162"/>
      <c r="K22" s="162"/>
      <c r="L22" s="162"/>
    </row>
    <row r="23" spans="1:12" x14ac:dyDescent="0.2">
      <c r="A23" s="162"/>
      <c r="B23" s="162"/>
      <c r="C23" s="162"/>
      <c r="D23" s="162"/>
      <c r="E23" s="162"/>
      <c r="F23" s="162"/>
      <c r="G23" s="162"/>
      <c r="H23" s="162"/>
      <c r="I23" s="162"/>
      <c r="J23" s="162"/>
      <c r="K23" s="162"/>
      <c r="L23" s="162"/>
    </row>
    <row r="24" spans="1:12" x14ac:dyDescent="0.2">
      <c r="A24" s="162"/>
      <c r="B24" s="162"/>
      <c r="C24" s="162"/>
      <c r="D24" s="162"/>
      <c r="E24" s="162"/>
      <c r="F24" s="162"/>
      <c r="G24" s="162"/>
      <c r="H24" s="162"/>
      <c r="I24" s="162"/>
      <c r="J24" s="162"/>
      <c r="K24" s="162"/>
      <c r="L24" s="162"/>
    </row>
  </sheetData>
  <mergeCells count="6">
    <mergeCell ref="H3:J3"/>
    <mergeCell ref="H4:J4"/>
    <mergeCell ref="B7:H8"/>
    <mergeCell ref="A12:I12"/>
    <mergeCell ref="J12:J13"/>
    <mergeCell ref="A13:I13"/>
  </mergeCells>
  <phoneticPr fontId="1"/>
  <pageMargins left="0.7" right="0.7" top="0.75" bottom="0.75" header="0.3" footer="0.3"/>
  <pageSetup paperSize="9" orientation="portrait" r:id="rId1"/>
  <headerFooter>
    <oddHeader>&amp;L【機密性○（取扱制限）】</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642F3-5859-4122-BD6C-E2AA2FB4FE39}">
  <sheetPr>
    <pageSetUpPr fitToPage="1"/>
  </sheetPr>
  <dimension ref="A1:I19"/>
  <sheetViews>
    <sheetView view="pageBreakPreview" zoomScaleNormal="100" zoomScaleSheetLayoutView="100" workbookViewId="0">
      <selection activeCell="A8" sqref="A8:XFD8"/>
    </sheetView>
  </sheetViews>
  <sheetFormatPr defaultColWidth="9" defaultRowHeight="13.2" x14ac:dyDescent="0.2"/>
  <cols>
    <col min="1" max="1" width="18" style="1" customWidth="1"/>
    <col min="2" max="2" width="54.88671875" style="1" customWidth="1"/>
    <col min="3" max="3" width="5.44140625" style="1" bestFit="1" customWidth="1"/>
    <col min="4" max="5" width="13.88671875" style="1" bestFit="1" customWidth="1"/>
    <col min="6" max="6" width="11.6640625" style="1" bestFit="1" customWidth="1"/>
    <col min="7" max="7" width="19.33203125" style="1" customWidth="1"/>
    <col min="8" max="8" width="5.88671875" style="1" customWidth="1"/>
    <col min="9" max="9" width="21.44140625" style="1" customWidth="1"/>
    <col min="10" max="16384" width="9" style="1"/>
  </cols>
  <sheetData>
    <row r="1" spans="1:9" x14ac:dyDescent="0.2">
      <c r="I1" s="7" t="s">
        <v>337</v>
      </c>
    </row>
    <row r="2" spans="1:9" x14ac:dyDescent="0.2">
      <c r="A2" s="186" t="s">
        <v>12</v>
      </c>
      <c r="B2" s="187"/>
      <c r="C2" s="187"/>
      <c r="D2" s="187"/>
      <c r="E2" s="187"/>
      <c r="F2" s="187"/>
      <c r="G2" s="187"/>
      <c r="H2" s="187"/>
      <c r="I2" s="187"/>
    </row>
    <row r="4" spans="1:9" x14ac:dyDescent="0.2">
      <c r="A4" s="5" t="s">
        <v>13</v>
      </c>
    </row>
    <row r="5" spans="1:9" x14ac:dyDescent="0.2">
      <c r="A5" s="173" t="s">
        <v>114</v>
      </c>
      <c r="B5" s="173"/>
      <c r="C5" s="173"/>
      <c r="D5" s="173"/>
      <c r="E5" s="173"/>
      <c r="F5" s="173"/>
      <c r="G5" s="173"/>
      <c r="H5" s="173"/>
      <c r="I5" s="173"/>
    </row>
    <row r="7" spans="1:9" x14ac:dyDescent="0.2">
      <c r="A7" s="5" t="s">
        <v>11</v>
      </c>
    </row>
    <row r="8" spans="1:9" x14ac:dyDescent="0.2">
      <c r="A8" s="1" t="s">
        <v>338</v>
      </c>
    </row>
    <row r="10" spans="1:9" ht="26.4" x14ac:dyDescent="0.2">
      <c r="A10" s="3" t="s">
        <v>5</v>
      </c>
      <c r="B10" s="3" t="s">
        <v>1</v>
      </c>
      <c r="C10" s="3" t="s">
        <v>6</v>
      </c>
      <c r="D10" s="3" t="s">
        <v>7</v>
      </c>
      <c r="E10" s="3" t="s">
        <v>8</v>
      </c>
      <c r="F10" s="3" t="s">
        <v>9</v>
      </c>
      <c r="G10" s="3" t="s">
        <v>10</v>
      </c>
      <c r="H10" s="4" t="s">
        <v>0</v>
      </c>
      <c r="I10" s="3" t="s">
        <v>17</v>
      </c>
    </row>
    <row r="11" spans="1:9" ht="90" customHeight="1" x14ac:dyDescent="0.2">
      <c r="A11" s="35" t="s">
        <v>115</v>
      </c>
      <c r="B11" s="35" t="s">
        <v>116</v>
      </c>
      <c r="C11" s="42">
        <v>1</v>
      </c>
      <c r="D11" s="42">
        <v>1710030</v>
      </c>
      <c r="E11" s="42">
        <v>1710030</v>
      </c>
      <c r="F11" s="37">
        <v>39443</v>
      </c>
      <c r="G11" s="35" t="s">
        <v>117</v>
      </c>
      <c r="H11" s="8" t="s">
        <v>118</v>
      </c>
      <c r="I11" s="32" t="s">
        <v>119</v>
      </c>
    </row>
    <row r="13" spans="1:9" x14ac:dyDescent="0.2">
      <c r="A13" s="1" t="s">
        <v>2</v>
      </c>
    </row>
    <row r="14" spans="1:9" x14ac:dyDescent="0.2">
      <c r="A14" s="1" t="s">
        <v>3</v>
      </c>
    </row>
    <row r="15" spans="1:9" x14ac:dyDescent="0.2">
      <c r="A15" s="1" t="s">
        <v>4</v>
      </c>
    </row>
    <row r="16" spans="1:9" x14ac:dyDescent="0.2">
      <c r="A16" s="1" t="s">
        <v>14</v>
      </c>
    </row>
    <row r="17" spans="1:1" x14ac:dyDescent="0.2">
      <c r="A17" s="1" t="s">
        <v>15</v>
      </c>
    </row>
    <row r="18" spans="1:1" x14ac:dyDescent="0.2">
      <c r="A18" s="1" t="s">
        <v>16</v>
      </c>
    </row>
    <row r="19" spans="1:1" x14ac:dyDescent="0.2">
      <c r="A19" s="1" t="s">
        <v>18</v>
      </c>
    </row>
  </sheetData>
  <mergeCells count="2">
    <mergeCell ref="A2:I2"/>
    <mergeCell ref="A5:I5"/>
  </mergeCells>
  <phoneticPr fontId="1"/>
  <printOptions horizontalCentered="1"/>
  <pageMargins left="0.59055118110236227" right="0.59055118110236227" top="0.59055118110236227" bottom="0.59055118110236227" header="0.59055118110236227" footer="0.59055118110236227"/>
  <pageSetup paperSize="9" scale="8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8077D-AD50-4350-9A1E-23E6334A008B}">
  <dimension ref="A1:M25"/>
  <sheetViews>
    <sheetView view="pageBreakPreview" zoomScale="60" zoomScaleNormal="100" workbookViewId="0">
      <selection activeCell="H29" sqref="H29"/>
    </sheetView>
  </sheetViews>
  <sheetFormatPr defaultRowHeight="13.2" x14ac:dyDescent="0.2"/>
  <sheetData>
    <row r="1" spans="1:13" x14ac:dyDescent="0.2">
      <c r="A1" s="168"/>
      <c r="B1" s="168"/>
      <c r="C1" s="168"/>
      <c r="D1" s="168"/>
      <c r="E1" s="168"/>
      <c r="F1" s="168"/>
      <c r="G1" s="168"/>
      <c r="H1" s="168"/>
      <c r="I1" s="168"/>
      <c r="J1" s="162"/>
      <c r="K1" s="162"/>
      <c r="L1" s="162"/>
      <c r="M1" s="162"/>
    </row>
    <row r="2" spans="1:13" x14ac:dyDescent="0.2">
      <c r="A2" s="169"/>
      <c r="B2" s="168"/>
      <c r="C2" s="168"/>
      <c r="D2" s="168"/>
      <c r="E2" s="168"/>
      <c r="F2" s="168"/>
      <c r="G2" s="168"/>
      <c r="H2" s="168"/>
      <c r="I2" s="168"/>
      <c r="J2" s="162"/>
      <c r="K2" s="162"/>
      <c r="L2" s="162"/>
      <c r="M2" s="162"/>
    </row>
    <row r="3" spans="1:13" ht="13.2" customHeight="1" x14ac:dyDescent="0.2">
      <c r="A3" s="170"/>
      <c r="B3" s="168"/>
      <c r="C3" s="168"/>
      <c r="D3" s="168"/>
      <c r="E3" s="168"/>
      <c r="F3" s="168"/>
      <c r="G3" s="168"/>
      <c r="H3" s="168"/>
      <c r="I3" s="168"/>
      <c r="J3" s="162"/>
      <c r="K3" s="162"/>
      <c r="L3" s="162"/>
      <c r="M3" s="162"/>
    </row>
    <row r="4" spans="1:13" ht="13.2" customHeight="1" x14ac:dyDescent="0.2">
      <c r="A4" s="171"/>
      <c r="B4" s="168"/>
      <c r="C4" s="168"/>
      <c r="D4" s="168"/>
      <c r="E4" s="168"/>
      <c r="F4" s="168"/>
      <c r="G4" s="175">
        <v>45012</v>
      </c>
      <c r="H4" s="175"/>
      <c r="I4" s="175"/>
      <c r="J4" s="162"/>
      <c r="K4" s="162"/>
      <c r="L4" s="162"/>
      <c r="M4" s="162"/>
    </row>
    <row r="5" spans="1:13" ht="14.4" x14ac:dyDescent="0.2">
      <c r="A5" s="171"/>
      <c r="B5" s="168"/>
      <c r="C5" s="168"/>
      <c r="D5" s="168"/>
      <c r="E5" s="168"/>
      <c r="F5" s="168"/>
      <c r="G5" s="172"/>
      <c r="H5" s="172" t="s">
        <v>339</v>
      </c>
      <c r="I5" s="172"/>
      <c r="J5" s="162"/>
      <c r="K5" s="162"/>
      <c r="L5" s="162"/>
      <c r="M5" s="162"/>
    </row>
    <row r="6" spans="1:13" ht="14.4" x14ac:dyDescent="0.2">
      <c r="A6" s="170"/>
      <c r="B6" s="168"/>
      <c r="C6" s="168"/>
      <c r="D6" s="168"/>
      <c r="E6" s="168"/>
      <c r="F6" s="168"/>
      <c r="G6" s="168"/>
      <c r="H6" s="168"/>
      <c r="I6" s="168"/>
      <c r="J6" s="162"/>
      <c r="K6" s="162"/>
      <c r="L6" s="162"/>
      <c r="M6" s="162"/>
    </row>
    <row r="7" spans="1:13" ht="13.2" customHeight="1" x14ac:dyDescent="0.2">
      <c r="A7" s="170"/>
      <c r="B7" s="168"/>
      <c r="C7" s="174" t="s">
        <v>364</v>
      </c>
      <c r="D7" s="174"/>
      <c r="E7" s="174"/>
      <c r="F7" s="174"/>
      <c r="G7" s="174"/>
      <c r="H7" s="174"/>
      <c r="I7" s="174"/>
      <c r="J7" s="162"/>
      <c r="K7" s="162"/>
      <c r="L7" s="162"/>
      <c r="M7" s="162"/>
    </row>
    <row r="8" spans="1:13" ht="14.4" x14ac:dyDescent="0.2">
      <c r="A8" s="170"/>
      <c r="B8" s="168"/>
      <c r="C8" s="174"/>
      <c r="D8" s="174"/>
      <c r="E8" s="174"/>
      <c r="F8" s="174"/>
      <c r="G8" s="174"/>
      <c r="H8" s="174"/>
      <c r="I8" s="174"/>
      <c r="J8" s="162"/>
      <c r="K8" s="162"/>
      <c r="L8" s="162"/>
      <c r="M8" s="162"/>
    </row>
    <row r="9" spans="1:13" ht="14.4" x14ac:dyDescent="0.2">
      <c r="A9" s="170"/>
      <c r="B9" s="168"/>
      <c r="C9" s="174"/>
      <c r="D9" s="174"/>
      <c r="E9" s="174"/>
      <c r="F9" s="174"/>
      <c r="G9" s="174"/>
      <c r="H9" s="174"/>
      <c r="I9" s="174"/>
      <c r="J9" s="162"/>
      <c r="K9" s="162"/>
      <c r="L9" s="162"/>
      <c r="M9" s="162"/>
    </row>
    <row r="10" spans="1:13" ht="14.4" x14ac:dyDescent="0.2">
      <c r="A10" s="170"/>
      <c r="B10" s="168"/>
      <c r="C10" s="168"/>
      <c r="D10" s="168"/>
      <c r="E10" s="168"/>
      <c r="F10" s="168"/>
      <c r="G10" s="168"/>
      <c r="H10" s="168"/>
      <c r="I10" s="168"/>
      <c r="J10" s="162"/>
      <c r="K10" s="162"/>
      <c r="L10" s="162"/>
      <c r="M10" s="162"/>
    </row>
    <row r="11" spans="1:13" ht="14.4" x14ac:dyDescent="0.2">
      <c r="A11" s="170"/>
      <c r="B11" s="168" t="s">
        <v>341</v>
      </c>
      <c r="C11" s="168"/>
      <c r="D11" s="168"/>
      <c r="E11" s="168"/>
      <c r="F11" s="168"/>
      <c r="G11" s="168"/>
      <c r="H11" s="168"/>
      <c r="I11" s="168"/>
      <c r="J11" s="162"/>
      <c r="K11" s="162"/>
      <c r="L11" s="162"/>
      <c r="M11" s="162"/>
    </row>
    <row r="12" spans="1:13" ht="26.4" customHeight="1" x14ac:dyDescent="0.2">
      <c r="A12" s="170"/>
      <c r="B12" s="168"/>
      <c r="C12" s="168"/>
      <c r="D12" s="168"/>
      <c r="E12" s="168"/>
      <c r="F12" s="168"/>
      <c r="G12" s="168"/>
      <c r="H12" s="168"/>
      <c r="I12" s="168"/>
      <c r="J12" s="162"/>
      <c r="K12" s="162"/>
      <c r="L12" s="162"/>
      <c r="M12" s="162"/>
    </row>
    <row r="13" spans="1:13" ht="26.4" customHeight="1" x14ac:dyDescent="0.2">
      <c r="A13" s="170"/>
      <c r="B13" s="174" t="s">
        <v>365</v>
      </c>
      <c r="C13" s="174"/>
      <c r="D13" s="174"/>
      <c r="E13" s="174"/>
      <c r="F13" s="174"/>
      <c r="G13" s="174"/>
      <c r="H13" s="174"/>
      <c r="I13" s="174"/>
      <c r="J13" s="162"/>
      <c r="K13" s="162"/>
      <c r="L13" s="162"/>
      <c r="M13" s="162"/>
    </row>
    <row r="14" spans="1:13" ht="14.4" x14ac:dyDescent="0.2">
      <c r="A14" s="170"/>
      <c r="B14" s="174" t="s">
        <v>366</v>
      </c>
      <c r="C14" s="174"/>
      <c r="D14" s="174"/>
      <c r="E14" s="174"/>
      <c r="F14" s="174"/>
      <c r="G14" s="174"/>
      <c r="H14" s="174"/>
      <c r="I14" s="174"/>
      <c r="J14" s="162"/>
      <c r="K14" s="162"/>
      <c r="L14" s="162"/>
      <c r="M14" s="162"/>
    </row>
    <row r="15" spans="1:13" ht="14.4" x14ac:dyDescent="0.2">
      <c r="A15" s="170"/>
      <c r="B15" s="174" t="s">
        <v>367</v>
      </c>
      <c r="C15" s="174"/>
      <c r="D15" s="174"/>
      <c r="E15" s="174"/>
      <c r="F15" s="174"/>
      <c r="G15" s="174"/>
      <c r="H15" s="174"/>
      <c r="I15" s="174"/>
      <c r="J15" s="162"/>
      <c r="K15" s="162"/>
      <c r="L15" s="162"/>
      <c r="M15" s="162"/>
    </row>
    <row r="16" spans="1:13" ht="14.4" x14ac:dyDescent="0.2">
      <c r="A16" s="170"/>
      <c r="B16" s="174"/>
      <c r="C16" s="174"/>
      <c r="D16" s="174"/>
      <c r="E16" s="174"/>
      <c r="F16" s="174"/>
      <c r="G16" s="174"/>
      <c r="H16" s="174"/>
      <c r="I16" s="174"/>
      <c r="J16" s="162"/>
      <c r="K16" s="162"/>
      <c r="L16" s="162"/>
      <c r="M16" s="162"/>
    </row>
    <row r="17" spans="1:13" ht="14.4" x14ac:dyDescent="0.2">
      <c r="A17" s="170"/>
      <c r="B17" s="168"/>
      <c r="C17" s="168"/>
      <c r="D17" s="168"/>
      <c r="E17" s="168"/>
      <c r="F17" s="168"/>
      <c r="G17" s="168"/>
      <c r="H17" s="168"/>
      <c r="I17" s="168"/>
      <c r="J17" s="162"/>
      <c r="K17" s="162"/>
      <c r="L17" s="162"/>
      <c r="M17" s="162"/>
    </row>
    <row r="18" spans="1:13" ht="14.4" x14ac:dyDescent="0.2">
      <c r="A18" s="170"/>
      <c r="B18" s="168" t="s">
        <v>345</v>
      </c>
      <c r="C18" s="168"/>
      <c r="D18" s="168"/>
      <c r="E18" s="168"/>
      <c r="F18" s="168"/>
      <c r="G18" s="168"/>
      <c r="H18" s="168"/>
      <c r="I18" s="168"/>
      <c r="J18" s="162"/>
      <c r="K18" s="162"/>
      <c r="L18" s="162"/>
      <c r="M18" s="162"/>
    </row>
    <row r="19" spans="1:13" ht="14.4" x14ac:dyDescent="0.2">
      <c r="A19" s="170"/>
      <c r="B19" s="168" t="s">
        <v>344</v>
      </c>
      <c r="C19" s="168"/>
      <c r="D19" s="168"/>
      <c r="E19" s="168"/>
      <c r="F19" s="168"/>
      <c r="G19" s="168"/>
      <c r="H19" s="168"/>
      <c r="I19" s="168"/>
      <c r="J19" s="162"/>
      <c r="K19" s="162"/>
      <c r="L19" s="162"/>
      <c r="M19" s="162"/>
    </row>
    <row r="20" spans="1:13" ht="14.4" x14ac:dyDescent="0.2">
      <c r="A20" s="170"/>
      <c r="B20" s="168" t="s">
        <v>368</v>
      </c>
      <c r="C20" s="168"/>
      <c r="D20" s="168"/>
      <c r="E20" s="168"/>
      <c r="F20" s="168"/>
      <c r="G20" s="168"/>
      <c r="H20" s="168"/>
      <c r="I20" s="168"/>
      <c r="J20" s="162"/>
      <c r="K20" s="162"/>
      <c r="L20" s="162"/>
      <c r="M20" s="162"/>
    </row>
    <row r="21" spans="1:13" ht="14.4" x14ac:dyDescent="0.2">
      <c r="A21" s="170"/>
      <c r="B21" s="168"/>
      <c r="C21" s="168"/>
      <c r="D21" s="168"/>
      <c r="E21" s="168"/>
      <c r="F21" s="168"/>
      <c r="G21" s="168"/>
      <c r="H21" s="168"/>
      <c r="I21" s="168"/>
      <c r="J21" s="162"/>
      <c r="K21" s="162"/>
      <c r="L21" s="162"/>
      <c r="M21" s="162"/>
    </row>
    <row r="22" spans="1:13" ht="14.4" x14ac:dyDescent="0.2">
      <c r="A22" s="170"/>
      <c r="B22" s="168"/>
      <c r="C22" s="168"/>
      <c r="D22" s="168"/>
      <c r="E22" s="168"/>
      <c r="F22" s="168"/>
      <c r="G22" s="168"/>
      <c r="H22" s="168"/>
      <c r="I22" s="168"/>
      <c r="J22" s="162"/>
      <c r="K22" s="162"/>
      <c r="L22" s="162"/>
      <c r="M22" s="162"/>
    </row>
    <row r="23" spans="1:13" x14ac:dyDescent="0.2">
      <c r="A23" s="162"/>
      <c r="B23" s="162"/>
      <c r="C23" s="162"/>
      <c r="D23" s="162"/>
      <c r="E23" s="162"/>
      <c r="F23" s="162"/>
      <c r="G23" s="162"/>
      <c r="H23" s="162"/>
      <c r="I23" s="162"/>
      <c r="J23" s="162"/>
      <c r="K23" s="162"/>
      <c r="L23" s="162"/>
      <c r="M23" s="162"/>
    </row>
    <row r="24" spans="1:13" x14ac:dyDescent="0.2">
      <c r="A24" s="162"/>
      <c r="B24" s="162"/>
      <c r="C24" s="162"/>
      <c r="D24" s="162"/>
      <c r="E24" s="162"/>
      <c r="F24" s="162"/>
      <c r="G24" s="162"/>
      <c r="H24" s="162"/>
      <c r="I24" s="162"/>
      <c r="J24" s="162"/>
      <c r="K24" s="162"/>
      <c r="L24" s="162"/>
      <c r="M24" s="162"/>
    </row>
    <row r="25" spans="1:13" x14ac:dyDescent="0.2">
      <c r="A25" s="162"/>
      <c r="B25" s="162"/>
      <c r="C25" s="162"/>
      <c r="D25" s="162"/>
      <c r="E25" s="162"/>
      <c r="F25" s="162"/>
      <c r="G25" s="162"/>
      <c r="H25" s="162"/>
      <c r="I25" s="162"/>
      <c r="J25" s="162"/>
      <c r="K25" s="162"/>
      <c r="L25" s="162"/>
      <c r="M25" s="162"/>
    </row>
  </sheetData>
  <mergeCells count="6">
    <mergeCell ref="B14:I14"/>
    <mergeCell ref="B15:I15"/>
    <mergeCell ref="B16:I16"/>
    <mergeCell ref="G4:I4"/>
    <mergeCell ref="C7:I9"/>
    <mergeCell ref="B13:I13"/>
  </mergeCells>
  <phoneticPr fontId="1"/>
  <pageMargins left="0.7" right="0.7" top="0.75" bottom="0.75" header="0.3" footer="0.3"/>
  <pageSetup paperSize="9" orientation="portrait" r:id="rId1"/>
  <headerFooter>
    <oddHeader>&amp;L【機密性○（取扱制限）】</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41098-20B7-4596-8DC8-D8F4CDDA62DB}">
  <dimension ref="A1:J23"/>
  <sheetViews>
    <sheetView view="pageBreakPreview" zoomScale="60" zoomScaleNormal="100" workbookViewId="0">
      <selection activeCell="K28" sqref="K27:K28"/>
    </sheetView>
  </sheetViews>
  <sheetFormatPr defaultRowHeight="13.2" x14ac:dyDescent="0.2"/>
  <sheetData>
    <row r="1" spans="1:10" x14ac:dyDescent="0.2">
      <c r="A1" s="168"/>
      <c r="B1" s="168"/>
      <c r="C1" s="168"/>
      <c r="D1" s="168"/>
      <c r="E1" s="168"/>
      <c r="F1" s="168"/>
      <c r="G1" s="168"/>
      <c r="H1" s="168"/>
      <c r="I1" s="168"/>
      <c r="J1" s="162"/>
    </row>
    <row r="2" spans="1:10" x14ac:dyDescent="0.2">
      <c r="A2" s="169"/>
      <c r="B2" s="168"/>
      <c r="C2" s="168"/>
      <c r="D2" s="168"/>
      <c r="E2" s="168"/>
      <c r="F2" s="168"/>
      <c r="G2" s="168"/>
      <c r="H2" s="168"/>
      <c r="I2" s="168"/>
      <c r="J2" s="162"/>
    </row>
    <row r="3" spans="1:10" ht="14.4" x14ac:dyDescent="0.2">
      <c r="A3" s="170"/>
      <c r="B3" s="168"/>
      <c r="C3" s="168"/>
      <c r="D3" s="168"/>
      <c r="E3" s="168"/>
      <c r="F3" s="168"/>
      <c r="G3" s="168"/>
      <c r="H3" s="168"/>
      <c r="I3" s="168"/>
      <c r="J3" s="162"/>
    </row>
    <row r="4" spans="1:10" ht="14.4" x14ac:dyDescent="0.2">
      <c r="A4" s="171"/>
      <c r="B4" s="168"/>
      <c r="C4" s="168"/>
      <c r="D4" s="168"/>
      <c r="E4" s="168"/>
      <c r="F4" s="168"/>
      <c r="G4" s="175">
        <v>45026</v>
      </c>
      <c r="H4" s="175"/>
      <c r="I4" s="175"/>
      <c r="J4" s="162"/>
    </row>
    <row r="5" spans="1:10" ht="14.4" x14ac:dyDescent="0.2">
      <c r="A5" s="171"/>
      <c r="B5" s="168"/>
      <c r="C5" s="168"/>
      <c r="D5" s="168"/>
      <c r="E5" s="168"/>
      <c r="F5" s="168"/>
      <c r="G5" s="172"/>
      <c r="H5" s="172" t="s">
        <v>339</v>
      </c>
      <c r="I5" s="172"/>
      <c r="J5" s="162"/>
    </row>
    <row r="6" spans="1:10" ht="14.4" x14ac:dyDescent="0.2">
      <c r="A6" s="170"/>
      <c r="B6" s="168"/>
      <c r="C6" s="168"/>
      <c r="D6" s="168"/>
      <c r="E6" s="168"/>
      <c r="F6" s="168"/>
      <c r="G6" s="168"/>
      <c r="H6" s="168"/>
      <c r="I6" s="168"/>
      <c r="J6" s="162"/>
    </row>
    <row r="7" spans="1:10" ht="14.4" x14ac:dyDescent="0.2">
      <c r="A7" s="170"/>
      <c r="B7" s="168"/>
      <c r="C7" s="174" t="s">
        <v>384</v>
      </c>
      <c r="D7" s="174"/>
      <c r="E7" s="174"/>
      <c r="F7" s="174"/>
      <c r="G7" s="174"/>
      <c r="H7" s="174"/>
      <c r="I7" s="174"/>
      <c r="J7" s="162"/>
    </row>
    <row r="8" spans="1:10" ht="14.4" x14ac:dyDescent="0.2">
      <c r="A8" s="170"/>
      <c r="B8" s="168"/>
      <c r="C8" s="174"/>
      <c r="D8" s="174"/>
      <c r="E8" s="174"/>
      <c r="F8" s="174"/>
      <c r="G8" s="174"/>
      <c r="H8" s="174"/>
      <c r="I8" s="174"/>
      <c r="J8" s="162"/>
    </row>
    <row r="9" spans="1:10" ht="14.4" x14ac:dyDescent="0.2">
      <c r="A9" s="170"/>
      <c r="B9" s="168"/>
      <c r="C9" s="174"/>
      <c r="D9" s="174"/>
      <c r="E9" s="174"/>
      <c r="F9" s="174"/>
      <c r="G9" s="174"/>
      <c r="H9" s="174"/>
      <c r="I9" s="174"/>
      <c r="J9" s="162"/>
    </row>
    <row r="10" spans="1:10" ht="14.4" x14ac:dyDescent="0.2">
      <c r="A10" s="170"/>
      <c r="B10" s="168"/>
      <c r="C10" s="168"/>
      <c r="D10" s="168"/>
      <c r="E10" s="168"/>
      <c r="F10" s="168"/>
      <c r="G10" s="168"/>
      <c r="H10" s="168"/>
      <c r="I10" s="168"/>
      <c r="J10" s="162"/>
    </row>
    <row r="11" spans="1:10" ht="14.4" x14ac:dyDescent="0.2">
      <c r="A11" s="170"/>
      <c r="B11" s="168" t="s">
        <v>341</v>
      </c>
      <c r="C11" s="168"/>
      <c r="D11" s="168"/>
      <c r="E11" s="168"/>
      <c r="F11" s="168"/>
      <c r="G11" s="168"/>
      <c r="H11" s="168"/>
      <c r="I11" s="168"/>
      <c r="J11" s="162"/>
    </row>
    <row r="12" spans="1:10" ht="14.4" x14ac:dyDescent="0.2">
      <c r="A12" s="170"/>
      <c r="B12" s="168"/>
      <c r="C12" s="168"/>
      <c r="D12" s="168"/>
      <c r="E12" s="168"/>
      <c r="F12" s="168"/>
      <c r="G12" s="168"/>
      <c r="H12" s="168"/>
      <c r="I12" s="168"/>
      <c r="J12" s="162"/>
    </row>
    <row r="13" spans="1:10" ht="26.4" customHeight="1" x14ac:dyDescent="0.2">
      <c r="A13" s="170"/>
      <c r="B13" s="174" t="s">
        <v>385</v>
      </c>
      <c r="C13" s="174"/>
      <c r="D13" s="174"/>
      <c r="E13" s="174"/>
      <c r="F13" s="174"/>
      <c r="G13" s="174"/>
      <c r="H13" s="174"/>
      <c r="I13" s="174"/>
      <c r="J13" s="162"/>
    </row>
    <row r="14" spans="1:10" ht="14.4" x14ac:dyDescent="0.2">
      <c r="A14" s="170"/>
      <c r="B14" s="174" t="s">
        <v>366</v>
      </c>
      <c r="C14" s="174"/>
      <c r="D14" s="174"/>
      <c r="E14" s="174"/>
      <c r="F14" s="174"/>
      <c r="G14" s="174"/>
      <c r="H14" s="174"/>
      <c r="I14" s="174"/>
      <c r="J14" s="162"/>
    </row>
    <row r="15" spans="1:10" ht="14.4" x14ac:dyDescent="0.2">
      <c r="A15" s="170"/>
      <c r="B15" s="174" t="s">
        <v>367</v>
      </c>
      <c r="C15" s="174"/>
      <c r="D15" s="174"/>
      <c r="E15" s="174"/>
      <c r="F15" s="174"/>
      <c r="G15" s="174"/>
      <c r="H15" s="174"/>
      <c r="I15" s="174"/>
      <c r="J15" s="162"/>
    </row>
    <row r="16" spans="1:10" ht="14.4" x14ac:dyDescent="0.2">
      <c r="A16" s="170"/>
      <c r="B16" s="174"/>
      <c r="C16" s="174"/>
      <c r="D16" s="174"/>
      <c r="E16" s="174"/>
      <c r="F16" s="174"/>
      <c r="G16" s="174"/>
      <c r="H16" s="174"/>
      <c r="I16" s="174"/>
      <c r="J16" s="162"/>
    </row>
    <row r="17" spans="1:10" ht="14.4" x14ac:dyDescent="0.2">
      <c r="A17" s="170"/>
      <c r="B17" s="168"/>
      <c r="C17" s="168"/>
      <c r="D17" s="168"/>
      <c r="E17" s="168"/>
      <c r="F17" s="168"/>
      <c r="G17" s="168"/>
      <c r="H17" s="168"/>
      <c r="I17" s="168"/>
      <c r="J17" s="162"/>
    </row>
    <row r="18" spans="1:10" ht="14.4" x14ac:dyDescent="0.2">
      <c r="A18" s="170"/>
      <c r="B18" s="168" t="s">
        <v>345</v>
      </c>
      <c r="C18" s="168"/>
      <c r="D18" s="168"/>
      <c r="E18" s="168"/>
      <c r="F18" s="168"/>
      <c r="G18" s="168"/>
      <c r="H18" s="168"/>
      <c r="I18" s="168"/>
      <c r="J18" s="162"/>
    </row>
    <row r="19" spans="1:10" ht="14.4" x14ac:dyDescent="0.2">
      <c r="A19" s="170"/>
      <c r="B19" s="168" t="s">
        <v>344</v>
      </c>
      <c r="C19" s="168"/>
      <c r="D19" s="168"/>
      <c r="E19" s="168"/>
      <c r="F19" s="168"/>
      <c r="G19" s="168"/>
      <c r="H19" s="168"/>
      <c r="I19" s="168"/>
      <c r="J19" s="162"/>
    </row>
    <row r="20" spans="1:10" ht="14.4" x14ac:dyDescent="0.2">
      <c r="A20" s="170"/>
      <c r="B20" s="168" t="s">
        <v>368</v>
      </c>
      <c r="C20" s="168"/>
      <c r="D20" s="168"/>
      <c r="E20" s="168"/>
      <c r="F20" s="168"/>
      <c r="G20" s="168"/>
      <c r="H20" s="168"/>
      <c r="I20" s="168"/>
      <c r="J20" s="162"/>
    </row>
    <row r="21" spans="1:10" ht="14.4" x14ac:dyDescent="0.2">
      <c r="A21" s="170"/>
      <c r="B21" s="168"/>
      <c r="C21" s="168"/>
      <c r="D21" s="168"/>
      <c r="E21" s="168"/>
      <c r="F21" s="168"/>
      <c r="G21" s="168"/>
      <c r="H21" s="168"/>
      <c r="I21" s="168"/>
      <c r="J21" s="162"/>
    </row>
    <row r="22" spans="1:10" ht="14.4" x14ac:dyDescent="0.2">
      <c r="A22" s="170"/>
      <c r="B22" s="168"/>
      <c r="C22" s="168"/>
      <c r="D22" s="168"/>
      <c r="E22" s="168"/>
      <c r="F22" s="168"/>
      <c r="G22" s="168"/>
      <c r="H22" s="168"/>
      <c r="I22" s="168"/>
      <c r="J22" s="162"/>
    </row>
    <row r="23" spans="1:10" x14ac:dyDescent="0.2">
      <c r="A23" s="162"/>
      <c r="B23" s="162"/>
      <c r="C23" s="162"/>
      <c r="D23" s="162"/>
      <c r="E23" s="162"/>
      <c r="F23" s="162"/>
      <c r="G23" s="162"/>
      <c r="H23" s="162"/>
      <c r="I23" s="162"/>
      <c r="J23" s="162"/>
    </row>
  </sheetData>
  <mergeCells count="6">
    <mergeCell ref="B16:I16"/>
    <mergeCell ref="G4:I4"/>
    <mergeCell ref="C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EBBEB-0F99-4422-9BC8-73B313C3F921}">
  <sheetPr>
    <pageSetUpPr fitToPage="1"/>
  </sheetPr>
  <dimension ref="A1:I19"/>
  <sheetViews>
    <sheetView view="pageBreakPreview" zoomScaleNormal="100" zoomScaleSheetLayoutView="100" workbookViewId="0">
      <selection activeCell="A8" sqref="A8:XFD8"/>
    </sheetView>
  </sheetViews>
  <sheetFormatPr defaultColWidth="9" defaultRowHeight="13.2" x14ac:dyDescent="0.2"/>
  <cols>
    <col min="1" max="1" width="39" style="1" customWidth="1"/>
    <col min="2" max="2" width="35" style="1" customWidth="1"/>
    <col min="3" max="3" width="5.44140625" style="1" bestFit="1" customWidth="1"/>
    <col min="4" max="5" width="13.88671875" style="1" bestFit="1" customWidth="1"/>
    <col min="6" max="6" width="11.6640625" style="1" bestFit="1" customWidth="1"/>
    <col min="7" max="7" width="22.6640625" style="1" customWidth="1"/>
    <col min="8" max="8" width="5.88671875" style="1" customWidth="1"/>
    <col min="9" max="9" width="21.44140625" style="1" customWidth="1"/>
    <col min="10" max="16384" width="9" style="1"/>
  </cols>
  <sheetData>
    <row r="1" spans="1:9" x14ac:dyDescent="0.2">
      <c r="I1" s="7" t="s">
        <v>337</v>
      </c>
    </row>
    <row r="2" spans="1:9" x14ac:dyDescent="0.2">
      <c r="A2" s="6" t="s">
        <v>12</v>
      </c>
      <c r="B2" s="2"/>
      <c r="C2" s="2"/>
      <c r="D2" s="2"/>
      <c r="E2" s="2"/>
      <c r="F2" s="2"/>
      <c r="G2" s="2"/>
      <c r="H2" s="2"/>
      <c r="I2" s="2"/>
    </row>
    <row r="4" spans="1:9" x14ac:dyDescent="0.2">
      <c r="A4" s="5" t="s">
        <v>13</v>
      </c>
    </row>
    <row r="5" spans="1:9" x14ac:dyDescent="0.2">
      <c r="A5" s="173" t="s">
        <v>120</v>
      </c>
      <c r="B5" s="173"/>
      <c r="C5" s="173"/>
      <c r="D5" s="173"/>
      <c r="E5" s="173"/>
      <c r="F5" s="173"/>
      <c r="G5" s="173"/>
      <c r="H5" s="173"/>
      <c r="I5" s="173"/>
    </row>
    <row r="7" spans="1:9" x14ac:dyDescent="0.2">
      <c r="A7" s="5" t="s">
        <v>11</v>
      </c>
    </row>
    <row r="8" spans="1:9" x14ac:dyDescent="0.2">
      <c r="A8" s="1" t="s">
        <v>338</v>
      </c>
    </row>
    <row r="10" spans="1:9" ht="26.4" x14ac:dyDescent="0.2">
      <c r="A10" s="3" t="s">
        <v>5</v>
      </c>
      <c r="B10" s="3" t="s">
        <v>1</v>
      </c>
      <c r="C10" s="3" t="s">
        <v>6</v>
      </c>
      <c r="D10" s="3" t="s">
        <v>7</v>
      </c>
      <c r="E10" s="3" t="s">
        <v>8</v>
      </c>
      <c r="F10" s="3" t="s">
        <v>9</v>
      </c>
      <c r="G10" s="3" t="s">
        <v>10</v>
      </c>
      <c r="H10" s="4" t="s">
        <v>0</v>
      </c>
      <c r="I10" s="3" t="s">
        <v>17</v>
      </c>
    </row>
    <row r="11" spans="1:9" ht="110.25" customHeight="1" x14ac:dyDescent="0.2">
      <c r="A11" s="12" t="s">
        <v>121</v>
      </c>
      <c r="B11" s="12" t="s">
        <v>122</v>
      </c>
      <c r="C11" s="13" t="s">
        <v>123</v>
      </c>
      <c r="D11" s="14">
        <v>2636000</v>
      </c>
      <c r="E11" s="14">
        <v>2636000</v>
      </c>
      <c r="F11" s="11">
        <v>39014</v>
      </c>
      <c r="G11" s="12" t="s">
        <v>124</v>
      </c>
      <c r="H11" s="8" t="s">
        <v>24</v>
      </c>
      <c r="I11" s="32"/>
    </row>
    <row r="13" spans="1:9" x14ac:dyDescent="0.2">
      <c r="A13" s="1" t="s">
        <v>2</v>
      </c>
    </row>
    <row r="14" spans="1:9" x14ac:dyDescent="0.2">
      <c r="A14" s="1" t="s">
        <v>3</v>
      </c>
    </row>
    <row r="15" spans="1:9" x14ac:dyDescent="0.2">
      <c r="A15" s="1" t="s">
        <v>4</v>
      </c>
    </row>
    <row r="16" spans="1:9" x14ac:dyDescent="0.2">
      <c r="A16" s="1" t="s">
        <v>14</v>
      </c>
    </row>
    <row r="17" spans="1:1" x14ac:dyDescent="0.2">
      <c r="A17" s="1" t="s">
        <v>15</v>
      </c>
    </row>
    <row r="18" spans="1:1" x14ac:dyDescent="0.2">
      <c r="A18" s="1" t="s">
        <v>16</v>
      </c>
    </row>
    <row r="19" spans="1:1" x14ac:dyDescent="0.2">
      <c r="A19"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8F42E-757F-4E06-880F-AC8DFC9DDD25}">
  <dimension ref="A1:J23"/>
  <sheetViews>
    <sheetView view="pageBreakPreview" zoomScale="60" zoomScaleNormal="100" workbookViewId="0">
      <selection activeCell="E11" sqref="E10:E11"/>
    </sheetView>
  </sheetViews>
  <sheetFormatPr defaultRowHeight="13.2" x14ac:dyDescent="0.2"/>
  <sheetData>
    <row r="1" spans="1:10" x14ac:dyDescent="0.2">
      <c r="A1" s="168"/>
      <c r="B1" s="168"/>
      <c r="C1" s="168"/>
      <c r="D1" s="168"/>
      <c r="E1" s="168"/>
      <c r="F1" s="168"/>
      <c r="G1" s="168"/>
      <c r="H1" s="168"/>
      <c r="I1" s="168"/>
      <c r="J1" s="162"/>
    </row>
    <row r="2" spans="1:10" x14ac:dyDescent="0.2">
      <c r="A2" s="169"/>
      <c r="B2" s="168"/>
      <c r="C2" s="168"/>
      <c r="D2" s="168"/>
      <c r="E2" s="168"/>
      <c r="F2" s="168"/>
      <c r="G2" s="168"/>
      <c r="H2" s="168"/>
      <c r="I2" s="168"/>
      <c r="J2" s="162"/>
    </row>
    <row r="3" spans="1:10" ht="14.4" x14ac:dyDescent="0.2">
      <c r="A3" s="170"/>
      <c r="B3" s="168"/>
      <c r="C3" s="168"/>
      <c r="D3" s="168"/>
      <c r="E3" s="168"/>
      <c r="F3" s="168"/>
      <c r="G3" s="168"/>
      <c r="H3" s="168"/>
      <c r="I3" s="168"/>
      <c r="J3" s="162"/>
    </row>
    <row r="4" spans="1:10" ht="14.4" x14ac:dyDescent="0.2">
      <c r="A4" s="171"/>
      <c r="B4" s="168"/>
      <c r="C4" s="168"/>
      <c r="D4" s="168"/>
      <c r="E4" s="168"/>
      <c r="F4" s="168"/>
      <c r="G4" s="175">
        <v>45026</v>
      </c>
      <c r="H4" s="175"/>
      <c r="I4" s="175"/>
      <c r="J4" s="162"/>
    </row>
    <row r="5" spans="1:10" ht="14.4" x14ac:dyDescent="0.2">
      <c r="A5" s="171"/>
      <c r="B5" s="168"/>
      <c r="C5" s="168"/>
      <c r="D5" s="168"/>
      <c r="E5" s="168"/>
      <c r="F5" s="168"/>
      <c r="G5" s="172"/>
      <c r="H5" s="172" t="s">
        <v>339</v>
      </c>
      <c r="I5" s="172"/>
      <c r="J5" s="162"/>
    </row>
    <row r="6" spans="1:10" ht="14.4" x14ac:dyDescent="0.2">
      <c r="A6" s="170"/>
      <c r="B6" s="168"/>
      <c r="C6" s="168"/>
      <c r="D6" s="168"/>
      <c r="E6" s="168"/>
      <c r="F6" s="168"/>
      <c r="G6" s="168"/>
      <c r="H6" s="168"/>
      <c r="I6" s="168"/>
      <c r="J6" s="162"/>
    </row>
    <row r="7" spans="1:10" ht="14.4" customHeight="1" x14ac:dyDescent="0.2">
      <c r="A7" s="170"/>
      <c r="B7" s="168"/>
      <c r="C7" s="190"/>
      <c r="D7" s="190"/>
      <c r="E7" s="190"/>
      <c r="F7" s="190"/>
      <c r="G7" s="190"/>
      <c r="H7" s="190"/>
      <c r="I7" s="190"/>
      <c r="J7" s="162"/>
    </row>
    <row r="8" spans="1:10" ht="14.4" x14ac:dyDescent="0.2">
      <c r="A8" s="170"/>
      <c r="B8" s="168"/>
      <c r="C8" s="174" t="s">
        <v>386</v>
      </c>
      <c r="D8" s="174"/>
      <c r="E8" s="174"/>
      <c r="F8" s="174"/>
      <c r="G8" s="174"/>
      <c r="H8" s="174"/>
      <c r="I8" s="174"/>
      <c r="J8" s="162"/>
    </row>
    <row r="9" spans="1:10" ht="14.4" x14ac:dyDescent="0.2">
      <c r="A9" s="170"/>
      <c r="B9" s="168"/>
      <c r="C9" s="174" t="s">
        <v>380</v>
      </c>
      <c r="D9" s="174"/>
      <c r="E9" s="174"/>
      <c r="F9" s="174"/>
      <c r="G9" s="174"/>
      <c r="H9" s="174"/>
      <c r="I9" s="174"/>
      <c r="J9" s="162"/>
    </row>
    <row r="10" spans="1:10" ht="14.4" x14ac:dyDescent="0.2">
      <c r="A10" s="170"/>
      <c r="B10" s="168"/>
      <c r="C10" s="168"/>
      <c r="D10" s="168"/>
      <c r="E10" s="168"/>
      <c r="F10" s="168"/>
      <c r="G10" s="168"/>
      <c r="H10" s="168"/>
      <c r="I10" s="168"/>
      <c r="J10" s="162"/>
    </row>
    <row r="11" spans="1:10" ht="14.4" x14ac:dyDescent="0.2">
      <c r="A11" s="170"/>
      <c r="B11" s="168" t="s">
        <v>341</v>
      </c>
      <c r="C11" s="168"/>
      <c r="D11" s="168"/>
      <c r="E11" s="168"/>
      <c r="F11" s="168"/>
      <c r="G11" s="168"/>
      <c r="H11" s="168"/>
      <c r="I11" s="168"/>
      <c r="J11" s="162"/>
    </row>
    <row r="12" spans="1:10" ht="14.4" x14ac:dyDescent="0.2">
      <c r="A12" s="170"/>
      <c r="B12" s="168"/>
      <c r="C12" s="168"/>
      <c r="D12" s="168"/>
      <c r="E12" s="168"/>
      <c r="F12" s="168"/>
      <c r="G12" s="168"/>
      <c r="H12" s="168"/>
      <c r="I12" s="168"/>
      <c r="J12" s="162"/>
    </row>
    <row r="13" spans="1:10" ht="26.4" customHeight="1" x14ac:dyDescent="0.2">
      <c r="A13" s="170"/>
      <c r="B13" s="174" t="s">
        <v>386</v>
      </c>
      <c r="C13" s="174"/>
      <c r="D13" s="174"/>
      <c r="E13" s="174"/>
      <c r="F13" s="174"/>
      <c r="G13" s="174"/>
      <c r="H13" s="174"/>
      <c r="I13" s="174"/>
      <c r="J13" s="162"/>
    </row>
    <row r="14" spans="1:10" ht="14.4" customHeight="1" x14ac:dyDescent="0.2">
      <c r="A14" s="170"/>
      <c r="B14" s="174" t="s">
        <v>381</v>
      </c>
      <c r="C14" s="174"/>
      <c r="D14" s="174"/>
      <c r="E14" s="174"/>
      <c r="F14" s="174"/>
      <c r="G14" s="174"/>
      <c r="H14" s="174"/>
      <c r="I14" s="174"/>
      <c r="J14" s="162"/>
    </row>
    <row r="15" spans="1:10" ht="14.4" customHeight="1" x14ac:dyDescent="0.2">
      <c r="A15" s="170"/>
      <c r="B15" s="174" t="s">
        <v>366</v>
      </c>
      <c r="C15" s="174"/>
      <c r="D15" s="174"/>
      <c r="E15" s="174"/>
      <c r="F15" s="174"/>
      <c r="G15" s="174"/>
      <c r="H15" s="174"/>
      <c r="I15" s="174"/>
      <c r="J15" s="162"/>
    </row>
    <row r="16" spans="1:10" ht="14.4" x14ac:dyDescent="0.2">
      <c r="A16" s="170"/>
      <c r="B16" s="174" t="s">
        <v>367</v>
      </c>
      <c r="C16" s="174"/>
      <c r="D16" s="174"/>
      <c r="E16" s="174"/>
      <c r="F16" s="174"/>
      <c r="G16" s="174"/>
      <c r="H16" s="174"/>
      <c r="I16" s="174"/>
      <c r="J16" s="162"/>
    </row>
    <row r="17" spans="1:10" ht="14.4" x14ac:dyDescent="0.2">
      <c r="A17" s="170"/>
      <c r="B17" s="168"/>
      <c r="C17" s="168"/>
      <c r="D17" s="168"/>
      <c r="E17" s="168"/>
      <c r="F17" s="168"/>
      <c r="G17" s="168"/>
      <c r="H17" s="168"/>
      <c r="I17" s="168"/>
      <c r="J17" s="162"/>
    </row>
    <row r="18" spans="1:10" ht="14.4" x14ac:dyDescent="0.2">
      <c r="A18" s="170"/>
      <c r="B18" s="168" t="s">
        <v>345</v>
      </c>
      <c r="C18" s="168"/>
      <c r="D18" s="168"/>
      <c r="E18" s="168"/>
      <c r="F18" s="168"/>
      <c r="G18" s="168"/>
      <c r="H18" s="168"/>
      <c r="I18" s="168"/>
      <c r="J18" s="162"/>
    </row>
    <row r="19" spans="1:10" ht="14.4" x14ac:dyDescent="0.2">
      <c r="A19" s="170"/>
      <c r="B19" s="168" t="s">
        <v>344</v>
      </c>
      <c r="C19" s="168"/>
      <c r="D19" s="168"/>
      <c r="E19" s="168"/>
      <c r="F19" s="168"/>
      <c r="G19" s="168"/>
      <c r="H19" s="168"/>
      <c r="I19" s="168"/>
      <c r="J19" s="162"/>
    </row>
    <row r="20" spans="1:10" ht="14.4" x14ac:dyDescent="0.2">
      <c r="A20" s="170"/>
      <c r="B20" s="168" t="s">
        <v>368</v>
      </c>
      <c r="C20" s="168"/>
      <c r="D20" s="168"/>
      <c r="E20" s="168"/>
      <c r="F20" s="168"/>
      <c r="G20" s="168"/>
      <c r="H20" s="168"/>
      <c r="I20" s="168"/>
      <c r="J20" s="162"/>
    </row>
    <row r="21" spans="1:10" ht="14.4" x14ac:dyDescent="0.2">
      <c r="A21" s="170"/>
      <c r="B21" s="168"/>
      <c r="C21" s="168"/>
      <c r="D21" s="168"/>
      <c r="E21" s="168"/>
      <c r="F21" s="168"/>
      <c r="G21" s="168"/>
      <c r="H21" s="168"/>
      <c r="I21" s="168"/>
      <c r="J21" s="162"/>
    </row>
    <row r="22" spans="1:10" ht="14.4" x14ac:dyDescent="0.2">
      <c r="A22" s="170"/>
      <c r="B22" s="168"/>
      <c r="C22" s="168"/>
      <c r="D22" s="168"/>
      <c r="E22" s="168"/>
      <c r="F22" s="168"/>
      <c r="G22" s="168"/>
      <c r="H22" s="168"/>
      <c r="I22" s="168"/>
      <c r="J22" s="162"/>
    </row>
    <row r="23" spans="1:10" x14ac:dyDescent="0.2">
      <c r="A23" s="162"/>
      <c r="B23" s="162"/>
      <c r="C23" s="162"/>
      <c r="D23" s="162"/>
      <c r="E23" s="162"/>
      <c r="F23" s="162"/>
      <c r="G23" s="162"/>
      <c r="H23" s="162"/>
      <c r="I23" s="162"/>
      <c r="J23" s="162"/>
    </row>
  </sheetData>
  <mergeCells count="8">
    <mergeCell ref="G4:I4"/>
    <mergeCell ref="B13:I13"/>
    <mergeCell ref="B14:I14"/>
    <mergeCell ref="B15:I15"/>
    <mergeCell ref="B16:I16"/>
    <mergeCell ref="C7:I7"/>
    <mergeCell ref="C8:I8"/>
    <mergeCell ref="C9:I9"/>
  </mergeCells>
  <phoneticPr fontId="1"/>
  <pageMargins left="0.7" right="0.7" top="0.75" bottom="0.75" header="0.3" footer="0.3"/>
  <pageSetup paperSize="9" orientation="portrait" r:id="rId1"/>
  <headerFooter>
    <oddHeader>&amp;L【機密性○（取扱制限）】</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E852D-F27B-4591-9B26-B06AB3443746}">
  <sheetPr>
    <pageSetUpPr fitToPage="1"/>
  </sheetPr>
  <dimension ref="A1:I20"/>
  <sheetViews>
    <sheetView view="pageBreakPreview" topLeftCell="A7" zoomScaleNormal="100" zoomScaleSheetLayoutView="100" workbookViewId="0">
      <selection activeCell="A8" sqref="A8:XFD8"/>
    </sheetView>
  </sheetViews>
  <sheetFormatPr defaultColWidth="9" defaultRowHeight="13.2" x14ac:dyDescent="0.2"/>
  <cols>
    <col min="1" max="1" width="39" style="1" customWidth="1"/>
    <col min="2" max="2" width="35" style="1" customWidth="1"/>
    <col min="3" max="3" width="5.44140625" style="1" bestFit="1" customWidth="1"/>
    <col min="4" max="5" width="13.88671875" style="1" bestFit="1" customWidth="1"/>
    <col min="6" max="6" width="11.6640625" style="1" bestFit="1" customWidth="1"/>
    <col min="7" max="7" width="22.6640625" style="1" customWidth="1"/>
    <col min="8" max="8" width="5.88671875" style="1" customWidth="1"/>
    <col min="9" max="9" width="21.44140625" style="1" customWidth="1"/>
    <col min="10" max="16384" width="9" style="1"/>
  </cols>
  <sheetData>
    <row r="1" spans="1:9" x14ac:dyDescent="0.2">
      <c r="I1" s="7" t="s">
        <v>337</v>
      </c>
    </row>
    <row r="2" spans="1:9" x14ac:dyDescent="0.2">
      <c r="A2" s="6" t="s">
        <v>12</v>
      </c>
      <c r="B2" s="2"/>
      <c r="C2" s="2"/>
      <c r="D2" s="2"/>
      <c r="E2" s="2"/>
      <c r="F2" s="2"/>
      <c r="G2" s="2"/>
      <c r="H2" s="2"/>
      <c r="I2" s="2"/>
    </row>
    <row r="4" spans="1:9" x14ac:dyDescent="0.2">
      <c r="A4" s="5" t="s">
        <v>13</v>
      </c>
    </row>
    <row r="5" spans="1:9" x14ac:dyDescent="0.2">
      <c r="A5" s="173" t="s">
        <v>125</v>
      </c>
      <c r="B5" s="173"/>
      <c r="C5" s="173"/>
      <c r="D5" s="173"/>
      <c r="E5" s="173"/>
      <c r="F5" s="173"/>
      <c r="G5" s="173"/>
      <c r="H5" s="173"/>
      <c r="I5" s="173"/>
    </row>
    <row r="7" spans="1:9" x14ac:dyDescent="0.2">
      <c r="A7" s="5" t="s">
        <v>11</v>
      </c>
    </row>
    <row r="8" spans="1:9" x14ac:dyDescent="0.2">
      <c r="A8" s="1" t="s">
        <v>338</v>
      </c>
    </row>
    <row r="10" spans="1:9" ht="26.4" x14ac:dyDescent="0.2">
      <c r="A10" s="3" t="s">
        <v>5</v>
      </c>
      <c r="B10" s="3" t="s">
        <v>1</v>
      </c>
      <c r="C10" s="3" t="s">
        <v>6</v>
      </c>
      <c r="D10" s="3" t="s">
        <v>7</v>
      </c>
      <c r="E10" s="3" t="s">
        <v>8</v>
      </c>
      <c r="F10" s="3" t="s">
        <v>9</v>
      </c>
      <c r="G10" s="3" t="s">
        <v>10</v>
      </c>
      <c r="H10" s="4" t="s">
        <v>0</v>
      </c>
      <c r="I10" s="3" t="s">
        <v>17</v>
      </c>
    </row>
    <row r="11" spans="1:9" ht="80.25" customHeight="1" x14ac:dyDescent="0.2">
      <c r="A11" s="12" t="s">
        <v>126</v>
      </c>
      <c r="B11" s="12" t="s">
        <v>127</v>
      </c>
      <c r="C11" s="13">
        <v>1</v>
      </c>
      <c r="D11" s="14">
        <v>217350</v>
      </c>
      <c r="E11" s="14">
        <v>217350</v>
      </c>
      <c r="F11" s="68">
        <v>39778</v>
      </c>
      <c r="G11" s="69" t="s">
        <v>128</v>
      </c>
      <c r="H11" s="8" t="s">
        <v>48</v>
      </c>
      <c r="I11" s="32"/>
    </row>
    <row r="12" spans="1:9" ht="80.25" customHeight="1" x14ac:dyDescent="0.2">
      <c r="A12" s="12" t="s">
        <v>96</v>
      </c>
      <c r="B12" s="12" t="s">
        <v>129</v>
      </c>
      <c r="C12" s="13">
        <v>1</v>
      </c>
      <c r="D12" s="14">
        <v>505050</v>
      </c>
      <c r="E12" s="14">
        <v>505050</v>
      </c>
      <c r="F12" s="70">
        <v>39944</v>
      </c>
      <c r="G12" s="69" t="s">
        <v>130</v>
      </c>
      <c r="H12" s="8" t="s">
        <v>48</v>
      </c>
      <c r="I12" s="32"/>
    </row>
    <row r="14" spans="1:9" x14ac:dyDescent="0.2">
      <c r="A14" s="1" t="s">
        <v>2</v>
      </c>
    </row>
    <row r="15" spans="1:9" x14ac:dyDescent="0.2">
      <c r="A15" s="1" t="s">
        <v>3</v>
      </c>
    </row>
    <row r="16" spans="1:9" x14ac:dyDescent="0.2">
      <c r="A16" s="1" t="s">
        <v>4</v>
      </c>
    </row>
    <row r="17" spans="1:1" x14ac:dyDescent="0.2">
      <c r="A17" s="1" t="s">
        <v>14</v>
      </c>
    </row>
    <row r="18" spans="1:1" x14ac:dyDescent="0.2">
      <c r="A18" s="1" t="s">
        <v>15</v>
      </c>
    </row>
    <row r="19" spans="1:1" x14ac:dyDescent="0.2">
      <c r="A19" s="1" t="s">
        <v>16</v>
      </c>
    </row>
    <row r="20" spans="1:1" x14ac:dyDescent="0.2">
      <c r="A20"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4FC4C-C94C-4173-AE80-7B4EF73BEE5E}">
  <dimension ref="A1:J23"/>
  <sheetViews>
    <sheetView view="pageBreakPreview" zoomScale="60" zoomScaleNormal="100" workbookViewId="0">
      <selection activeCell="N23" sqref="N23"/>
    </sheetView>
  </sheetViews>
  <sheetFormatPr defaultRowHeight="13.2" x14ac:dyDescent="0.2"/>
  <sheetData>
    <row r="1" spans="1:10" x14ac:dyDescent="0.2">
      <c r="A1" s="168"/>
      <c r="B1" s="168"/>
      <c r="C1" s="168"/>
      <c r="D1" s="168"/>
      <c r="E1" s="168"/>
      <c r="F1" s="168"/>
      <c r="G1" s="168"/>
      <c r="H1" s="168"/>
      <c r="I1" s="168"/>
      <c r="J1" s="162"/>
    </row>
    <row r="2" spans="1:10" x14ac:dyDescent="0.2">
      <c r="A2" s="169"/>
      <c r="B2" s="168"/>
      <c r="C2" s="168"/>
      <c r="D2" s="168"/>
      <c r="E2" s="168"/>
      <c r="F2" s="168"/>
      <c r="G2" s="168"/>
      <c r="H2" s="168"/>
      <c r="I2" s="168"/>
      <c r="J2" s="162"/>
    </row>
    <row r="3" spans="1:10" ht="14.4" x14ac:dyDescent="0.2">
      <c r="A3" s="170"/>
      <c r="B3" s="168"/>
      <c r="C3" s="168"/>
      <c r="D3" s="168"/>
      <c r="E3" s="168"/>
      <c r="F3" s="168"/>
      <c r="G3" s="168"/>
      <c r="H3" s="168"/>
      <c r="I3" s="168"/>
      <c r="J3" s="162"/>
    </row>
    <row r="4" spans="1:10" ht="14.4" x14ac:dyDescent="0.2">
      <c r="A4" s="171"/>
      <c r="B4" s="168"/>
      <c r="C4" s="168"/>
      <c r="D4" s="168"/>
      <c r="E4" s="168"/>
      <c r="F4" s="168"/>
      <c r="G4" s="175">
        <v>45012</v>
      </c>
      <c r="H4" s="175"/>
      <c r="I4" s="175"/>
      <c r="J4" s="162"/>
    </row>
    <row r="5" spans="1:10" ht="14.4" x14ac:dyDescent="0.2">
      <c r="A5" s="171"/>
      <c r="B5" s="168"/>
      <c r="C5" s="168"/>
      <c r="D5" s="168"/>
      <c r="E5" s="168"/>
      <c r="F5" s="168"/>
      <c r="G5" s="172"/>
      <c r="H5" s="172" t="s">
        <v>339</v>
      </c>
      <c r="I5" s="172"/>
      <c r="J5" s="162"/>
    </row>
    <row r="6" spans="1:10" ht="14.4" x14ac:dyDescent="0.2">
      <c r="A6" s="170"/>
      <c r="B6" s="168"/>
      <c r="C6" s="168"/>
      <c r="D6" s="168"/>
      <c r="E6" s="168"/>
      <c r="F6" s="168"/>
      <c r="G6" s="168"/>
      <c r="H6" s="168"/>
      <c r="I6" s="168"/>
      <c r="J6" s="162"/>
    </row>
    <row r="7" spans="1:10" ht="14.4" x14ac:dyDescent="0.2">
      <c r="A7" s="170"/>
      <c r="B7" s="168"/>
      <c r="C7" s="190"/>
      <c r="D7" s="190"/>
      <c r="E7" s="190"/>
      <c r="F7" s="190"/>
      <c r="G7" s="190"/>
      <c r="H7" s="190"/>
      <c r="I7" s="190"/>
      <c r="J7" s="162"/>
    </row>
    <row r="8" spans="1:10" ht="14.4" x14ac:dyDescent="0.2">
      <c r="A8" s="170"/>
      <c r="B8" s="168"/>
      <c r="C8" s="174" t="s">
        <v>387</v>
      </c>
      <c r="D8" s="174"/>
      <c r="E8" s="174"/>
      <c r="F8" s="174"/>
      <c r="G8" s="174"/>
      <c r="H8" s="174"/>
      <c r="I8" s="174"/>
      <c r="J8" s="162"/>
    </row>
    <row r="9" spans="1:10" ht="14.4" x14ac:dyDescent="0.2">
      <c r="A9" s="170"/>
      <c r="B9" s="168"/>
      <c r="C9" s="174" t="s">
        <v>380</v>
      </c>
      <c r="D9" s="174"/>
      <c r="E9" s="174"/>
      <c r="F9" s="174"/>
      <c r="G9" s="174"/>
      <c r="H9" s="174"/>
      <c r="I9" s="174"/>
      <c r="J9" s="162"/>
    </row>
    <row r="10" spans="1:10" ht="14.4" x14ac:dyDescent="0.2">
      <c r="A10" s="170"/>
      <c r="B10" s="168"/>
      <c r="C10" s="168"/>
      <c r="D10" s="168"/>
      <c r="E10" s="168"/>
      <c r="F10" s="168"/>
      <c r="G10" s="168"/>
      <c r="H10" s="168"/>
      <c r="I10" s="168"/>
      <c r="J10" s="162"/>
    </row>
    <row r="11" spans="1:10" ht="14.4" x14ac:dyDescent="0.2">
      <c r="A11" s="170"/>
      <c r="B11" s="168" t="s">
        <v>341</v>
      </c>
      <c r="C11" s="168"/>
      <c r="D11" s="168"/>
      <c r="E11" s="168"/>
      <c r="F11" s="168"/>
      <c r="G11" s="168"/>
      <c r="H11" s="168"/>
      <c r="I11" s="168"/>
      <c r="J11" s="162"/>
    </row>
    <row r="12" spans="1:10" ht="14.4" x14ac:dyDescent="0.2">
      <c r="A12" s="170"/>
      <c r="B12" s="168"/>
      <c r="C12" s="168"/>
      <c r="D12" s="168"/>
      <c r="E12" s="168"/>
      <c r="F12" s="168"/>
      <c r="G12" s="168"/>
      <c r="H12" s="168"/>
      <c r="I12" s="168"/>
      <c r="J12" s="162"/>
    </row>
    <row r="13" spans="1:10" ht="14.4" x14ac:dyDescent="0.2">
      <c r="A13" s="170"/>
      <c r="B13" s="174" t="s">
        <v>387</v>
      </c>
      <c r="C13" s="174"/>
      <c r="D13" s="174"/>
      <c r="E13" s="174"/>
      <c r="F13" s="174"/>
      <c r="G13" s="174"/>
      <c r="H13" s="174"/>
      <c r="I13" s="174"/>
      <c r="J13" s="162"/>
    </row>
    <row r="14" spans="1:10" ht="14.4" x14ac:dyDescent="0.2">
      <c r="A14" s="170"/>
      <c r="B14" s="174" t="s">
        <v>381</v>
      </c>
      <c r="C14" s="174"/>
      <c r="D14" s="174"/>
      <c r="E14" s="174"/>
      <c r="F14" s="174"/>
      <c r="G14" s="174"/>
      <c r="H14" s="174"/>
      <c r="I14" s="174"/>
      <c r="J14" s="162"/>
    </row>
    <row r="15" spans="1:10" ht="14.4" x14ac:dyDescent="0.2">
      <c r="A15" s="170"/>
      <c r="B15" s="174" t="s">
        <v>366</v>
      </c>
      <c r="C15" s="174"/>
      <c r="D15" s="174"/>
      <c r="E15" s="174"/>
      <c r="F15" s="174"/>
      <c r="G15" s="174"/>
      <c r="H15" s="174"/>
      <c r="I15" s="174"/>
      <c r="J15" s="162"/>
    </row>
    <row r="16" spans="1:10" ht="14.4" x14ac:dyDescent="0.2">
      <c r="A16" s="170"/>
      <c r="B16" s="174" t="s">
        <v>367</v>
      </c>
      <c r="C16" s="174"/>
      <c r="D16" s="174"/>
      <c r="E16" s="174"/>
      <c r="F16" s="174"/>
      <c r="G16" s="174"/>
      <c r="H16" s="174"/>
      <c r="I16" s="174"/>
      <c r="J16" s="162"/>
    </row>
    <row r="17" spans="1:10" ht="14.4" x14ac:dyDescent="0.2">
      <c r="A17" s="170"/>
      <c r="B17" s="168"/>
      <c r="C17" s="168"/>
      <c r="D17" s="168"/>
      <c r="E17" s="168"/>
      <c r="F17" s="168"/>
      <c r="G17" s="168"/>
      <c r="H17" s="168"/>
      <c r="I17" s="168"/>
      <c r="J17" s="162"/>
    </row>
    <row r="18" spans="1:10" ht="14.4" x14ac:dyDescent="0.2">
      <c r="A18" s="170"/>
      <c r="B18" s="168" t="s">
        <v>345</v>
      </c>
      <c r="C18" s="168"/>
      <c r="D18" s="168"/>
      <c r="E18" s="168"/>
      <c r="F18" s="168"/>
      <c r="G18" s="168"/>
      <c r="H18" s="168"/>
      <c r="I18" s="168"/>
      <c r="J18" s="162"/>
    </row>
    <row r="19" spans="1:10" ht="14.4" x14ac:dyDescent="0.2">
      <c r="A19" s="170"/>
      <c r="B19" s="168" t="s">
        <v>344</v>
      </c>
      <c r="C19" s="168"/>
      <c r="D19" s="168"/>
      <c r="E19" s="168"/>
      <c r="F19" s="168"/>
      <c r="G19" s="168"/>
      <c r="H19" s="168"/>
      <c r="I19" s="168"/>
      <c r="J19" s="162"/>
    </row>
    <row r="20" spans="1:10" ht="14.4" x14ac:dyDescent="0.2">
      <c r="A20" s="170"/>
      <c r="B20" s="168" t="s">
        <v>368</v>
      </c>
      <c r="C20" s="168"/>
      <c r="D20" s="168"/>
      <c r="E20" s="168"/>
      <c r="F20" s="168"/>
      <c r="G20" s="168"/>
      <c r="H20" s="168"/>
      <c r="I20" s="168"/>
      <c r="J20" s="162"/>
    </row>
    <row r="21" spans="1:10" ht="14.4" x14ac:dyDescent="0.2">
      <c r="A21" s="170"/>
      <c r="B21" s="168"/>
      <c r="C21" s="168"/>
      <c r="D21" s="168"/>
      <c r="E21" s="168"/>
      <c r="F21" s="168"/>
      <c r="G21" s="168"/>
      <c r="H21" s="168"/>
      <c r="I21" s="168"/>
      <c r="J21" s="162"/>
    </row>
    <row r="22" spans="1:10" ht="14.4" x14ac:dyDescent="0.2">
      <c r="A22" s="170"/>
      <c r="B22" s="168"/>
      <c r="C22" s="168"/>
      <c r="D22" s="168"/>
      <c r="E22" s="168"/>
      <c r="F22" s="168"/>
      <c r="G22" s="168"/>
      <c r="H22" s="168"/>
      <c r="I22" s="168"/>
      <c r="J22" s="162"/>
    </row>
    <row r="23" spans="1:10" x14ac:dyDescent="0.2">
      <c r="A23" s="162"/>
      <c r="B23" s="162"/>
      <c r="C23" s="162"/>
      <c r="D23" s="162"/>
      <c r="E23" s="162"/>
      <c r="F23" s="162"/>
      <c r="G23" s="162"/>
      <c r="H23" s="162"/>
      <c r="I23" s="162"/>
      <c r="J23" s="162"/>
    </row>
  </sheetData>
  <mergeCells count="8">
    <mergeCell ref="B15:I15"/>
    <mergeCell ref="B16:I16"/>
    <mergeCell ref="G4:I4"/>
    <mergeCell ref="C7:I7"/>
    <mergeCell ref="C8:I8"/>
    <mergeCell ref="C9:I9"/>
    <mergeCell ref="B13:I13"/>
    <mergeCell ref="B14:I14"/>
  </mergeCells>
  <phoneticPr fontId="1"/>
  <pageMargins left="0.7" right="0.7" top="0.75" bottom="0.75" header="0.3" footer="0.3"/>
  <pageSetup paperSize="9" orientation="portrait" r:id="rId1"/>
  <headerFooter>
    <oddHeader>&amp;L【機密性○（取扱制限）】</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0FF7B-1C5E-45A5-A06A-97B19EC18D30}">
  <sheetPr>
    <pageSetUpPr fitToPage="1"/>
  </sheetPr>
  <dimension ref="A1:I19"/>
  <sheetViews>
    <sheetView view="pageBreakPreview" zoomScaleNormal="100" zoomScaleSheetLayoutView="100" workbookViewId="0">
      <selection activeCell="A8" sqref="A8:XFD8"/>
    </sheetView>
  </sheetViews>
  <sheetFormatPr defaultColWidth="9" defaultRowHeight="13.2" x14ac:dyDescent="0.2"/>
  <cols>
    <col min="1" max="1" width="18" style="71" customWidth="1"/>
    <col min="2" max="2" width="54.77734375" style="71" customWidth="1"/>
    <col min="3" max="3" width="5.44140625" style="71" bestFit="1" customWidth="1"/>
    <col min="4" max="5" width="13.88671875" style="71" bestFit="1" customWidth="1"/>
    <col min="6" max="6" width="11.6640625" style="71" bestFit="1" customWidth="1"/>
    <col min="7" max="7" width="19.33203125" style="71" customWidth="1"/>
    <col min="8" max="8" width="5.88671875" style="71" customWidth="1"/>
    <col min="9" max="9" width="21.44140625" style="71" customWidth="1"/>
    <col min="10" max="16384" width="9" style="71"/>
  </cols>
  <sheetData>
    <row r="1" spans="1:9" s="1" customFormat="1" x14ac:dyDescent="0.2">
      <c r="I1" s="7" t="s">
        <v>337</v>
      </c>
    </row>
    <row r="2" spans="1:9" x14ac:dyDescent="0.2">
      <c r="A2" s="72" t="s">
        <v>31</v>
      </c>
      <c r="B2" s="73"/>
      <c r="C2" s="73"/>
      <c r="D2" s="73"/>
      <c r="E2" s="73"/>
      <c r="F2" s="73"/>
      <c r="G2" s="73"/>
      <c r="H2" s="73"/>
      <c r="I2" s="73"/>
    </row>
    <row r="4" spans="1:9" x14ac:dyDescent="0.2">
      <c r="A4" s="74" t="s">
        <v>32</v>
      </c>
    </row>
    <row r="5" spans="1:9" x14ac:dyDescent="0.2">
      <c r="A5" s="191" t="s">
        <v>131</v>
      </c>
      <c r="B5" s="192"/>
      <c r="C5" s="192"/>
      <c r="D5" s="192"/>
      <c r="E5" s="192"/>
      <c r="F5" s="192"/>
      <c r="G5" s="192"/>
      <c r="H5" s="192"/>
      <c r="I5" s="192"/>
    </row>
    <row r="7" spans="1:9" x14ac:dyDescent="0.2">
      <c r="A7" s="74" t="s">
        <v>34</v>
      </c>
    </row>
    <row r="8" spans="1:9" s="1" customFormat="1" x14ac:dyDescent="0.2">
      <c r="A8" s="1" t="s">
        <v>338</v>
      </c>
    </row>
    <row r="10" spans="1:9" ht="26.4" x14ac:dyDescent="0.2">
      <c r="A10" s="75" t="s">
        <v>35</v>
      </c>
      <c r="B10" s="75" t="s">
        <v>36</v>
      </c>
      <c r="C10" s="75" t="s">
        <v>37</v>
      </c>
      <c r="D10" s="75" t="s">
        <v>38</v>
      </c>
      <c r="E10" s="75" t="s">
        <v>39</v>
      </c>
      <c r="F10" s="75" t="s">
        <v>40</v>
      </c>
      <c r="G10" s="75" t="s">
        <v>41</v>
      </c>
      <c r="H10" s="76" t="s">
        <v>42</v>
      </c>
      <c r="I10" s="75" t="s">
        <v>43</v>
      </c>
    </row>
    <row r="11" spans="1:9" ht="72.75" customHeight="1" x14ac:dyDescent="0.2">
      <c r="A11" s="21" t="s">
        <v>132</v>
      </c>
      <c r="B11" s="21" t="s">
        <v>133</v>
      </c>
      <c r="C11" s="77" t="s">
        <v>134</v>
      </c>
      <c r="D11" s="78">
        <v>999600</v>
      </c>
      <c r="E11" s="79">
        <v>999600</v>
      </c>
      <c r="F11" s="80">
        <v>41579</v>
      </c>
      <c r="G11" s="81" t="s">
        <v>135</v>
      </c>
      <c r="H11" s="82" t="s">
        <v>69</v>
      </c>
      <c r="I11" s="83"/>
    </row>
    <row r="13" spans="1:9" x14ac:dyDescent="0.2">
      <c r="A13" s="71" t="s">
        <v>49</v>
      </c>
    </row>
    <row r="14" spans="1:9" x14ac:dyDescent="0.2">
      <c r="A14" s="71" t="s">
        <v>50</v>
      </c>
    </row>
    <row r="15" spans="1:9" x14ac:dyDescent="0.2">
      <c r="A15" s="71" t="s">
        <v>51</v>
      </c>
    </row>
    <row r="16" spans="1:9" x14ac:dyDescent="0.2">
      <c r="A16" s="71" t="s">
        <v>52</v>
      </c>
    </row>
    <row r="17" spans="1:1" x14ac:dyDescent="0.2">
      <c r="A17" s="71" t="s">
        <v>53</v>
      </c>
    </row>
    <row r="18" spans="1:1" x14ac:dyDescent="0.2">
      <c r="A18" s="71" t="s">
        <v>54</v>
      </c>
    </row>
    <row r="19" spans="1:1" x14ac:dyDescent="0.2">
      <c r="A19" s="71" t="s">
        <v>55</v>
      </c>
    </row>
  </sheetData>
  <mergeCells count="1">
    <mergeCell ref="A5:I5"/>
  </mergeCells>
  <phoneticPr fontId="1"/>
  <pageMargins left="0.74803149606299213" right="0.74803149606299213" top="0.98425196850393704" bottom="0.98425196850393704" header="0.51181102362204722" footer="0.51181102362204722"/>
  <pageSetup paperSize="9" scale="81" fitToHeight="3" orientation="landscape" blackAndWhite="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B7179-1BD5-4674-B53D-61C382D10006}">
  <dimension ref="A1:J28"/>
  <sheetViews>
    <sheetView view="pageBreakPreview" zoomScale="60" zoomScaleNormal="100" workbookViewId="0">
      <selection activeCell="P45" sqref="P45"/>
    </sheetView>
  </sheetViews>
  <sheetFormatPr defaultRowHeight="13.2" x14ac:dyDescent="0.2"/>
  <sheetData>
    <row r="1" spans="1:10" x14ac:dyDescent="0.2">
      <c r="A1" s="168"/>
      <c r="B1" s="168"/>
      <c r="C1" s="168"/>
      <c r="D1" s="168"/>
      <c r="E1" s="168"/>
      <c r="F1" s="168"/>
      <c r="G1" s="168"/>
      <c r="H1" s="168"/>
      <c r="I1" s="168"/>
      <c r="J1" s="162"/>
    </row>
    <row r="2" spans="1:10" x14ac:dyDescent="0.2">
      <c r="A2" s="169"/>
      <c r="B2" s="168"/>
      <c r="C2" s="168"/>
      <c r="D2" s="168"/>
      <c r="E2" s="168"/>
      <c r="F2" s="168"/>
      <c r="G2" s="168"/>
      <c r="H2" s="168"/>
      <c r="I2" s="168"/>
      <c r="J2" s="162"/>
    </row>
    <row r="3" spans="1:10" ht="14.4" x14ac:dyDescent="0.2">
      <c r="A3" s="170"/>
      <c r="B3" s="168"/>
      <c r="C3" s="168"/>
      <c r="D3" s="168"/>
      <c r="E3" s="168"/>
      <c r="F3" s="168"/>
      <c r="G3" s="168"/>
      <c r="H3" s="168"/>
      <c r="I3" s="168"/>
      <c r="J3" s="162"/>
    </row>
    <row r="4" spans="1:10" ht="14.4" x14ac:dyDescent="0.2">
      <c r="A4" s="171"/>
      <c r="B4" s="168"/>
      <c r="C4" s="168"/>
      <c r="D4" s="168"/>
      <c r="E4" s="168"/>
      <c r="F4" s="168"/>
      <c r="G4" s="175">
        <v>45007</v>
      </c>
      <c r="H4" s="175"/>
      <c r="I4" s="175"/>
      <c r="J4" s="162"/>
    </row>
    <row r="5" spans="1:10" ht="14.4" x14ac:dyDescent="0.2">
      <c r="A5" s="171"/>
      <c r="B5" s="168"/>
      <c r="C5" s="168"/>
      <c r="D5" s="168"/>
      <c r="E5" s="168"/>
      <c r="F5" s="168"/>
      <c r="G5" s="172"/>
      <c r="H5" s="172" t="s">
        <v>339</v>
      </c>
      <c r="I5" s="172"/>
      <c r="J5" s="162"/>
    </row>
    <row r="6" spans="1:10" ht="14.4" x14ac:dyDescent="0.2">
      <c r="A6" s="170"/>
      <c r="B6" s="168"/>
      <c r="C6" s="168"/>
      <c r="D6" s="168"/>
      <c r="E6" s="168"/>
      <c r="F6" s="168"/>
      <c r="G6" s="168"/>
      <c r="H6" s="168"/>
      <c r="I6" s="168"/>
      <c r="J6" s="162"/>
    </row>
    <row r="7" spans="1:10" ht="13.5" customHeight="1" x14ac:dyDescent="0.2">
      <c r="A7" s="184"/>
      <c r="B7" s="193"/>
      <c r="C7" s="174" t="s">
        <v>388</v>
      </c>
      <c r="D7" s="174"/>
      <c r="E7" s="174"/>
      <c r="F7" s="174"/>
      <c r="G7" s="174"/>
      <c r="H7" s="174"/>
      <c r="I7" s="174"/>
      <c r="J7" s="183"/>
    </row>
    <row r="8" spans="1:10" ht="13.5" customHeight="1" x14ac:dyDescent="0.2">
      <c r="A8" s="184"/>
      <c r="B8" s="193"/>
      <c r="C8" s="174" t="s">
        <v>389</v>
      </c>
      <c r="D8" s="174"/>
      <c r="E8" s="174"/>
      <c r="F8" s="174"/>
      <c r="G8" s="174"/>
      <c r="H8" s="174"/>
      <c r="I8" s="174"/>
      <c r="J8" s="183"/>
    </row>
    <row r="9" spans="1:10" ht="13.5" customHeight="1" x14ac:dyDescent="0.2">
      <c r="A9" s="184"/>
      <c r="B9" s="193"/>
      <c r="C9" s="174" t="s">
        <v>390</v>
      </c>
      <c r="D9" s="174"/>
      <c r="E9" s="174"/>
      <c r="F9" s="174"/>
      <c r="G9" s="174"/>
      <c r="H9" s="174"/>
      <c r="I9" s="174"/>
      <c r="J9" s="183"/>
    </row>
    <row r="10" spans="1:10" ht="14.4" x14ac:dyDescent="0.2">
      <c r="A10" s="170"/>
      <c r="B10" s="168"/>
      <c r="C10" s="174" t="s">
        <v>391</v>
      </c>
      <c r="D10" s="174"/>
      <c r="E10" s="174"/>
      <c r="F10" s="174"/>
      <c r="G10" s="174"/>
      <c r="H10" s="174"/>
      <c r="I10" s="174"/>
      <c r="J10" s="162"/>
    </row>
    <row r="11" spans="1:10" ht="14.4" x14ac:dyDescent="0.2">
      <c r="A11" s="170"/>
      <c r="B11" s="168"/>
      <c r="C11" s="174" t="s">
        <v>380</v>
      </c>
      <c r="D11" s="174"/>
      <c r="E11" s="174"/>
      <c r="F11" s="174"/>
      <c r="G11" s="174"/>
      <c r="H11" s="174"/>
      <c r="I11" s="174"/>
      <c r="J11" s="162"/>
    </row>
    <row r="12" spans="1:10" ht="14.4" x14ac:dyDescent="0.2">
      <c r="A12" s="170"/>
      <c r="B12" s="168"/>
      <c r="C12" s="168"/>
      <c r="D12" s="168"/>
      <c r="E12" s="168"/>
      <c r="F12" s="168"/>
      <c r="G12" s="168"/>
      <c r="H12" s="168"/>
      <c r="I12" s="168"/>
      <c r="J12" s="162"/>
    </row>
    <row r="13" spans="1:10" ht="14.4" x14ac:dyDescent="0.2">
      <c r="A13" s="170"/>
      <c r="B13" s="168" t="s">
        <v>341</v>
      </c>
      <c r="C13" s="168"/>
      <c r="D13" s="168"/>
      <c r="E13" s="168"/>
      <c r="F13" s="168"/>
      <c r="G13" s="168"/>
      <c r="H13" s="168"/>
      <c r="I13" s="168"/>
      <c r="J13" s="162"/>
    </row>
    <row r="14" spans="1:10" ht="14.4" x14ac:dyDescent="0.2">
      <c r="A14" s="170"/>
      <c r="B14" s="168"/>
      <c r="C14" s="168"/>
      <c r="D14" s="168"/>
      <c r="E14" s="168"/>
      <c r="F14" s="168"/>
      <c r="G14" s="168"/>
      <c r="H14" s="168"/>
      <c r="I14" s="168"/>
      <c r="J14" s="162"/>
    </row>
    <row r="15" spans="1:10" ht="13.5" customHeight="1" x14ac:dyDescent="0.2">
      <c r="A15" s="184"/>
      <c r="B15" s="174" t="s">
        <v>388</v>
      </c>
      <c r="C15" s="174"/>
      <c r="D15" s="174"/>
      <c r="E15" s="174"/>
      <c r="F15" s="174"/>
      <c r="G15" s="174"/>
      <c r="H15" s="174"/>
      <c r="I15" s="174"/>
      <c r="J15" s="183"/>
    </row>
    <row r="16" spans="1:10" ht="13.5" customHeight="1" x14ac:dyDescent="0.2">
      <c r="A16" s="184"/>
      <c r="B16" s="174" t="s">
        <v>389</v>
      </c>
      <c r="C16" s="174"/>
      <c r="D16" s="174"/>
      <c r="E16" s="174"/>
      <c r="F16" s="174"/>
      <c r="G16" s="174"/>
      <c r="H16" s="174"/>
      <c r="I16" s="174"/>
      <c r="J16" s="183"/>
    </row>
    <row r="17" spans="1:10" ht="13.5" customHeight="1" x14ac:dyDescent="0.2">
      <c r="A17" s="184"/>
      <c r="B17" s="174" t="s">
        <v>390</v>
      </c>
      <c r="C17" s="174"/>
      <c r="D17" s="174"/>
      <c r="E17" s="174"/>
      <c r="F17" s="174"/>
      <c r="G17" s="174"/>
      <c r="H17" s="174"/>
      <c r="I17" s="174"/>
      <c r="J17" s="183"/>
    </row>
    <row r="18" spans="1:10" ht="13.5" customHeight="1" x14ac:dyDescent="0.2">
      <c r="A18" s="184"/>
      <c r="B18" s="174" t="s">
        <v>391</v>
      </c>
      <c r="C18" s="174"/>
      <c r="D18" s="174"/>
      <c r="E18" s="174"/>
      <c r="F18" s="174"/>
      <c r="G18" s="174"/>
      <c r="H18" s="174"/>
      <c r="I18" s="174"/>
      <c r="J18" s="183"/>
    </row>
    <row r="19" spans="1:10" ht="14.4" x14ac:dyDescent="0.2">
      <c r="A19" s="170"/>
      <c r="B19" s="174" t="s">
        <v>381</v>
      </c>
      <c r="C19" s="174"/>
      <c r="D19" s="174"/>
      <c r="E19" s="174"/>
      <c r="F19" s="174"/>
      <c r="G19" s="174"/>
      <c r="H19" s="174"/>
      <c r="I19" s="174"/>
      <c r="J19" s="162"/>
    </row>
    <row r="20" spans="1:10" ht="14.4" x14ac:dyDescent="0.2">
      <c r="A20" s="170"/>
      <c r="B20" s="174" t="s">
        <v>366</v>
      </c>
      <c r="C20" s="174"/>
      <c r="D20" s="174"/>
      <c r="E20" s="174"/>
      <c r="F20" s="174"/>
      <c r="G20" s="174"/>
      <c r="H20" s="174"/>
      <c r="I20" s="174"/>
      <c r="J20" s="162"/>
    </row>
    <row r="21" spans="1:10" ht="14.4" x14ac:dyDescent="0.2">
      <c r="A21" s="170"/>
      <c r="B21" s="174" t="s">
        <v>367</v>
      </c>
      <c r="C21" s="174"/>
      <c r="D21" s="174"/>
      <c r="E21" s="174"/>
      <c r="F21" s="174"/>
      <c r="G21" s="174"/>
      <c r="H21" s="174"/>
      <c r="I21" s="174"/>
      <c r="J21" s="162"/>
    </row>
    <row r="22" spans="1:10" ht="14.4" x14ac:dyDescent="0.2">
      <c r="A22" s="170"/>
      <c r="B22" s="168"/>
      <c r="C22" s="168"/>
      <c r="D22" s="168"/>
      <c r="E22" s="168"/>
      <c r="F22" s="168"/>
      <c r="G22" s="168"/>
      <c r="H22" s="168"/>
      <c r="I22" s="168"/>
      <c r="J22" s="162"/>
    </row>
    <row r="23" spans="1:10" ht="14.4" x14ac:dyDescent="0.2">
      <c r="A23" s="170"/>
      <c r="B23" s="168" t="s">
        <v>345</v>
      </c>
      <c r="C23" s="168"/>
      <c r="D23" s="168"/>
      <c r="E23" s="168"/>
      <c r="F23" s="168"/>
      <c r="G23" s="168"/>
      <c r="H23" s="168"/>
      <c r="I23" s="168"/>
      <c r="J23" s="162"/>
    </row>
    <row r="24" spans="1:10" ht="14.4" x14ac:dyDescent="0.2">
      <c r="A24" s="170"/>
      <c r="B24" s="168" t="s">
        <v>344</v>
      </c>
      <c r="C24" s="168"/>
      <c r="D24" s="168"/>
      <c r="E24" s="168"/>
      <c r="F24" s="168"/>
      <c r="G24" s="168"/>
      <c r="H24" s="168"/>
      <c r="I24" s="168"/>
      <c r="J24" s="162"/>
    </row>
    <row r="25" spans="1:10" ht="14.4" x14ac:dyDescent="0.2">
      <c r="A25" s="170"/>
      <c r="B25" s="168" t="s">
        <v>368</v>
      </c>
      <c r="C25" s="168"/>
      <c r="D25" s="168"/>
      <c r="E25" s="168"/>
      <c r="F25" s="168"/>
      <c r="G25" s="168"/>
      <c r="H25" s="168"/>
      <c r="I25" s="168"/>
      <c r="J25" s="162"/>
    </row>
    <row r="26" spans="1:10" ht="14.4" x14ac:dyDescent="0.2">
      <c r="A26" s="170"/>
      <c r="B26" s="168"/>
      <c r="C26" s="168"/>
      <c r="D26" s="168"/>
      <c r="E26" s="168"/>
      <c r="F26" s="168"/>
      <c r="G26" s="168"/>
      <c r="H26" s="168"/>
      <c r="I26" s="168"/>
      <c r="J26" s="162"/>
    </row>
    <row r="27" spans="1:10" ht="14.4" x14ac:dyDescent="0.2">
      <c r="A27" s="170"/>
      <c r="B27" s="168"/>
      <c r="C27" s="168"/>
      <c r="D27" s="168"/>
      <c r="E27" s="168"/>
      <c r="F27" s="168"/>
      <c r="G27" s="168"/>
      <c r="H27" s="168"/>
      <c r="I27" s="168"/>
      <c r="J27" s="162"/>
    </row>
    <row r="28" spans="1:10" x14ac:dyDescent="0.2">
      <c r="A28" s="162"/>
      <c r="B28" s="162"/>
      <c r="C28" s="162"/>
      <c r="D28" s="162"/>
      <c r="E28" s="162"/>
      <c r="F28" s="162"/>
      <c r="G28" s="162"/>
      <c r="H28" s="162"/>
      <c r="I28" s="162"/>
      <c r="J28" s="162"/>
    </row>
  </sheetData>
  <mergeCells count="18">
    <mergeCell ref="G4:I4"/>
    <mergeCell ref="A7:A9"/>
    <mergeCell ref="B7:B9"/>
    <mergeCell ref="C7:I7"/>
    <mergeCell ref="C8:I8"/>
    <mergeCell ref="C9:I9"/>
    <mergeCell ref="J7:J9"/>
    <mergeCell ref="A15:A18"/>
    <mergeCell ref="B15:I15"/>
    <mergeCell ref="B16:I16"/>
    <mergeCell ref="B17:I17"/>
    <mergeCell ref="B18:I18"/>
    <mergeCell ref="B19:I19"/>
    <mergeCell ref="B20:I20"/>
    <mergeCell ref="B21:I21"/>
    <mergeCell ref="J15:J18"/>
    <mergeCell ref="C10:I10"/>
    <mergeCell ref="C11:I11"/>
  </mergeCells>
  <phoneticPr fontId="1"/>
  <pageMargins left="0.7" right="0.7" top="0.75" bottom="0.75" header="0.3" footer="0.3"/>
  <pageSetup paperSize="9" orientation="portrait" r:id="rId1"/>
  <headerFooter>
    <oddHeader>&amp;L【機密性○（取扱制限）】</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F193-BABB-4DE6-B5E9-C0DCCF8D0129}">
  <dimension ref="A1:I20"/>
  <sheetViews>
    <sheetView view="pageBreakPreview" zoomScaleNormal="100" zoomScaleSheetLayoutView="100" workbookViewId="0">
      <selection activeCell="D14" sqref="D14"/>
    </sheetView>
  </sheetViews>
  <sheetFormatPr defaultColWidth="9" defaultRowHeight="13.2" x14ac:dyDescent="0.2"/>
  <cols>
    <col min="1" max="1" width="18" style="15" customWidth="1"/>
    <col min="2" max="2" width="54.77734375" style="15" customWidth="1"/>
    <col min="3" max="3" width="5.44140625" style="15" bestFit="1" customWidth="1"/>
    <col min="4" max="5" width="13.88671875" style="15" bestFit="1" customWidth="1"/>
    <col min="6" max="6" width="11.6640625" style="15" bestFit="1" customWidth="1"/>
    <col min="7" max="7" width="19.33203125" style="15" customWidth="1"/>
    <col min="8" max="8" width="5.88671875" style="15" customWidth="1"/>
    <col min="9" max="9" width="21.44140625" style="15" customWidth="1"/>
    <col min="10" max="16384" width="9" style="15"/>
  </cols>
  <sheetData>
    <row r="1" spans="1:9" s="1" customFormat="1" x14ac:dyDescent="0.2">
      <c r="I1" s="7" t="s">
        <v>337</v>
      </c>
    </row>
    <row r="2" spans="1:9" x14ac:dyDescent="0.2">
      <c r="A2" s="16" t="s">
        <v>31</v>
      </c>
      <c r="B2" s="17"/>
      <c r="C2" s="17"/>
      <c r="D2" s="17"/>
      <c r="E2" s="17"/>
      <c r="F2" s="17"/>
      <c r="G2" s="17"/>
      <c r="H2" s="17"/>
      <c r="I2" s="17"/>
    </row>
    <row r="4" spans="1:9" x14ac:dyDescent="0.2">
      <c r="A4" s="18" t="s">
        <v>32</v>
      </c>
    </row>
    <row r="5" spans="1:9" x14ac:dyDescent="0.2">
      <c r="A5" s="176" t="s">
        <v>136</v>
      </c>
      <c r="B5" s="176"/>
      <c r="C5" s="176"/>
      <c r="D5" s="176"/>
      <c r="E5" s="176"/>
      <c r="F5" s="176"/>
      <c r="G5" s="176"/>
      <c r="H5" s="176"/>
      <c r="I5" s="176"/>
    </row>
    <row r="7" spans="1:9" ht="15" customHeight="1" x14ac:dyDescent="0.2">
      <c r="A7" s="18" t="s">
        <v>34</v>
      </c>
    </row>
    <row r="8" spans="1:9" s="1" customFormat="1" x14ac:dyDescent="0.2">
      <c r="A8" s="1" t="s">
        <v>338</v>
      </c>
    </row>
    <row r="10" spans="1:9" ht="26.4" x14ac:dyDescent="0.2">
      <c r="A10" s="31" t="s">
        <v>35</v>
      </c>
      <c r="B10" s="31" t="s">
        <v>36</v>
      </c>
      <c r="C10" s="31" t="s">
        <v>37</v>
      </c>
      <c r="D10" s="31" t="s">
        <v>38</v>
      </c>
      <c r="E10" s="31" t="s">
        <v>39</v>
      </c>
      <c r="F10" s="31" t="s">
        <v>40</v>
      </c>
      <c r="G10" s="31" t="s">
        <v>41</v>
      </c>
      <c r="H10" s="84" t="s">
        <v>42</v>
      </c>
      <c r="I10" s="31" t="s">
        <v>43</v>
      </c>
    </row>
    <row r="11" spans="1:9" ht="86.25" customHeight="1" x14ac:dyDescent="0.2">
      <c r="A11" s="85" t="s">
        <v>137</v>
      </c>
      <c r="B11" s="86" t="s">
        <v>138</v>
      </c>
      <c r="C11" s="87" t="s">
        <v>139</v>
      </c>
      <c r="D11" s="88">
        <v>1068000</v>
      </c>
      <c r="E11" s="88">
        <v>1068000</v>
      </c>
      <c r="F11" s="89">
        <v>42718</v>
      </c>
      <c r="G11" s="85" t="s">
        <v>140</v>
      </c>
      <c r="H11" s="90" t="s">
        <v>48</v>
      </c>
      <c r="I11" s="21"/>
    </row>
    <row r="12" spans="1:9" ht="86.25" customHeight="1" x14ac:dyDescent="0.2">
      <c r="A12" s="155" t="s">
        <v>141</v>
      </c>
      <c r="B12" s="156" t="s">
        <v>142</v>
      </c>
      <c r="C12" s="157" t="s">
        <v>143</v>
      </c>
      <c r="D12" s="158">
        <v>218000</v>
      </c>
      <c r="E12" s="158">
        <v>218000</v>
      </c>
      <c r="F12" s="159">
        <v>42793</v>
      </c>
      <c r="G12" s="155" t="s">
        <v>140</v>
      </c>
      <c r="H12" s="160" t="s">
        <v>48</v>
      </c>
      <c r="I12" s="21"/>
    </row>
    <row r="14" spans="1:9" x14ac:dyDescent="0.2">
      <c r="A14" s="15" t="s">
        <v>49</v>
      </c>
    </row>
    <row r="15" spans="1:9" x14ac:dyDescent="0.2">
      <c r="A15" s="15" t="s">
        <v>50</v>
      </c>
    </row>
    <row r="16" spans="1:9" x14ac:dyDescent="0.2">
      <c r="A16" s="15" t="s">
        <v>51</v>
      </c>
    </row>
    <row r="17" spans="1:1" x14ac:dyDescent="0.2">
      <c r="A17" s="15" t="s">
        <v>52</v>
      </c>
    </row>
    <row r="18" spans="1:1" x14ac:dyDescent="0.2">
      <c r="A18" s="15" t="s">
        <v>53</v>
      </c>
    </row>
    <row r="19" spans="1:1" x14ac:dyDescent="0.2">
      <c r="A19" s="15" t="s">
        <v>54</v>
      </c>
    </row>
    <row r="20" spans="1:1" x14ac:dyDescent="0.2">
      <c r="A20" s="15" t="s">
        <v>55</v>
      </c>
    </row>
  </sheetData>
  <mergeCells count="1">
    <mergeCell ref="A5:I5"/>
  </mergeCells>
  <phoneticPr fontId="1"/>
  <pageMargins left="0.74803149606299213" right="0.74803149606299213" top="0.98425196850393704" bottom="0.98425196850393704" header="0.51181102362204722" footer="0.51181102362204722"/>
  <pageSetup paperSize="9" scale="8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C5DC6-008E-443F-A134-8B7276876DF5}">
  <dimension ref="A1:L24"/>
  <sheetViews>
    <sheetView view="pageBreakPreview" topLeftCell="A3" zoomScale="60" zoomScaleNormal="100" workbookViewId="0">
      <selection activeCell="J7" sqref="J7"/>
    </sheetView>
  </sheetViews>
  <sheetFormatPr defaultRowHeight="13.2" x14ac:dyDescent="0.2"/>
  <sheetData>
    <row r="1" spans="1:12" ht="19.2" customHeight="1" x14ac:dyDescent="0.2">
      <c r="A1" s="161"/>
      <c r="B1" s="161"/>
      <c r="C1" s="161"/>
      <c r="D1" s="161"/>
      <c r="E1" s="161"/>
      <c r="F1" s="161"/>
      <c r="G1" s="161"/>
      <c r="H1" s="161"/>
      <c r="I1" s="161"/>
      <c r="J1" s="161"/>
      <c r="K1" s="162"/>
      <c r="L1" s="162"/>
    </row>
    <row r="2" spans="1:12" ht="19.2" customHeight="1" x14ac:dyDescent="0.2">
      <c r="A2" s="161"/>
      <c r="B2" s="161"/>
      <c r="C2" s="161"/>
      <c r="D2" s="161"/>
      <c r="E2" s="161"/>
      <c r="F2" s="161"/>
      <c r="G2" s="161"/>
      <c r="H2" s="161"/>
      <c r="I2" s="161"/>
      <c r="J2" s="161"/>
      <c r="K2" s="162"/>
      <c r="L2" s="162"/>
    </row>
    <row r="3" spans="1:12" ht="21" customHeight="1" x14ac:dyDescent="0.2">
      <c r="A3" s="161"/>
      <c r="B3" s="161"/>
      <c r="C3" s="161"/>
      <c r="D3" s="161"/>
      <c r="E3" s="161"/>
      <c r="F3" s="161"/>
      <c r="G3" s="161"/>
      <c r="H3" s="189">
        <v>45014</v>
      </c>
      <c r="I3" s="177"/>
      <c r="J3" s="177"/>
      <c r="K3" s="162"/>
      <c r="L3" s="162"/>
    </row>
    <row r="4" spans="1:12" ht="21" customHeight="1" x14ac:dyDescent="0.2">
      <c r="A4" s="161"/>
      <c r="B4" s="161"/>
      <c r="C4" s="161"/>
      <c r="D4" s="161"/>
      <c r="E4" s="161"/>
      <c r="F4" s="161"/>
      <c r="G4" s="161"/>
      <c r="H4" s="177" t="s">
        <v>339</v>
      </c>
      <c r="I4" s="177"/>
      <c r="J4" s="177"/>
      <c r="K4" s="162"/>
      <c r="L4" s="162"/>
    </row>
    <row r="5" spans="1:12" ht="28.95" customHeight="1" x14ac:dyDescent="0.2">
      <c r="A5" s="161"/>
      <c r="B5" s="161"/>
      <c r="C5" s="161"/>
      <c r="D5" s="161"/>
      <c r="E5" s="161"/>
      <c r="F5" s="161"/>
      <c r="G5" s="161"/>
      <c r="H5" s="161"/>
      <c r="I5" s="161"/>
      <c r="J5" s="161"/>
      <c r="K5" s="162"/>
      <c r="L5" s="162"/>
    </row>
    <row r="6" spans="1:12" ht="28.95" customHeight="1" x14ac:dyDescent="0.2">
      <c r="A6" s="161"/>
      <c r="B6" s="161"/>
      <c r="C6" s="161"/>
      <c r="D6" s="161"/>
      <c r="E6" s="161"/>
      <c r="F6" s="161"/>
      <c r="G6" s="161"/>
      <c r="H6" s="161"/>
      <c r="I6" s="161"/>
      <c r="J6" s="161"/>
      <c r="K6" s="162"/>
      <c r="L6" s="162"/>
    </row>
    <row r="7" spans="1:12" ht="28.95" customHeight="1" x14ac:dyDescent="0.2">
      <c r="A7" s="161"/>
      <c r="B7" s="178" t="s">
        <v>353</v>
      </c>
      <c r="C7" s="178"/>
      <c r="D7" s="178"/>
      <c r="E7" s="178"/>
      <c r="F7" s="178"/>
      <c r="G7" s="178"/>
      <c r="H7" s="178"/>
      <c r="I7" s="163"/>
      <c r="J7" s="161"/>
      <c r="K7" s="162"/>
      <c r="L7" s="162"/>
    </row>
    <row r="8" spans="1:12" ht="28.95" customHeight="1" x14ac:dyDescent="0.2">
      <c r="A8" s="161"/>
      <c r="B8" s="178"/>
      <c r="C8" s="178"/>
      <c r="D8" s="178"/>
      <c r="E8" s="178"/>
      <c r="F8" s="178"/>
      <c r="G8" s="178"/>
      <c r="H8" s="178"/>
      <c r="I8" s="161"/>
      <c r="J8" s="161"/>
      <c r="K8" s="162"/>
      <c r="L8" s="162"/>
    </row>
    <row r="9" spans="1:12" ht="37.200000000000003" customHeight="1" x14ac:dyDescent="0.2">
      <c r="A9" s="161"/>
      <c r="B9" s="161"/>
      <c r="C9" s="161"/>
      <c r="D9" s="161"/>
      <c r="E9" s="161"/>
      <c r="F9" s="161"/>
      <c r="G9" s="161"/>
      <c r="H9" s="161"/>
      <c r="I9" s="161"/>
      <c r="J9" s="161"/>
      <c r="K9" s="162"/>
      <c r="L9" s="162"/>
    </row>
    <row r="10" spans="1:12" ht="37.200000000000003" customHeight="1" x14ac:dyDescent="0.2">
      <c r="A10" s="161" t="s">
        <v>341</v>
      </c>
      <c r="B10" s="161"/>
      <c r="C10" s="161"/>
      <c r="D10" s="161"/>
      <c r="E10" s="161"/>
      <c r="F10" s="161"/>
      <c r="G10" s="161"/>
      <c r="H10" s="161"/>
      <c r="I10" s="161"/>
      <c r="J10" s="161"/>
      <c r="K10" s="162"/>
      <c r="L10" s="162"/>
    </row>
    <row r="11" spans="1:12" ht="37.200000000000003" customHeight="1" x14ac:dyDescent="0.2">
      <c r="A11" s="161"/>
      <c r="B11" s="161"/>
      <c r="C11" s="161"/>
      <c r="D11" s="161"/>
      <c r="E11" s="161"/>
      <c r="F11" s="161"/>
      <c r="G11" s="161"/>
      <c r="H11" s="161"/>
      <c r="I11" s="161"/>
      <c r="J11" s="161"/>
      <c r="K11" s="162"/>
      <c r="L11" s="162"/>
    </row>
    <row r="12" spans="1:12" ht="67.95" customHeight="1" x14ac:dyDescent="0.2">
      <c r="A12" s="178" t="s">
        <v>354</v>
      </c>
      <c r="B12" s="178"/>
      <c r="C12" s="178"/>
      <c r="D12" s="178"/>
      <c r="E12" s="178"/>
      <c r="F12" s="178"/>
      <c r="G12" s="178"/>
      <c r="H12" s="178"/>
      <c r="I12" s="178"/>
      <c r="J12" s="179"/>
      <c r="K12" s="162"/>
      <c r="L12" s="162"/>
    </row>
    <row r="13" spans="1:12" ht="25.95" customHeight="1" x14ac:dyDescent="0.2">
      <c r="A13" s="178" t="s">
        <v>343</v>
      </c>
      <c r="B13" s="178"/>
      <c r="C13" s="178"/>
      <c r="D13" s="178"/>
      <c r="E13" s="178"/>
      <c r="F13" s="178"/>
      <c r="G13" s="178"/>
      <c r="H13" s="178"/>
      <c r="I13" s="178"/>
      <c r="J13" s="179"/>
      <c r="K13" s="162"/>
      <c r="L13" s="162"/>
    </row>
    <row r="14" spans="1:12" ht="23.4" customHeight="1" x14ac:dyDescent="0.2">
      <c r="A14" s="161" t="s">
        <v>344</v>
      </c>
      <c r="B14" s="161"/>
      <c r="C14" s="161"/>
      <c r="D14" s="161"/>
      <c r="E14" s="161"/>
      <c r="F14" s="161"/>
      <c r="G14" s="161"/>
      <c r="H14" s="161"/>
      <c r="I14" s="161"/>
      <c r="J14" s="161"/>
      <c r="K14" s="162"/>
      <c r="L14" s="162"/>
    </row>
    <row r="15" spans="1:12" ht="23.4" customHeight="1" x14ac:dyDescent="0.2">
      <c r="A15" s="161"/>
      <c r="B15" s="161"/>
      <c r="C15" s="161"/>
      <c r="D15" s="161"/>
      <c r="E15" s="161"/>
      <c r="F15" s="161"/>
      <c r="G15" s="161"/>
      <c r="H15" s="161"/>
      <c r="I15" s="161"/>
      <c r="J15" s="161"/>
      <c r="K15" s="162"/>
      <c r="L15" s="162"/>
    </row>
    <row r="16" spans="1:12" ht="23.4" customHeight="1" x14ac:dyDescent="0.2">
      <c r="A16" s="161" t="s">
        <v>345</v>
      </c>
      <c r="B16" s="161"/>
      <c r="C16" s="161"/>
      <c r="D16" s="161"/>
      <c r="E16" s="161"/>
      <c r="F16" s="161"/>
      <c r="G16" s="161"/>
      <c r="H16" s="161"/>
      <c r="I16" s="161"/>
      <c r="J16" s="161"/>
      <c r="K16" s="162"/>
      <c r="L16" s="162"/>
    </row>
    <row r="17" spans="1:12" ht="37.200000000000003" customHeight="1" x14ac:dyDescent="0.2">
      <c r="A17" s="161" t="s">
        <v>344</v>
      </c>
      <c r="B17" s="161"/>
      <c r="C17" s="161"/>
      <c r="D17" s="161"/>
      <c r="E17" s="161"/>
      <c r="F17" s="161"/>
      <c r="G17" s="161"/>
      <c r="H17" s="161"/>
      <c r="I17" s="161"/>
      <c r="J17" s="161"/>
      <c r="K17" s="162"/>
      <c r="L17" s="162"/>
    </row>
    <row r="18" spans="1:12" ht="37.200000000000003" customHeight="1" x14ac:dyDescent="0.2">
      <c r="A18" s="161" t="s">
        <v>346</v>
      </c>
      <c r="B18" s="161"/>
      <c r="C18" s="161"/>
      <c r="D18" s="161"/>
      <c r="E18" s="161"/>
      <c r="F18" s="161"/>
      <c r="G18" s="161"/>
      <c r="H18" s="161"/>
      <c r="I18" s="161"/>
      <c r="J18" s="161"/>
      <c r="K18" s="162"/>
      <c r="L18" s="162"/>
    </row>
    <row r="19" spans="1:12" ht="37.200000000000003" customHeight="1" x14ac:dyDescent="0.2">
      <c r="A19" s="162"/>
      <c r="B19" s="162"/>
      <c r="C19" s="162"/>
      <c r="D19" s="162"/>
      <c r="E19" s="162"/>
      <c r="F19" s="162"/>
      <c r="G19" s="162"/>
      <c r="H19" s="162"/>
      <c r="I19" s="162"/>
      <c r="J19" s="162"/>
      <c r="K19" s="162"/>
      <c r="L19" s="162"/>
    </row>
    <row r="20" spans="1:12" ht="37.200000000000003" customHeight="1" x14ac:dyDescent="0.2">
      <c r="A20" s="162"/>
      <c r="B20" s="162"/>
      <c r="C20" s="162"/>
      <c r="D20" s="162"/>
      <c r="E20" s="162"/>
      <c r="F20" s="162"/>
      <c r="G20" s="162"/>
      <c r="H20" s="162"/>
      <c r="I20" s="162"/>
      <c r="J20" s="162"/>
      <c r="K20" s="162"/>
      <c r="L20" s="162"/>
    </row>
    <row r="21" spans="1:12" ht="37.200000000000003" customHeight="1" x14ac:dyDescent="0.2">
      <c r="A21" s="162"/>
      <c r="B21" s="162"/>
      <c r="C21" s="162"/>
      <c r="D21" s="162"/>
      <c r="E21" s="162"/>
      <c r="F21" s="162"/>
      <c r="G21" s="162"/>
      <c r="H21" s="162"/>
      <c r="I21" s="162"/>
      <c r="J21" s="162"/>
      <c r="K21" s="162"/>
      <c r="L21" s="162"/>
    </row>
    <row r="22" spans="1:12" x14ac:dyDescent="0.2">
      <c r="A22" s="162"/>
      <c r="B22" s="162"/>
      <c r="C22" s="162"/>
      <c r="D22" s="162"/>
      <c r="E22" s="162"/>
      <c r="F22" s="162"/>
      <c r="G22" s="162"/>
      <c r="H22" s="162"/>
      <c r="I22" s="162"/>
      <c r="J22" s="162"/>
      <c r="K22" s="162"/>
      <c r="L22" s="162"/>
    </row>
    <row r="23" spans="1:12" x14ac:dyDescent="0.2">
      <c r="A23" s="162"/>
      <c r="B23" s="162"/>
      <c r="C23" s="162"/>
      <c r="D23" s="162"/>
      <c r="E23" s="162"/>
      <c r="F23" s="162"/>
      <c r="G23" s="162"/>
      <c r="H23" s="162"/>
      <c r="I23" s="162"/>
      <c r="J23" s="162"/>
      <c r="K23" s="162"/>
      <c r="L23" s="162"/>
    </row>
    <row r="24" spans="1:12" x14ac:dyDescent="0.2">
      <c r="A24" s="162"/>
      <c r="B24" s="162"/>
      <c r="C24" s="162"/>
      <c r="D24" s="162"/>
      <c r="E24" s="162"/>
      <c r="F24" s="162"/>
      <c r="G24" s="162"/>
      <c r="H24" s="162"/>
      <c r="I24" s="162"/>
      <c r="J24" s="162"/>
      <c r="K24" s="162"/>
      <c r="L24" s="162"/>
    </row>
  </sheetData>
  <mergeCells count="6">
    <mergeCell ref="H3:J3"/>
    <mergeCell ref="H4:J4"/>
    <mergeCell ref="B7:H8"/>
    <mergeCell ref="A12:I12"/>
    <mergeCell ref="J12:J13"/>
    <mergeCell ref="A13:I13"/>
  </mergeCells>
  <phoneticPr fontId="1"/>
  <pageMargins left="0.7" right="0.7" top="0.75" bottom="0.75" header="0.3" footer="0.3"/>
  <pageSetup paperSize="9" orientation="portrait" r:id="rId1"/>
  <headerFooter>
    <oddHeader>&amp;L【機密性○（取扱制限）】</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9B6B6-DA17-489E-A003-19BCBE5E2B0C}">
  <dimension ref="A1:J23"/>
  <sheetViews>
    <sheetView view="pageBreakPreview" zoomScale="60" zoomScaleNormal="100" workbookViewId="0">
      <selection activeCell="L27" sqref="L27"/>
    </sheetView>
  </sheetViews>
  <sheetFormatPr defaultRowHeight="13.2" x14ac:dyDescent="0.2"/>
  <sheetData>
    <row r="1" spans="1:10" x14ac:dyDescent="0.2">
      <c r="A1" s="168"/>
      <c r="B1" s="168"/>
      <c r="C1" s="168"/>
      <c r="D1" s="168"/>
      <c r="E1" s="168"/>
      <c r="F1" s="168"/>
      <c r="G1" s="168"/>
      <c r="H1" s="168"/>
      <c r="I1" s="168"/>
      <c r="J1" s="162"/>
    </row>
    <row r="2" spans="1:10" x14ac:dyDescent="0.2">
      <c r="A2" s="169"/>
      <c r="B2" s="168"/>
      <c r="C2" s="168"/>
      <c r="D2" s="168"/>
      <c r="E2" s="168"/>
      <c r="F2" s="168"/>
      <c r="G2" s="168"/>
      <c r="H2" s="168"/>
      <c r="I2" s="168"/>
      <c r="J2" s="162"/>
    </row>
    <row r="3" spans="1:10" ht="14.4" x14ac:dyDescent="0.2">
      <c r="A3" s="170"/>
      <c r="B3" s="168"/>
      <c r="C3" s="168"/>
      <c r="D3" s="168"/>
      <c r="E3" s="168"/>
      <c r="F3" s="168"/>
      <c r="G3" s="168"/>
      <c r="H3" s="168"/>
      <c r="I3" s="168"/>
      <c r="J3" s="162"/>
    </row>
    <row r="4" spans="1:10" ht="14.4" x14ac:dyDescent="0.2">
      <c r="A4" s="171"/>
      <c r="B4" s="168"/>
      <c r="C4" s="168"/>
      <c r="D4" s="168"/>
      <c r="E4" s="168"/>
      <c r="F4" s="168"/>
      <c r="G4" s="175">
        <v>45009</v>
      </c>
      <c r="H4" s="175"/>
      <c r="I4" s="175"/>
      <c r="J4" s="162"/>
    </row>
    <row r="5" spans="1:10" ht="14.4" x14ac:dyDescent="0.2">
      <c r="A5" s="171"/>
      <c r="B5" s="168"/>
      <c r="C5" s="168"/>
      <c r="D5" s="168"/>
      <c r="E5" s="168"/>
      <c r="F5" s="168"/>
      <c r="G5" s="172"/>
      <c r="H5" s="172" t="s">
        <v>339</v>
      </c>
      <c r="I5" s="172"/>
      <c r="J5" s="162"/>
    </row>
    <row r="6" spans="1:10" ht="14.4" x14ac:dyDescent="0.2">
      <c r="A6" s="170"/>
      <c r="B6" s="168"/>
      <c r="C6" s="168"/>
      <c r="D6" s="168"/>
      <c r="E6" s="168"/>
      <c r="F6" s="168"/>
      <c r="G6" s="168"/>
      <c r="H6" s="168"/>
      <c r="I6" s="168"/>
      <c r="J6" s="162"/>
    </row>
    <row r="7" spans="1:10" ht="14.4" x14ac:dyDescent="0.2">
      <c r="A7" s="170"/>
      <c r="B7" s="168"/>
      <c r="C7" s="174" t="s">
        <v>392</v>
      </c>
      <c r="D7" s="174"/>
      <c r="E7" s="174"/>
      <c r="F7" s="174"/>
      <c r="G7" s="174"/>
      <c r="H7" s="174"/>
      <c r="I7" s="174"/>
      <c r="J7" s="162"/>
    </row>
    <row r="8" spans="1:10" ht="14.4" x14ac:dyDescent="0.2">
      <c r="A8" s="170"/>
      <c r="B8" s="168"/>
      <c r="C8" s="174"/>
      <c r="D8" s="174"/>
      <c r="E8" s="174"/>
      <c r="F8" s="174"/>
      <c r="G8" s="174"/>
      <c r="H8" s="174"/>
      <c r="I8" s="174"/>
      <c r="J8" s="162"/>
    </row>
    <row r="9" spans="1:10" ht="14.4" x14ac:dyDescent="0.2">
      <c r="A9" s="170"/>
      <c r="B9" s="168"/>
      <c r="C9" s="174"/>
      <c r="D9" s="174"/>
      <c r="E9" s="174"/>
      <c r="F9" s="174"/>
      <c r="G9" s="174"/>
      <c r="H9" s="174"/>
      <c r="I9" s="174"/>
      <c r="J9" s="162"/>
    </row>
    <row r="10" spans="1:10" ht="14.4" x14ac:dyDescent="0.2">
      <c r="A10" s="170"/>
      <c r="B10" s="168"/>
      <c r="C10" s="168"/>
      <c r="D10" s="168"/>
      <c r="E10" s="168"/>
      <c r="F10" s="168"/>
      <c r="G10" s="168"/>
      <c r="H10" s="168"/>
      <c r="I10" s="168"/>
      <c r="J10" s="162"/>
    </row>
    <row r="11" spans="1:10" ht="14.4" x14ac:dyDescent="0.2">
      <c r="A11" s="170"/>
      <c r="B11" s="168" t="s">
        <v>341</v>
      </c>
      <c r="C11" s="168"/>
      <c r="D11" s="168"/>
      <c r="E11" s="168"/>
      <c r="F11" s="168"/>
      <c r="G11" s="168"/>
      <c r="H11" s="168"/>
      <c r="I11" s="168"/>
      <c r="J11" s="162"/>
    </row>
    <row r="12" spans="1:10" ht="14.4" x14ac:dyDescent="0.2">
      <c r="A12" s="170"/>
      <c r="B12" s="168"/>
      <c r="C12" s="168"/>
      <c r="D12" s="168"/>
      <c r="E12" s="168"/>
      <c r="F12" s="168"/>
      <c r="G12" s="168"/>
      <c r="H12" s="168"/>
      <c r="I12" s="168"/>
      <c r="J12" s="162"/>
    </row>
    <row r="13" spans="1:10" ht="40.5" customHeight="1" x14ac:dyDescent="0.2">
      <c r="A13" s="170"/>
      <c r="B13" s="174" t="s">
        <v>393</v>
      </c>
      <c r="C13" s="174"/>
      <c r="D13" s="174"/>
      <c r="E13" s="174"/>
      <c r="F13" s="174"/>
      <c r="G13" s="174"/>
      <c r="H13" s="174"/>
      <c r="I13" s="174"/>
      <c r="J13" s="162"/>
    </row>
    <row r="14" spans="1:10" ht="14.4" x14ac:dyDescent="0.2">
      <c r="A14" s="170"/>
      <c r="B14" s="174" t="s">
        <v>366</v>
      </c>
      <c r="C14" s="174"/>
      <c r="D14" s="174"/>
      <c r="E14" s="174"/>
      <c r="F14" s="174"/>
      <c r="G14" s="174"/>
      <c r="H14" s="174"/>
      <c r="I14" s="174"/>
      <c r="J14" s="162"/>
    </row>
    <row r="15" spans="1:10" ht="14.4" x14ac:dyDescent="0.2">
      <c r="A15" s="170"/>
      <c r="B15" s="174" t="s">
        <v>394</v>
      </c>
      <c r="C15" s="174"/>
      <c r="D15" s="174"/>
      <c r="E15" s="174"/>
      <c r="F15" s="174"/>
      <c r="G15" s="174"/>
      <c r="H15" s="174"/>
      <c r="I15" s="174"/>
      <c r="J15" s="162"/>
    </row>
    <row r="16" spans="1:10" ht="14.4" x14ac:dyDescent="0.2">
      <c r="A16" s="170"/>
      <c r="B16" s="174" t="s">
        <v>395</v>
      </c>
      <c r="C16" s="174"/>
      <c r="D16" s="174"/>
      <c r="E16" s="174"/>
      <c r="F16" s="174"/>
      <c r="G16" s="174"/>
      <c r="H16" s="174"/>
      <c r="I16" s="174"/>
      <c r="J16" s="162"/>
    </row>
    <row r="17" spans="1:10" ht="14.4" x14ac:dyDescent="0.2">
      <c r="A17" s="170"/>
      <c r="B17" s="168"/>
      <c r="C17" s="168"/>
      <c r="D17" s="168"/>
      <c r="E17" s="168"/>
      <c r="F17" s="168"/>
      <c r="G17" s="168"/>
      <c r="H17" s="168"/>
      <c r="I17" s="168"/>
      <c r="J17" s="162"/>
    </row>
    <row r="18" spans="1:10" ht="14.4" x14ac:dyDescent="0.2">
      <c r="A18" s="170"/>
      <c r="B18" s="168" t="s">
        <v>345</v>
      </c>
      <c r="C18" s="168"/>
      <c r="D18" s="168"/>
      <c r="E18" s="168"/>
      <c r="F18" s="168"/>
      <c r="G18" s="168"/>
      <c r="H18" s="168"/>
      <c r="I18" s="168"/>
      <c r="J18" s="162"/>
    </row>
    <row r="19" spans="1:10" ht="14.4" x14ac:dyDescent="0.2">
      <c r="A19" s="170"/>
      <c r="B19" s="168" t="s">
        <v>344</v>
      </c>
      <c r="C19" s="168"/>
      <c r="D19" s="168"/>
      <c r="E19" s="168"/>
      <c r="F19" s="168"/>
      <c r="G19" s="168"/>
      <c r="H19" s="168"/>
      <c r="I19" s="168"/>
      <c r="J19" s="162"/>
    </row>
    <row r="20" spans="1:10" ht="14.4" x14ac:dyDescent="0.2">
      <c r="A20" s="170"/>
      <c r="B20" s="168" t="s">
        <v>368</v>
      </c>
      <c r="C20" s="168"/>
      <c r="D20" s="168"/>
      <c r="E20" s="168"/>
      <c r="F20" s="168"/>
      <c r="G20" s="168"/>
      <c r="H20" s="168"/>
      <c r="I20" s="168"/>
      <c r="J20" s="162"/>
    </row>
    <row r="21" spans="1:10" ht="14.4" x14ac:dyDescent="0.2">
      <c r="A21" s="170"/>
      <c r="B21" s="168"/>
      <c r="C21" s="168"/>
      <c r="D21" s="168"/>
      <c r="E21" s="168"/>
      <c r="F21" s="168"/>
      <c r="G21" s="168"/>
      <c r="H21" s="168"/>
      <c r="I21" s="168"/>
      <c r="J21" s="162"/>
    </row>
    <row r="22" spans="1:10" ht="14.4" x14ac:dyDescent="0.2">
      <c r="A22" s="170"/>
      <c r="B22" s="168"/>
      <c r="C22" s="168"/>
      <c r="D22" s="168"/>
      <c r="E22" s="168"/>
      <c r="F22" s="168"/>
      <c r="G22" s="168"/>
      <c r="H22" s="168"/>
      <c r="I22" s="168"/>
      <c r="J22" s="162"/>
    </row>
    <row r="23" spans="1:10" x14ac:dyDescent="0.2">
      <c r="A23" s="162"/>
      <c r="B23" s="162"/>
      <c r="C23" s="162"/>
      <c r="D23" s="162"/>
      <c r="E23" s="162"/>
      <c r="F23" s="162"/>
      <c r="G23" s="162"/>
      <c r="H23" s="162"/>
      <c r="I23" s="162"/>
      <c r="J23" s="162"/>
    </row>
  </sheetData>
  <mergeCells count="6">
    <mergeCell ref="B16:I16"/>
    <mergeCell ref="G4:I4"/>
    <mergeCell ref="C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01905-193B-4ACA-BDA6-D413F7AEA7AE}">
  <dimension ref="A1:I19"/>
  <sheetViews>
    <sheetView view="pageBreakPreview" zoomScaleNormal="100" zoomScaleSheetLayoutView="100" workbookViewId="0">
      <selection activeCell="C28" sqref="C28"/>
    </sheetView>
  </sheetViews>
  <sheetFormatPr defaultColWidth="9" defaultRowHeight="13.2" x14ac:dyDescent="0.2"/>
  <cols>
    <col min="1" max="1" width="18" style="15" customWidth="1"/>
    <col min="2" max="2" width="54.77734375" style="15" customWidth="1"/>
    <col min="3" max="3" width="5.44140625" style="15" bestFit="1" customWidth="1"/>
    <col min="4" max="5" width="13.88671875" style="15" bestFit="1" customWidth="1"/>
    <col min="6" max="6" width="11.6640625" style="15" bestFit="1" customWidth="1"/>
    <col min="7" max="7" width="19.33203125" style="15" customWidth="1"/>
    <col min="8" max="8" width="5.88671875" style="15" customWidth="1"/>
    <col min="9" max="9" width="21.44140625" style="15" customWidth="1"/>
    <col min="10" max="16384" width="9" style="15"/>
  </cols>
  <sheetData>
    <row r="1" spans="1:9" s="1" customFormat="1" x14ac:dyDescent="0.2">
      <c r="I1" s="7" t="s">
        <v>337</v>
      </c>
    </row>
    <row r="2" spans="1:9" x14ac:dyDescent="0.2">
      <c r="A2" s="16" t="s">
        <v>31</v>
      </c>
      <c r="B2" s="17"/>
      <c r="C2" s="17"/>
      <c r="D2" s="17"/>
      <c r="E2" s="17"/>
      <c r="F2" s="17"/>
      <c r="G2" s="17"/>
      <c r="H2" s="17"/>
      <c r="I2" s="17"/>
    </row>
    <row r="4" spans="1:9" x14ac:dyDescent="0.2">
      <c r="A4" s="18" t="s">
        <v>32</v>
      </c>
    </row>
    <row r="5" spans="1:9" x14ac:dyDescent="0.2">
      <c r="A5" s="176" t="s">
        <v>33</v>
      </c>
      <c r="B5" s="176"/>
      <c r="C5" s="176"/>
      <c r="D5" s="176"/>
      <c r="E5" s="176"/>
      <c r="F5" s="176"/>
      <c r="G5" s="176"/>
      <c r="H5" s="176"/>
      <c r="I5" s="176"/>
    </row>
    <row r="7" spans="1:9" x14ac:dyDescent="0.2">
      <c r="A7" s="18" t="s">
        <v>34</v>
      </c>
    </row>
    <row r="8" spans="1:9" s="1" customFormat="1" x14ac:dyDescent="0.2">
      <c r="A8" s="1" t="s">
        <v>338</v>
      </c>
    </row>
    <row r="10" spans="1:9" ht="26.4" x14ac:dyDescent="0.2">
      <c r="A10" s="19" t="s">
        <v>35</v>
      </c>
      <c r="B10" s="19" t="s">
        <v>36</v>
      </c>
      <c r="C10" s="19" t="s">
        <v>37</v>
      </c>
      <c r="D10" s="19" t="s">
        <v>38</v>
      </c>
      <c r="E10" s="19" t="s">
        <v>39</v>
      </c>
      <c r="F10" s="19" t="s">
        <v>40</v>
      </c>
      <c r="G10" s="19" t="s">
        <v>41</v>
      </c>
      <c r="H10" s="20" t="s">
        <v>42</v>
      </c>
      <c r="I10" s="19" t="s">
        <v>43</v>
      </c>
    </row>
    <row r="11" spans="1:9" ht="62.25" customHeight="1" x14ac:dyDescent="0.2">
      <c r="A11" s="21" t="s">
        <v>44</v>
      </c>
      <c r="B11" s="21" t="s">
        <v>45</v>
      </c>
      <c r="C11" s="22" t="s">
        <v>46</v>
      </c>
      <c r="D11" s="23">
        <v>260400</v>
      </c>
      <c r="E11" s="23">
        <v>1302000</v>
      </c>
      <c r="F11" s="24">
        <v>40602</v>
      </c>
      <c r="G11" s="25" t="s">
        <v>47</v>
      </c>
      <c r="H11" s="26" t="s">
        <v>48</v>
      </c>
      <c r="I11" s="27"/>
    </row>
    <row r="13" spans="1:9" x14ac:dyDescent="0.2">
      <c r="A13" s="15" t="s">
        <v>49</v>
      </c>
    </row>
    <row r="14" spans="1:9" x14ac:dyDescent="0.2">
      <c r="A14" s="15" t="s">
        <v>50</v>
      </c>
    </row>
    <row r="15" spans="1:9" x14ac:dyDescent="0.2">
      <c r="A15" s="15" t="s">
        <v>51</v>
      </c>
    </row>
    <row r="16" spans="1:9" x14ac:dyDescent="0.2">
      <c r="A16" s="15" t="s">
        <v>52</v>
      </c>
    </row>
    <row r="17" spans="1:1" x14ac:dyDescent="0.2">
      <c r="A17" s="15" t="s">
        <v>53</v>
      </c>
    </row>
    <row r="18" spans="1:1" x14ac:dyDescent="0.2">
      <c r="A18" s="15" t="s">
        <v>54</v>
      </c>
    </row>
    <row r="19" spans="1:1" x14ac:dyDescent="0.2">
      <c r="A19" s="15" t="s">
        <v>55</v>
      </c>
    </row>
  </sheetData>
  <mergeCells count="1">
    <mergeCell ref="A5:I5"/>
  </mergeCells>
  <phoneticPr fontId="1"/>
  <pageMargins left="0.74803149606299213" right="0.74803149606299213" top="0.98425196850393704" bottom="0.98425196850393704" header="0.51181102362204722" footer="0.51181102362204722"/>
  <pageSetup paperSize="9" scale="80" orientation="landscape" blackAndWhite="1"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57850-0F94-40E7-84D8-0E54B0097089}">
  <dimension ref="A1:I28"/>
  <sheetViews>
    <sheetView view="pageBreakPreview" topLeftCell="A15" zoomScaleNormal="100" zoomScaleSheetLayoutView="100" workbookViewId="0">
      <selection activeCell="C29" sqref="C29:C30"/>
    </sheetView>
  </sheetViews>
  <sheetFormatPr defaultColWidth="9" defaultRowHeight="13.2" x14ac:dyDescent="0.2"/>
  <cols>
    <col min="1" max="1" width="34.77734375" style="1" customWidth="1"/>
    <col min="2" max="2" width="17" style="1" customWidth="1"/>
    <col min="3" max="3" width="5.44140625" style="1" customWidth="1"/>
    <col min="4" max="5" width="13.88671875" style="1" bestFit="1" customWidth="1"/>
    <col min="6" max="6" width="13.6640625" style="1" customWidth="1"/>
    <col min="7" max="7" width="26.6640625" style="1" customWidth="1"/>
    <col min="8" max="8" width="5.88671875" style="1" customWidth="1"/>
    <col min="9" max="9" width="21.44140625" style="1" customWidth="1"/>
    <col min="10" max="16384" width="9" style="1"/>
  </cols>
  <sheetData>
    <row r="1" spans="1:9" x14ac:dyDescent="0.2">
      <c r="I1" s="7" t="s">
        <v>337</v>
      </c>
    </row>
    <row r="2" spans="1:9" x14ac:dyDescent="0.2">
      <c r="A2" s="6" t="s">
        <v>12</v>
      </c>
      <c r="B2" s="2"/>
      <c r="C2" s="2"/>
      <c r="D2" s="2"/>
      <c r="E2" s="2"/>
      <c r="F2" s="2"/>
      <c r="G2" s="2"/>
      <c r="H2" s="2"/>
      <c r="I2" s="2"/>
    </row>
    <row r="4" spans="1:9" x14ac:dyDescent="0.2">
      <c r="A4" s="5" t="s">
        <v>13</v>
      </c>
    </row>
    <row r="5" spans="1:9" x14ac:dyDescent="0.2">
      <c r="A5" s="173" t="s">
        <v>144</v>
      </c>
      <c r="B5" s="173"/>
      <c r="C5" s="173"/>
      <c r="D5" s="173"/>
      <c r="E5" s="173"/>
      <c r="F5" s="173"/>
      <c r="G5" s="173"/>
      <c r="H5" s="173"/>
      <c r="I5" s="173"/>
    </row>
    <row r="7" spans="1:9" x14ac:dyDescent="0.2">
      <c r="A7" s="5" t="s">
        <v>11</v>
      </c>
    </row>
    <row r="8" spans="1:9" x14ac:dyDescent="0.2">
      <c r="A8" s="1" t="s">
        <v>338</v>
      </c>
    </row>
    <row r="10" spans="1:9" ht="26.4" x14ac:dyDescent="0.2">
      <c r="A10" s="3" t="s">
        <v>5</v>
      </c>
      <c r="B10" s="3" t="s">
        <v>1</v>
      </c>
      <c r="C10" s="3" t="s">
        <v>6</v>
      </c>
      <c r="D10" s="3" t="s">
        <v>7</v>
      </c>
      <c r="E10" s="3" t="s">
        <v>8</v>
      </c>
      <c r="F10" s="3" t="s">
        <v>9</v>
      </c>
      <c r="G10" s="3" t="s">
        <v>10</v>
      </c>
      <c r="H10" s="4" t="s">
        <v>0</v>
      </c>
      <c r="I10" s="3" t="s">
        <v>17</v>
      </c>
    </row>
    <row r="11" spans="1:9" ht="51" customHeight="1" x14ac:dyDescent="0.2">
      <c r="A11" s="91" t="s">
        <v>145</v>
      </c>
      <c r="B11" s="92" t="s">
        <v>146</v>
      </c>
      <c r="C11" s="93">
        <v>1</v>
      </c>
      <c r="D11" s="94">
        <v>199800</v>
      </c>
      <c r="E11" s="94">
        <v>199800</v>
      </c>
      <c r="F11" s="95" t="s">
        <v>147</v>
      </c>
      <c r="G11" s="96" t="s">
        <v>148</v>
      </c>
      <c r="H11" s="97" t="s">
        <v>69</v>
      </c>
      <c r="I11" s="96"/>
    </row>
    <row r="12" spans="1:9" ht="51" customHeight="1" x14ac:dyDescent="0.2">
      <c r="A12" s="91" t="s">
        <v>149</v>
      </c>
      <c r="B12" s="96" t="s">
        <v>150</v>
      </c>
      <c r="C12" s="93">
        <v>1</v>
      </c>
      <c r="D12" s="98">
        <v>199000</v>
      </c>
      <c r="E12" s="98">
        <v>199000</v>
      </c>
      <c r="F12" s="95" t="s">
        <v>151</v>
      </c>
      <c r="G12" s="99" t="s">
        <v>152</v>
      </c>
      <c r="H12" s="97" t="s">
        <v>69</v>
      </c>
      <c r="I12" s="100"/>
    </row>
    <row r="13" spans="1:9" ht="51" customHeight="1" x14ac:dyDescent="0.2">
      <c r="A13" s="96" t="s">
        <v>153</v>
      </c>
      <c r="B13" s="96" t="s">
        <v>154</v>
      </c>
      <c r="C13" s="93">
        <v>1</v>
      </c>
      <c r="D13" s="98">
        <v>126000</v>
      </c>
      <c r="E13" s="98">
        <v>126000</v>
      </c>
      <c r="F13" s="95" t="s">
        <v>155</v>
      </c>
      <c r="G13" s="96" t="s">
        <v>156</v>
      </c>
      <c r="H13" s="97" t="s">
        <v>69</v>
      </c>
      <c r="I13" s="100"/>
    </row>
    <row r="14" spans="1:9" ht="51" customHeight="1" x14ac:dyDescent="0.2">
      <c r="A14" s="96" t="s">
        <v>157</v>
      </c>
      <c r="B14" s="96"/>
      <c r="C14" s="93">
        <v>1</v>
      </c>
      <c r="D14" s="98">
        <v>280000</v>
      </c>
      <c r="E14" s="98">
        <v>280000</v>
      </c>
      <c r="F14" s="95" t="s">
        <v>158</v>
      </c>
      <c r="G14" s="99" t="s">
        <v>152</v>
      </c>
      <c r="H14" s="97" t="s">
        <v>69</v>
      </c>
      <c r="I14" s="100"/>
    </row>
    <row r="15" spans="1:9" ht="51" customHeight="1" x14ac:dyDescent="0.2">
      <c r="A15" s="96" t="s">
        <v>159</v>
      </c>
      <c r="B15" s="96"/>
      <c r="C15" s="93">
        <v>1</v>
      </c>
      <c r="D15" s="98">
        <v>254310</v>
      </c>
      <c r="E15" s="98">
        <v>254310</v>
      </c>
      <c r="F15" s="95" t="s">
        <v>160</v>
      </c>
      <c r="G15" s="99" t="s">
        <v>152</v>
      </c>
      <c r="H15" s="97" t="s">
        <v>69</v>
      </c>
      <c r="I15" s="100"/>
    </row>
    <row r="16" spans="1:9" ht="51" customHeight="1" x14ac:dyDescent="0.2">
      <c r="A16" s="96" t="s">
        <v>161</v>
      </c>
      <c r="B16" s="96"/>
      <c r="C16" s="93">
        <v>1</v>
      </c>
      <c r="D16" s="98">
        <v>220000</v>
      </c>
      <c r="E16" s="98">
        <v>220000</v>
      </c>
      <c r="F16" s="95" t="s">
        <v>162</v>
      </c>
      <c r="G16" s="99" t="s">
        <v>152</v>
      </c>
      <c r="H16" s="97" t="s">
        <v>69</v>
      </c>
      <c r="I16" s="100"/>
    </row>
    <row r="17" spans="1:9" ht="51" customHeight="1" x14ac:dyDescent="0.2">
      <c r="A17" s="96" t="s">
        <v>163</v>
      </c>
      <c r="B17" s="96" t="s">
        <v>164</v>
      </c>
      <c r="C17" s="93">
        <v>1</v>
      </c>
      <c r="D17" s="98">
        <v>199800</v>
      </c>
      <c r="E17" s="98">
        <v>199800</v>
      </c>
      <c r="F17" s="95" t="s">
        <v>165</v>
      </c>
      <c r="G17" s="96" t="s">
        <v>166</v>
      </c>
      <c r="H17" s="97" t="s">
        <v>69</v>
      </c>
      <c r="I17" s="100"/>
    </row>
    <row r="18" spans="1:9" ht="51" customHeight="1" x14ac:dyDescent="0.2">
      <c r="A18" s="96" t="s">
        <v>163</v>
      </c>
      <c r="B18" s="96" t="s">
        <v>167</v>
      </c>
      <c r="C18" s="93">
        <v>1</v>
      </c>
      <c r="D18" s="98">
        <v>238600</v>
      </c>
      <c r="E18" s="98">
        <v>238600</v>
      </c>
      <c r="F18" s="95" t="s">
        <v>168</v>
      </c>
      <c r="G18" s="99" t="s">
        <v>152</v>
      </c>
      <c r="H18" s="97" t="s">
        <v>69</v>
      </c>
      <c r="I18" s="100"/>
    </row>
    <row r="19" spans="1:9" ht="39.75" customHeight="1" x14ac:dyDescent="0.2">
      <c r="A19" s="101" t="s">
        <v>169</v>
      </c>
      <c r="B19" s="96" t="s">
        <v>170</v>
      </c>
      <c r="C19" s="93">
        <v>2</v>
      </c>
      <c r="D19" s="98">
        <v>543900</v>
      </c>
      <c r="E19" s="98">
        <f>D19*2</f>
        <v>1087800</v>
      </c>
      <c r="F19" s="95" t="s">
        <v>171</v>
      </c>
      <c r="G19" s="96" t="s">
        <v>172</v>
      </c>
      <c r="H19" s="97" t="s">
        <v>69</v>
      </c>
      <c r="I19" s="96"/>
    </row>
    <row r="20" spans="1:9" ht="51" customHeight="1" x14ac:dyDescent="0.2">
      <c r="A20" s="101" t="s">
        <v>173</v>
      </c>
      <c r="B20" s="96" t="s">
        <v>174</v>
      </c>
      <c r="C20" s="93">
        <v>1</v>
      </c>
      <c r="D20" s="98">
        <v>231268</v>
      </c>
      <c r="E20" s="102">
        <v>231268</v>
      </c>
      <c r="F20" s="95" t="s">
        <v>175</v>
      </c>
      <c r="G20" s="96" t="s">
        <v>176</v>
      </c>
      <c r="H20" s="97" t="s">
        <v>69</v>
      </c>
      <c r="I20" s="96"/>
    </row>
    <row r="21" spans="1:9" s="15" customFormat="1" x14ac:dyDescent="0.2"/>
    <row r="22" spans="1:9" s="15" customFormat="1" x14ac:dyDescent="0.2">
      <c r="A22" s="15" t="s">
        <v>49</v>
      </c>
    </row>
    <row r="23" spans="1:9" s="15" customFormat="1" x14ac:dyDescent="0.2">
      <c r="A23" s="15" t="s">
        <v>50</v>
      </c>
    </row>
    <row r="24" spans="1:9" s="15" customFormat="1" x14ac:dyDescent="0.2">
      <c r="A24" s="15" t="s">
        <v>51</v>
      </c>
    </row>
    <row r="25" spans="1:9" s="15" customFormat="1" x14ac:dyDescent="0.2">
      <c r="A25" s="15" t="s">
        <v>52</v>
      </c>
    </row>
    <row r="26" spans="1:9" s="15" customFormat="1" x14ac:dyDescent="0.2">
      <c r="A26" s="15" t="s">
        <v>53</v>
      </c>
    </row>
    <row r="27" spans="1:9" s="15" customFormat="1" x14ac:dyDescent="0.2">
      <c r="A27" s="15" t="s">
        <v>54</v>
      </c>
    </row>
    <row r="28" spans="1:9" s="15" customFormat="1" x14ac:dyDescent="0.2">
      <c r="A28" s="15" t="s">
        <v>55</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6" fitToWidth="0" fitToHeight="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FE0CB-C0AF-4112-B208-43708C469DA0}">
  <dimension ref="A1:J23"/>
  <sheetViews>
    <sheetView view="pageBreakPreview" zoomScale="60" zoomScaleNormal="100" workbookViewId="0">
      <selection sqref="A1:J23"/>
    </sheetView>
  </sheetViews>
  <sheetFormatPr defaultRowHeight="13.2" x14ac:dyDescent="0.2"/>
  <sheetData>
    <row r="1" spans="1:10" x14ac:dyDescent="0.2">
      <c r="A1" s="168"/>
      <c r="B1" s="168"/>
      <c r="C1" s="168"/>
      <c r="D1" s="168"/>
      <c r="E1" s="168"/>
      <c r="F1" s="168"/>
      <c r="G1" s="168"/>
      <c r="H1" s="168"/>
      <c r="I1" s="168"/>
      <c r="J1" s="162"/>
    </row>
    <row r="2" spans="1:10" x14ac:dyDescent="0.2">
      <c r="A2" s="169"/>
      <c r="B2" s="168"/>
      <c r="C2" s="168"/>
      <c r="D2" s="168"/>
      <c r="E2" s="168"/>
      <c r="F2" s="168"/>
      <c r="G2" s="168"/>
      <c r="H2" s="168"/>
      <c r="I2" s="168"/>
      <c r="J2" s="162"/>
    </row>
    <row r="3" spans="1:10" ht="14.4" x14ac:dyDescent="0.2">
      <c r="A3" s="170"/>
      <c r="B3" s="168"/>
      <c r="C3" s="168"/>
      <c r="D3" s="168"/>
      <c r="E3" s="168"/>
      <c r="F3" s="168"/>
      <c r="G3" s="168"/>
      <c r="H3" s="168"/>
      <c r="I3" s="168"/>
      <c r="J3" s="162"/>
    </row>
    <row r="4" spans="1:10" ht="14.4" x14ac:dyDescent="0.2">
      <c r="A4" s="171"/>
      <c r="B4" s="168"/>
      <c r="C4" s="168"/>
      <c r="D4" s="168"/>
      <c r="E4" s="168"/>
      <c r="F4" s="168"/>
      <c r="G4" s="175">
        <v>45012</v>
      </c>
      <c r="H4" s="175"/>
      <c r="I4" s="175"/>
      <c r="J4" s="162"/>
    </row>
    <row r="5" spans="1:10" ht="14.4" x14ac:dyDescent="0.2">
      <c r="A5" s="171"/>
      <c r="B5" s="168"/>
      <c r="C5" s="168"/>
      <c r="D5" s="168"/>
      <c r="E5" s="168"/>
      <c r="F5" s="168"/>
      <c r="G5" s="172"/>
      <c r="H5" s="172" t="s">
        <v>339</v>
      </c>
      <c r="I5" s="172"/>
      <c r="J5" s="162"/>
    </row>
    <row r="6" spans="1:10" ht="14.4" x14ac:dyDescent="0.2">
      <c r="A6" s="170"/>
      <c r="B6" s="168"/>
      <c r="C6" s="168"/>
      <c r="D6" s="168"/>
      <c r="E6" s="168"/>
      <c r="F6" s="168"/>
      <c r="G6" s="168"/>
      <c r="H6" s="168"/>
      <c r="I6" s="168"/>
      <c r="J6" s="162"/>
    </row>
    <row r="7" spans="1:10" ht="14.4" x14ac:dyDescent="0.2">
      <c r="A7" s="170"/>
      <c r="B7" s="168"/>
      <c r="C7" s="174" t="s">
        <v>396</v>
      </c>
      <c r="D7" s="174"/>
      <c r="E7" s="174"/>
      <c r="F7" s="174"/>
      <c r="G7" s="174"/>
      <c r="H7" s="174"/>
      <c r="I7" s="174"/>
      <c r="J7" s="162"/>
    </row>
    <row r="8" spans="1:10" ht="14.4" x14ac:dyDescent="0.2">
      <c r="A8" s="170"/>
      <c r="B8" s="168"/>
      <c r="C8" s="174"/>
      <c r="D8" s="174"/>
      <c r="E8" s="174"/>
      <c r="F8" s="174"/>
      <c r="G8" s="174"/>
      <c r="H8" s="174"/>
      <c r="I8" s="174"/>
      <c r="J8" s="162"/>
    </row>
    <row r="9" spans="1:10" ht="14.4" x14ac:dyDescent="0.2">
      <c r="A9" s="170"/>
      <c r="B9" s="168"/>
      <c r="C9" s="174"/>
      <c r="D9" s="174"/>
      <c r="E9" s="174"/>
      <c r="F9" s="174"/>
      <c r="G9" s="174"/>
      <c r="H9" s="174"/>
      <c r="I9" s="174"/>
      <c r="J9" s="162"/>
    </row>
    <row r="10" spans="1:10" ht="14.4" x14ac:dyDescent="0.2">
      <c r="A10" s="170"/>
      <c r="B10" s="168"/>
      <c r="C10" s="168"/>
      <c r="D10" s="168"/>
      <c r="E10" s="168"/>
      <c r="F10" s="168"/>
      <c r="G10" s="168"/>
      <c r="H10" s="168"/>
      <c r="I10" s="168"/>
      <c r="J10" s="162"/>
    </row>
    <row r="11" spans="1:10" ht="14.4" x14ac:dyDescent="0.2">
      <c r="A11" s="170"/>
      <c r="B11" s="168" t="s">
        <v>341</v>
      </c>
      <c r="C11" s="168"/>
      <c r="D11" s="168"/>
      <c r="E11" s="168"/>
      <c r="F11" s="168"/>
      <c r="G11" s="168"/>
      <c r="H11" s="168"/>
      <c r="I11" s="168"/>
      <c r="J11" s="162"/>
    </row>
    <row r="12" spans="1:10" ht="14.4" x14ac:dyDescent="0.2">
      <c r="A12" s="170"/>
      <c r="B12" s="168"/>
      <c r="C12" s="168"/>
      <c r="D12" s="168"/>
      <c r="E12" s="168"/>
      <c r="F12" s="168"/>
      <c r="G12" s="168"/>
      <c r="H12" s="168"/>
      <c r="I12" s="168"/>
      <c r="J12" s="162"/>
    </row>
    <row r="13" spans="1:10" ht="27" customHeight="1" x14ac:dyDescent="0.2">
      <c r="A13" s="170"/>
      <c r="B13" s="174" t="s">
        <v>397</v>
      </c>
      <c r="C13" s="174"/>
      <c r="D13" s="174"/>
      <c r="E13" s="174"/>
      <c r="F13" s="174"/>
      <c r="G13" s="174"/>
      <c r="H13" s="174"/>
      <c r="I13" s="174"/>
      <c r="J13" s="162"/>
    </row>
    <row r="14" spans="1:10" ht="14.4" x14ac:dyDescent="0.2">
      <c r="A14" s="170"/>
      <c r="B14" s="174" t="s">
        <v>366</v>
      </c>
      <c r="C14" s="174"/>
      <c r="D14" s="174"/>
      <c r="E14" s="174"/>
      <c r="F14" s="174"/>
      <c r="G14" s="174"/>
      <c r="H14" s="174"/>
      <c r="I14" s="174"/>
      <c r="J14" s="162"/>
    </row>
    <row r="15" spans="1:10" ht="14.4" x14ac:dyDescent="0.2">
      <c r="A15" s="170"/>
      <c r="B15" s="174" t="s">
        <v>367</v>
      </c>
      <c r="C15" s="174"/>
      <c r="D15" s="174"/>
      <c r="E15" s="174"/>
      <c r="F15" s="174"/>
      <c r="G15" s="174"/>
      <c r="H15" s="174"/>
      <c r="I15" s="174"/>
      <c r="J15" s="162"/>
    </row>
    <row r="16" spans="1:10" ht="14.4" x14ac:dyDescent="0.2">
      <c r="A16" s="170"/>
      <c r="B16" s="174"/>
      <c r="C16" s="174"/>
      <c r="D16" s="174"/>
      <c r="E16" s="174"/>
      <c r="F16" s="174"/>
      <c r="G16" s="174"/>
      <c r="H16" s="174"/>
      <c r="I16" s="174"/>
      <c r="J16" s="162"/>
    </row>
    <row r="17" spans="1:10" ht="14.4" x14ac:dyDescent="0.2">
      <c r="A17" s="170"/>
      <c r="B17" s="168"/>
      <c r="C17" s="168"/>
      <c r="D17" s="168"/>
      <c r="E17" s="168"/>
      <c r="F17" s="168"/>
      <c r="G17" s="168"/>
      <c r="H17" s="168"/>
      <c r="I17" s="168"/>
      <c r="J17" s="162"/>
    </row>
    <row r="18" spans="1:10" ht="14.4" x14ac:dyDescent="0.2">
      <c r="A18" s="170"/>
      <c r="B18" s="168" t="s">
        <v>345</v>
      </c>
      <c r="C18" s="168"/>
      <c r="D18" s="168"/>
      <c r="E18" s="168"/>
      <c r="F18" s="168"/>
      <c r="G18" s="168"/>
      <c r="H18" s="168"/>
      <c r="I18" s="168"/>
      <c r="J18" s="162"/>
    </row>
    <row r="19" spans="1:10" ht="14.4" x14ac:dyDescent="0.2">
      <c r="A19" s="170"/>
      <c r="B19" s="168" t="s">
        <v>344</v>
      </c>
      <c r="C19" s="168"/>
      <c r="D19" s="168"/>
      <c r="E19" s="168"/>
      <c r="F19" s="168"/>
      <c r="G19" s="168"/>
      <c r="H19" s="168"/>
      <c r="I19" s="168"/>
      <c r="J19" s="162"/>
    </row>
    <row r="20" spans="1:10" ht="14.4" x14ac:dyDescent="0.2">
      <c r="A20" s="170"/>
      <c r="B20" s="168" t="s">
        <v>368</v>
      </c>
      <c r="C20" s="168"/>
      <c r="D20" s="168"/>
      <c r="E20" s="168"/>
      <c r="F20" s="168"/>
      <c r="G20" s="168"/>
      <c r="H20" s="168"/>
      <c r="I20" s="168"/>
      <c r="J20" s="162"/>
    </row>
    <row r="21" spans="1:10" ht="14.4" x14ac:dyDescent="0.2">
      <c r="A21" s="170"/>
      <c r="B21" s="168"/>
      <c r="C21" s="168"/>
      <c r="D21" s="168"/>
      <c r="E21" s="168"/>
      <c r="F21" s="168"/>
      <c r="G21" s="168"/>
      <c r="H21" s="168"/>
      <c r="I21" s="168"/>
      <c r="J21" s="162"/>
    </row>
    <row r="22" spans="1:10" ht="14.4" x14ac:dyDescent="0.2">
      <c r="A22" s="170"/>
      <c r="B22" s="168"/>
      <c r="C22" s="168"/>
      <c r="D22" s="168"/>
      <c r="E22" s="168"/>
      <c r="F22" s="168"/>
      <c r="G22" s="168"/>
      <c r="H22" s="168"/>
      <c r="I22" s="168"/>
      <c r="J22" s="162"/>
    </row>
    <row r="23" spans="1:10" x14ac:dyDescent="0.2">
      <c r="A23" s="162"/>
      <c r="B23" s="162"/>
      <c r="C23" s="162"/>
      <c r="D23" s="162"/>
      <c r="E23" s="162"/>
      <c r="F23" s="162"/>
      <c r="G23" s="162"/>
      <c r="H23" s="162"/>
      <c r="I23" s="162"/>
      <c r="J23" s="162"/>
    </row>
  </sheetData>
  <mergeCells count="6">
    <mergeCell ref="B16:I16"/>
    <mergeCell ref="G4:I4"/>
    <mergeCell ref="C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595FB-9E2B-4ADA-BC08-100BEDD2D5A4}">
  <dimension ref="A1:I20"/>
  <sheetViews>
    <sheetView view="pageBreakPreview" zoomScaleNormal="100" zoomScaleSheetLayoutView="100" workbookViewId="0">
      <selection activeCell="B25" sqref="B25"/>
    </sheetView>
  </sheetViews>
  <sheetFormatPr defaultColWidth="9" defaultRowHeight="13.2" x14ac:dyDescent="0.2"/>
  <cols>
    <col min="1" max="1" width="18" style="15" customWidth="1"/>
    <col min="2" max="2" width="54.77734375" style="15" customWidth="1"/>
    <col min="3" max="3" width="5.44140625" style="15" bestFit="1" customWidth="1"/>
    <col min="4" max="5" width="13.88671875" style="15" bestFit="1" customWidth="1"/>
    <col min="6" max="6" width="11.6640625" style="15" bestFit="1" customWidth="1"/>
    <col min="7" max="7" width="19.33203125" style="15" customWidth="1"/>
    <col min="8" max="8" width="5.88671875" style="15" customWidth="1"/>
    <col min="9" max="9" width="21.44140625" style="15" customWidth="1"/>
    <col min="10" max="16384" width="9" style="15"/>
  </cols>
  <sheetData>
    <row r="1" spans="1:9" s="1" customFormat="1" x14ac:dyDescent="0.2">
      <c r="I1" s="7" t="s">
        <v>337</v>
      </c>
    </row>
    <row r="2" spans="1:9" x14ac:dyDescent="0.2">
      <c r="A2" s="16" t="s">
        <v>31</v>
      </c>
      <c r="B2" s="17"/>
      <c r="C2" s="17"/>
      <c r="D2" s="17"/>
      <c r="E2" s="17"/>
      <c r="F2" s="17"/>
      <c r="G2" s="17"/>
      <c r="H2" s="17"/>
      <c r="I2" s="17"/>
    </row>
    <row r="4" spans="1:9" x14ac:dyDescent="0.2">
      <c r="A4" s="18" t="s">
        <v>32</v>
      </c>
    </row>
    <row r="5" spans="1:9" x14ac:dyDescent="0.2">
      <c r="A5" s="176" t="s">
        <v>177</v>
      </c>
      <c r="B5" s="176"/>
      <c r="C5" s="176"/>
      <c r="D5" s="176"/>
      <c r="E5" s="176"/>
      <c r="F5" s="176"/>
      <c r="G5" s="176"/>
      <c r="H5" s="176"/>
      <c r="I5" s="176"/>
    </row>
    <row r="7" spans="1:9" x14ac:dyDescent="0.2">
      <c r="A7" s="18" t="s">
        <v>34</v>
      </c>
    </row>
    <row r="8" spans="1:9" s="1" customFormat="1" x14ac:dyDescent="0.2">
      <c r="A8" s="1" t="s">
        <v>338</v>
      </c>
    </row>
    <row r="10" spans="1:9" ht="26.4" x14ac:dyDescent="0.2">
      <c r="A10" s="19" t="s">
        <v>35</v>
      </c>
      <c r="B10" s="19" t="s">
        <v>36</v>
      </c>
      <c r="C10" s="19" t="s">
        <v>37</v>
      </c>
      <c r="D10" s="19" t="s">
        <v>38</v>
      </c>
      <c r="E10" s="19" t="s">
        <v>39</v>
      </c>
      <c r="F10" s="19" t="s">
        <v>40</v>
      </c>
      <c r="G10" s="19" t="s">
        <v>41</v>
      </c>
      <c r="H10" s="20" t="s">
        <v>42</v>
      </c>
      <c r="I10" s="19" t="s">
        <v>43</v>
      </c>
    </row>
    <row r="11" spans="1:9" ht="75" customHeight="1" x14ac:dyDescent="0.2">
      <c r="A11" s="28" t="s">
        <v>178</v>
      </c>
      <c r="B11" s="103" t="s">
        <v>179</v>
      </c>
      <c r="C11" s="104">
        <v>1</v>
      </c>
      <c r="D11" s="104">
        <v>336000</v>
      </c>
      <c r="E11" s="104">
        <v>336000</v>
      </c>
      <c r="F11" s="105">
        <v>39111</v>
      </c>
      <c r="G11" s="106" t="s">
        <v>180</v>
      </c>
      <c r="H11" s="107" t="s">
        <v>48</v>
      </c>
      <c r="I11" s="108"/>
    </row>
    <row r="12" spans="1:9" ht="75" customHeight="1" x14ac:dyDescent="0.2">
      <c r="A12" s="28" t="s">
        <v>181</v>
      </c>
      <c r="B12" s="103" t="s">
        <v>182</v>
      </c>
      <c r="C12" s="104">
        <v>1</v>
      </c>
      <c r="D12" s="104">
        <v>12566400</v>
      </c>
      <c r="E12" s="104">
        <v>12566400</v>
      </c>
      <c r="F12" s="105">
        <v>39122</v>
      </c>
      <c r="G12" s="106" t="s">
        <v>180</v>
      </c>
      <c r="H12" s="107" t="s">
        <v>48</v>
      </c>
      <c r="I12" s="108"/>
    </row>
    <row r="14" spans="1:9" x14ac:dyDescent="0.2">
      <c r="A14" s="15" t="s">
        <v>49</v>
      </c>
    </row>
    <row r="15" spans="1:9" x14ac:dyDescent="0.2">
      <c r="A15" s="15" t="s">
        <v>50</v>
      </c>
    </row>
    <row r="16" spans="1:9" x14ac:dyDescent="0.2">
      <c r="A16" s="15" t="s">
        <v>51</v>
      </c>
    </row>
    <row r="17" spans="1:1" x14ac:dyDescent="0.2">
      <c r="A17" s="15" t="s">
        <v>52</v>
      </c>
    </row>
    <row r="18" spans="1:1" x14ac:dyDescent="0.2">
      <c r="A18" s="15" t="s">
        <v>53</v>
      </c>
    </row>
    <row r="19" spans="1:1" x14ac:dyDescent="0.2">
      <c r="A19" s="15" t="s">
        <v>54</v>
      </c>
    </row>
    <row r="20" spans="1:1" x14ac:dyDescent="0.2">
      <c r="A20" s="15" t="s">
        <v>55</v>
      </c>
    </row>
  </sheetData>
  <mergeCells count="1">
    <mergeCell ref="A5:I5"/>
  </mergeCells>
  <phoneticPr fontId="1"/>
  <pageMargins left="0.74803149606299213" right="0.74803149606299213" top="0.98425196850393704" bottom="0.98425196850393704" header="0.51181102362204722" footer="0.51181102362204722"/>
  <pageSetup paperSize="9" scale="8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A7CDB-0D07-4F73-B780-C032248E75CA}">
  <dimension ref="A1:J23"/>
  <sheetViews>
    <sheetView view="pageBreakPreview" zoomScale="60" zoomScaleNormal="100" workbookViewId="0">
      <selection activeCell="H23" sqref="H23"/>
    </sheetView>
  </sheetViews>
  <sheetFormatPr defaultRowHeight="13.2" x14ac:dyDescent="0.2"/>
  <sheetData>
    <row r="1" spans="1:10" x14ac:dyDescent="0.2">
      <c r="A1" s="168"/>
      <c r="B1" s="168"/>
      <c r="C1" s="168"/>
      <c r="D1" s="168"/>
      <c r="E1" s="168"/>
      <c r="F1" s="168"/>
      <c r="G1" s="168"/>
      <c r="H1" s="168"/>
      <c r="I1" s="168"/>
      <c r="J1" s="162"/>
    </row>
    <row r="2" spans="1:10" x14ac:dyDescent="0.2">
      <c r="A2" s="169"/>
      <c r="B2" s="168"/>
      <c r="C2" s="168"/>
      <c r="D2" s="168"/>
      <c r="E2" s="168"/>
      <c r="F2" s="168"/>
      <c r="G2" s="168"/>
      <c r="H2" s="168"/>
      <c r="I2" s="168"/>
      <c r="J2" s="162"/>
    </row>
    <row r="3" spans="1:10" ht="14.4" x14ac:dyDescent="0.2">
      <c r="A3" s="170"/>
      <c r="B3" s="168"/>
      <c r="C3" s="168"/>
      <c r="D3" s="168"/>
      <c r="E3" s="168"/>
      <c r="F3" s="168"/>
      <c r="G3" s="168"/>
      <c r="H3" s="168"/>
      <c r="I3" s="168"/>
      <c r="J3" s="162"/>
    </row>
    <row r="4" spans="1:10" ht="14.4" x14ac:dyDescent="0.2">
      <c r="A4" s="171"/>
      <c r="B4" s="168"/>
      <c r="C4" s="168"/>
      <c r="D4" s="168"/>
      <c r="E4" s="168"/>
      <c r="F4" s="168"/>
      <c r="G4" s="175">
        <v>45012</v>
      </c>
      <c r="H4" s="175"/>
      <c r="I4" s="175"/>
      <c r="J4" s="162"/>
    </row>
    <row r="5" spans="1:10" ht="14.4" x14ac:dyDescent="0.2">
      <c r="A5" s="171"/>
      <c r="B5" s="168"/>
      <c r="C5" s="168"/>
      <c r="D5" s="168"/>
      <c r="E5" s="168"/>
      <c r="F5" s="168"/>
      <c r="G5" s="172"/>
      <c r="H5" s="172" t="s">
        <v>339</v>
      </c>
      <c r="I5" s="172"/>
      <c r="J5" s="162"/>
    </row>
    <row r="6" spans="1:10" ht="14.4" x14ac:dyDescent="0.2">
      <c r="A6" s="170"/>
      <c r="B6" s="168"/>
      <c r="C6" s="168"/>
      <c r="D6" s="168"/>
      <c r="E6" s="168"/>
      <c r="F6" s="168"/>
      <c r="G6" s="168"/>
      <c r="H6" s="168"/>
      <c r="I6" s="168"/>
      <c r="J6" s="162"/>
    </row>
    <row r="7" spans="1:10" ht="14.4" x14ac:dyDescent="0.2">
      <c r="A7" s="170"/>
      <c r="B7" s="168"/>
      <c r="C7" s="190"/>
      <c r="D7" s="190"/>
      <c r="E7" s="190"/>
      <c r="F7" s="190"/>
      <c r="G7" s="190"/>
      <c r="H7" s="190"/>
      <c r="I7" s="190"/>
      <c r="J7" s="162"/>
    </row>
    <row r="8" spans="1:10" ht="14.4" x14ac:dyDescent="0.2">
      <c r="A8" s="170"/>
      <c r="B8" s="168"/>
      <c r="C8" s="174" t="s">
        <v>398</v>
      </c>
      <c r="D8" s="174"/>
      <c r="E8" s="174"/>
      <c r="F8" s="174"/>
      <c r="G8" s="174"/>
      <c r="H8" s="174"/>
      <c r="I8" s="174"/>
      <c r="J8" s="162"/>
    </row>
    <row r="9" spans="1:10" ht="14.4" x14ac:dyDescent="0.2">
      <c r="A9" s="170"/>
      <c r="B9" s="168"/>
      <c r="C9" s="174" t="s">
        <v>380</v>
      </c>
      <c r="D9" s="174"/>
      <c r="E9" s="174"/>
      <c r="F9" s="174"/>
      <c r="G9" s="174"/>
      <c r="H9" s="174"/>
      <c r="I9" s="174"/>
      <c r="J9" s="162"/>
    </row>
    <row r="10" spans="1:10" ht="14.4" x14ac:dyDescent="0.2">
      <c r="A10" s="170"/>
      <c r="B10" s="168"/>
      <c r="C10" s="168"/>
      <c r="D10" s="168"/>
      <c r="E10" s="168"/>
      <c r="F10" s="168"/>
      <c r="G10" s="168"/>
      <c r="H10" s="168"/>
      <c r="I10" s="168"/>
      <c r="J10" s="162"/>
    </row>
    <row r="11" spans="1:10" ht="14.4" x14ac:dyDescent="0.2">
      <c r="A11" s="170"/>
      <c r="B11" s="168" t="s">
        <v>341</v>
      </c>
      <c r="C11" s="168"/>
      <c r="D11" s="168"/>
      <c r="E11" s="168"/>
      <c r="F11" s="168"/>
      <c r="G11" s="168"/>
      <c r="H11" s="168"/>
      <c r="I11" s="168"/>
      <c r="J11" s="162"/>
    </row>
    <row r="12" spans="1:10" ht="14.4" x14ac:dyDescent="0.2">
      <c r="A12" s="170"/>
      <c r="B12" s="168"/>
      <c r="C12" s="168"/>
      <c r="D12" s="168"/>
      <c r="E12" s="168"/>
      <c r="F12" s="168"/>
      <c r="G12" s="168"/>
      <c r="H12" s="168"/>
      <c r="I12" s="168"/>
      <c r="J12" s="162"/>
    </row>
    <row r="13" spans="1:10" ht="14.4" x14ac:dyDescent="0.2">
      <c r="A13" s="170"/>
      <c r="B13" s="174" t="s">
        <v>398</v>
      </c>
      <c r="C13" s="174"/>
      <c r="D13" s="174"/>
      <c r="E13" s="174"/>
      <c r="F13" s="174"/>
      <c r="G13" s="174"/>
      <c r="H13" s="174"/>
      <c r="I13" s="174"/>
      <c r="J13" s="162"/>
    </row>
    <row r="14" spans="1:10" ht="14.4" x14ac:dyDescent="0.2">
      <c r="A14" s="170"/>
      <c r="B14" s="174" t="s">
        <v>381</v>
      </c>
      <c r="C14" s="174"/>
      <c r="D14" s="174"/>
      <c r="E14" s="174"/>
      <c r="F14" s="174"/>
      <c r="G14" s="174"/>
      <c r="H14" s="174"/>
      <c r="I14" s="174"/>
      <c r="J14" s="162"/>
    </row>
    <row r="15" spans="1:10" ht="14.4" x14ac:dyDescent="0.2">
      <c r="A15" s="170"/>
      <c r="B15" s="174" t="s">
        <v>366</v>
      </c>
      <c r="C15" s="174"/>
      <c r="D15" s="174"/>
      <c r="E15" s="174"/>
      <c r="F15" s="174"/>
      <c r="G15" s="174"/>
      <c r="H15" s="174"/>
      <c r="I15" s="174"/>
      <c r="J15" s="162"/>
    </row>
    <row r="16" spans="1:10" ht="14.4" x14ac:dyDescent="0.2">
      <c r="A16" s="170"/>
      <c r="B16" s="174" t="s">
        <v>367</v>
      </c>
      <c r="C16" s="174"/>
      <c r="D16" s="174"/>
      <c r="E16" s="174"/>
      <c r="F16" s="174"/>
      <c r="G16" s="174"/>
      <c r="H16" s="174"/>
      <c r="I16" s="174"/>
      <c r="J16" s="162"/>
    </row>
    <row r="17" spans="1:10" ht="14.4" x14ac:dyDescent="0.2">
      <c r="A17" s="170"/>
      <c r="B17" s="168"/>
      <c r="C17" s="168"/>
      <c r="D17" s="168"/>
      <c r="E17" s="168"/>
      <c r="F17" s="168"/>
      <c r="G17" s="168"/>
      <c r="H17" s="168"/>
      <c r="I17" s="168"/>
      <c r="J17" s="162"/>
    </row>
    <row r="18" spans="1:10" ht="14.4" x14ac:dyDescent="0.2">
      <c r="A18" s="170"/>
      <c r="B18" s="168" t="s">
        <v>345</v>
      </c>
      <c r="C18" s="168"/>
      <c r="D18" s="168"/>
      <c r="E18" s="168"/>
      <c r="F18" s="168"/>
      <c r="G18" s="168"/>
      <c r="H18" s="168"/>
      <c r="I18" s="168"/>
      <c r="J18" s="162"/>
    </row>
    <row r="19" spans="1:10" ht="14.4" x14ac:dyDescent="0.2">
      <c r="A19" s="170"/>
      <c r="B19" s="168" t="s">
        <v>344</v>
      </c>
      <c r="C19" s="168"/>
      <c r="D19" s="168"/>
      <c r="E19" s="168"/>
      <c r="F19" s="168"/>
      <c r="G19" s="168"/>
      <c r="H19" s="168"/>
      <c r="I19" s="168"/>
      <c r="J19" s="162"/>
    </row>
    <row r="20" spans="1:10" ht="14.4" x14ac:dyDescent="0.2">
      <c r="A20" s="170"/>
      <c r="B20" s="168" t="s">
        <v>368</v>
      </c>
      <c r="C20" s="168"/>
      <c r="D20" s="168"/>
      <c r="E20" s="168"/>
      <c r="F20" s="168"/>
      <c r="G20" s="168"/>
      <c r="H20" s="168"/>
      <c r="I20" s="168"/>
      <c r="J20" s="162"/>
    </row>
    <row r="21" spans="1:10" ht="14.4" x14ac:dyDescent="0.2">
      <c r="A21" s="170"/>
      <c r="B21" s="168"/>
      <c r="C21" s="168"/>
      <c r="D21" s="168"/>
      <c r="E21" s="168"/>
      <c r="F21" s="168"/>
      <c r="G21" s="168"/>
      <c r="H21" s="168"/>
      <c r="I21" s="168"/>
      <c r="J21" s="162"/>
    </row>
    <row r="22" spans="1:10" ht="14.4" x14ac:dyDescent="0.2">
      <c r="A22" s="170"/>
      <c r="B22" s="168"/>
      <c r="C22" s="168"/>
      <c r="D22" s="168"/>
      <c r="E22" s="168"/>
      <c r="F22" s="168"/>
      <c r="G22" s="168"/>
      <c r="H22" s="168"/>
      <c r="I22" s="168"/>
      <c r="J22" s="162"/>
    </row>
    <row r="23" spans="1:10" x14ac:dyDescent="0.2">
      <c r="A23" s="162"/>
      <c r="B23" s="162"/>
      <c r="C23" s="162"/>
      <c r="D23" s="162"/>
      <c r="E23" s="162"/>
      <c r="F23" s="162"/>
      <c r="G23" s="162"/>
      <c r="H23" s="162"/>
      <c r="I23" s="162"/>
      <c r="J23" s="162"/>
    </row>
  </sheetData>
  <mergeCells count="8">
    <mergeCell ref="B15:I15"/>
    <mergeCell ref="B16:I16"/>
    <mergeCell ref="G4:I4"/>
    <mergeCell ref="C7:I7"/>
    <mergeCell ref="C8:I8"/>
    <mergeCell ref="C9:I9"/>
    <mergeCell ref="B13:I13"/>
    <mergeCell ref="B14:I14"/>
  </mergeCells>
  <phoneticPr fontId="1"/>
  <pageMargins left="0.7" right="0.7" top="0.75" bottom="0.75" header="0.3" footer="0.3"/>
  <pageSetup paperSize="9" orientation="portrait" r:id="rId1"/>
  <headerFooter>
    <oddHeader>&amp;L【機密性○（取扱制限）】</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1D184-19C7-41C6-BC11-9D749F172CA2}">
  <sheetPr>
    <pageSetUpPr fitToPage="1"/>
  </sheetPr>
  <dimension ref="A1:I19"/>
  <sheetViews>
    <sheetView view="pageBreakPreview" topLeftCell="A7" zoomScaleNormal="100" zoomScaleSheetLayoutView="100" workbookViewId="0">
      <selection activeCell="A23" sqref="A23"/>
    </sheetView>
  </sheetViews>
  <sheetFormatPr defaultColWidth="9" defaultRowHeight="13.2" x14ac:dyDescent="0.2"/>
  <cols>
    <col min="1" max="1" width="38.44140625" style="1" customWidth="1"/>
    <col min="2" max="2" width="54.77734375" style="1" customWidth="1"/>
    <col min="3" max="3" width="5.44140625" style="1" bestFit="1" customWidth="1"/>
    <col min="4" max="5" width="13.88671875" style="1" bestFit="1" customWidth="1"/>
    <col min="6" max="6" width="11.6640625" style="1" bestFit="1" customWidth="1"/>
    <col min="7" max="7" width="19.33203125" style="1" customWidth="1"/>
    <col min="8" max="8" width="5.88671875" style="1" customWidth="1"/>
    <col min="9" max="9" width="21.44140625" style="1" customWidth="1"/>
    <col min="10" max="16384" width="9" style="1"/>
  </cols>
  <sheetData>
    <row r="1" spans="1:9" x14ac:dyDescent="0.2">
      <c r="I1" s="7" t="s">
        <v>337</v>
      </c>
    </row>
    <row r="2" spans="1:9" x14ac:dyDescent="0.2">
      <c r="A2" s="6" t="s">
        <v>12</v>
      </c>
      <c r="B2" s="2"/>
      <c r="C2" s="2"/>
      <c r="D2" s="2"/>
      <c r="E2" s="2"/>
      <c r="F2" s="2"/>
      <c r="G2" s="2"/>
      <c r="H2" s="2"/>
      <c r="I2" s="2"/>
    </row>
    <row r="4" spans="1:9" x14ac:dyDescent="0.2">
      <c r="A4" s="5" t="s">
        <v>13</v>
      </c>
    </row>
    <row r="5" spans="1:9" x14ac:dyDescent="0.2">
      <c r="A5" s="173" t="s">
        <v>183</v>
      </c>
      <c r="B5" s="173"/>
      <c r="C5" s="173"/>
      <c r="D5" s="173"/>
      <c r="E5" s="173"/>
      <c r="F5" s="173"/>
      <c r="G5" s="173"/>
      <c r="H5" s="173"/>
      <c r="I5" s="173"/>
    </row>
    <row r="7" spans="1:9" x14ac:dyDescent="0.2">
      <c r="A7" s="5" t="s">
        <v>11</v>
      </c>
    </row>
    <row r="8" spans="1:9" x14ac:dyDescent="0.2">
      <c r="A8" s="1" t="s">
        <v>338</v>
      </c>
    </row>
    <row r="10" spans="1:9" ht="26.4" x14ac:dyDescent="0.2">
      <c r="A10" s="3" t="s">
        <v>5</v>
      </c>
      <c r="B10" s="3" t="s">
        <v>1</v>
      </c>
      <c r="C10" s="3" t="s">
        <v>6</v>
      </c>
      <c r="D10" s="3" t="s">
        <v>7</v>
      </c>
      <c r="E10" s="3" t="s">
        <v>8</v>
      </c>
      <c r="F10" s="3" t="s">
        <v>9</v>
      </c>
      <c r="G10" s="3" t="s">
        <v>10</v>
      </c>
      <c r="H10" s="4" t="s">
        <v>0</v>
      </c>
      <c r="I10" s="3" t="s">
        <v>17</v>
      </c>
    </row>
    <row r="11" spans="1:9" ht="108.75" customHeight="1" x14ac:dyDescent="0.2">
      <c r="A11" s="35" t="s">
        <v>184</v>
      </c>
      <c r="B11" s="35" t="s">
        <v>185</v>
      </c>
      <c r="C11" s="109" t="s">
        <v>29</v>
      </c>
      <c r="D11" s="42">
        <v>290162</v>
      </c>
      <c r="E11" s="42">
        <f>D11</f>
        <v>290162</v>
      </c>
      <c r="F11" s="37">
        <v>39521</v>
      </c>
      <c r="G11" s="35" t="s">
        <v>186</v>
      </c>
      <c r="H11" s="8" t="s">
        <v>24</v>
      </c>
      <c r="I11" s="32" t="s">
        <v>187</v>
      </c>
    </row>
    <row r="12" spans="1:9" s="15" customFormat="1" x14ac:dyDescent="0.2"/>
    <row r="13" spans="1:9" s="15" customFormat="1" x14ac:dyDescent="0.2">
      <c r="A13" s="15" t="s">
        <v>49</v>
      </c>
    </row>
    <row r="14" spans="1:9" s="15" customFormat="1" x14ac:dyDescent="0.2">
      <c r="A14" s="15" t="s">
        <v>50</v>
      </c>
    </row>
    <row r="15" spans="1:9" s="15" customFormat="1" x14ac:dyDescent="0.2">
      <c r="A15" s="15" t="s">
        <v>51</v>
      </c>
    </row>
    <row r="16" spans="1:9" s="15" customFormat="1" x14ac:dyDescent="0.2">
      <c r="A16" s="15" t="s">
        <v>52</v>
      </c>
    </row>
    <row r="17" spans="1:1" s="15" customFormat="1" x14ac:dyDescent="0.2">
      <c r="A17" s="15" t="s">
        <v>53</v>
      </c>
    </row>
    <row r="18" spans="1:1" s="15" customFormat="1" x14ac:dyDescent="0.2">
      <c r="A18" s="15" t="s">
        <v>54</v>
      </c>
    </row>
    <row r="19" spans="1:1" s="15" customFormat="1" x14ac:dyDescent="0.2">
      <c r="A19" s="15" t="s">
        <v>55</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4" fitToHeight="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C0266-11F4-405A-A847-4E57624E9EFB}">
  <dimension ref="A1:J23"/>
  <sheetViews>
    <sheetView view="pageBreakPreview" zoomScale="60" zoomScaleNormal="100" workbookViewId="0">
      <selection activeCell="N19" sqref="N19"/>
    </sheetView>
  </sheetViews>
  <sheetFormatPr defaultRowHeight="13.2" x14ac:dyDescent="0.2"/>
  <sheetData>
    <row r="1" spans="1:10" x14ac:dyDescent="0.2">
      <c r="A1" s="168"/>
      <c r="B1" s="168"/>
      <c r="C1" s="168"/>
      <c r="D1" s="168"/>
      <c r="E1" s="168"/>
      <c r="F1" s="168"/>
      <c r="G1" s="168"/>
      <c r="H1" s="168"/>
      <c r="I1" s="168"/>
      <c r="J1" s="162"/>
    </row>
    <row r="2" spans="1:10" x14ac:dyDescent="0.2">
      <c r="A2" s="169"/>
      <c r="B2" s="168"/>
      <c r="C2" s="168"/>
      <c r="D2" s="168"/>
      <c r="E2" s="168"/>
      <c r="F2" s="168"/>
      <c r="G2" s="168"/>
      <c r="H2" s="168"/>
      <c r="I2" s="168"/>
      <c r="J2" s="162"/>
    </row>
    <row r="3" spans="1:10" ht="14.4" x14ac:dyDescent="0.2">
      <c r="A3" s="170"/>
      <c r="B3" s="168"/>
      <c r="C3" s="168"/>
      <c r="D3" s="168"/>
      <c r="E3" s="168"/>
      <c r="F3" s="168"/>
      <c r="G3" s="168"/>
      <c r="H3" s="168"/>
      <c r="I3" s="168"/>
      <c r="J3" s="162"/>
    </row>
    <row r="4" spans="1:10" ht="14.4" x14ac:dyDescent="0.2">
      <c r="A4" s="171"/>
      <c r="B4" s="168"/>
      <c r="C4" s="168"/>
      <c r="D4" s="168"/>
      <c r="E4" s="168"/>
      <c r="F4" s="168"/>
      <c r="G4" s="175">
        <v>45013</v>
      </c>
      <c r="H4" s="175"/>
      <c r="I4" s="175"/>
      <c r="J4" s="162"/>
    </row>
    <row r="5" spans="1:10" ht="14.4" x14ac:dyDescent="0.2">
      <c r="A5" s="171"/>
      <c r="B5" s="168"/>
      <c r="C5" s="168"/>
      <c r="D5" s="168"/>
      <c r="E5" s="168"/>
      <c r="F5" s="168"/>
      <c r="G5" s="172"/>
      <c r="H5" s="172" t="s">
        <v>339</v>
      </c>
      <c r="I5" s="172"/>
      <c r="J5" s="162"/>
    </row>
    <row r="6" spans="1:10" ht="14.4" x14ac:dyDescent="0.2">
      <c r="A6" s="170"/>
      <c r="B6" s="168"/>
      <c r="C6" s="168"/>
      <c r="D6" s="168"/>
      <c r="E6" s="168"/>
      <c r="F6" s="168"/>
      <c r="G6" s="168"/>
      <c r="H6" s="168"/>
      <c r="I6" s="168"/>
      <c r="J6" s="162"/>
    </row>
    <row r="7" spans="1:10" ht="27" customHeight="1" x14ac:dyDescent="0.2">
      <c r="A7" s="170"/>
      <c r="B7" s="168"/>
      <c r="C7" s="174" t="s">
        <v>399</v>
      </c>
      <c r="D7" s="174"/>
      <c r="E7" s="174"/>
      <c r="F7" s="174"/>
      <c r="G7" s="174"/>
      <c r="H7" s="174"/>
      <c r="I7" s="174"/>
      <c r="J7" s="162"/>
    </row>
    <row r="8" spans="1:10" ht="14.4" x14ac:dyDescent="0.2">
      <c r="A8" s="170"/>
      <c r="B8" s="168"/>
      <c r="C8" s="174" t="s">
        <v>380</v>
      </c>
      <c r="D8" s="174"/>
      <c r="E8" s="174"/>
      <c r="F8" s="174"/>
      <c r="G8" s="174"/>
      <c r="H8" s="174"/>
      <c r="I8" s="174"/>
      <c r="J8" s="162"/>
    </row>
    <row r="9" spans="1:10" ht="14.4" x14ac:dyDescent="0.2">
      <c r="A9" s="170"/>
      <c r="B9" s="168"/>
      <c r="C9" s="174"/>
      <c r="D9" s="174"/>
      <c r="E9" s="174"/>
      <c r="F9" s="174"/>
      <c r="G9" s="174"/>
      <c r="H9" s="174"/>
      <c r="I9" s="174"/>
      <c r="J9" s="162"/>
    </row>
    <row r="10" spans="1:10" ht="14.4" x14ac:dyDescent="0.2">
      <c r="A10" s="170"/>
      <c r="B10" s="168"/>
      <c r="C10" s="168"/>
      <c r="D10" s="168"/>
      <c r="E10" s="168"/>
      <c r="F10" s="168"/>
      <c r="G10" s="168"/>
      <c r="H10" s="168"/>
      <c r="I10" s="168"/>
      <c r="J10" s="162"/>
    </row>
    <row r="11" spans="1:10" ht="14.4" x14ac:dyDescent="0.2">
      <c r="A11" s="170"/>
      <c r="B11" s="168" t="s">
        <v>341</v>
      </c>
      <c r="C11" s="168"/>
      <c r="D11" s="168"/>
      <c r="E11" s="168"/>
      <c r="F11" s="168"/>
      <c r="G11" s="168"/>
      <c r="H11" s="168"/>
      <c r="I11" s="168"/>
      <c r="J11" s="162"/>
    </row>
    <row r="12" spans="1:10" ht="14.4" x14ac:dyDescent="0.2">
      <c r="A12" s="170"/>
      <c r="B12" s="168"/>
      <c r="C12" s="168"/>
      <c r="D12" s="168"/>
      <c r="E12" s="168"/>
      <c r="F12" s="168"/>
      <c r="G12" s="168"/>
      <c r="H12" s="168"/>
      <c r="I12" s="168"/>
      <c r="J12" s="162"/>
    </row>
    <row r="13" spans="1:10" ht="27" customHeight="1" x14ac:dyDescent="0.2">
      <c r="A13" s="170"/>
      <c r="B13" s="174" t="s">
        <v>399</v>
      </c>
      <c r="C13" s="174"/>
      <c r="D13" s="174"/>
      <c r="E13" s="174"/>
      <c r="F13" s="174"/>
      <c r="G13" s="174"/>
      <c r="H13" s="174"/>
      <c r="I13" s="174"/>
      <c r="J13" s="162"/>
    </row>
    <row r="14" spans="1:10" ht="14.4" x14ac:dyDescent="0.2">
      <c r="A14" s="170"/>
      <c r="B14" s="174" t="s">
        <v>381</v>
      </c>
      <c r="C14" s="174"/>
      <c r="D14" s="174"/>
      <c r="E14" s="174"/>
      <c r="F14" s="174"/>
      <c r="G14" s="174"/>
      <c r="H14" s="174"/>
      <c r="I14" s="174"/>
      <c r="J14" s="162"/>
    </row>
    <row r="15" spans="1:10" ht="14.4" x14ac:dyDescent="0.2">
      <c r="A15" s="170"/>
      <c r="B15" s="174" t="s">
        <v>366</v>
      </c>
      <c r="C15" s="174"/>
      <c r="D15" s="174"/>
      <c r="E15" s="174"/>
      <c r="F15" s="174"/>
      <c r="G15" s="174"/>
      <c r="H15" s="174"/>
      <c r="I15" s="174"/>
      <c r="J15" s="162"/>
    </row>
    <row r="16" spans="1:10" ht="14.4" x14ac:dyDescent="0.2">
      <c r="A16" s="170"/>
      <c r="B16" s="174" t="s">
        <v>367</v>
      </c>
      <c r="C16" s="174"/>
      <c r="D16" s="174"/>
      <c r="E16" s="174"/>
      <c r="F16" s="174"/>
      <c r="G16" s="174"/>
      <c r="H16" s="174"/>
      <c r="I16" s="174"/>
      <c r="J16" s="162"/>
    </row>
    <row r="17" spans="1:10" ht="14.4" x14ac:dyDescent="0.2">
      <c r="A17" s="170"/>
      <c r="B17" s="168"/>
      <c r="C17" s="168"/>
      <c r="D17" s="168"/>
      <c r="E17" s="168"/>
      <c r="F17" s="168"/>
      <c r="G17" s="168"/>
      <c r="H17" s="168"/>
      <c r="I17" s="168"/>
      <c r="J17" s="162"/>
    </row>
    <row r="18" spans="1:10" ht="14.4" x14ac:dyDescent="0.2">
      <c r="A18" s="170"/>
      <c r="B18" s="168" t="s">
        <v>345</v>
      </c>
      <c r="C18" s="168"/>
      <c r="D18" s="168"/>
      <c r="E18" s="168"/>
      <c r="F18" s="168"/>
      <c r="G18" s="168"/>
      <c r="H18" s="168"/>
      <c r="I18" s="168"/>
      <c r="J18" s="162"/>
    </row>
    <row r="19" spans="1:10" ht="14.4" x14ac:dyDescent="0.2">
      <c r="A19" s="170"/>
      <c r="B19" s="168" t="s">
        <v>344</v>
      </c>
      <c r="C19" s="168"/>
      <c r="D19" s="168"/>
      <c r="E19" s="168"/>
      <c r="F19" s="168"/>
      <c r="G19" s="168"/>
      <c r="H19" s="168"/>
      <c r="I19" s="168"/>
      <c r="J19" s="162"/>
    </row>
    <row r="20" spans="1:10" ht="14.4" x14ac:dyDescent="0.2">
      <c r="A20" s="170"/>
      <c r="B20" s="168" t="s">
        <v>368</v>
      </c>
      <c r="C20" s="168"/>
      <c r="D20" s="168"/>
      <c r="E20" s="168"/>
      <c r="F20" s="168"/>
      <c r="G20" s="168"/>
      <c r="H20" s="168"/>
      <c r="I20" s="168"/>
      <c r="J20" s="162"/>
    </row>
    <row r="21" spans="1:10" ht="14.4" x14ac:dyDescent="0.2">
      <c r="A21" s="170"/>
      <c r="B21" s="168"/>
      <c r="C21" s="168"/>
      <c r="D21" s="168"/>
      <c r="E21" s="168"/>
      <c r="F21" s="168"/>
      <c r="G21" s="168"/>
      <c r="H21" s="168"/>
      <c r="I21" s="168"/>
      <c r="J21" s="162"/>
    </row>
    <row r="22" spans="1:10" ht="14.4" x14ac:dyDescent="0.2">
      <c r="A22" s="170"/>
      <c r="B22" s="168"/>
      <c r="C22" s="168"/>
      <c r="D22" s="168"/>
      <c r="E22" s="168"/>
      <c r="F22" s="168"/>
      <c r="G22" s="168"/>
      <c r="H22" s="168"/>
      <c r="I22" s="168"/>
      <c r="J22" s="162"/>
    </row>
    <row r="23" spans="1:10" x14ac:dyDescent="0.2">
      <c r="A23" s="162"/>
      <c r="B23" s="162"/>
      <c r="C23" s="162"/>
      <c r="D23" s="162"/>
      <c r="E23" s="162"/>
      <c r="F23" s="162"/>
      <c r="G23" s="162"/>
      <c r="H23" s="162"/>
      <c r="I23" s="162"/>
      <c r="J23" s="162"/>
    </row>
  </sheetData>
  <mergeCells count="8">
    <mergeCell ref="B15:I15"/>
    <mergeCell ref="B16:I16"/>
    <mergeCell ref="G4:I4"/>
    <mergeCell ref="C7:I7"/>
    <mergeCell ref="C8:I8"/>
    <mergeCell ref="C9:I9"/>
    <mergeCell ref="B13:I13"/>
    <mergeCell ref="B14:I14"/>
  </mergeCells>
  <phoneticPr fontId="1"/>
  <pageMargins left="0.7" right="0.7" top="0.75" bottom="0.75" header="0.3" footer="0.3"/>
  <pageSetup paperSize="9" orientation="portrait" r:id="rId1"/>
  <headerFooter>
    <oddHeader>&amp;L【機密性○（取扱制限）】</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BEDD2-089B-4BCE-94EC-7BF973BDE34D}">
  <sheetPr>
    <pageSetUpPr fitToPage="1"/>
  </sheetPr>
  <dimension ref="A1:I19"/>
  <sheetViews>
    <sheetView view="pageBreakPreview" zoomScaleNormal="100" zoomScaleSheetLayoutView="100" workbookViewId="0">
      <selection activeCell="B23" sqref="B23"/>
    </sheetView>
  </sheetViews>
  <sheetFormatPr defaultColWidth="9" defaultRowHeight="13.2" x14ac:dyDescent="0.2"/>
  <cols>
    <col min="1" max="1" width="38.44140625" style="1" customWidth="1"/>
    <col min="2" max="2" width="54.77734375" style="1" customWidth="1"/>
    <col min="3" max="3" width="5.44140625" style="1" bestFit="1" customWidth="1"/>
    <col min="4" max="5" width="13.88671875" style="1" bestFit="1" customWidth="1"/>
    <col min="6" max="6" width="11.6640625" style="1" bestFit="1" customWidth="1"/>
    <col min="7" max="7" width="19.33203125" style="1" customWidth="1"/>
    <col min="8" max="8" width="5.88671875" style="1" customWidth="1"/>
    <col min="9" max="9" width="21.44140625" style="1" customWidth="1"/>
    <col min="10" max="16384" width="9" style="1"/>
  </cols>
  <sheetData>
    <row r="1" spans="1:9" x14ac:dyDescent="0.2">
      <c r="I1" s="7" t="s">
        <v>337</v>
      </c>
    </row>
    <row r="2" spans="1:9" x14ac:dyDescent="0.2">
      <c r="A2" s="6" t="s">
        <v>12</v>
      </c>
      <c r="B2" s="2"/>
      <c r="C2" s="2"/>
      <c r="D2" s="2"/>
      <c r="E2" s="2"/>
      <c r="F2" s="2"/>
      <c r="G2" s="2"/>
      <c r="H2" s="2"/>
      <c r="I2" s="2"/>
    </row>
    <row r="4" spans="1:9" x14ac:dyDescent="0.2">
      <c r="A4" s="5" t="s">
        <v>13</v>
      </c>
    </row>
    <row r="5" spans="1:9" x14ac:dyDescent="0.2">
      <c r="A5" s="173" t="s">
        <v>183</v>
      </c>
      <c r="B5" s="173"/>
      <c r="C5" s="173"/>
      <c r="D5" s="173"/>
      <c r="E5" s="173"/>
      <c r="F5" s="173"/>
      <c r="G5" s="173"/>
      <c r="H5" s="173"/>
      <c r="I5" s="173"/>
    </row>
    <row r="7" spans="1:9" x14ac:dyDescent="0.2">
      <c r="A7" s="5" t="s">
        <v>11</v>
      </c>
    </row>
    <row r="8" spans="1:9" x14ac:dyDescent="0.2">
      <c r="A8" s="1" t="s">
        <v>338</v>
      </c>
    </row>
    <row r="10" spans="1:9" ht="26.4" x14ac:dyDescent="0.2">
      <c r="A10" s="3" t="s">
        <v>5</v>
      </c>
      <c r="B10" s="3" t="s">
        <v>1</v>
      </c>
      <c r="C10" s="3" t="s">
        <v>6</v>
      </c>
      <c r="D10" s="3" t="s">
        <v>7</v>
      </c>
      <c r="E10" s="3" t="s">
        <v>8</v>
      </c>
      <c r="F10" s="3" t="s">
        <v>9</v>
      </c>
      <c r="G10" s="3" t="s">
        <v>10</v>
      </c>
      <c r="H10" s="4" t="s">
        <v>0</v>
      </c>
      <c r="I10" s="3" t="s">
        <v>17</v>
      </c>
    </row>
    <row r="11" spans="1:9" ht="39.6" x14ac:dyDescent="0.2">
      <c r="A11" s="35" t="s">
        <v>188</v>
      </c>
      <c r="B11" s="35" t="s">
        <v>189</v>
      </c>
      <c r="C11" s="42" t="s">
        <v>123</v>
      </c>
      <c r="D11" s="110">
        <v>9724050</v>
      </c>
      <c r="E11" s="42">
        <v>9724050</v>
      </c>
      <c r="F11" s="37">
        <v>40248</v>
      </c>
      <c r="G11" s="35" t="s">
        <v>186</v>
      </c>
      <c r="H11" s="8" t="s">
        <v>24</v>
      </c>
      <c r="I11" s="32"/>
    </row>
    <row r="12" spans="1:9" s="15" customFormat="1" x14ac:dyDescent="0.2"/>
    <row r="13" spans="1:9" s="15" customFormat="1" x14ac:dyDescent="0.2">
      <c r="A13" s="15" t="s">
        <v>49</v>
      </c>
    </row>
    <row r="14" spans="1:9" s="15" customFormat="1" x14ac:dyDescent="0.2">
      <c r="A14" s="15" t="s">
        <v>50</v>
      </c>
    </row>
    <row r="15" spans="1:9" s="15" customFormat="1" x14ac:dyDescent="0.2">
      <c r="A15" s="15" t="s">
        <v>51</v>
      </c>
    </row>
    <row r="16" spans="1:9" s="15" customFormat="1" x14ac:dyDescent="0.2">
      <c r="A16" s="15" t="s">
        <v>52</v>
      </c>
    </row>
    <row r="17" spans="1:1" s="15" customFormat="1" x14ac:dyDescent="0.2">
      <c r="A17" s="15" t="s">
        <v>53</v>
      </c>
    </row>
    <row r="18" spans="1:1" s="15" customFormat="1" x14ac:dyDescent="0.2">
      <c r="A18" s="15" t="s">
        <v>54</v>
      </c>
    </row>
    <row r="19" spans="1:1" s="15" customFormat="1" x14ac:dyDescent="0.2">
      <c r="A19" s="15" t="s">
        <v>55</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4" fitToHeight="0"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967F3-A101-4F8C-A95A-C51CA40D135E}">
  <dimension ref="A1:L24"/>
  <sheetViews>
    <sheetView view="pageBreakPreview" zoomScale="60" zoomScaleNormal="100" workbookViewId="0">
      <selection activeCell="D4" sqref="D4"/>
    </sheetView>
  </sheetViews>
  <sheetFormatPr defaultRowHeight="13.2" x14ac:dyDescent="0.2"/>
  <sheetData>
    <row r="1" spans="1:12" ht="19.2" customHeight="1" x14ac:dyDescent="0.2">
      <c r="A1" s="161"/>
      <c r="B1" s="161"/>
      <c r="C1" s="161"/>
      <c r="D1" s="161"/>
      <c r="E1" s="161"/>
      <c r="F1" s="161"/>
      <c r="G1" s="161"/>
      <c r="H1" s="161"/>
      <c r="I1" s="161"/>
      <c r="J1" s="161"/>
      <c r="K1" s="162"/>
      <c r="L1" s="162"/>
    </row>
    <row r="2" spans="1:12" ht="19.2" customHeight="1" x14ac:dyDescent="0.2">
      <c r="A2" s="161"/>
      <c r="B2" s="161"/>
      <c r="C2" s="161"/>
      <c r="D2" s="161"/>
      <c r="E2" s="161"/>
      <c r="F2" s="161"/>
      <c r="G2" s="161"/>
      <c r="H2" s="161"/>
      <c r="I2" s="161"/>
      <c r="J2" s="161"/>
      <c r="K2" s="162"/>
      <c r="L2" s="162"/>
    </row>
    <row r="3" spans="1:12" ht="21" customHeight="1" x14ac:dyDescent="0.2">
      <c r="A3" s="161"/>
      <c r="B3" s="161"/>
      <c r="C3" s="161"/>
      <c r="D3" s="161"/>
      <c r="E3" s="161"/>
      <c r="F3" s="161"/>
      <c r="G3" s="161"/>
      <c r="H3" s="189">
        <v>45014</v>
      </c>
      <c r="I3" s="177"/>
      <c r="J3" s="177"/>
      <c r="K3" s="162"/>
      <c r="L3" s="162"/>
    </row>
    <row r="4" spans="1:12" ht="21" customHeight="1" x14ac:dyDescent="0.2">
      <c r="A4" s="161"/>
      <c r="B4" s="161"/>
      <c r="C4" s="161"/>
      <c r="D4" s="161"/>
      <c r="E4" s="161"/>
      <c r="F4" s="161"/>
      <c r="G4" s="161"/>
      <c r="H4" s="177" t="s">
        <v>339</v>
      </c>
      <c r="I4" s="177"/>
      <c r="J4" s="177"/>
      <c r="K4" s="162"/>
      <c r="L4" s="162"/>
    </row>
    <row r="5" spans="1:12" ht="28.95" customHeight="1" x14ac:dyDescent="0.2">
      <c r="A5" s="161"/>
      <c r="B5" s="161"/>
      <c r="C5" s="161"/>
      <c r="D5" s="161"/>
      <c r="E5" s="161"/>
      <c r="F5" s="161"/>
      <c r="G5" s="161"/>
      <c r="H5" s="161"/>
      <c r="I5" s="161"/>
      <c r="J5" s="161"/>
      <c r="K5" s="162"/>
      <c r="L5" s="162"/>
    </row>
    <row r="6" spans="1:12" ht="28.95" customHeight="1" x14ac:dyDescent="0.2">
      <c r="A6" s="161"/>
      <c r="B6" s="161"/>
      <c r="C6" s="161"/>
      <c r="D6" s="161"/>
      <c r="E6" s="161"/>
      <c r="F6" s="161"/>
      <c r="G6" s="161"/>
      <c r="H6" s="161"/>
      <c r="I6" s="161"/>
      <c r="J6" s="161"/>
      <c r="K6" s="162"/>
      <c r="L6" s="162"/>
    </row>
    <row r="7" spans="1:12" ht="28.95" customHeight="1" x14ac:dyDescent="0.2">
      <c r="A7" s="161"/>
      <c r="B7" s="178" t="s">
        <v>355</v>
      </c>
      <c r="C7" s="178"/>
      <c r="D7" s="178"/>
      <c r="E7" s="178"/>
      <c r="F7" s="178"/>
      <c r="G7" s="178"/>
      <c r="H7" s="178"/>
      <c r="I7" s="163"/>
      <c r="J7" s="161"/>
      <c r="K7" s="162"/>
      <c r="L7" s="162"/>
    </row>
    <row r="8" spans="1:12" ht="28.95" customHeight="1" x14ac:dyDescent="0.2">
      <c r="A8" s="161"/>
      <c r="B8" s="178"/>
      <c r="C8" s="178"/>
      <c r="D8" s="178"/>
      <c r="E8" s="178"/>
      <c r="F8" s="178"/>
      <c r="G8" s="178"/>
      <c r="H8" s="178"/>
      <c r="I8" s="161"/>
      <c r="J8" s="161"/>
      <c r="K8" s="162"/>
      <c r="L8" s="162"/>
    </row>
    <row r="9" spans="1:12" ht="37.200000000000003" customHeight="1" x14ac:dyDescent="0.2">
      <c r="A9" s="161"/>
      <c r="B9" s="161"/>
      <c r="C9" s="161"/>
      <c r="D9" s="161"/>
      <c r="E9" s="161"/>
      <c r="F9" s="161"/>
      <c r="G9" s="161"/>
      <c r="H9" s="161"/>
      <c r="I9" s="161"/>
      <c r="J9" s="161"/>
      <c r="K9" s="162"/>
      <c r="L9" s="162"/>
    </row>
    <row r="10" spans="1:12" ht="37.200000000000003" customHeight="1" x14ac:dyDescent="0.2">
      <c r="A10" s="161" t="s">
        <v>341</v>
      </c>
      <c r="B10" s="161"/>
      <c r="C10" s="161"/>
      <c r="D10" s="161"/>
      <c r="E10" s="161"/>
      <c r="F10" s="161"/>
      <c r="G10" s="161"/>
      <c r="H10" s="161"/>
      <c r="I10" s="161"/>
      <c r="J10" s="161"/>
      <c r="K10" s="162"/>
      <c r="L10" s="162"/>
    </row>
    <row r="11" spans="1:12" ht="37.200000000000003" customHeight="1" x14ac:dyDescent="0.2">
      <c r="A11" s="161"/>
      <c r="B11" s="161"/>
      <c r="C11" s="161"/>
      <c r="D11" s="161"/>
      <c r="E11" s="161"/>
      <c r="F11" s="161"/>
      <c r="G11" s="161"/>
      <c r="H11" s="161"/>
      <c r="I11" s="161"/>
      <c r="J11" s="161"/>
      <c r="K11" s="162"/>
      <c r="L11" s="162"/>
    </row>
    <row r="12" spans="1:12" ht="67.95" customHeight="1" x14ac:dyDescent="0.2">
      <c r="A12" s="178" t="s">
        <v>356</v>
      </c>
      <c r="B12" s="178"/>
      <c r="C12" s="178"/>
      <c r="D12" s="178"/>
      <c r="E12" s="178"/>
      <c r="F12" s="178"/>
      <c r="G12" s="178"/>
      <c r="H12" s="178"/>
      <c r="I12" s="178"/>
      <c r="J12" s="179"/>
      <c r="K12" s="162"/>
      <c r="L12" s="162"/>
    </row>
    <row r="13" spans="1:12" ht="25.95" customHeight="1" x14ac:dyDescent="0.2">
      <c r="A13" s="178" t="s">
        <v>343</v>
      </c>
      <c r="B13" s="178"/>
      <c r="C13" s="178"/>
      <c r="D13" s="178"/>
      <c r="E13" s="178"/>
      <c r="F13" s="178"/>
      <c r="G13" s="178"/>
      <c r="H13" s="178"/>
      <c r="I13" s="178"/>
      <c r="J13" s="179"/>
      <c r="K13" s="162"/>
      <c r="L13" s="162"/>
    </row>
    <row r="14" spans="1:12" ht="23.4" customHeight="1" x14ac:dyDescent="0.2">
      <c r="A14" s="161" t="s">
        <v>344</v>
      </c>
      <c r="B14" s="161"/>
      <c r="C14" s="161"/>
      <c r="D14" s="161"/>
      <c r="E14" s="161"/>
      <c r="F14" s="161"/>
      <c r="G14" s="161"/>
      <c r="H14" s="161"/>
      <c r="I14" s="161"/>
      <c r="J14" s="161"/>
      <c r="K14" s="162"/>
      <c r="L14" s="162"/>
    </row>
    <row r="15" spans="1:12" ht="23.4" customHeight="1" x14ac:dyDescent="0.2">
      <c r="A15" s="161"/>
      <c r="B15" s="161"/>
      <c r="C15" s="161"/>
      <c r="D15" s="161"/>
      <c r="E15" s="161"/>
      <c r="F15" s="161"/>
      <c r="G15" s="161"/>
      <c r="H15" s="161"/>
      <c r="I15" s="161"/>
      <c r="J15" s="161"/>
      <c r="K15" s="162"/>
      <c r="L15" s="162"/>
    </row>
    <row r="16" spans="1:12" ht="23.4" customHeight="1" x14ac:dyDescent="0.2">
      <c r="A16" s="161" t="s">
        <v>345</v>
      </c>
      <c r="B16" s="161"/>
      <c r="C16" s="161"/>
      <c r="D16" s="161"/>
      <c r="E16" s="161"/>
      <c r="F16" s="161"/>
      <c r="G16" s="161"/>
      <c r="H16" s="161"/>
      <c r="I16" s="161"/>
      <c r="J16" s="161"/>
      <c r="K16" s="162"/>
      <c r="L16" s="162"/>
    </row>
    <row r="17" spans="1:12" ht="37.200000000000003" customHeight="1" x14ac:dyDescent="0.2">
      <c r="A17" s="161" t="s">
        <v>344</v>
      </c>
      <c r="B17" s="161"/>
      <c r="C17" s="161"/>
      <c r="D17" s="161"/>
      <c r="E17" s="161"/>
      <c r="F17" s="161"/>
      <c r="G17" s="161"/>
      <c r="H17" s="161"/>
      <c r="I17" s="161"/>
      <c r="J17" s="161"/>
      <c r="K17" s="162"/>
      <c r="L17" s="162"/>
    </row>
    <row r="18" spans="1:12" ht="20.399999999999999" customHeight="1" x14ac:dyDescent="0.2">
      <c r="A18" s="161" t="s">
        <v>346</v>
      </c>
      <c r="B18" s="161"/>
      <c r="C18" s="161"/>
      <c r="D18" s="161"/>
      <c r="E18" s="161"/>
      <c r="F18" s="161"/>
      <c r="G18" s="161"/>
      <c r="H18" s="161"/>
      <c r="I18" s="161"/>
      <c r="J18" s="161"/>
      <c r="K18" s="162"/>
      <c r="L18" s="162"/>
    </row>
    <row r="19" spans="1:12" ht="37.200000000000003" customHeight="1" x14ac:dyDescent="0.2">
      <c r="A19" s="162"/>
      <c r="B19" s="162"/>
      <c r="C19" s="162"/>
      <c r="D19" s="162"/>
      <c r="E19" s="162"/>
      <c r="F19" s="162"/>
      <c r="G19" s="162"/>
      <c r="H19" s="162"/>
      <c r="I19" s="162"/>
      <c r="J19" s="162"/>
      <c r="K19" s="162"/>
      <c r="L19" s="162"/>
    </row>
    <row r="20" spans="1:12" ht="37.200000000000003" customHeight="1" x14ac:dyDescent="0.2">
      <c r="A20" s="162"/>
      <c r="B20" s="162"/>
      <c r="C20" s="162"/>
      <c r="D20" s="162"/>
      <c r="E20" s="162"/>
      <c r="F20" s="162"/>
      <c r="G20" s="162"/>
      <c r="H20" s="162"/>
      <c r="I20" s="162"/>
      <c r="J20" s="162"/>
      <c r="K20" s="162"/>
      <c r="L20" s="162"/>
    </row>
    <row r="21" spans="1:12" ht="37.200000000000003" customHeight="1" x14ac:dyDescent="0.2">
      <c r="A21" s="162"/>
      <c r="B21" s="162"/>
      <c r="C21" s="162"/>
      <c r="D21" s="162"/>
      <c r="E21" s="162"/>
      <c r="F21" s="162"/>
      <c r="G21" s="162"/>
      <c r="H21" s="162"/>
      <c r="I21" s="162"/>
      <c r="J21" s="162"/>
      <c r="K21" s="162"/>
      <c r="L21" s="162"/>
    </row>
    <row r="22" spans="1:12" x14ac:dyDescent="0.2">
      <c r="A22" s="162"/>
      <c r="B22" s="162"/>
      <c r="C22" s="162"/>
      <c r="D22" s="162"/>
      <c r="E22" s="162"/>
      <c r="F22" s="162"/>
      <c r="G22" s="162"/>
      <c r="H22" s="162"/>
      <c r="I22" s="162"/>
      <c r="J22" s="162"/>
      <c r="K22" s="162"/>
      <c r="L22" s="162"/>
    </row>
    <row r="23" spans="1:12" x14ac:dyDescent="0.2">
      <c r="A23" s="162"/>
      <c r="B23" s="162"/>
      <c r="C23" s="162"/>
      <c r="D23" s="162"/>
      <c r="E23" s="162"/>
      <c r="F23" s="162"/>
      <c r="G23" s="162"/>
      <c r="H23" s="162"/>
      <c r="I23" s="162"/>
      <c r="J23" s="162"/>
      <c r="K23" s="162"/>
      <c r="L23" s="162"/>
    </row>
    <row r="24" spans="1:12" x14ac:dyDescent="0.2">
      <c r="A24" s="162"/>
      <c r="B24" s="162"/>
      <c r="C24" s="162"/>
      <c r="D24" s="162"/>
      <c r="E24" s="162"/>
      <c r="F24" s="162"/>
      <c r="G24" s="162"/>
      <c r="H24" s="162"/>
      <c r="I24" s="162"/>
      <c r="J24" s="162"/>
      <c r="K24" s="162"/>
      <c r="L24" s="162"/>
    </row>
  </sheetData>
  <mergeCells count="6">
    <mergeCell ref="H3:J3"/>
    <mergeCell ref="H4:J4"/>
    <mergeCell ref="B7:H8"/>
    <mergeCell ref="A12:I12"/>
    <mergeCell ref="J12:J13"/>
    <mergeCell ref="A13:I13"/>
  </mergeCells>
  <phoneticPr fontId="1"/>
  <pageMargins left="0.7" right="0.7" top="0.75" bottom="0.75" header="0.3" footer="0.3"/>
  <pageSetup paperSize="9" orientation="portrait" r:id="rId1"/>
  <headerFooter>
    <oddHeader>&amp;L【機密性○（取扱制限）】</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D8E52-03A8-4CE4-8CAD-510CDBCA0CEE}">
  <dimension ref="A1:I20"/>
  <sheetViews>
    <sheetView view="pageBreakPreview" zoomScaleNormal="100" zoomScaleSheetLayoutView="100" workbookViewId="0">
      <selection activeCell="F27" sqref="F27"/>
    </sheetView>
  </sheetViews>
  <sheetFormatPr defaultColWidth="9" defaultRowHeight="13.2" x14ac:dyDescent="0.2"/>
  <cols>
    <col min="1" max="1" width="18" style="15" customWidth="1"/>
    <col min="2" max="2" width="54.77734375" style="15" customWidth="1"/>
    <col min="3" max="3" width="5.44140625" style="15" bestFit="1" customWidth="1"/>
    <col min="4" max="5" width="13.88671875" style="15" bestFit="1" customWidth="1"/>
    <col min="6" max="6" width="11.6640625" style="15" bestFit="1" customWidth="1"/>
    <col min="7" max="7" width="19.33203125" style="15" customWidth="1"/>
    <col min="8" max="8" width="5.88671875" style="15" customWidth="1"/>
    <col min="9" max="9" width="21.44140625" style="15" customWidth="1"/>
    <col min="10" max="16384" width="9" style="15"/>
  </cols>
  <sheetData>
    <row r="1" spans="1:9" s="1" customFormat="1" x14ac:dyDescent="0.2">
      <c r="I1" s="7" t="s">
        <v>337</v>
      </c>
    </row>
    <row r="2" spans="1:9" x14ac:dyDescent="0.2">
      <c r="A2" s="16" t="s">
        <v>31</v>
      </c>
      <c r="B2" s="17"/>
      <c r="C2" s="17"/>
      <c r="D2" s="17"/>
      <c r="E2" s="17"/>
      <c r="F2" s="17"/>
      <c r="G2" s="17"/>
      <c r="H2" s="17"/>
      <c r="I2" s="17"/>
    </row>
    <row r="4" spans="1:9" x14ac:dyDescent="0.2">
      <c r="A4" s="18" t="s">
        <v>32</v>
      </c>
    </row>
    <row r="5" spans="1:9" x14ac:dyDescent="0.2">
      <c r="A5" s="15" t="s">
        <v>191</v>
      </c>
    </row>
    <row r="7" spans="1:9" x14ac:dyDescent="0.2">
      <c r="A7" s="18" t="s">
        <v>34</v>
      </c>
    </row>
    <row r="8" spans="1:9" s="1" customFormat="1" x14ac:dyDescent="0.2">
      <c r="A8" s="1" t="s">
        <v>338</v>
      </c>
    </row>
    <row r="10" spans="1:9" ht="26.4" x14ac:dyDescent="0.2">
      <c r="A10" s="19" t="s">
        <v>35</v>
      </c>
      <c r="B10" s="19" t="s">
        <v>36</v>
      </c>
      <c r="C10" s="19" t="s">
        <v>37</v>
      </c>
      <c r="D10" s="19" t="s">
        <v>38</v>
      </c>
      <c r="E10" s="19" t="s">
        <v>39</v>
      </c>
      <c r="F10" s="19" t="s">
        <v>40</v>
      </c>
      <c r="G10" s="19" t="s">
        <v>41</v>
      </c>
      <c r="H10" s="20" t="s">
        <v>42</v>
      </c>
      <c r="I10" s="19" t="s">
        <v>43</v>
      </c>
    </row>
    <row r="11" spans="1:9" ht="132" x14ac:dyDescent="0.2">
      <c r="A11" s="28" t="s">
        <v>192</v>
      </c>
      <c r="B11" s="111" t="s">
        <v>193</v>
      </c>
      <c r="C11" s="112">
        <v>1</v>
      </c>
      <c r="D11" s="112">
        <v>882000</v>
      </c>
      <c r="E11" s="112">
        <v>882000</v>
      </c>
      <c r="F11" s="113">
        <v>38315</v>
      </c>
      <c r="G11" s="114" t="s">
        <v>180</v>
      </c>
      <c r="H11" s="115" t="s">
        <v>48</v>
      </c>
      <c r="I11" s="116"/>
    </row>
    <row r="12" spans="1:9" ht="84" customHeight="1" x14ac:dyDescent="0.2">
      <c r="A12" s="28" t="s">
        <v>194</v>
      </c>
      <c r="B12" s="111" t="s">
        <v>195</v>
      </c>
      <c r="C12" s="112">
        <v>1</v>
      </c>
      <c r="D12" s="112">
        <v>201075</v>
      </c>
      <c r="E12" s="112">
        <v>201075</v>
      </c>
      <c r="F12" s="113">
        <v>38301</v>
      </c>
      <c r="G12" s="114" t="s">
        <v>180</v>
      </c>
      <c r="H12" s="115" t="s">
        <v>48</v>
      </c>
      <c r="I12" s="116"/>
    </row>
    <row r="14" spans="1:9" x14ac:dyDescent="0.2">
      <c r="A14" s="15" t="s">
        <v>49</v>
      </c>
    </row>
    <row r="15" spans="1:9" x14ac:dyDescent="0.2">
      <c r="A15" s="15" t="s">
        <v>50</v>
      </c>
    </row>
    <row r="16" spans="1:9" x14ac:dyDescent="0.2">
      <c r="A16" s="15" t="s">
        <v>51</v>
      </c>
    </row>
    <row r="17" spans="1:1" x14ac:dyDescent="0.2">
      <c r="A17" s="15" t="s">
        <v>52</v>
      </c>
    </row>
    <row r="18" spans="1:1" x14ac:dyDescent="0.2">
      <c r="A18" s="15" t="s">
        <v>53</v>
      </c>
    </row>
    <row r="19" spans="1:1" x14ac:dyDescent="0.2">
      <c r="A19" s="15" t="s">
        <v>54</v>
      </c>
    </row>
    <row r="20" spans="1:1" x14ac:dyDescent="0.2">
      <c r="A20" s="15" t="s">
        <v>55</v>
      </c>
    </row>
  </sheetData>
  <phoneticPr fontId="1"/>
  <pageMargins left="0.74803149606299213" right="0.74803149606299213" top="0.98425196850393704" bottom="0.98425196850393704" header="0.51181102362204722" footer="0.51181102362204722"/>
  <pageSetup paperSize="9" scale="8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DDE8E-26F7-4682-96B0-EF37008A285C}">
  <dimension ref="A1:J23"/>
  <sheetViews>
    <sheetView view="pageBreakPreview" zoomScale="60" zoomScaleNormal="100" workbookViewId="0">
      <selection activeCell="M17" sqref="M17"/>
    </sheetView>
  </sheetViews>
  <sheetFormatPr defaultRowHeight="13.2" x14ac:dyDescent="0.2"/>
  <sheetData>
    <row r="1" spans="1:10" x14ac:dyDescent="0.2">
      <c r="A1" s="168"/>
      <c r="B1" s="168"/>
      <c r="C1" s="168"/>
      <c r="D1" s="168"/>
      <c r="E1" s="168"/>
      <c r="F1" s="168"/>
      <c r="G1" s="168"/>
      <c r="H1" s="168"/>
      <c r="I1" s="168"/>
      <c r="J1" s="162"/>
    </row>
    <row r="2" spans="1:10" x14ac:dyDescent="0.2">
      <c r="A2" s="169"/>
      <c r="B2" s="168"/>
      <c r="C2" s="168"/>
      <c r="D2" s="168"/>
      <c r="E2" s="168"/>
      <c r="F2" s="168"/>
      <c r="G2" s="168"/>
      <c r="H2" s="168"/>
      <c r="I2" s="168"/>
      <c r="J2" s="162"/>
    </row>
    <row r="3" spans="1:10" ht="14.4" x14ac:dyDescent="0.2">
      <c r="A3" s="170"/>
      <c r="B3" s="168"/>
      <c r="C3" s="168"/>
      <c r="D3" s="168"/>
      <c r="E3" s="168"/>
      <c r="F3" s="168"/>
      <c r="G3" s="168"/>
      <c r="H3" s="168"/>
      <c r="I3" s="168"/>
      <c r="J3" s="162"/>
    </row>
    <row r="4" spans="1:10" ht="14.4" x14ac:dyDescent="0.2">
      <c r="A4" s="171"/>
      <c r="B4" s="168"/>
      <c r="C4" s="168"/>
      <c r="D4" s="168"/>
      <c r="E4" s="168"/>
      <c r="F4" s="168"/>
      <c r="G4" s="175">
        <v>45026</v>
      </c>
      <c r="H4" s="175"/>
      <c r="I4" s="175"/>
      <c r="J4" s="162"/>
    </row>
    <row r="5" spans="1:10" ht="14.4" x14ac:dyDescent="0.2">
      <c r="A5" s="171"/>
      <c r="B5" s="168"/>
      <c r="C5" s="168"/>
      <c r="D5" s="168"/>
      <c r="E5" s="168"/>
      <c r="F5" s="168"/>
      <c r="G5" s="172"/>
      <c r="H5" s="172" t="s">
        <v>339</v>
      </c>
      <c r="I5" s="172"/>
      <c r="J5" s="162"/>
    </row>
    <row r="6" spans="1:10" ht="14.4" x14ac:dyDescent="0.2">
      <c r="A6" s="170"/>
      <c r="B6" s="168"/>
      <c r="C6" s="168"/>
      <c r="D6" s="168"/>
      <c r="E6" s="168"/>
      <c r="F6" s="168"/>
      <c r="G6" s="168"/>
      <c r="H6" s="168"/>
      <c r="I6" s="168"/>
      <c r="J6" s="162"/>
    </row>
    <row r="7" spans="1:10" ht="14.4" x14ac:dyDescent="0.2">
      <c r="A7" s="170"/>
      <c r="B7" s="168"/>
      <c r="C7" s="190"/>
      <c r="D7" s="190"/>
      <c r="E7" s="190"/>
      <c r="F7" s="190"/>
      <c r="G7" s="190"/>
      <c r="H7" s="190"/>
      <c r="I7" s="190"/>
      <c r="J7" s="162"/>
    </row>
    <row r="8" spans="1:10" ht="14.4" x14ac:dyDescent="0.2">
      <c r="A8" s="170"/>
      <c r="B8" s="168"/>
      <c r="C8" s="174" t="s">
        <v>423</v>
      </c>
      <c r="D8" s="174"/>
      <c r="E8" s="174"/>
      <c r="F8" s="174"/>
      <c r="G8" s="174"/>
      <c r="H8" s="174"/>
      <c r="I8" s="174"/>
      <c r="J8" s="162"/>
    </row>
    <row r="9" spans="1:10" ht="14.4" x14ac:dyDescent="0.2">
      <c r="A9" s="170"/>
      <c r="B9" s="168"/>
      <c r="C9" s="174" t="s">
        <v>380</v>
      </c>
      <c r="D9" s="174"/>
      <c r="E9" s="174"/>
      <c r="F9" s="174"/>
      <c r="G9" s="174"/>
      <c r="H9" s="174"/>
      <c r="I9" s="174"/>
      <c r="J9" s="162"/>
    </row>
    <row r="10" spans="1:10" ht="14.4" x14ac:dyDescent="0.2">
      <c r="A10" s="170"/>
      <c r="B10" s="168"/>
      <c r="C10" s="168"/>
      <c r="D10" s="168"/>
      <c r="E10" s="168"/>
      <c r="F10" s="168"/>
      <c r="G10" s="168"/>
      <c r="H10" s="168"/>
      <c r="I10" s="168"/>
      <c r="J10" s="162"/>
    </row>
    <row r="11" spans="1:10" ht="14.4" x14ac:dyDescent="0.2">
      <c r="A11" s="170"/>
      <c r="B11" s="168" t="s">
        <v>341</v>
      </c>
      <c r="C11" s="168"/>
      <c r="D11" s="168"/>
      <c r="E11" s="168"/>
      <c r="F11" s="168"/>
      <c r="G11" s="168"/>
      <c r="H11" s="168"/>
      <c r="I11" s="168"/>
      <c r="J11" s="162"/>
    </row>
    <row r="12" spans="1:10" ht="14.4" x14ac:dyDescent="0.2">
      <c r="A12" s="170"/>
      <c r="B12" s="168"/>
      <c r="C12" s="168"/>
      <c r="D12" s="168"/>
      <c r="E12" s="168"/>
      <c r="F12" s="168"/>
      <c r="G12" s="168"/>
      <c r="H12" s="168"/>
      <c r="I12" s="168"/>
      <c r="J12" s="162"/>
    </row>
    <row r="13" spans="1:10" ht="14.4" x14ac:dyDescent="0.2">
      <c r="A13" s="170"/>
      <c r="B13" s="174" t="s">
        <v>423</v>
      </c>
      <c r="C13" s="174"/>
      <c r="D13" s="174"/>
      <c r="E13" s="174"/>
      <c r="F13" s="174"/>
      <c r="G13" s="174"/>
      <c r="H13" s="174"/>
      <c r="I13" s="174"/>
      <c r="J13" s="162"/>
    </row>
    <row r="14" spans="1:10" ht="14.4" x14ac:dyDescent="0.2">
      <c r="A14" s="170"/>
      <c r="B14" s="174" t="s">
        <v>381</v>
      </c>
      <c r="C14" s="174"/>
      <c r="D14" s="174"/>
      <c r="E14" s="174"/>
      <c r="F14" s="174"/>
      <c r="G14" s="174"/>
      <c r="H14" s="174"/>
      <c r="I14" s="174"/>
      <c r="J14" s="162"/>
    </row>
    <row r="15" spans="1:10" ht="14.4" x14ac:dyDescent="0.2">
      <c r="A15" s="170"/>
      <c r="B15" s="174" t="s">
        <v>366</v>
      </c>
      <c r="C15" s="174"/>
      <c r="D15" s="174"/>
      <c r="E15" s="174"/>
      <c r="F15" s="174"/>
      <c r="G15" s="174"/>
      <c r="H15" s="174"/>
      <c r="I15" s="174"/>
      <c r="J15" s="162"/>
    </row>
    <row r="16" spans="1:10" ht="14.4" x14ac:dyDescent="0.2">
      <c r="A16" s="170"/>
      <c r="B16" s="174" t="s">
        <v>367</v>
      </c>
      <c r="C16" s="174"/>
      <c r="D16" s="174"/>
      <c r="E16" s="174"/>
      <c r="F16" s="174"/>
      <c r="G16" s="174"/>
      <c r="H16" s="174"/>
      <c r="I16" s="174"/>
      <c r="J16" s="162"/>
    </row>
    <row r="17" spans="1:10" ht="14.4" x14ac:dyDescent="0.2">
      <c r="A17" s="170"/>
      <c r="B17" s="168"/>
      <c r="C17" s="168"/>
      <c r="D17" s="168"/>
      <c r="E17" s="168"/>
      <c r="F17" s="168"/>
      <c r="G17" s="168"/>
      <c r="H17" s="168"/>
      <c r="I17" s="168"/>
      <c r="J17" s="162"/>
    </row>
    <row r="18" spans="1:10" ht="14.4" x14ac:dyDescent="0.2">
      <c r="A18" s="170"/>
      <c r="B18" s="168" t="s">
        <v>345</v>
      </c>
      <c r="C18" s="168"/>
      <c r="D18" s="168"/>
      <c r="E18" s="168"/>
      <c r="F18" s="168"/>
      <c r="G18" s="168"/>
      <c r="H18" s="168"/>
      <c r="I18" s="168"/>
      <c r="J18" s="162"/>
    </row>
    <row r="19" spans="1:10" ht="14.4" x14ac:dyDescent="0.2">
      <c r="A19" s="170"/>
      <c r="B19" s="168" t="s">
        <v>344</v>
      </c>
      <c r="C19" s="168"/>
      <c r="D19" s="168"/>
      <c r="E19" s="168"/>
      <c r="F19" s="168"/>
      <c r="G19" s="168"/>
      <c r="H19" s="168"/>
      <c r="I19" s="168"/>
      <c r="J19" s="162"/>
    </row>
    <row r="20" spans="1:10" ht="14.4" x14ac:dyDescent="0.2">
      <c r="A20" s="170"/>
      <c r="B20" s="168" t="s">
        <v>368</v>
      </c>
      <c r="C20" s="168"/>
      <c r="D20" s="168"/>
      <c r="E20" s="168"/>
      <c r="F20" s="168"/>
      <c r="G20" s="168"/>
      <c r="H20" s="168"/>
      <c r="I20" s="168"/>
      <c r="J20" s="162"/>
    </row>
    <row r="21" spans="1:10" ht="14.4" x14ac:dyDescent="0.2">
      <c r="A21" s="170"/>
      <c r="B21" s="168"/>
      <c r="C21" s="168"/>
      <c r="D21" s="168"/>
      <c r="E21" s="168"/>
      <c r="F21" s="168"/>
      <c r="G21" s="168"/>
      <c r="H21" s="168"/>
      <c r="I21" s="168"/>
      <c r="J21" s="162"/>
    </row>
    <row r="22" spans="1:10" ht="14.4" x14ac:dyDescent="0.2">
      <c r="A22" s="170"/>
      <c r="B22" s="168"/>
      <c r="C22" s="168"/>
      <c r="D22" s="168"/>
      <c r="E22" s="168"/>
      <c r="F22" s="168"/>
      <c r="G22" s="168"/>
      <c r="H22" s="168"/>
      <c r="I22" s="168"/>
      <c r="J22" s="162"/>
    </row>
    <row r="23" spans="1:10" x14ac:dyDescent="0.2">
      <c r="A23" s="162"/>
      <c r="B23" s="162"/>
      <c r="C23" s="162"/>
      <c r="D23" s="162"/>
      <c r="E23" s="162"/>
      <c r="F23" s="162"/>
      <c r="G23" s="162"/>
      <c r="H23" s="162"/>
      <c r="I23" s="162"/>
      <c r="J23" s="162"/>
    </row>
  </sheetData>
  <mergeCells count="8">
    <mergeCell ref="B15:I15"/>
    <mergeCell ref="B16:I16"/>
    <mergeCell ref="G4:I4"/>
    <mergeCell ref="C7:I7"/>
    <mergeCell ref="C8:I8"/>
    <mergeCell ref="C9:I9"/>
    <mergeCell ref="B13:I13"/>
    <mergeCell ref="B14:I14"/>
  </mergeCells>
  <phoneticPr fontId="1"/>
  <pageMargins left="0.7" right="0.7" top="0.75" bottom="0.75" header="0.3" footer="0.3"/>
  <pageSetup paperSize="9" orientation="portrait" r:id="rId1"/>
  <headerFooter>
    <oddHeader>&amp;L【機密性○（取扱制限）】</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2C57E-1CF3-475C-BFD6-88C9C7DDA7AA}">
  <dimension ref="A1:L24"/>
  <sheetViews>
    <sheetView view="pageBreakPreview" zoomScale="60" zoomScaleNormal="100" workbookViewId="0">
      <selection activeCell="H3" sqref="H3:J3"/>
    </sheetView>
  </sheetViews>
  <sheetFormatPr defaultRowHeight="13.2" x14ac:dyDescent="0.2"/>
  <sheetData>
    <row r="1" spans="1:12" ht="19.2" customHeight="1" x14ac:dyDescent="0.2">
      <c r="A1" s="161"/>
      <c r="B1" s="161"/>
      <c r="C1" s="161"/>
      <c r="D1" s="161"/>
      <c r="E1" s="161"/>
      <c r="F1" s="161"/>
      <c r="G1" s="161"/>
      <c r="H1" s="161"/>
      <c r="I1" s="161"/>
      <c r="J1" s="161"/>
      <c r="K1" s="162"/>
      <c r="L1" s="162"/>
    </row>
    <row r="2" spans="1:12" ht="19.2" customHeight="1" x14ac:dyDescent="0.2">
      <c r="A2" s="161"/>
      <c r="B2" s="161"/>
      <c r="C2" s="161"/>
      <c r="D2" s="161"/>
      <c r="E2" s="161"/>
      <c r="F2" s="161"/>
      <c r="G2" s="161"/>
      <c r="H2" s="161"/>
      <c r="I2" s="161"/>
      <c r="J2" s="161"/>
      <c r="K2" s="162"/>
      <c r="L2" s="162"/>
    </row>
    <row r="3" spans="1:12" ht="21" customHeight="1" x14ac:dyDescent="0.2">
      <c r="A3" s="161"/>
      <c r="B3" s="161"/>
      <c r="C3" s="161"/>
      <c r="D3" s="161"/>
      <c r="E3" s="161"/>
      <c r="F3" s="161"/>
      <c r="G3" s="161"/>
      <c r="H3" s="177" t="s">
        <v>347</v>
      </c>
      <c r="I3" s="177"/>
      <c r="J3" s="177"/>
      <c r="K3" s="162"/>
      <c r="L3" s="162"/>
    </row>
    <row r="4" spans="1:12" ht="21" customHeight="1" x14ac:dyDescent="0.2">
      <c r="A4" s="161"/>
      <c r="B4" s="161"/>
      <c r="C4" s="161"/>
      <c r="D4" s="161"/>
      <c r="E4" s="161"/>
      <c r="F4" s="161"/>
      <c r="G4" s="161"/>
      <c r="H4" s="177" t="s">
        <v>339</v>
      </c>
      <c r="I4" s="177"/>
      <c r="J4" s="177"/>
      <c r="K4" s="162"/>
      <c r="L4" s="162"/>
    </row>
    <row r="5" spans="1:12" ht="28.95" customHeight="1" x14ac:dyDescent="0.2">
      <c r="A5" s="161"/>
      <c r="B5" s="161"/>
      <c r="C5" s="161"/>
      <c r="D5" s="161"/>
      <c r="E5" s="161"/>
      <c r="F5" s="161"/>
      <c r="G5" s="161"/>
      <c r="H5" s="161"/>
      <c r="I5" s="161"/>
      <c r="J5" s="161"/>
      <c r="K5" s="162"/>
      <c r="L5" s="162"/>
    </row>
    <row r="6" spans="1:12" ht="28.95" customHeight="1" x14ac:dyDescent="0.2">
      <c r="A6" s="161"/>
      <c r="B6" s="161"/>
      <c r="C6" s="161"/>
      <c r="D6" s="161"/>
      <c r="E6" s="161"/>
      <c r="F6" s="161"/>
      <c r="G6" s="161"/>
      <c r="H6" s="161"/>
      <c r="I6" s="161"/>
      <c r="J6" s="161"/>
      <c r="K6" s="162"/>
      <c r="L6" s="162"/>
    </row>
    <row r="7" spans="1:12" ht="28.95" customHeight="1" x14ac:dyDescent="0.2">
      <c r="A7" s="161"/>
      <c r="B7" s="178" t="s">
        <v>340</v>
      </c>
      <c r="C7" s="178"/>
      <c r="D7" s="178"/>
      <c r="E7" s="178"/>
      <c r="F7" s="178"/>
      <c r="G7" s="178"/>
      <c r="H7" s="178"/>
      <c r="I7" s="163"/>
      <c r="J7" s="161"/>
      <c r="K7" s="162"/>
      <c r="L7" s="162"/>
    </row>
    <row r="8" spans="1:12" ht="10.199999999999999" customHeight="1" x14ac:dyDescent="0.2">
      <c r="A8" s="161"/>
      <c r="B8" s="178"/>
      <c r="C8" s="178"/>
      <c r="D8" s="178"/>
      <c r="E8" s="178"/>
      <c r="F8" s="178"/>
      <c r="G8" s="178"/>
      <c r="H8" s="178"/>
      <c r="I8" s="161"/>
      <c r="J8" s="161"/>
      <c r="K8" s="162"/>
      <c r="L8" s="162"/>
    </row>
    <row r="9" spans="1:12" ht="13.95" customHeight="1" x14ac:dyDescent="0.2">
      <c r="A9" s="161"/>
      <c r="B9" s="161"/>
      <c r="C9" s="161"/>
      <c r="D9" s="161"/>
      <c r="E9" s="161"/>
      <c r="F9" s="161"/>
      <c r="G9" s="161"/>
      <c r="H9" s="161"/>
      <c r="I9" s="161"/>
      <c r="J9" s="161"/>
      <c r="K9" s="162"/>
      <c r="L9" s="162"/>
    </row>
    <row r="10" spans="1:12" ht="37.200000000000003" customHeight="1" x14ac:dyDescent="0.2">
      <c r="A10" s="161" t="s">
        <v>341</v>
      </c>
      <c r="B10" s="161"/>
      <c r="C10" s="161"/>
      <c r="D10" s="161"/>
      <c r="E10" s="161"/>
      <c r="F10" s="161"/>
      <c r="G10" s="161"/>
      <c r="H10" s="161"/>
      <c r="I10" s="161"/>
      <c r="J10" s="161"/>
      <c r="K10" s="162"/>
      <c r="L10" s="162"/>
    </row>
    <row r="11" spans="1:12" ht="37.200000000000003" customHeight="1" x14ac:dyDescent="0.2">
      <c r="A11" s="161"/>
      <c r="B11" s="161"/>
      <c r="C11" s="161"/>
      <c r="D11" s="161"/>
      <c r="E11" s="161"/>
      <c r="F11" s="161"/>
      <c r="G11" s="161"/>
      <c r="H11" s="161"/>
      <c r="I11" s="161"/>
      <c r="J11" s="161"/>
      <c r="K11" s="162"/>
      <c r="L11" s="162"/>
    </row>
    <row r="12" spans="1:12" ht="64.2" customHeight="1" x14ac:dyDescent="0.2">
      <c r="A12" s="178" t="s">
        <v>342</v>
      </c>
      <c r="B12" s="178"/>
      <c r="C12" s="178"/>
      <c r="D12" s="178"/>
      <c r="E12" s="178"/>
      <c r="F12" s="178"/>
      <c r="G12" s="178"/>
      <c r="H12" s="178"/>
      <c r="I12" s="178"/>
      <c r="J12" s="179"/>
      <c r="K12" s="162"/>
      <c r="L12" s="162"/>
    </row>
    <row r="13" spans="1:12" ht="25.2" customHeight="1" x14ac:dyDescent="0.2">
      <c r="A13" s="178" t="s">
        <v>343</v>
      </c>
      <c r="B13" s="178"/>
      <c r="C13" s="178"/>
      <c r="D13" s="178"/>
      <c r="E13" s="178"/>
      <c r="F13" s="178"/>
      <c r="G13" s="178"/>
      <c r="H13" s="178"/>
      <c r="I13" s="178"/>
      <c r="J13" s="179"/>
      <c r="K13" s="162"/>
      <c r="L13" s="162"/>
    </row>
    <row r="14" spans="1:12" ht="23.4" customHeight="1" x14ac:dyDescent="0.2">
      <c r="A14" s="161" t="s">
        <v>344</v>
      </c>
      <c r="B14" s="161"/>
      <c r="C14" s="161"/>
      <c r="D14" s="161"/>
      <c r="E14" s="161"/>
      <c r="F14" s="161"/>
      <c r="G14" s="161"/>
      <c r="H14" s="161"/>
      <c r="I14" s="161"/>
      <c r="J14" s="161"/>
      <c r="K14" s="162"/>
      <c r="L14" s="162"/>
    </row>
    <row r="15" spans="1:12" ht="7.2" customHeight="1" x14ac:dyDescent="0.2">
      <c r="A15" s="161"/>
      <c r="B15" s="161"/>
      <c r="C15" s="161"/>
      <c r="D15" s="161"/>
      <c r="E15" s="161"/>
      <c r="F15" s="161"/>
      <c r="G15" s="161"/>
      <c r="H15" s="161"/>
      <c r="I15" s="161"/>
      <c r="J15" s="161"/>
      <c r="K15" s="162"/>
      <c r="L15" s="162"/>
    </row>
    <row r="16" spans="1:12" ht="23.4" customHeight="1" x14ac:dyDescent="0.2">
      <c r="A16" s="161" t="s">
        <v>345</v>
      </c>
      <c r="B16" s="161"/>
      <c r="C16" s="161"/>
      <c r="D16" s="161"/>
      <c r="E16" s="161"/>
      <c r="F16" s="161"/>
      <c r="G16" s="161"/>
      <c r="H16" s="161"/>
      <c r="I16" s="161"/>
      <c r="J16" s="161"/>
      <c r="K16" s="162"/>
      <c r="L16" s="162"/>
    </row>
    <row r="17" spans="1:12" ht="22.95" customHeight="1" x14ac:dyDescent="0.2">
      <c r="A17" s="161" t="s">
        <v>344</v>
      </c>
      <c r="B17" s="161"/>
      <c r="C17" s="161"/>
      <c r="D17" s="161"/>
      <c r="E17" s="161"/>
      <c r="F17" s="161"/>
      <c r="G17" s="161"/>
      <c r="H17" s="161"/>
      <c r="I17" s="161"/>
      <c r="J17" s="161"/>
      <c r="K17" s="162"/>
      <c r="L17" s="162"/>
    </row>
    <row r="18" spans="1:12" ht="28.95" customHeight="1" x14ac:dyDescent="0.2">
      <c r="A18" s="161" t="s">
        <v>346</v>
      </c>
      <c r="B18" s="161"/>
      <c r="C18" s="161"/>
      <c r="D18" s="161"/>
      <c r="E18" s="161"/>
      <c r="F18" s="161"/>
      <c r="G18" s="161"/>
      <c r="H18" s="161"/>
      <c r="I18" s="161"/>
      <c r="J18" s="161"/>
      <c r="K18" s="162"/>
      <c r="L18" s="162"/>
    </row>
    <row r="19" spans="1:12" ht="37.200000000000003" customHeight="1" x14ac:dyDescent="0.2">
      <c r="A19" s="162"/>
      <c r="B19" s="162"/>
      <c r="C19" s="162"/>
      <c r="D19" s="162"/>
      <c r="E19" s="162"/>
      <c r="F19" s="162"/>
      <c r="G19" s="162"/>
      <c r="H19" s="162"/>
      <c r="I19" s="162"/>
      <c r="J19" s="162"/>
      <c r="K19" s="162"/>
      <c r="L19" s="162"/>
    </row>
    <row r="20" spans="1:12" ht="37.200000000000003" customHeight="1" x14ac:dyDescent="0.2">
      <c r="A20" s="162"/>
      <c r="B20" s="162"/>
      <c r="C20" s="162"/>
      <c r="D20" s="162"/>
      <c r="E20" s="162"/>
      <c r="F20" s="162"/>
      <c r="G20" s="162"/>
      <c r="H20" s="162"/>
      <c r="I20" s="162"/>
      <c r="J20" s="162"/>
      <c r="K20" s="162"/>
      <c r="L20" s="162"/>
    </row>
    <row r="21" spans="1:12" ht="37.200000000000003" customHeight="1" x14ac:dyDescent="0.2">
      <c r="A21" s="162"/>
      <c r="B21" s="162"/>
      <c r="C21" s="162"/>
      <c r="D21" s="162"/>
      <c r="E21" s="162"/>
      <c r="F21" s="162"/>
      <c r="G21" s="162"/>
      <c r="H21" s="162"/>
      <c r="I21" s="162"/>
      <c r="J21" s="162"/>
      <c r="K21" s="162"/>
      <c r="L21" s="162"/>
    </row>
    <row r="22" spans="1:12" x14ac:dyDescent="0.2">
      <c r="A22" s="162"/>
      <c r="B22" s="162"/>
      <c r="C22" s="162"/>
      <c r="D22" s="162"/>
      <c r="E22" s="162"/>
      <c r="F22" s="162"/>
      <c r="G22" s="162"/>
      <c r="H22" s="162"/>
      <c r="I22" s="162"/>
      <c r="J22" s="162"/>
      <c r="K22" s="162"/>
      <c r="L22" s="162"/>
    </row>
    <row r="23" spans="1:12" x14ac:dyDescent="0.2">
      <c r="A23" s="162"/>
      <c r="B23" s="162"/>
      <c r="C23" s="162"/>
      <c r="D23" s="162"/>
      <c r="E23" s="162"/>
      <c r="F23" s="162"/>
      <c r="G23" s="162"/>
      <c r="H23" s="162"/>
      <c r="I23" s="162"/>
      <c r="J23" s="162"/>
      <c r="K23" s="162"/>
      <c r="L23" s="162"/>
    </row>
    <row r="24" spans="1:12" x14ac:dyDescent="0.2">
      <c r="A24" s="162"/>
      <c r="B24" s="162"/>
      <c r="C24" s="162"/>
      <c r="D24" s="162"/>
      <c r="E24" s="162"/>
      <c r="F24" s="162"/>
      <c r="G24" s="162"/>
      <c r="H24" s="162"/>
      <c r="I24" s="162"/>
      <c r="J24" s="162"/>
      <c r="K24" s="162"/>
      <c r="L24" s="162"/>
    </row>
  </sheetData>
  <mergeCells count="6">
    <mergeCell ref="H3:J3"/>
    <mergeCell ref="H4:J4"/>
    <mergeCell ref="B7:H8"/>
    <mergeCell ref="A12:I12"/>
    <mergeCell ref="J12:J13"/>
    <mergeCell ref="A13:I13"/>
  </mergeCells>
  <phoneticPr fontId="1"/>
  <pageMargins left="0.7" right="0.7" top="0.75" bottom="0.75" header="0.3" footer="0.3"/>
  <pageSetup paperSize="9" orientation="portrait" r:id="rId1"/>
  <headerFooter>
    <oddHeader>&amp;L【機密性○（取扱制限）】</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62172-502E-42B8-9FB2-18C6AD99A64E}">
  <sheetPr>
    <pageSetUpPr fitToPage="1"/>
  </sheetPr>
  <dimension ref="A1:I20"/>
  <sheetViews>
    <sheetView view="pageBreakPreview" topLeftCell="A11" zoomScaleNormal="100" zoomScaleSheetLayoutView="100" workbookViewId="0">
      <selection activeCell="B11" sqref="B11"/>
    </sheetView>
  </sheetViews>
  <sheetFormatPr defaultColWidth="9" defaultRowHeight="13.2" x14ac:dyDescent="0.2"/>
  <cols>
    <col min="1" max="1" width="18" style="1" customWidth="1"/>
    <col min="2" max="2" width="54.77734375" style="1" customWidth="1"/>
    <col min="3" max="3" width="5.44140625" style="1" bestFit="1" customWidth="1"/>
    <col min="4" max="5" width="13.88671875" style="1" bestFit="1" customWidth="1"/>
    <col min="6" max="6" width="11.6640625" style="1" bestFit="1" customWidth="1"/>
    <col min="7" max="7" width="20.21875" style="1" customWidth="1"/>
    <col min="8" max="8" width="5.88671875" style="1" customWidth="1"/>
    <col min="9" max="9" width="21.44140625" style="1" customWidth="1"/>
    <col min="10" max="16384" width="9" style="1"/>
  </cols>
  <sheetData>
    <row r="1" spans="1:9" x14ac:dyDescent="0.2">
      <c r="I1" s="7" t="s">
        <v>337</v>
      </c>
    </row>
    <row r="2" spans="1:9" x14ac:dyDescent="0.2">
      <c r="A2" s="6" t="s">
        <v>12</v>
      </c>
      <c r="B2" s="2"/>
      <c r="C2" s="2"/>
      <c r="D2" s="2"/>
      <c r="E2" s="2"/>
      <c r="F2" s="2"/>
      <c r="G2" s="2"/>
      <c r="H2" s="2"/>
      <c r="I2" s="2"/>
    </row>
    <row r="4" spans="1:9" x14ac:dyDescent="0.2">
      <c r="A4" s="5" t="s">
        <v>13</v>
      </c>
    </row>
    <row r="5" spans="1:9" x14ac:dyDescent="0.2">
      <c r="A5" s="173" t="s">
        <v>196</v>
      </c>
      <c r="B5" s="173"/>
      <c r="C5" s="173"/>
      <c r="D5" s="173"/>
      <c r="E5" s="173"/>
      <c r="F5" s="173"/>
      <c r="G5" s="173"/>
      <c r="H5" s="173"/>
      <c r="I5" s="173"/>
    </row>
    <row r="7" spans="1:9" x14ac:dyDescent="0.2">
      <c r="A7" s="5" t="s">
        <v>11</v>
      </c>
    </row>
    <row r="8" spans="1:9" x14ac:dyDescent="0.2">
      <c r="A8" s="1" t="s">
        <v>338</v>
      </c>
    </row>
    <row r="10" spans="1:9" ht="26.4" x14ac:dyDescent="0.2">
      <c r="A10" s="3" t="s">
        <v>5</v>
      </c>
      <c r="B10" s="3" t="s">
        <v>1</v>
      </c>
      <c r="C10" s="3" t="s">
        <v>6</v>
      </c>
      <c r="D10" s="3" t="s">
        <v>7</v>
      </c>
      <c r="E10" s="3" t="s">
        <v>8</v>
      </c>
      <c r="F10" s="3" t="s">
        <v>9</v>
      </c>
      <c r="G10" s="3" t="s">
        <v>10</v>
      </c>
      <c r="H10" s="4" t="s">
        <v>0</v>
      </c>
      <c r="I10" s="3" t="s">
        <v>17</v>
      </c>
    </row>
    <row r="11" spans="1:9" ht="138" customHeight="1" x14ac:dyDescent="0.2">
      <c r="A11" s="35" t="s">
        <v>197</v>
      </c>
      <c r="B11" s="35" t="s">
        <v>198</v>
      </c>
      <c r="C11" s="13">
        <v>1</v>
      </c>
      <c r="D11" s="42">
        <v>1566000</v>
      </c>
      <c r="E11" s="42">
        <v>1566000</v>
      </c>
      <c r="F11" s="37">
        <v>42305</v>
      </c>
      <c r="G11" s="35" t="s">
        <v>199</v>
      </c>
      <c r="H11" s="8" t="s">
        <v>200</v>
      </c>
      <c r="I11" s="117"/>
    </row>
    <row r="12" spans="1:9" ht="138" customHeight="1" x14ac:dyDescent="0.2">
      <c r="A12" s="150" t="s">
        <v>357</v>
      </c>
      <c r="B12" s="150" t="s">
        <v>201</v>
      </c>
      <c r="C12" s="151">
        <v>1</v>
      </c>
      <c r="D12" s="152">
        <v>139800</v>
      </c>
      <c r="E12" s="152">
        <v>139800</v>
      </c>
      <c r="F12" s="153">
        <v>42685</v>
      </c>
      <c r="G12" s="150" t="s">
        <v>199</v>
      </c>
      <c r="H12" s="154" t="s">
        <v>200</v>
      </c>
      <c r="I12" s="117"/>
    </row>
    <row r="14" spans="1:9" x14ac:dyDescent="0.2">
      <c r="A14" s="1" t="s">
        <v>2</v>
      </c>
    </row>
    <row r="15" spans="1:9" x14ac:dyDescent="0.2">
      <c r="A15" s="1" t="s">
        <v>3</v>
      </c>
    </row>
    <row r="16" spans="1:9" x14ac:dyDescent="0.2">
      <c r="A16" s="1" t="s">
        <v>4</v>
      </c>
    </row>
    <row r="17" spans="1:1" x14ac:dyDescent="0.2">
      <c r="A17" s="1" t="s">
        <v>14</v>
      </c>
    </row>
    <row r="18" spans="1:1" x14ac:dyDescent="0.2">
      <c r="A18" s="1" t="s">
        <v>15</v>
      </c>
    </row>
    <row r="19" spans="1:1" x14ac:dyDescent="0.2">
      <c r="A19" s="1" t="s">
        <v>16</v>
      </c>
    </row>
    <row r="20" spans="1:1" x14ac:dyDescent="0.2">
      <c r="A20"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3" fitToHeight="0"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0F558-72A3-48C3-A391-E59E997841CB}">
  <dimension ref="A1:M25"/>
  <sheetViews>
    <sheetView view="pageBreakPreview" zoomScale="60" zoomScaleNormal="100" workbookViewId="0">
      <selection activeCell="V43" sqref="V43"/>
    </sheetView>
  </sheetViews>
  <sheetFormatPr defaultRowHeight="13.2" x14ac:dyDescent="0.2"/>
  <sheetData>
    <row r="1" spans="1:13" x14ac:dyDescent="0.2">
      <c r="A1" s="161"/>
      <c r="B1" s="161"/>
      <c r="C1" s="161"/>
      <c r="D1" s="161"/>
      <c r="E1" s="161"/>
      <c r="F1" s="161"/>
      <c r="G1" s="161"/>
      <c r="H1" s="161"/>
      <c r="I1" s="161"/>
      <c r="J1" s="161"/>
      <c r="K1" s="162"/>
      <c r="L1" s="162"/>
      <c r="M1" s="162"/>
    </row>
    <row r="2" spans="1:13" x14ac:dyDescent="0.2">
      <c r="A2" s="161"/>
      <c r="B2" s="161"/>
      <c r="C2" s="161"/>
      <c r="D2" s="161"/>
      <c r="E2" s="161"/>
      <c r="F2" s="161"/>
      <c r="G2" s="161"/>
      <c r="H2" s="161"/>
      <c r="I2" s="161"/>
      <c r="J2" s="161"/>
      <c r="K2" s="162"/>
      <c r="L2" s="162"/>
      <c r="M2" s="162"/>
    </row>
    <row r="3" spans="1:13" x14ac:dyDescent="0.2">
      <c r="A3" s="161"/>
      <c r="B3" s="161"/>
      <c r="C3" s="161"/>
      <c r="D3" s="161"/>
      <c r="E3" s="161"/>
      <c r="F3" s="161"/>
      <c r="G3" s="161"/>
      <c r="H3" s="177" t="s">
        <v>347</v>
      </c>
      <c r="I3" s="177"/>
      <c r="J3" s="177"/>
      <c r="K3" s="162"/>
      <c r="L3" s="162"/>
      <c r="M3" s="162"/>
    </row>
    <row r="4" spans="1:13" x14ac:dyDescent="0.2">
      <c r="A4" s="161"/>
      <c r="B4" s="161"/>
      <c r="C4" s="161"/>
      <c r="D4" s="161"/>
      <c r="E4" s="161"/>
      <c r="F4" s="161"/>
      <c r="G4" s="161"/>
      <c r="H4" s="177" t="s">
        <v>339</v>
      </c>
      <c r="I4" s="177"/>
      <c r="J4" s="177"/>
      <c r="K4" s="162"/>
      <c r="L4" s="162"/>
      <c r="M4" s="162"/>
    </row>
    <row r="5" spans="1:13" x14ac:dyDescent="0.2">
      <c r="A5" s="161"/>
      <c r="B5" s="161"/>
      <c r="C5" s="161"/>
      <c r="D5" s="161"/>
      <c r="E5" s="161"/>
      <c r="F5" s="161"/>
      <c r="G5" s="161"/>
      <c r="H5" s="161"/>
      <c r="I5" s="161"/>
      <c r="J5" s="161"/>
      <c r="K5" s="162"/>
      <c r="L5" s="162"/>
      <c r="M5" s="162"/>
    </row>
    <row r="6" spans="1:13" x14ac:dyDescent="0.2">
      <c r="A6" s="161"/>
      <c r="B6" s="161"/>
      <c r="C6" s="161"/>
      <c r="D6" s="161"/>
      <c r="E6" s="161"/>
      <c r="F6" s="161"/>
      <c r="G6" s="161"/>
      <c r="H6" s="161"/>
      <c r="I6" s="161"/>
      <c r="J6" s="161"/>
      <c r="K6" s="162"/>
      <c r="L6" s="162"/>
      <c r="M6" s="162"/>
    </row>
    <row r="7" spans="1:13" ht="13.2" customHeight="1" x14ac:dyDescent="0.2">
      <c r="A7" s="161"/>
      <c r="B7" s="178" t="s">
        <v>358</v>
      </c>
      <c r="C7" s="178"/>
      <c r="D7" s="178"/>
      <c r="E7" s="178"/>
      <c r="F7" s="178"/>
      <c r="G7" s="178"/>
      <c r="H7" s="178"/>
      <c r="I7" s="163"/>
      <c r="J7" s="161"/>
      <c r="K7" s="162"/>
      <c r="L7" s="162"/>
      <c r="M7" s="162"/>
    </row>
    <row r="8" spans="1:13" x14ac:dyDescent="0.2">
      <c r="A8" s="161"/>
      <c r="B8" s="178"/>
      <c r="C8" s="178"/>
      <c r="D8" s="178"/>
      <c r="E8" s="178"/>
      <c r="F8" s="178"/>
      <c r="G8" s="178"/>
      <c r="H8" s="178"/>
      <c r="I8" s="161"/>
      <c r="J8" s="161"/>
      <c r="K8" s="162"/>
      <c r="L8" s="162"/>
      <c r="M8" s="162"/>
    </row>
    <row r="9" spans="1:13" x14ac:dyDescent="0.2">
      <c r="A9" s="161"/>
      <c r="B9" s="161"/>
      <c r="C9" s="161"/>
      <c r="D9" s="161"/>
      <c r="E9" s="161"/>
      <c r="F9" s="161"/>
      <c r="G9" s="161"/>
      <c r="H9" s="161"/>
      <c r="I9" s="161"/>
      <c r="J9" s="161"/>
      <c r="K9" s="162"/>
      <c r="L9" s="162"/>
      <c r="M9" s="162"/>
    </row>
    <row r="10" spans="1:13" x14ac:dyDescent="0.2">
      <c r="A10" s="161" t="s">
        <v>341</v>
      </c>
      <c r="B10" s="161"/>
      <c r="C10" s="161"/>
      <c r="D10" s="161"/>
      <c r="E10" s="161"/>
      <c r="F10" s="161"/>
      <c r="G10" s="161"/>
      <c r="H10" s="161"/>
      <c r="I10" s="161"/>
      <c r="J10" s="161"/>
      <c r="K10" s="162"/>
      <c r="L10" s="162"/>
      <c r="M10" s="162"/>
    </row>
    <row r="11" spans="1:13" x14ac:dyDescent="0.2">
      <c r="A11" s="161"/>
      <c r="B11" s="161"/>
      <c r="C11" s="161"/>
      <c r="D11" s="161"/>
      <c r="E11" s="161"/>
      <c r="F11" s="161"/>
      <c r="G11" s="161"/>
      <c r="H11" s="161"/>
      <c r="I11" s="161"/>
      <c r="J11" s="161"/>
      <c r="K11" s="162"/>
      <c r="L11" s="162"/>
      <c r="M11" s="162"/>
    </row>
    <row r="12" spans="1:13" ht="39.6" customHeight="1" x14ac:dyDescent="0.2">
      <c r="A12" s="178" t="s">
        <v>359</v>
      </c>
      <c r="B12" s="178"/>
      <c r="C12" s="178"/>
      <c r="D12" s="178"/>
      <c r="E12" s="178"/>
      <c r="F12" s="178"/>
      <c r="G12" s="178"/>
      <c r="H12" s="178"/>
      <c r="I12" s="178"/>
      <c r="J12" s="179"/>
      <c r="K12" s="162"/>
      <c r="L12" s="162"/>
      <c r="M12" s="162"/>
    </row>
    <row r="13" spans="1:13" ht="13.2" customHeight="1" x14ac:dyDescent="0.2">
      <c r="A13" s="178" t="s">
        <v>343</v>
      </c>
      <c r="B13" s="178"/>
      <c r="C13" s="178"/>
      <c r="D13" s="178"/>
      <c r="E13" s="178"/>
      <c r="F13" s="178"/>
      <c r="G13" s="178"/>
      <c r="H13" s="178"/>
      <c r="I13" s="178"/>
      <c r="J13" s="179"/>
      <c r="K13" s="162"/>
      <c r="L13" s="162"/>
      <c r="M13" s="162"/>
    </row>
    <row r="14" spans="1:13" x14ac:dyDescent="0.2">
      <c r="A14" s="161" t="s">
        <v>344</v>
      </c>
      <c r="B14" s="161"/>
      <c r="C14" s="161"/>
      <c r="D14" s="161"/>
      <c r="E14" s="161"/>
      <c r="F14" s="161"/>
      <c r="G14" s="161"/>
      <c r="H14" s="161"/>
      <c r="I14" s="161"/>
      <c r="J14" s="161"/>
      <c r="K14" s="162"/>
      <c r="L14" s="162"/>
      <c r="M14" s="162"/>
    </row>
    <row r="15" spans="1:13" x14ac:dyDescent="0.2">
      <c r="A15" s="161"/>
      <c r="B15" s="161"/>
      <c r="C15" s="161"/>
      <c r="D15" s="161"/>
      <c r="E15" s="161"/>
      <c r="F15" s="161"/>
      <c r="G15" s="161"/>
      <c r="H15" s="161"/>
      <c r="I15" s="161"/>
      <c r="J15" s="161"/>
      <c r="K15" s="162"/>
      <c r="L15" s="162"/>
      <c r="M15" s="162"/>
    </row>
    <row r="16" spans="1:13" x14ac:dyDescent="0.2">
      <c r="A16" s="161" t="s">
        <v>345</v>
      </c>
      <c r="B16" s="161"/>
      <c r="C16" s="161"/>
      <c r="D16" s="161"/>
      <c r="E16" s="161"/>
      <c r="F16" s="161"/>
      <c r="G16" s="161"/>
      <c r="H16" s="161"/>
      <c r="I16" s="161"/>
      <c r="J16" s="161"/>
      <c r="K16" s="162"/>
      <c r="L16" s="162"/>
      <c r="M16" s="162"/>
    </row>
    <row r="17" spans="1:13" x14ac:dyDescent="0.2">
      <c r="A17" s="161" t="s">
        <v>344</v>
      </c>
      <c r="B17" s="161"/>
      <c r="C17" s="161"/>
      <c r="D17" s="161"/>
      <c r="E17" s="161"/>
      <c r="F17" s="161"/>
      <c r="G17" s="161"/>
      <c r="H17" s="161"/>
      <c r="I17" s="161"/>
      <c r="J17" s="161"/>
      <c r="K17" s="162"/>
      <c r="L17" s="162"/>
      <c r="M17" s="162"/>
    </row>
    <row r="18" spans="1:13" x14ac:dyDescent="0.2">
      <c r="A18" s="161" t="s">
        <v>346</v>
      </c>
      <c r="B18" s="161"/>
      <c r="C18" s="161"/>
      <c r="D18" s="161"/>
      <c r="E18" s="161"/>
      <c r="F18" s="161"/>
      <c r="G18" s="161"/>
      <c r="H18" s="161"/>
      <c r="I18" s="161"/>
      <c r="J18" s="161"/>
      <c r="K18" s="162"/>
      <c r="L18" s="162"/>
      <c r="M18" s="162"/>
    </row>
    <row r="19" spans="1:13" x14ac:dyDescent="0.2">
      <c r="A19" s="162"/>
      <c r="B19" s="162"/>
      <c r="C19" s="162"/>
      <c r="D19" s="162"/>
      <c r="E19" s="162"/>
      <c r="F19" s="162"/>
      <c r="G19" s="162"/>
      <c r="H19" s="162"/>
      <c r="I19" s="162"/>
      <c r="J19" s="162"/>
      <c r="K19" s="162"/>
      <c r="L19" s="162"/>
      <c r="M19" s="162"/>
    </row>
    <row r="20" spans="1:13" x14ac:dyDescent="0.2">
      <c r="A20" s="162"/>
      <c r="B20" s="162"/>
      <c r="C20" s="162"/>
      <c r="D20" s="162"/>
      <c r="E20" s="162"/>
      <c r="F20" s="162"/>
      <c r="G20" s="162"/>
      <c r="H20" s="162"/>
      <c r="I20" s="162"/>
      <c r="J20" s="162"/>
      <c r="K20" s="162"/>
      <c r="L20" s="162"/>
      <c r="M20" s="162"/>
    </row>
    <row r="21" spans="1:13" x14ac:dyDescent="0.2">
      <c r="A21" s="162"/>
      <c r="B21" s="162"/>
      <c r="C21" s="162"/>
      <c r="D21" s="162"/>
      <c r="E21" s="162"/>
      <c r="F21" s="162"/>
      <c r="G21" s="162"/>
      <c r="H21" s="162"/>
      <c r="I21" s="162"/>
      <c r="J21" s="162"/>
      <c r="K21" s="162"/>
      <c r="L21" s="162"/>
      <c r="M21" s="162"/>
    </row>
    <row r="22" spans="1:13" x14ac:dyDescent="0.2">
      <c r="A22" s="162"/>
      <c r="B22" s="162"/>
      <c r="C22" s="162"/>
      <c r="D22" s="162"/>
      <c r="E22" s="162"/>
      <c r="F22" s="162"/>
      <c r="G22" s="162"/>
      <c r="H22" s="162"/>
      <c r="I22" s="162"/>
      <c r="J22" s="162"/>
      <c r="K22" s="162"/>
      <c r="L22" s="162"/>
      <c r="M22" s="162"/>
    </row>
    <row r="23" spans="1:13" x14ac:dyDescent="0.2">
      <c r="A23" s="162"/>
      <c r="B23" s="162"/>
      <c r="C23" s="162"/>
      <c r="D23" s="162"/>
      <c r="E23" s="162"/>
      <c r="F23" s="162"/>
      <c r="G23" s="162"/>
      <c r="H23" s="162"/>
      <c r="I23" s="162"/>
      <c r="J23" s="162"/>
      <c r="K23" s="162"/>
      <c r="L23" s="162"/>
      <c r="M23" s="162"/>
    </row>
    <row r="24" spans="1:13" x14ac:dyDescent="0.2">
      <c r="A24" s="162"/>
      <c r="B24" s="162"/>
      <c r="C24" s="162"/>
      <c r="D24" s="162"/>
      <c r="E24" s="162"/>
      <c r="F24" s="162"/>
      <c r="G24" s="162"/>
      <c r="H24" s="162"/>
      <c r="I24" s="162"/>
      <c r="J24" s="162"/>
      <c r="K24" s="162"/>
      <c r="L24" s="162"/>
      <c r="M24" s="162"/>
    </row>
    <row r="25" spans="1:13" x14ac:dyDescent="0.2">
      <c r="A25" s="162"/>
      <c r="B25" s="162"/>
      <c r="C25" s="162"/>
      <c r="D25" s="162"/>
      <c r="E25" s="162"/>
      <c r="F25" s="162"/>
      <c r="G25" s="162"/>
      <c r="H25" s="162"/>
      <c r="I25" s="162"/>
      <c r="J25" s="162"/>
      <c r="K25" s="162"/>
      <c r="L25" s="162"/>
      <c r="M25" s="162"/>
    </row>
  </sheetData>
  <mergeCells count="6">
    <mergeCell ref="H3:J3"/>
    <mergeCell ref="H4:J4"/>
    <mergeCell ref="B7:H8"/>
    <mergeCell ref="A12:I12"/>
    <mergeCell ref="J12:J13"/>
    <mergeCell ref="A13:I13"/>
  </mergeCells>
  <phoneticPr fontId="1"/>
  <pageMargins left="0.7" right="0.7" top="0.75" bottom="0.75" header="0.3" footer="0.3"/>
  <pageSetup paperSize="9" orientation="portrait" r:id="rId1"/>
  <headerFooter>
    <oddHeader>&amp;L【機密性○（取扱制限）】</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06A60-6EB7-493E-A66A-2ABC88A084CE}">
  <sheetPr>
    <pageSetUpPr fitToPage="1"/>
  </sheetPr>
  <dimension ref="A1:I19"/>
  <sheetViews>
    <sheetView view="pageBreakPreview" zoomScaleNormal="100" zoomScaleSheetLayoutView="100" workbookViewId="0">
      <selection activeCell="A8" sqref="A8:XFD8"/>
    </sheetView>
  </sheetViews>
  <sheetFormatPr defaultColWidth="9" defaultRowHeight="13.2" x14ac:dyDescent="0.2"/>
  <cols>
    <col min="1" max="1" width="25" style="1" customWidth="1"/>
    <col min="2" max="2" width="54.77734375" style="1" customWidth="1"/>
    <col min="3" max="3" width="5.44140625" style="1" bestFit="1" customWidth="1"/>
    <col min="4" max="5" width="13.88671875" style="1" bestFit="1" customWidth="1"/>
    <col min="6" max="6" width="11.6640625" style="1" bestFit="1" customWidth="1"/>
    <col min="7" max="7" width="20.21875" style="1" customWidth="1"/>
    <col min="8" max="8" width="5.88671875" style="1" customWidth="1"/>
    <col min="9" max="9" width="21.44140625" style="1" customWidth="1"/>
    <col min="10" max="16384" width="9" style="1"/>
  </cols>
  <sheetData>
    <row r="1" spans="1:9" x14ac:dyDescent="0.2">
      <c r="I1" s="7" t="s">
        <v>337</v>
      </c>
    </row>
    <row r="2" spans="1:9" x14ac:dyDescent="0.2">
      <c r="A2" s="6" t="s">
        <v>12</v>
      </c>
      <c r="B2" s="2"/>
      <c r="C2" s="2"/>
      <c r="D2" s="2"/>
      <c r="E2" s="2"/>
      <c r="F2" s="2"/>
      <c r="G2" s="2"/>
      <c r="H2" s="2"/>
      <c r="I2" s="2"/>
    </row>
    <row r="4" spans="1:9" x14ac:dyDescent="0.2">
      <c r="A4" s="5" t="s">
        <v>13</v>
      </c>
    </row>
    <row r="5" spans="1:9" x14ac:dyDescent="0.2">
      <c r="A5" s="173" t="s">
        <v>202</v>
      </c>
      <c r="B5" s="173"/>
      <c r="C5" s="173"/>
      <c r="D5" s="173"/>
      <c r="E5" s="173"/>
      <c r="F5" s="173"/>
      <c r="G5" s="173"/>
      <c r="H5" s="173"/>
      <c r="I5" s="173"/>
    </row>
    <row r="7" spans="1:9" x14ac:dyDescent="0.2">
      <c r="A7" s="5" t="s">
        <v>11</v>
      </c>
    </row>
    <row r="8" spans="1:9" x14ac:dyDescent="0.2">
      <c r="A8" s="1" t="s">
        <v>338</v>
      </c>
    </row>
    <row r="10" spans="1:9" ht="26.4" x14ac:dyDescent="0.2">
      <c r="A10" s="3" t="s">
        <v>5</v>
      </c>
      <c r="B10" s="3" t="s">
        <v>1</v>
      </c>
      <c r="C10" s="3" t="s">
        <v>6</v>
      </c>
      <c r="D10" s="3" t="s">
        <v>7</v>
      </c>
      <c r="E10" s="3" t="s">
        <v>8</v>
      </c>
      <c r="F10" s="3" t="s">
        <v>9</v>
      </c>
      <c r="G10" s="3" t="s">
        <v>10</v>
      </c>
      <c r="H10" s="4" t="s">
        <v>0</v>
      </c>
      <c r="I10" s="3" t="s">
        <v>17</v>
      </c>
    </row>
    <row r="11" spans="1:9" ht="138" customHeight="1" x14ac:dyDescent="0.2">
      <c r="A11" s="35" t="s">
        <v>203</v>
      </c>
      <c r="B11" s="35" t="s">
        <v>204</v>
      </c>
      <c r="C11" s="13">
        <v>1</v>
      </c>
      <c r="D11" s="42">
        <v>997500</v>
      </c>
      <c r="E11" s="42">
        <v>997500</v>
      </c>
      <c r="F11" s="37">
        <v>40605</v>
      </c>
      <c r="G11" s="35" t="s">
        <v>205</v>
      </c>
      <c r="H11" s="8" t="s">
        <v>24</v>
      </c>
      <c r="I11" s="117"/>
    </row>
    <row r="13" spans="1:9" x14ac:dyDescent="0.2">
      <c r="A13" s="1" t="s">
        <v>2</v>
      </c>
    </row>
    <row r="14" spans="1:9" x14ac:dyDescent="0.2">
      <c r="A14" s="1" t="s">
        <v>3</v>
      </c>
    </row>
    <row r="15" spans="1:9" x14ac:dyDescent="0.2">
      <c r="A15" s="1" t="s">
        <v>4</v>
      </c>
    </row>
    <row r="16" spans="1:9" x14ac:dyDescent="0.2">
      <c r="A16" s="1" t="s">
        <v>14</v>
      </c>
    </row>
    <row r="17" spans="1:1" x14ac:dyDescent="0.2">
      <c r="A17" s="1" t="s">
        <v>15</v>
      </c>
    </row>
    <row r="18" spans="1:1" x14ac:dyDescent="0.2">
      <c r="A18" s="1" t="s">
        <v>16</v>
      </c>
    </row>
    <row r="19" spans="1:1" x14ac:dyDescent="0.2">
      <c r="A19"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9" fitToHeight="0"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C48DF-B0B7-4591-AA0D-BC95F056800E}">
  <dimension ref="A1:J23"/>
  <sheetViews>
    <sheetView view="pageBreakPreview" zoomScale="60" zoomScaleNormal="100" workbookViewId="0">
      <selection sqref="A1:J23"/>
    </sheetView>
  </sheetViews>
  <sheetFormatPr defaultRowHeight="13.2" x14ac:dyDescent="0.2"/>
  <sheetData>
    <row r="1" spans="1:10" x14ac:dyDescent="0.2">
      <c r="A1" s="168"/>
      <c r="B1" s="168"/>
      <c r="C1" s="168"/>
      <c r="D1" s="168"/>
      <c r="E1" s="168"/>
      <c r="F1" s="168"/>
      <c r="G1" s="168"/>
      <c r="H1" s="168"/>
      <c r="I1" s="168"/>
      <c r="J1" s="162"/>
    </row>
    <row r="2" spans="1:10" x14ac:dyDescent="0.2">
      <c r="A2" s="169"/>
      <c r="B2" s="168"/>
      <c r="C2" s="168"/>
      <c r="D2" s="168"/>
      <c r="E2" s="168"/>
      <c r="F2" s="168"/>
      <c r="G2" s="168"/>
      <c r="H2" s="168"/>
      <c r="I2" s="168"/>
      <c r="J2" s="162"/>
    </row>
    <row r="3" spans="1:10" ht="14.4" x14ac:dyDescent="0.2">
      <c r="A3" s="170"/>
      <c r="B3" s="168"/>
      <c r="C3" s="168"/>
      <c r="D3" s="168"/>
      <c r="E3" s="168"/>
      <c r="F3" s="168"/>
      <c r="G3" s="168"/>
      <c r="H3" s="168"/>
      <c r="I3" s="168"/>
      <c r="J3" s="162"/>
    </row>
    <row r="4" spans="1:10" ht="14.4" x14ac:dyDescent="0.2">
      <c r="A4" s="171"/>
      <c r="B4" s="168"/>
      <c r="C4" s="168"/>
      <c r="D4" s="168"/>
      <c r="E4" s="168"/>
      <c r="F4" s="168"/>
      <c r="G4" s="175">
        <v>44995</v>
      </c>
      <c r="H4" s="175"/>
      <c r="I4" s="175"/>
      <c r="J4" s="162"/>
    </row>
    <row r="5" spans="1:10" ht="14.4" x14ac:dyDescent="0.2">
      <c r="A5" s="171"/>
      <c r="B5" s="168"/>
      <c r="C5" s="168"/>
      <c r="D5" s="168"/>
      <c r="E5" s="168"/>
      <c r="F5" s="168"/>
      <c r="G5" s="172"/>
      <c r="H5" s="172" t="s">
        <v>339</v>
      </c>
      <c r="I5" s="172"/>
      <c r="J5" s="162"/>
    </row>
    <row r="6" spans="1:10" ht="14.4" x14ac:dyDescent="0.2">
      <c r="A6" s="170"/>
      <c r="B6" s="168"/>
      <c r="C6" s="168"/>
      <c r="D6" s="168"/>
      <c r="E6" s="168"/>
      <c r="F6" s="168"/>
      <c r="G6" s="168"/>
      <c r="H6" s="168"/>
      <c r="I6" s="168"/>
      <c r="J6" s="162"/>
    </row>
    <row r="7" spans="1:10" ht="27" customHeight="1" x14ac:dyDescent="0.2">
      <c r="A7" s="170"/>
      <c r="B7" s="168"/>
      <c r="C7" s="174" t="s">
        <v>424</v>
      </c>
      <c r="D7" s="174"/>
      <c r="E7" s="174"/>
      <c r="F7" s="174"/>
      <c r="G7" s="174"/>
      <c r="H7" s="174"/>
      <c r="I7" s="174"/>
      <c r="J7" s="162"/>
    </row>
    <row r="8" spans="1:10" ht="14.4" x14ac:dyDescent="0.2">
      <c r="A8" s="170"/>
      <c r="B8" s="168"/>
      <c r="C8" s="174" t="s">
        <v>425</v>
      </c>
      <c r="D8" s="174"/>
      <c r="E8" s="174"/>
      <c r="F8" s="174"/>
      <c r="G8" s="174"/>
      <c r="H8" s="174"/>
      <c r="I8" s="174"/>
      <c r="J8" s="162"/>
    </row>
    <row r="9" spans="1:10" ht="14.4" x14ac:dyDescent="0.2">
      <c r="A9" s="170"/>
      <c r="B9" s="168"/>
      <c r="C9" s="174"/>
      <c r="D9" s="174"/>
      <c r="E9" s="174"/>
      <c r="F9" s="174"/>
      <c r="G9" s="174"/>
      <c r="H9" s="174"/>
      <c r="I9" s="174"/>
      <c r="J9" s="162"/>
    </row>
    <row r="10" spans="1:10" ht="14.4" x14ac:dyDescent="0.2">
      <c r="A10" s="170"/>
      <c r="B10" s="168"/>
      <c r="C10" s="168"/>
      <c r="D10" s="168"/>
      <c r="E10" s="168"/>
      <c r="F10" s="168"/>
      <c r="G10" s="168"/>
      <c r="H10" s="168"/>
      <c r="I10" s="168"/>
      <c r="J10" s="162"/>
    </row>
    <row r="11" spans="1:10" ht="14.4" x14ac:dyDescent="0.2">
      <c r="A11" s="170"/>
      <c r="B11" s="168" t="s">
        <v>341</v>
      </c>
      <c r="C11" s="168"/>
      <c r="D11" s="168"/>
      <c r="E11" s="168"/>
      <c r="F11" s="168"/>
      <c r="G11" s="168"/>
      <c r="H11" s="168"/>
      <c r="I11" s="168"/>
      <c r="J11" s="162"/>
    </row>
    <row r="12" spans="1:10" ht="14.4" x14ac:dyDescent="0.2">
      <c r="A12" s="170"/>
      <c r="B12" s="168"/>
      <c r="C12" s="168"/>
      <c r="D12" s="168"/>
      <c r="E12" s="168"/>
      <c r="F12" s="168"/>
      <c r="G12" s="168"/>
      <c r="H12" s="168"/>
      <c r="I12" s="168"/>
      <c r="J12" s="162"/>
    </row>
    <row r="13" spans="1:10" ht="27" customHeight="1" x14ac:dyDescent="0.2">
      <c r="A13" s="170"/>
      <c r="B13" s="174" t="s">
        <v>424</v>
      </c>
      <c r="C13" s="174"/>
      <c r="D13" s="174"/>
      <c r="E13" s="174"/>
      <c r="F13" s="174"/>
      <c r="G13" s="174"/>
      <c r="H13" s="174"/>
      <c r="I13" s="174"/>
      <c r="J13" s="162"/>
    </row>
    <row r="14" spans="1:10" ht="14.4" x14ac:dyDescent="0.2">
      <c r="A14" s="170"/>
      <c r="B14" s="174" t="s">
        <v>426</v>
      </c>
      <c r="C14" s="174"/>
      <c r="D14" s="174"/>
      <c r="E14" s="174"/>
      <c r="F14" s="174"/>
      <c r="G14" s="174"/>
      <c r="H14" s="174"/>
      <c r="I14" s="174"/>
      <c r="J14" s="162"/>
    </row>
    <row r="15" spans="1:10" ht="14.4" x14ac:dyDescent="0.2">
      <c r="A15" s="170"/>
      <c r="B15" s="174" t="s">
        <v>366</v>
      </c>
      <c r="C15" s="174"/>
      <c r="D15" s="174"/>
      <c r="E15" s="174"/>
      <c r="F15" s="174"/>
      <c r="G15" s="174"/>
      <c r="H15" s="174"/>
      <c r="I15" s="174"/>
      <c r="J15" s="162"/>
    </row>
    <row r="16" spans="1:10" ht="14.4" x14ac:dyDescent="0.2">
      <c r="A16" s="170"/>
      <c r="B16" s="174" t="s">
        <v>367</v>
      </c>
      <c r="C16" s="174"/>
      <c r="D16" s="174"/>
      <c r="E16" s="174"/>
      <c r="F16" s="174"/>
      <c r="G16" s="174"/>
      <c r="H16" s="174"/>
      <c r="I16" s="174"/>
      <c r="J16" s="162"/>
    </row>
    <row r="17" spans="1:10" ht="14.4" x14ac:dyDescent="0.2">
      <c r="A17" s="170"/>
      <c r="B17" s="168"/>
      <c r="C17" s="168"/>
      <c r="D17" s="168"/>
      <c r="E17" s="168"/>
      <c r="F17" s="168"/>
      <c r="G17" s="168"/>
      <c r="H17" s="168"/>
      <c r="I17" s="168"/>
      <c r="J17" s="162"/>
    </row>
    <row r="18" spans="1:10" ht="14.4" x14ac:dyDescent="0.2">
      <c r="A18" s="170"/>
      <c r="B18" s="168" t="s">
        <v>345</v>
      </c>
      <c r="C18" s="168"/>
      <c r="D18" s="168"/>
      <c r="E18" s="168"/>
      <c r="F18" s="168"/>
      <c r="G18" s="168"/>
      <c r="H18" s="168"/>
      <c r="I18" s="168"/>
      <c r="J18" s="162"/>
    </row>
    <row r="19" spans="1:10" ht="14.4" x14ac:dyDescent="0.2">
      <c r="A19" s="170"/>
      <c r="B19" s="168" t="s">
        <v>344</v>
      </c>
      <c r="C19" s="168"/>
      <c r="D19" s="168"/>
      <c r="E19" s="168"/>
      <c r="F19" s="168"/>
      <c r="G19" s="168"/>
      <c r="H19" s="168"/>
      <c r="I19" s="168"/>
      <c r="J19" s="162"/>
    </row>
    <row r="20" spans="1:10" ht="14.4" x14ac:dyDescent="0.2">
      <c r="A20" s="170"/>
      <c r="B20" s="168" t="s">
        <v>368</v>
      </c>
      <c r="C20" s="168"/>
      <c r="D20" s="168"/>
      <c r="E20" s="168"/>
      <c r="F20" s="168"/>
      <c r="G20" s="168"/>
      <c r="H20" s="168"/>
      <c r="I20" s="168"/>
      <c r="J20" s="162"/>
    </row>
    <row r="21" spans="1:10" ht="14.4" x14ac:dyDescent="0.2">
      <c r="A21" s="170"/>
      <c r="B21" s="168"/>
      <c r="C21" s="168"/>
      <c r="D21" s="168"/>
      <c r="E21" s="168"/>
      <c r="F21" s="168"/>
      <c r="G21" s="168"/>
      <c r="H21" s="168"/>
      <c r="I21" s="168"/>
      <c r="J21" s="162"/>
    </row>
    <row r="22" spans="1:10" ht="14.4" x14ac:dyDescent="0.2">
      <c r="A22" s="170"/>
      <c r="B22" s="168"/>
      <c r="C22" s="168"/>
      <c r="D22" s="168"/>
      <c r="E22" s="168"/>
      <c r="F22" s="168"/>
      <c r="G22" s="168"/>
      <c r="H22" s="168"/>
      <c r="I22" s="168"/>
      <c r="J22" s="162"/>
    </row>
    <row r="23" spans="1:10" x14ac:dyDescent="0.2">
      <c r="A23" s="162"/>
      <c r="B23" s="162"/>
      <c r="C23" s="162"/>
      <c r="D23" s="162"/>
      <c r="E23" s="162"/>
      <c r="F23" s="162"/>
      <c r="G23" s="162"/>
      <c r="H23" s="162"/>
      <c r="I23" s="162"/>
      <c r="J23" s="162"/>
    </row>
  </sheetData>
  <mergeCells count="8">
    <mergeCell ref="B15:I15"/>
    <mergeCell ref="B16:I16"/>
    <mergeCell ref="G4:I4"/>
    <mergeCell ref="C7:I7"/>
    <mergeCell ref="C8:I8"/>
    <mergeCell ref="C9:I9"/>
    <mergeCell ref="B13:I13"/>
    <mergeCell ref="B14:I14"/>
  </mergeCells>
  <phoneticPr fontId="1"/>
  <pageMargins left="0.7" right="0.7" top="0.75" bottom="0.75" header="0.3" footer="0.3"/>
  <pageSetup paperSize="9" orientation="portrait" r:id="rId1"/>
  <headerFooter>
    <oddHeader>&amp;L【機密性○（取扱制限）】</odd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75DAA-9CA6-4061-A06B-58DB68FDFE60}">
  <sheetPr>
    <pageSetUpPr fitToPage="1"/>
  </sheetPr>
  <dimension ref="A1:I20"/>
  <sheetViews>
    <sheetView view="pageBreakPreview" zoomScaleNormal="100" zoomScaleSheetLayoutView="100" workbookViewId="0">
      <pane ySplit="10" topLeftCell="A11" activePane="bottomLeft" state="frozen"/>
      <selection pane="bottomLeft" activeCell="A2" sqref="A2:XFD2"/>
    </sheetView>
  </sheetViews>
  <sheetFormatPr defaultColWidth="9" defaultRowHeight="13.2" x14ac:dyDescent="0.2"/>
  <cols>
    <col min="1" max="1" width="27.33203125" style="1" customWidth="1"/>
    <col min="2" max="2" width="54.77734375" style="1" customWidth="1"/>
    <col min="3" max="3" width="5.44140625" style="1" bestFit="1" customWidth="1"/>
    <col min="4" max="5" width="13.88671875" style="1" bestFit="1" customWidth="1"/>
    <col min="6" max="6" width="11.6640625" style="1" bestFit="1" customWidth="1"/>
    <col min="7" max="7" width="19.33203125" style="1" customWidth="1"/>
    <col min="8" max="8" width="5.88671875" style="1" customWidth="1"/>
    <col min="9" max="9" width="21.44140625" style="1" customWidth="1"/>
    <col min="10" max="16384" width="9" style="1"/>
  </cols>
  <sheetData>
    <row r="1" spans="1:9" x14ac:dyDescent="0.2">
      <c r="I1" s="7" t="s">
        <v>337</v>
      </c>
    </row>
    <row r="2" spans="1:9" x14ac:dyDescent="0.2">
      <c r="A2" s="6" t="s">
        <v>12</v>
      </c>
      <c r="B2" s="2"/>
      <c r="C2" s="2"/>
      <c r="D2" s="2"/>
      <c r="E2" s="2"/>
      <c r="F2" s="2"/>
      <c r="G2" s="2"/>
      <c r="H2" s="2"/>
      <c r="I2" s="2"/>
    </row>
    <row r="4" spans="1:9" x14ac:dyDescent="0.2">
      <c r="A4" s="5" t="s">
        <v>13</v>
      </c>
    </row>
    <row r="5" spans="1:9" x14ac:dyDescent="0.2">
      <c r="A5" s="173" t="s">
        <v>206</v>
      </c>
      <c r="B5" s="173"/>
      <c r="C5" s="173"/>
      <c r="D5" s="173"/>
      <c r="E5" s="173"/>
      <c r="F5" s="173"/>
      <c r="G5" s="173"/>
      <c r="H5" s="173"/>
      <c r="I5" s="173"/>
    </row>
    <row r="7" spans="1:9" x14ac:dyDescent="0.2">
      <c r="A7" s="5" t="s">
        <v>11</v>
      </c>
    </row>
    <row r="8" spans="1:9" x14ac:dyDescent="0.2">
      <c r="A8" s="1" t="s">
        <v>338</v>
      </c>
    </row>
    <row r="10" spans="1:9" ht="26.4" x14ac:dyDescent="0.2">
      <c r="A10" s="118" t="s">
        <v>5</v>
      </c>
      <c r="B10" s="118" t="s">
        <v>1</v>
      </c>
      <c r="C10" s="118" t="s">
        <v>6</v>
      </c>
      <c r="D10" s="118" t="s">
        <v>7</v>
      </c>
      <c r="E10" s="118" t="s">
        <v>8</v>
      </c>
      <c r="F10" s="118" t="s">
        <v>9</v>
      </c>
      <c r="G10" s="118" t="s">
        <v>10</v>
      </c>
      <c r="H10" s="119" t="s">
        <v>0</v>
      </c>
      <c r="I10" s="118" t="s">
        <v>17</v>
      </c>
    </row>
    <row r="11" spans="1:9" ht="65.25" customHeight="1" x14ac:dyDescent="0.2">
      <c r="A11" s="35" t="s">
        <v>207</v>
      </c>
      <c r="B11" s="35" t="s">
        <v>208</v>
      </c>
      <c r="C11" s="13">
        <v>1</v>
      </c>
      <c r="D11" s="120">
        <v>162000</v>
      </c>
      <c r="E11" s="120">
        <v>162000</v>
      </c>
      <c r="F11" s="37">
        <v>41852</v>
      </c>
      <c r="G11" s="121" t="s">
        <v>209</v>
      </c>
      <c r="H11" s="8" t="s">
        <v>48</v>
      </c>
      <c r="I11" s="32" t="s">
        <v>210</v>
      </c>
    </row>
    <row r="12" spans="1:9" ht="65.25" customHeight="1" x14ac:dyDescent="0.2">
      <c r="A12" s="35" t="s">
        <v>211</v>
      </c>
      <c r="B12" s="35" t="s">
        <v>212</v>
      </c>
      <c r="C12" s="13">
        <v>1</v>
      </c>
      <c r="D12" s="120">
        <v>166320</v>
      </c>
      <c r="E12" s="120">
        <v>166320</v>
      </c>
      <c r="F12" s="37">
        <v>41943</v>
      </c>
      <c r="G12" s="121" t="s">
        <v>209</v>
      </c>
      <c r="H12" s="8" t="s">
        <v>48</v>
      </c>
      <c r="I12" s="32" t="s">
        <v>210</v>
      </c>
    </row>
    <row r="14" spans="1:9" x14ac:dyDescent="0.2">
      <c r="A14" s="1" t="s">
        <v>2</v>
      </c>
    </row>
    <row r="15" spans="1:9" x14ac:dyDescent="0.2">
      <c r="A15" s="1" t="s">
        <v>3</v>
      </c>
    </row>
    <row r="16" spans="1:9" x14ac:dyDescent="0.2">
      <c r="A16" s="1" t="s">
        <v>4</v>
      </c>
    </row>
    <row r="17" spans="1:1" x14ac:dyDescent="0.2">
      <c r="A17" s="1" t="s">
        <v>14</v>
      </c>
    </row>
    <row r="18" spans="1:1" x14ac:dyDescent="0.2">
      <c r="A18" s="1" t="s">
        <v>15</v>
      </c>
    </row>
    <row r="19" spans="1:1" x14ac:dyDescent="0.2">
      <c r="A19" s="1" t="s">
        <v>16</v>
      </c>
    </row>
    <row r="20" spans="1:1" x14ac:dyDescent="0.2">
      <c r="A20"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9" fitToHeight="0"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2E763-68A6-448C-9D92-401651757AC8}">
  <dimension ref="A1:J23"/>
  <sheetViews>
    <sheetView view="pageBreakPreview" zoomScale="60" zoomScaleNormal="100" workbookViewId="0">
      <selection activeCell="K19" sqref="K19"/>
    </sheetView>
  </sheetViews>
  <sheetFormatPr defaultRowHeight="13.2" x14ac:dyDescent="0.2"/>
  <sheetData>
    <row r="1" spans="1:10" x14ac:dyDescent="0.2">
      <c r="A1" s="168"/>
      <c r="B1" s="168"/>
      <c r="C1" s="168"/>
      <c r="D1" s="168"/>
      <c r="E1" s="168"/>
      <c r="F1" s="168"/>
      <c r="G1" s="168"/>
      <c r="H1" s="168"/>
      <c r="I1" s="168"/>
      <c r="J1" s="162"/>
    </row>
    <row r="2" spans="1:10" x14ac:dyDescent="0.2">
      <c r="A2" s="169"/>
      <c r="B2" s="168"/>
      <c r="C2" s="168"/>
      <c r="D2" s="168"/>
      <c r="E2" s="168"/>
      <c r="F2" s="168"/>
      <c r="G2" s="168"/>
      <c r="H2" s="168"/>
      <c r="I2" s="168"/>
      <c r="J2" s="162"/>
    </row>
    <row r="3" spans="1:10" ht="14.4" x14ac:dyDescent="0.2">
      <c r="A3" s="170"/>
      <c r="B3" s="168"/>
      <c r="C3" s="168"/>
      <c r="D3" s="168"/>
      <c r="E3" s="168"/>
      <c r="F3" s="168"/>
      <c r="G3" s="168"/>
      <c r="H3" s="168"/>
      <c r="I3" s="168"/>
      <c r="J3" s="162"/>
    </row>
    <row r="4" spans="1:10" ht="14.4" x14ac:dyDescent="0.2">
      <c r="A4" s="171"/>
      <c r="B4" s="168"/>
      <c r="C4" s="168"/>
      <c r="D4" s="168"/>
      <c r="E4" s="168"/>
      <c r="F4" s="168"/>
      <c r="G4" s="175">
        <v>44679</v>
      </c>
      <c r="H4" s="175"/>
      <c r="I4" s="175"/>
      <c r="J4" s="162"/>
    </row>
    <row r="5" spans="1:10" ht="14.4" x14ac:dyDescent="0.2">
      <c r="A5" s="171"/>
      <c r="B5" s="168"/>
      <c r="C5" s="168"/>
      <c r="D5" s="168"/>
      <c r="E5" s="168"/>
      <c r="F5" s="168"/>
      <c r="G5" s="172"/>
      <c r="H5" s="172" t="s">
        <v>339</v>
      </c>
      <c r="I5" s="172"/>
      <c r="J5" s="162"/>
    </row>
    <row r="6" spans="1:10" ht="14.4" x14ac:dyDescent="0.2">
      <c r="A6" s="170"/>
      <c r="B6" s="168"/>
      <c r="C6" s="168"/>
      <c r="D6" s="168"/>
      <c r="E6" s="168"/>
      <c r="F6" s="168"/>
      <c r="G6" s="168"/>
      <c r="H6" s="168"/>
      <c r="I6" s="168"/>
      <c r="J6" s="162"/>
    </row>
    <row r="7" spans="1:10" ht="14.4" x14ac:dyDescent="0.2">
      <c r="A7" s="170"/>
      <c r="B7" s="168"/>
      <c r="C7" s="174" t="s">
        <v>427</v>
      </c>
      <c r="D7" s="174"/>
      <c r="E7" s="174"/>
      <c r="F7" s="174"/>
      <c r="G7" s="174"/>
      <c r="H7" s="174"/>
      <c r="I7" s="174"/>
      <c r="J7" s="162"/>
    </row>
    <row r="8" spans="1:10" ht="14.4" x14ac:dyDescent="0.2">
      <c r="A8" s="170"/>
      <c r="B8" s="168"/>
      <c r="C8" s="174"/>
      <c r="D8" s="174"/>
      <c r="E8" s="174"/>
      <c r="F8" s="174"/>
      <c r="G8" s="174"/>
      <c r="H8" s="174"/>
      <c r="I8" s="174"/>
      <c r="J8" s="162"/>
    </row>
    <row r="9" spans="1:10" ht="14.4" x14ac:dyDescent="0.2">
      <c r="A9" s="170"/>
      <c r="B9" s="168"/>
      <c r="C9" s="174"/>
      <c r="D9" s="174"/>
      <c r="E9" s="174"/>
      <c r="F9" s="174"/>
      <c r="G9" s="174"/>
      <c r="H9" s="174"/>
      <c r="I9" s="174"/>
      <c r="J9" s="162"/>
    </row>
    <row r="10" spans="1:10" ht="14.4" x14ac:dyDescent="0.2">
      <c r="A10" s="170"/>
      <c r="B10" s="168"/>
      <c r="C10" s="168"/>
      <c r="D10" s="168"/>
      <c r="E10" s="168"/>
      <c r="F10" s="168"/>
      <c r="G10" s="168"/>
      <c r="H10" s="168"/>
      <c r="I10" s="168"/>
      <c r="J10" s="162"/>
    </row>
    <row r="11" spans="1:10" ht="14.4" x14ac:dyDescent="0.2">
      <c r="A11" s="170"/>
      <c r="B11" s="168" t="s">
        <v>341</v>
      </c>
      <c r="C11" s="168"/>
      <c r="D11" s="168"/>
      <c r="E11" s="168"/>
      <c r="F11" s="168"/>
      <c r="G11" s="168"/>
      <c r="H11" s="168"/>
      <c r="I11" s="168"/>
      <c r="J11" s="162"/>
    </row>
    <row r="12" spans="1:10" ht="14.4" x14ac:dyDescent="0.2">
      <c r="A12" s="170"/>
      <c r="B12" s="168"/>
      <c r="C12" s="168"/>
      <c r="D12" s="168"/>
      <c r="E12" s="168"/>
      <c r="F12" s="168"/>
      <c r="G12" s="168"/>
      <c r="H12" s="168"/>
      <c r="I12" s="168"/>
      <c r="J12" s="162"/>
    </row>
    <row r="13" spans="1:10" ht="27" customHeight="1" x14ac:dyDescent="0.2">
      <c r="A13" s="170"/>
      <c r="B13" s="174" t="s">
        <v>428</v>
      </c>
      <c r="C13" s="174"/>
      <c r="D13" s="174"/>
      <c r="E13" s="174"/>
      <c r="F13" s="174"/>
      <c r="G13" s="174"/>
      <c r="H13" s="174"/>
      <c r="I13" s="174"/>
      <c r="J13" s="162"/>
    </row>
    <row r="14" spans="1:10" ht="14.4" x14ac:dyDescent="0.2">
      <c r="A14" s="170"/>
      <c r="B14" s="174" t="s">
        <v>429</v>
      </c>
      <c r="C14" s="174"/>
      <c r="D14" s="174"/>
      <c r="E14" s="174"/>
      <c r="F14" s="174"/>
      <c r="G14" s="174"/>
      <c r="H14" s="174"/>
      <c r="I14" s="174"/>
      <c r="J14" s="162"/>
    </row>
    <row r="15" spans="1:10" ht="14.4" x14ac:dyDescent="0.2">
      <c r="A15" s="170"/>
      <c r="B15" s="174" t="s">
        <v>367</v>
      </c>
      <c r="C15" s="174"/>
      <c r="D15" s="174"/>
      <c r="E15" s="174"/>
      <c r="F15" s="174"/>
      <c r="G15" s="174"/>
      <c r="H15" s="174"/>
      <c r="I15" s="174"/>
      <c r="J15" s="162"/>
    </row>
    <row r="16" spans="1:10" ht="14.4" x14ac:dyDescent="0.2">
      <c r="A16" s="170"/>
      <c r="B16" s="174"/>
      <c r="C16" s="174"/>
      <c r="D16" s="174"/>
      <c r="E16" s="174"/>
      <c r="F16" s="174"/>
      <c r="G16" s="174"/>
      <c r="H16" s="174"/>
      <c r="I16" s="174"/>
      <c r="J16" s="162"/>
    </row>
    <row r="17" spans="1:10" ht="14.4" x14ac:dyDescent="0.2">
      <c r="A17" s="170"/>
      <c r="B17" s="168"/>
      <c r="C17" s="168"/>
      <c r="D17" s="168"/>
      <c r="E17" s="168"/>
      <c r="F17" s="168"/>
      <c r="G17" s="168"/>
      <c r="H17" s="168"/>
      <c r="I17" s="168"/>
      <c r="J17" s="162"/>
    </row>
    <row r="18" spans="1:10" ht="14.4" x14ac:dyDescent="0.2">
      <c r="A18" s="170"/>
      <c r="B18" s="168" t="s">
        <v>345</v>
      </c>
      <c r="C18" s="168"/>
      <c r="D18" s="168"/>
      <c r="E18" s="168"/>
      <c r="F18" s="168"/>
      <c r="G18" s="168"/>
      <c r="H18" s="168"/>
      <c r="I18" s="168"/>
      <c r="J18" s="162"/>
    </row>
    <row r="19" spans="1:10" ht="14.4" x14ac:dyDescent="0.2">
      <c r="A19" s="170"/>
      <c r="B19" s="168" t="s">
        <v>344</v>
      </c>
      <c r="C19" s="168"/>
      <c r="D19" s="168"/>
      <c r="E19" s="168"/>
      <c r="F19" s="168"/>
      <c r="G19" s="168"/>
      <c r="H19" s="168"/>
      <c r="I19" s="168"/>
      <c r="J19" s="162"/>
    </row>
    <row r="20" spans="1:10" ht="14.4" x14ac:dyDescent="0.2">
      <c r="A20" s="170"/>
      <c r="B20" s="168" t="s">
        <v>368</v>
      </c>
      <c r="C20" s="168"/>
      <c r="D20" s="168"/>
      <c r="E20" s="168"/>
      <c r="F20" s="168"/>
      <c r="G20" s="168"/>
      <c r="H20" s="168"/>
      <c r="I20" s="168"/>
      <c r="J20" s="162"/>
    </row>
    <row r="21" spans="1:10" ht="14.4" x14ac:dyDescent="0.2">
      <c r="A21" s="170"/>
      <c r="B21" s="168"/>
      <c r="C21" s="168"/>
      <c r="D21" s="168"/>
      <c r="E21" s="168"/>
      <c r="F21" s="168"/>
      <c r="G21" s="168"/>
      <c r="H21" s="168"/>
      <c r="I21" s="168"/>
      <c r="J21" s="162"/>
    </row>
    <row r="22" spans="1:10" ht="14.4" x14ac:dyDescent="0.2">
      <c r="A22" s="170"/>
      <c r="B22" s="168"/>
      <c r="C22" s="168"/>
      <c r="D22" s="168"/>
      <c r="E22" s="168"/>
      <c r="F22" s="168"/>
      <c r="G22" s="168"/>
      <c r="H22" s="168"/>
      <c r="I22" s="168"/>
      <c r="J22" s="162"/>
    </row>
    <row r="23" spans="1:10" x14ac:dyDescent="0.2">
      <c r="A23" s="162"/>
      <c r="B23" s="162"/>
      <c r="C23" s="162"/>
      <c r="D23" s="162"/>
      <c r="E23" s="162"/>
      <c r="F23" s="162"/>
      <c r="G23" s="162"/>
      <c r="H23" s="162"/>
      <c r="I23" s="162"/>
      <c r="J23" s="162"/>
    </row>
  </sheetData>
  <mergeCells count="6">
    <mergeCell ref="B16:I16"/>
    <mergeCell ref="G4:I4"/>
    <mergeCell ref="C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8BC9A-7336-49DD-ACFC-CA56313DDD15}">
  <sheetPr>
    <pageSetUpPr fitToPage="1"/>
  </sheetPr>
  <dimension ref="A1:I19"/>
  <sheetViews>
    <sheetView view="pageBreakPreview" zoomScaleNormal="100" zoomScaleSheetLayoutView="100" workbookViewId="0">
      <selection activeCell="E25" sqref="E24:E25"/>
    </sheetView>
  </sheetViews>
  <sheetFormatPr defaultColWidth="9" defaultRowHeight="13.2" x14ac:dyDescent="0.2"/>
  <cols>
    <col min="1" max="1" width="18" style="122" customWidth="1"/>
    <col min="2" max="2" width="41.33203125" style="122" customWidth="1"/>
    <col min="3" max="3" width="5.44140625" style="122" bestFit="1" customWidth="1"/>
    <col min="4" max="5" width="13.88671875" style="122" bestFit="1" customWidth="1"/>
    <col min="6" max="6" width="11.6640625" style="122" bestFit="1" customWidth="1"/>
    <col min="7" max="7" width="19.33203125" style="122" customWidth="1"/>
    <col min="8" max="8" width="5.88671875" style="122" customWidth="1"/>
    <col min="9" max="9" width="23.44140625" style="122" customWidth="1"/>
    <col min="10" max="16384" width="9" style="122"/>
  </cols>
  <sheetData>
    <row r="1" spans="1:9" s="1" customFormat="1" x14ac:dyDescent="0.2">
      <c r="I1" s="7" t="s">
        <v>337</v>
      </c>
    </row>
    <row r="2" spans="1:9" x14ac:dyDescent="0.2">
      <c r="A2" s="123" t="s">
        <v>31</v>
      </c>
      <c r="B2" s="124"/>
      <c r="C2" s="124"/>
      <c r="D2" s="124"/>
      <c r="E2" s="124"/>
      <c r="F2" s="124"/>
      <c r="G2" s="124"/>
      <c r="H2" s="124"/>
      <c r="I2" s="124"/>
    </row>
    <row r="4" spans="1:9" x14ac:dyDescent="0.2">
      <c r="A4" s="125" t="s">
        <v>32</v>
      </c>
    </row>
    <row r="5" spans="1:9" x14ac:dyDescent="0.2">
      <c r="A5" s="194" t="s">
        <v>213</v>
      </c>
      <c r="B5" s="195"/>
      <c r="C5" s="195"/>
      <c r="D5" s="195"/>
      <c r="E5" s="195"/>
      <c r="F5" s="195"/>
      <c r="G5" s="195"/>
      <c r="H5" s="195"/>
      <c r="I5" s="195"/>
    </row>
    <row r="7" spans="1:9" x14ac:dyDescent="0.2">
      <c r="A7" s="125" t="s">
        <v>34</v>
      </c>
    </row>
    <row r="8" spans="1:9" s="1" customFormat="1" x14ac:dyDescent="0.2">
      <c r="A8" s="1" t="s">
        <v>338</v>
      </c>
    </row>
    <row r="10" spans="1:9" ht="26.4" x14ac:dyDescent="0.2">
      <c r="A10" s="126" t="s">
        <v>35</v>
      </c>
      <c r="B10" s="126" t="s">
        <v>36</v>
      </c>
      <c r="C10" s="126" t="s">
        <v>37</v>
      </c>
      <c r="D10" s="126" t="s">
        <v>38</v>
      </c>
      <c r="E10" s="126" t="s">
        <v>39</v>
      </c>
      <c r="F10" s="126" t="s">
        <v>40</v>
      </c>
      <c r="G10" s="126" t="s">
        <v>41</v>
      </c>
      <c r="H10" s="127" t="s">
        <v>42</v>
      </c>
      <c r="I10" s="126" t="s">
        <v>43</v>
      </c>
    </row>
    <row r="11" spans="1:9" ht="96.6" customHeight="1" x14ac:dyDescent="0.2">
      <c r="A11" s="128" t="s">
        <v>214</v>
      </c>
      <c r="B11" s="128" t="s">
        <v>215</v>
      </c>
      <c r="C11" s="129">
        <v>1</v>
      </c>
      <c r="D11" s="130">
        <v>611363</v>
      </c>
      <c r="E11" s="130">
        <v>611363</v>
      </c>
      <c r="F11" s="131">
        <v>39115</v>
      </c>
      <c r="G11" s="128" t="s">
        <v>216</v>
      </c>
      <c r="H11" s="128" t="s">
        <v>69</v>
      </c>
      <c r="I11" s="132"/>
    </row>
    <row r="13" spans="1:9" x14ac:dyDescent="0.2">
      <c r="A13" s="122" t="s">
        <v>49</v>
      </c>
    </row>
    <row r="14" spans="1:9" x14ac:dyDescent="0.2">
      <c r="A14" s="122" t="s">
        <v>50</v>
      </c>
    </row>
    <row r="15" spans="1:9" x14ac:dyDescent="0.2">
      <c r="A15" s="122" t="s">
        <v>51</v>
      </c>
    </row>
    <row r="16" spans="1:9" x14ac:dyDescent="0.2">
      <c r="A16" s="122" t="s">
        <v>52</v>
      </c>
    </row>
    <row r="17" spans="1:1" x14ac:dyDescent="0.2">
      <c r="A17" s="122" t="s">
        <v>53</v>
      </c>
    </row>
    <row r="18" spans="1:1" x14ac:dyDescent="0.2">
      <c r="A18" s="122" t="s">
        <v>54</v>
      </c>
    </row>
    <row r="19" spans="1:1" x14ac:dyDescent="0.2">
      <c r="A19" s="122" t="s">
        <v>55</v>
      </c>
    </row>
  </sheetData>
  <mergeCells count="1">
    <mergeCell ref="A5:I5"/>
  </mergeCells>
  <phoneticPr fontId="1"/>
  <printOptions horizontalCentered="1"/>
  <pageMargins left="0.78740157480314965" right="0.39370078740157483" top="1.1811023622047245" bottom="0.39370078740157483" header="0.51181102362204722" footer="0.51181102362204722"/>
  <pageSetup paperSize="9" scale="88" fitToHeight="0" orientation="landscape" horizontalDpi="300" verticalDpi="300"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13D2D-7732-4E78-B947-5C8FF5D46B74}">
  <dimension ref="A1:M25"/>
  <sheetViews>
    <sheetView view="pageBreakPreview" zoomScale="60" zoomScaleNormal="100" workbookViewId="0">
      <selection activeCell="Q21" sqref="Q21"/>
    </sheetView>
  </sheetViews>
  <sheetFormatPr defaultRowHeight="13.2" x14ac:dyDescent="0.2"/>
  <sheetData>
    <row r="1" spans="1:13" ht="18" x14ac:dyDescent="0.2">
      <c r="A1" s="161"/>
      <c r="B1" s="161"/>
      <c r="C1" s="161"/>
      <c r="D1" s="161"/>
      <c r="E1" s="161"/>
      <c r="F1" s="161"/>
      <c r="G1" s="161"/>
      <c r="H1" s="161"/>
      <c r="I1" s="161"/>
      <c r="J1" s="161"/>
      <c r="K1" s="167"/>
      <c r="L1" s="167"/>
      <c r="M1" s="168"/>
    </row>
    <row r="2" spans="1:13" ht="18" x14ac:dyDescent="0.2">
      <c r="A2" s="161"/>
      <c r="B2" s="161"/>
      <c r="C2" s="161"/>
      <c r="D2" s="161"/>
      <c r="E2" s="161"/>
      <c r="F2" s="161"/>
      <c r="G2" s="161"/>
      <c r="H2" s="161"/>
      <c r="I2" s="161"/>
      <c r="J2" s="161"/>
      <c r="K2" s="167"/>
      <c r="L2" s="167"/>
      <c r="M2" s="168"/>
    </row>
    <row r="3" spans="1:13" ht="18" x14ac:dyDescent="0.2">
      <c r="A3" s="161"/>
      <c r="B3" s="161"/>
      <c r="C3" s="161"/>
      <c r="D3" s="161"/>
      <c r="E3" s="161"/>
      <c r="F3" s="161"/>
      <c r="G3" s="161"/>
      <c r="H3" s="189">
        <v>45014</v>
      </c>
      <c r="I3" s="177"/>
      <c r="J3" s="177"/>
      <c r="K3" s="167"/>
      <c r="L3" s="167"/>
      <c r="M3" s="168"/>
    </row>
    <row r="4" spans="1:13" ht="18" x14ac:dyDescent="0.2">
      <c r="A4" s="161"/>
      <c r="B4" s="161"/>
      <c r="C4" s="161"/>
      <c r="D4" s="161"/>
      <c r="E4" s="161"/>
      <c r="F4" s="161"/>
      <c r="G4" s="161"/>
      <c r="H4" s="177" t="s">
        <v>339</v>
      </c>
      <c r="I4" s="177"/>
      <c r="J4" s="177"/>
      <c r="K4" s="167"/>
      <c r="L4" s="167"/>
      <c r="M4" s="168"/>
    </row>
    <row r="5" spans="1:13" ht="18" x14ac:dyDescent="0.2">
      <c r="A5" s="161"/>
      <c r="B5" s="161"/>
      <c r="C5" s="161"/>
      <c r="D5" s="161"/>
      <c r="E5" s="161"/>
      <c r="F5" s="161"/>
      <c r="G5" s="161"/>
      <c r="H5" s="161"/>
      <c r="I5" s="161"/>
      <c r="J5" s="161"/>
      <c r="K5" s="167"/>
      <c r="L5" s="167"/>
      <c r="M5" s="168"/>
    </row>
    <row r="6" spans="1:13" ht="18" x14ac:dyDescent="0.2">
      <c r="A6" s="161"/>
      <c r="B6" s="161"/>
      <c r="C6" s="161"/>
      <c r="D6" s="161"/>
      <c r="E6" s="161"/>
      <c r="F6" s="161"/>
      <c r="G6" s="161"/>
      <c r="H6" s="161"/>
      <c r="I6" s="161"/>
      <c r="J6" s="161"/>
      <c r="K6" s="167"/>
      <c r="L6" s="167"/>
      <c r="M6" s="168"/>
    </row>
    <row r="7" spans="1:13" ht="18" x14ac:dyDescent="0.2">
      <c r="A7" s="161"/>
      <c r="B7" s="178" t="s">
        <v>360</v>
      </c>
      <c r="C7" s="178"/>
      <c r="D7" s="178"/>
      <c r="E7" s="178"/>
      <c r="F7" s="178"/>
      <c r="G7" s="178"/>
      <c r="H7" s="178"/>
      <c r="I7" s="163"/>
      <c r="J7" s="161"/>
      <c r="K7" s="167"/>
      <c r="L7" s="167"/>
      <c r="M7" s="168"/>
    </row>
    <row r="8" spans="1:13" ht="18" x14ac:dyDescent="0.2">
      <c r="A8" s="161"/>
      <c r="B8" s="178"/>
      <c r="C8" s="178"/>
      <c r="D8" s="178"/>
      <c r="E8" s="178"/>
      <c r="F8" s="178"/>
      <c r="G8" s="178"/>
      <c r="H8" s="178"/>
      <c r="I8" s="161"/>
      <c r="J8" s="161"/>
      <c r="K8" s="167"/>
      <c r="L8" s="167"/>
      <c r="M8" s="168"/>
    </row>
    <row r="9" spans="1:13" ht="18" x14ac:dyDescent="0.2">
      <c r="A9" s="161"/>
      <c r="B9" s="161"/>
      <c r="C9" s="161"/>
      <c r="D9" s="161"/>
      <c r="E9" s="161"/>
      <c r="F9" s="161"/>
      <c r="G9" s="161"/>
      <c r="H9" s="161"/>
      <c r="I9" s="161"/>
      <c r="J9" s="161"/>
      <c r="K9" s="167"/>
      <c r="L9" s="167"/>
      <c r="M9" s="168"/>
    </row>
    <row r="10" spans="1:13" ht="18" x14ac:dyDescent="0.2">
      <c r="A10" s="161" t="s">
        <v>341</v>
      </c>
      <c r="B10" s="161"/>
      <c r="C10" s="161"/>
      <c r="D10" s="161"/>
      <c r="E10" s="161"/>
      <c r="F10" s="161"/>
      <c r="G10" s="161"/>
      <c r="H10" s="161"/>
      <c r="I10" s="161"/>
      <c r="J10" s="161"/>
      <c r="K10" s="167"/>
      <c r="L10" s="167"/>
      <c r="M10" s="168"/>
    </row>
    <row r="11" spans="1:13" ht="18" x14ac:dyDescent="0.2">
      <c r="A11" s="161"/>
      <c r="B11" s="161"/>
      <c r="C11" s="161"/>
      <c r="D11" s="161"/>
      <c r="E11" s="161"/>
      <c r="F11" s="161"/>
      <c r="G11" s="161"/>
      <c r="H11" s="161"/>
      <c r="I11" s="161"/>
      <c r="J11" s="161"/>
      <c r="K11" s="167"/>
      <c r="L11" s="167"/>
      <c r="M11" s="168"/>
    </row>
    <row r="12" spans="1:13" ht="39.6" customHeight="1" x14ac:dyDescent="0.2">
      <c r="A12" s="178" t="s">
        <v>361</v>
      </c>
      <c r="B12" s="178"/>
      <c r="C12" s="178"/>
      <c r="D12" s="178"/>
      <c r="E12" s="178"/>
      <c r="F12" s="178"/>
      <c r="G12" s="178"/>
      <c r="H12" s="178"/>
      <c r="I12" s="178"/>
      <c r="J12" s="179"/>
      <c r="K12" s="167"/>
      <c r="L12" s="167"/>
      <c r="M12" s="168"/>
    </row>
    <row r="13" spans="1:13" ht="18" x14ac:dyDescent="0.2">
      <c r="A13" s="178" t="s">
        <v>343</v>
      </c>
      <c r="B13" s="178"/>
      <c r="C13" s="178"/>
      <c r="D13" s="178"/>
      <c r="E13" s="178"/>
      <c r="F13" s="178"/>
      <c r="G13" s="178"/>
      <c r="H13" s="178"/>
      <c r="I13" s="178"/>
      <c r="J13" s="179"/>
      <c r="K13" s="167"/>
      <c r="L13" s="167"/>
      <c r="M13" s="168"/>
    </row>
    <row r="14" spans="1:13" ht="18" x14ac:dyDescent="0.2">
      <c r="A14" s="161" t="s">
        <v>344</v>
      </c>
      <c r="B14" s="161"/>
      <c r="C14" s="161"/>
      <c r="D14" s="161"/>
      <c r="E14" s="161"/>
      <c r="F14" s="161"/>
      <c r="G14" s="161"/>
      <c r="H14" s="161"/>
      <c r="I14" s="161"/>
      <c r="J14" s="161"/>
      <c r="K14" s="167"/>
      <c r="L14" s="167"/>
      <c r="M14" s="168"/>
    </row>
    <row r="15" spans="1:13" ht="18" x14ac:dyDescent="0.2">
      <c r="A15" s="161"/>
      <c r="B15" s="161"/>
      <c r="C15" s="161"/>
      <c r="D15" s="161"/>
      <c r="E15" s="161"/>
      <c r="F15" s="161"/>
      <c r="G15" s="161"/>
      <c r="H15" s="161"/>
      <c r="I15" s="161"/>
      <c r="J15" s="161"/>
      <c r="K15" s="167"/>
      <c r="L15" s="167"/>
      <c r="M15" s="168"/>
    </row>
    <row r="16" spans="1:13" ht="18" x14ac:dyDescent="0.2">
      <c r="A16" s="161" t="s">
        <v>345</v>
      </c>
      <c r="B16" s="161"/>
      <c r="C16" s="161"/>
      <c r="D16" s="161"/>
      <c r="E16" s="161"/>
      <c r="F16" s="161"/>
      <c r="G16" s="161"/>
      <c r="H16" s="161"/>
      <c r="I16" s="161"/>
      <c r="J16" s="161"/>
      <c r="K16" s="167"/>
      <c r="L16" s="167"/>
      <c r="M16" s="168"/>
    </row>
    <row r="17" spans="1:13" ht="18" x14ac:dyDescent="0.2">
      <c r="A17" s="161" t="s">
        <v>344</v>
      </c>
      <c r="B17" s="161"/>
      <c r="C17" s="161"/>
      <c r="D17" s="161"/>
      <c r="E17" s="161"/>
      <c r="F17" s="161"/>
      <c r="G17" s="161"/>
      <c r="H17" s="161"/>
      <c r="I17" s="161"/>
      <c r="J17" s="161"/>
      <c r="K17" s="167"/>
      <c r="L17" s="167"/>
      <c r="M17" s="168"/>
    </row>
    <row r="18" spans="1:13" ht="18" x14ac:dyDescent="0.2">
      <c r="A18" s="161" t="s">
        <v>346</v>
      </c>
      <c r="B18" s="161"/>
      <c r="C18" s="161"/>
      <c r="D18" s="161"/>
      <c r="E18" s="161"/>
      <c r="F18" s="161"/>
      <c r="G18" s="161"/>
      <c r="H18" s="161"/>
      <c r="I18" s="161"/>
      <c r="J18" s="161"/>
      <c r="K18" s="167"/>
      <c r="L18" s="167"/>
      <c r="M18" s="168"/>
    </row>
    <row r="19" spans="1:13" ht="18" x14ac:dyDescent="0.2">
      <c r="A19" s="167"/>
      <c r="B19" s="167"/>
      <c r="C19" s="167"/>
      <c r="D19" s="167"/>
      <c r="E19" s="167"/>
      <c r="F19" s="167"/>
      <c r="G19" s="167"/>
      <c r="H19" s="167"/>
      <c r="I19" s="167"/>
      <c r="J19" s="167"/>
      <c r="K19" s="167"/>
      <c r="L19" s="167"/>
      <c r="M19" s="168"/>
    </row>
    <row r="20" spans="1:13" ht="18" x14ac:dyDescent="0.2">
      <c r="A20" s="167"/>
      <c r="B20" s="167"/>
      <c r="C20" s="167"/>
      <c r="D20" s="167"/>
      <c r="E20" s="167"/>
      <c r="F20" s="167"/>
      <c r="G20" s="167"/>
      <c r="H20" s="167"/>
      <c r="I20" s="167"/>
      <c r="J20" s="167"/>
      <c r="K20" s="167"/>
      <c r="L20" s="167"/>
      <c r="M20" s="168"/>
    </row>
    <row r="21" spans="1:13" ht="18" x14ac:dyDescent="0.2">
      <c r="A21" s="167"/>
      <c r="B21" s="167"/>
      <c r="C21" s="167"/>
      <c r="D21" s="167"/>
      <c r="E21" s="167"/>
      <c r="F21" s="167"/>
      <c r="G21" s="167"/>
      <c r="H21" s="167"/>
      <c r="I21" s="167"/>
      <c r="J21" s="167"/>
      <c r="K21" s="167"/>
      <c r="L21" s="167"/>
      <c r="M21" s="168"/>
    </row>
    <row r="22" spans="1:13" ht="18" x14ac:dyDescent="0.2">
      <c r="A22" s="167"/>
      <c r="B22" s="167"/>
      <c r="C22" s="167"/>
      <c r="D22" s="167"/>
      <c r="E22" s="167"/>
      <c r="F22" s="167"/>
      <c r="G22" s="167"/>
      <c r="H22" s="167"/>
      <c r="I22" s="167"/>
      <c r="J22" s="167"/>
      <c r="K22" s="167"/>
      <c r="L22" s="167"/>
      <c r="M22" s="168"/>
    </row>
    <row r="23" spans="1:13" ht="18" x14ac:dyDescent="0.2">
      <c r="A23" s="167"/>
      <c r="B23" s="167"/>
      <c r="C23" s="167"/>
      <c r="D23" s="167"/>
      <c r="E23" s="167"/>
      <c r="F23" s="167"/>
      <c r="G23" s="167"/>
      <c r="H23" s="167"/>
      <c r="I23" s="167"/>
      <c r="J23" s="167"/>
      <c r="K23" s="167"/>
      <c r="L23" s="167"/>
      <c r="M23" s="168"/>
    </row>
    <row r="24" spans="1:13" ht="18" x14ac:dyDescent="0.2">
      <c r="A24" s="167"/>
      <c r="B24" s="167"/>
      <c r="C24" s="167"/>
      <c r="D24" s="167"/>
      <c r="E24" s="167"/>
      <c r="F24" s="167"/>
      <c r="G24" s="167"/>
      <c r="H24" s="167"/>
      <c r="I24" s="167"/>
      <c r="J24" s="167"/>
      <c r="K24" s="167"/>
      <c r="L24" s="167"/>
      <c r="M24" s="168"/>
    </row>
    <row r="25" spans="1:13" x14ac:dyDescent="0.2">
      <c r="A25" s="168"/>
      <c r="B25" s="168"/>
      <c r="C25" s="168"/>
      <c r="D25" s="168"/>
      <c r="E25" s="168"/>
      <c r="F25" s="168"/>
      <c r="G25" s="168"/>
      <c r="H25" s="168"/>
      <c r="I25" s="168"/>
      <c r="J25" s="168"/>
      <c r="K25" s="168"/>
      <c r="L25" s="168"/>
      <c r="M25" s="168"/>
    </row>
  </sheetData>
  <mergeCells count="6">
    <mergeCell ref="H3:J3"/>
    <mergeCell ref="H4:J4"/>
    <mergeCell ref="B7:H8"/>
    <mergeCell ref="A12:I12"/>
    <mergeCell ref="J12:J13"/>
    <mergeCell ref="A13:I13"/>
  </mergeCells>
  <phoneticPr fontId="1"/>
  <pageMargins left="0.7" right="0.7" top="0.75" bottom="0.75" header="0.3" footer="0.3"/>
  <pageSetup paperSize="9" orientation="portrait" r:id="rId1"/>
  <headerFooter>
    <oddHeader>&amp;L【機密性○（取扱制限）】</oddHead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94340-063C-40FF-87E9-4561FB8FFD0E}">
  <sheetPr>
    <pageSetUpPr fitToPage="1"/>
  </sheetPr>
  <dimension ref="A1:I19"/>
  <sheetViews>
    <sheetView view="pageBreakPreview" zoomScaleNormal="100" zoomScaleSheetLayoutView="100" workbookViewId="0">
      <selection activeCell="B16" sqref="B16"/>
    </sheetView>
  </sheetViews>
  <sheetFormatPr defaultColWidth="9" defaultRowHeight="13.2" x14ac:dyDescent="0.2"/>
  <cols>
    <col min="1" max="1" width="28" style="1" customWidth="1"/>
    <col min="2" max="2" width="35" style="1" customWidth="1"/>
    <col min="3" max="3" width="5.44140625" style="1" bestFit="1" customWidth="1"/>
    <col min="4" max="5" width="13.88671875" style="1" bestFit="1" customWidth="1"/>
    <col min="6" max="6" width="11.6640625" style="1" bestFit="1" customWidth="1"/>
    <col min="7" max="7" width="32.109375" style="1" customWidth="1"/>
    <col min="8" max="8" width="5.88671875" style="1" customWidth="1"/>
    <col min="9" max="9" width="21.44140625" style="1" customWidth="1"/>
    <col min="10" max="16384" width="9" style="1"/>
  </cols>
  <sheetData>
    <row r="1" spans="1:9" x14ac:dyDescent="0.2">
      <c r="I1" s="7" t="s">
        <v>337</v>
      </c>
    </row>
    <row r="2" spans="1:9" x14ac:dyDescent="0.2">
      <c r="A2" s="6" t="s">
        <v>12</v>
      </c>
      <c r="B2" s="2"/>
      <c r="C2" s="2"/>
      <c r="D2" s="2"/>
      <c r="E2" s="2"/>
      <c r="F2" s="2"/>
      <c r="G2" s="2"/>
      <c r="H2" s="2"/>
      <c r="I2" s="2"/>
    </row>
    <row r="4" spans="1:9" x14ac:dyDescent="0.2">
      <c r="A4" s="5" t="s">
        <v>13</v>
      </c>
    </row>
    <row r="5" spans="1:9" x14ac:dyDescent="0.2">
      <c r="A5" s="173" t="s">
        <v>221</v>
      </c>
      <c r="B5" s="173"/>
      <c r="C5" s="173"/>
      <c r="D5" s="173"/>
      <c r="E5" s="173"/>
      <c r="F5" s="173"/>
      <c r="G5" s="173"/>
      <c r="H5" s="173"/>
      <c r="I5" s="173"/>
    </row>
    <row r="7" spans="1:9" x14ac:dyDescent="0.2">
      <c r="A7" s="5" t="s">
        <v>11</v>
      </c>
    </row>
    <row r="8" spans="1:9" x14ac:dyDescent="0.2">
      <c r="A8" s="1" t="s">
        <v>338</v>
      </c>
    </row>
    <row r="10" spans="1:9" ht="26.4" x14ac:dyDescent="0.2">
      <c r="A10" s="8" t="s">
        <v>5</v>
      </c>
      <c r="B10" s="8" t="s">
        <v>1</v>
      </c>
      <c r="C10" s="8" t="s">
        <v>6</v>
      </c>
      <c r="D10" s="8" t="s">
        <v>7</v>
      </c>
      <c r="E10" s="8" t="s">
        <v>8</v>
      </c>
      <c r="F10" s="8" t="s">
        <v>9</v>
      </c>
      <c r="G10" s="8" t="s">
        <v>10</v>
      </c>
      <c r="H10" s="9" t="s">
        <v>0</v>
      </c>
      <c r="I10" s="8" t="s">
        <v>17</v>
      </c>
    </row>
    <row r="11" spans="1:9" ht="220.95" customHeight="1" x14ac:dyDescent="0.2">
      <c r="A11" s="134" t="s">
        <v>220</v>
      </c>
      <c r="B11" s="134" t="s">
        <v>219</v>
      </c>
      <c r="C11" s="8" t="s">
        <v>190</v>
      </c>
      <c r="D11" s="133">
        <v>2587680</v>
      </c>
      <c r="E11" s="133">
        <v>2587680</v>
      </c>
      <c r="F11" s="11">
        <v>42094</v>
      </c>
      <c r="G11" s="12" t="s">
        <v>218</v>
      </c>
      <c r="H11" s="9" t="s">
        <v>48</v>
      </c>
      <c r="I11" s="35" t="s">
        <v>217</v>
      </c>
    </row>
    <row r="13" spans="1:9" x14ac:dyDescent="0.2">
      <c r="A13" s="1" t="s">
        <v>2</v>
      </c>
    </row>
    <row r="14" spans="1:9" x14ac:dyDescent="0.2">
      <c r="A14" s="1" t="s">
        <v>3</v>
      </c>
    </row>
    <row r="15" spans="1:9" x14ac:dyDescent="0.2">
      <c r="A15" s="1" t="s">
        <v>4</v>
      </c>
    </row>
    <row r="16" spans="1:9" x14ac:dyDescent="0.2">
      <c r="A16" s="1" t="s">
        <v>14</v>
      </c>
    </row>
    <row r="17" spans="1:1" x14ac:dyDescent="0.2">
      <c r="A17" s="1" t="s">
        <v>15</v>
      </c>
    </row>
    <row r="18" spans="1:1" x14ac:dyDescent="0.2">
      <c r="A18" s="1" t="s">
        <v>16</v>
      </c>
    </row>
    <row r="19" spans="1:1" x14ac:dyDescent="0.2">
      <c r="A19"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36617-6C2B-43AF-BD03-6054A390FA9B}">
  <dimension ref="A1:J24"/>
  <sheetViews>
    <sheetView view="pageBreakPreview" zoomScale="60" zoomScaleNormal="100" workbookViewId="0">
      <selection activeCell="J23" sqref="J23"/>
    </sheetView>
  </sheetViews>
  <sheetFormatPr defaultRowHeight="13.2" x14ac:dyDescent="0.2"/>
  <sheetData>
    <row r="1" spans="1:10" x14ac:dyDescent="0.2">
      <c r="A1" s="168"/>
      <c r="B1" s="168"/>
      <c r="C1" s="168"/>
      <c r="D1" s="168"/>
      <c r="E1" s="168"/>
      <c r="F1" s="168"/>
      <c r="G1" s="168"/>
      <c r="H1" s="168"/>
      <c r="I1" s="168"/>
      <c r="J1" s="162"/>
    </row>
    <row r="2" spans="1:10" x14ac:dyDescent="0.2">
      <c r="A2" s="169"/>
      <c r="B2" s="168"/>
      <c r="C2" s="168"/>
      <c r="D2" s="168"/>
      <c r="E2" s="168"/>
      <c r="F2" s="168"/>
      <c r="G2" s="168"/>
      <c r="H2" s="168"/>
      <c r="I2" s="168"/>
      <c r="J2" s="162"/>
    </row>
    <row r="3" spans="1:10" ht="14.4" x14ac:dyDescent="0.2">
      <c r="A3" s="170"/>
      <c r="B3" s="168"/>
      <c r="C3" s="168"/>
      <c r="D3" s="168"/>
      <c r="E3" s="168"/>
      <c r="F3" s="168"/>
      <c r="G3" s="168"/>
      <c r="H3" s="168"/>
      <c r="I3" s="168"/>
      <c r="J3" s="162"/>
    </row>
    <row r="4" spans="1:10" ht="14.4" x14ac:dyDescent="0.2">
      <c r="A4" s="171"/>
      <c r="B4" s="168"/>
      <c r="C4" s="168"/>
      <c r="D4" s="168"/>
      <c r="E4" s="168"/>
      <c r="F4" s="168"/>
      <c r="G4" s="175">
        <v>45012</v>
      </c>
      <c r="H4" s="175"/>
      <c r="I4" s="175"/>
      <c r="J4" s="162"/>
    </row>
    <row r="5" spans="1:10" ht="14.4" x14ac:dyDescent="0.2">
      <c r="A5" s="171"/>
      <c r="B5" s="168"/>
      <c r="C5" s="168"/>
      <c r="D5" s="168"/>
      <c r="E5" s="168"/>
      <c r="F5" s="168"/>
      <c r="G5" s="172"/>
      <c r="H5" s="172" t="s">
        <v>339</v>
      </c>
      <c r="I5" s="172"/>
      <c r="J5" s="162"/>
    </row>
    <row r="6" spans="1:10" ht="14.4" x14ac:dyDescent="0.2">
      <c r="A6" s="170"/>
      <c r="B6" s="168"/>
      <c r="C6" s="168"/>
      <c r="D6" s="168"/>
      <c r="E6" s="168"/>
      <c r="F6" s="168"/>
      <c r="G6" s="168"/>
      <c r="H6" s="168"/>
      <c r="I6" s="168"/>
      <c r="J6" s="162"/>
    </row>
    <row r="7" spans="1:10" ht="14.4" x14ac:dyDescent="0.2">
      <c r="A7" s="170"/>
      <c r="B7" s="168"/>
      <c r="C7" s="190"/>
      <c r="D7" s="190"/>
      <c r="E7" s="190"/>
      <c r="F7" s="190"/>
      <c r="G7" s="190"/>
      <c r="H7" s="190"/>
      <c r="I7" s="190"/>
      <c r="J7" s="162"/>
    </row>
    <row r="8" spans="1:10" ht="27" customHeight="1" x14ac:dyDescent="0.2">
      <c r="A8" s="170"/>
      <c r="B8" s="168"/>
      <c r="C8" s="174" t="s">
        <v>430</v>
      </c>
      <c r="D8" s="174"/>
      <c r="E8" s="174"/>
      <c r="F8" s="174"/>
      <c r="G8" s="174"/>
      <c r="H8" s="174"/>
      <c r="I8" s="174"/>
      <c r="J8" s="162"/>
    </row>
    <row r="9" spans="1:10" ht="14.4" x14ac:dyDescent="0.2">
      <c r="A9" s="170"/>
      <c r="B9" s="168"/>
      <c r="C9" s="174" t="s">
        <v>380</v>
      </c>
      <c r="D9" s="174"/>
      <c r="E9" s="174"/>
      <c r="F9" s="174"/>
      <c r="G9" s="174"/>
      <c r="H9" s="174"/>
      <c r="I9" s="174"/>
      <c r="J9" s="162"/>
    </row>
    <row r="10" spans="1:10" ht="14.4" x14ac:dyDescent="0.2">
      <c r="A10" s="170"/>
      <c r="B10" s="168"/>
      <c r="C10" s="168"/>
      <c r="D10" s="168"/>
      <c r="E10" s="168"/>
      <c r="F10" s="168"/>
      <c r="G10" s="168"/>
      <c r="H10" s="168"/>
      <c r="I10" s="168"/>
      <c r="J10" s="162"/>
    </row>
    <row r="11" spans="1:10" ht="14.4" x14ac:dyDescent="0.2">
      <c r="A11" s="170"/>
      <c r="B11" s="168" t="s">
        <v>341</v>
      </c>
      <c r="C11" s="168"/>
      <c r="D11" s="168"/>
      <c r="E11" s="168"/>
      <c r="F11" s="168"/>
      <c r="G11" s="168"/>
      <c r="H11" s="168"/>
      <c r="I11" s="168"/>
      <c r="J11" s="162"/>
    </row>
    <row r="12" spans="1:10" ht="14.4" x14ac:dyDescent="0.2">
      <c r="A12" s="170"/>
      <c r="B12" s="168"/>
      <c r="C12" s="168"/>
      <c r="D12" s="168"/>
      <c r="E12" s="168"/>
      <c r="F12" s="168"/>
      <c r="G12" s="168"/>
      <c r="H12" s="168"/>
      <c r="I12" s="168"/>
      <c r="J12" s="162"/>
    </row>
    <row r="13" spans="1:10" ht="13.5" customHeight="1" x14ac:dyDescent="0.2">
      <c r="A13" s="184"/>
      <c r="B13" s="174" t="s">
        <v>431</v>
      </c>
      <c r="C13" s="174"/>
      <c r="D13" s="174"/>
      <c r="E13" s="174"/>
      <c r="F13" s="174"/>
      <c r="G13" s="174"/>
      <c r="H13" s="174"/>
      <c r="I13" s="174"/>
      <c r="J13" s="183"/>
    </row>
    <row r="14" spans="1:10" ht="13.5" customHeight="1" x14ac:dyDescent="0.2">
      <c r="A14" s="184"/>
      <c r="B14" s="174" t="s">
        <v>432</v>
      </c>
      <c r="C14" s="174"/>
      <c r="D14" s="174"/>
      <c r="E14" s="174"/>
      <c r="F14" s="174"/>
      <c r="G14" s="174"/>
      <c r="H14" s="174"/>
      <c r="I14" s="174"/>
      <c r="J14" s="183"/>
    </row>
    <row r="15" spans="1:10" ht="14.4" x14ac:dyDescent="0.2">
      <c r="A15" s="170"/>
      <c r="B15" s="174" t="s">
        <v>381</v>
      </c>
      <c r="C15" s="174"/>
      <c r="D15" s="174"/>
      <c r="E15" s="174"/>
      <c r="F15" s="174"/>
      <c r="G15" s="174"/>
      <c r="H15" s="174"/>
      <c r="I15" s="174"/>
      <c r="J15" s="162"/>
    </row>
    <row r="16" spans="1:10" ht="14.4" x14ac:dyDescent="0.2">
      <c r="A16" s="170"/>
      <c r="B16" s="174" t="s">
        <v>366</v>
      </c>
      <c r="C16" s="174"/>
      <c r="D16" s="174"/>
      <c r="E16" s="174"/>
      <c r="F16" s="174"/>
      <c r="G16" s="174"/>
      <c r="H16" s="174"/>
      <c r="I16" s="174"/>
      <c r="J16" s="162"/>
    </row>
    <row r="17" spans="1:10" ht="14.4" x14ac:dyDescent="0.2">
      <c r="A17" s="170"/>
      <c r="B17" s="174" t="s">
        <v>367</v>
      </c>
      <c r="C17" s="174"/>
      <c r="D17" s="174"/>
      <c r="E17" s="174"/>
      <c r="F17" s="174"/>
      <c r="G17" s="174"/>
      <c r="H17" s="174"/>
      <c r="I17" s="174"/>
      <c r="J17" s="162"/>
    </row>
    <row r="18" spans="1:10" ht="14.4" x14ac:dyDescent="0.2">
      <c r="A18" s="170"/>
      <c r="B18" s="168"/>
      <c r="C18" s="168"/>
      <c r="D18" s="168"/>
      <c r="E18" s="168"/>
      <c r="F18" s="168"/>
      <c r="G18" s="168"/>
      <c r="H18" s="168"/>
      <c r="I18" s="168"/>
      <c r="J18" s="162"/>
    </row>
    <row r="19" spans="1:10" ht="14.4" x14ac:dyDescent="0.2">
      <c r="A19" s="170"/>
      <c r="B19" s="168" t="s">
        <v>345</v>
      </c>
      <c r="C19" s="168"/>
      <c r="D19" s="168"/>
      <c r="E19" s="168"/>
      <c r="F19" s="168"/>
      <c r="G19" s="168"/>
      <c r="H19" s="168"/>
      <c r="I19" s="168"/>
      <c r="J19" s="162"/>
    </row>
    <row r="20" spans="1:10" ht="14.4" x14ac:dyDescent="0.2">
      <c r="A20" s="170"/>
      <c r="B20" s="168" t="s">
        <v>344</v>
      </c>
      <c r="C20" s="168"/>
      <c r="D20" s="168"/>
      <c r="E20" s="168"/>
      <c r="F20" s="168"/>
      <c r="G20" s="168"/>
      <c r="H20" s="168"/>
      <c r="I20" s="168"/>
      <c r="J20" s="162"/>
    </row>
    <row r="21" spans="1:10" ht="14.4" x14ac:dyDescent="0.2">
      <c r="A21" s="170"/>
      <c r="B21" s="168" t="s">
        <v>368</v>
      </c>
      <c r="C21" s="168"/>
      <c r="D21" s="168"/>
      <c r="E21" s="168"/>
      <c r="F21" s="168"/>
      <c r="G21" s="168"/>
      <c r="H21" s="168"/>
      <c r="I21" s="168"/>
      <c r="J21" s="162"/>
    </row>
    <row r="22" spans="1:10" ht="14.4" x14ac:dyDescent="0.2">
      <c r="A22" s="170"/>
      <c r="B22" s="168"/>
      <c r="C22" s="168"/>
      <c r="D22" s="168"/>
      <c r="E22" s="168"/>
      <c r="F22" s="168"/>
      <c r="G22" s="168"/>
      <c r="H22" s="168"/>
      <c r="I22" s="168"/>
      <c r="J22" s="162"/>
    </row>
    <row r="23" spans="1:10" ht="14.4" x14ac:dyDescent="0.2">
      <c r="A23" s="170"/>
      <c r="B23" s="168"/>
      <c r="C23" s="168"/>
      <c r="D23" s="168"/>
      <c r="E23" s="168"/>
      <c r="F23" s="168"/>
      <c r="G23" s="168"/>
      <c r="H23" s="168"/>
      <c r="I23" s="168"/>
      <c r="J23" s="162"/>
    </row>
    <row r="24" spans="1:10" x14ac:dyDescent="0.2">
      <c r="A24" s="162"/>
      <c r="B24" s="162"/>
      <c r="C24" s="162"/>
      <c r="D24" s="162"/>
      <c r="E24" s="162"/>
      <c r="F24" s="162"/>
      <c r="G24" s="162"/>
      <c r="H24" s="162"/>
      <c r="I24" s="162"/>
      <c r="J24" s="162"/>
    </row>
  </sheetData>
  <mergeCells count="11">
    <mergeCell ref="B17:I17"/>
    <mergeCell ref="J13:J14"/>
    <mergeCell ref="G4:I4"/>
    <mergeCell ref="C7:I7"/>
    <mergeCell ref="C8:I8"/>
    <mergeCell ref="C9:I9"/>
    <mergeCell ref="A13:A14"/>
    <mergeCell ref="B13:I13"/>
    <mergeCell ref="B14:I14"/>
    <mergeCell ref="B15:I15"/>
    <mergeCell ref="B16:I16"/>
  </mergeCells>
  <phoneticPr fontId="1"/>
  <pageMargins left="0.7" right="0.7" top="0.75" bottom="0.75" header="0.3" footer="0.3"/>
  <pageSetup paperSize="9" orientation="portrait" r:id="rId1"/>
  <headerFooter>
    <oddHeader>&amp;L【機密性○（取扱制限）】</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9F55A-198A-4ED2-9FB7-C288D010FB06}">
  <dimension ref="A1:I20"/>
  <sheetViews>
    <sheetView view="pageBreakPreview" topLeftCell="A11" zoomScaleNormal="100" zoomScaleSheetLayoutView="100" workbookViewId="0">
      <selection activeCell="A8" sqref="A8:XFD8"/>
    </sheetView>
  </sheetViews>
  <sheetFormatPr defaultColWidth="9" defaultRowHeight="13.2" x14ac:dyDescent="0.2"/>
  <cols>
    <col min="1" max="1" width="18" style="15" customWidth="1"/>
    <col min="2" max="2" width="54.77734375" style="15" customWidth="1"/>
    <col min="3" max="3" width="5.44140625" style="15" bestFit="1" customWidth="1"/>
    <col min="4" max="5" width="13.88671875" style="15" bestFit="1" customWidth="1"/>
    <col min="6" max="6" width="11.6640625" style="15" bestFit="1" customWidth="1"/>
    <col min="7" max="7" width="19.33203125" style="15" customWidth="1"/>
    <col min="8" max="8" width="5.88671875" style="15" customWidth="1"/>
    <col min="9" max="9" width="21.44140625" style="15" customWidth="1"/>
    <col min="10" max="16384" width="9" style="15"/>
  </cols>
  <sheetData>
    <row r="1" spans="1:9" s="1" customFormat="1" x14ac:dyDescent="0.2">
      <c r="I1" s="7" t="s">
        <v>337</v>
      </c>
    </row>
    <row r="2" spans="1:9" x14ac:dyDescent="0.2">
      <c r="A2" s="16" t="s">
        <v>31</v>
      </c>
      <c r="B2" s="17"/>
      <c r="C2" s="17"/>
      <c r="D2" s="17"/>
      <c r="E2" s="17"/>
      <c r="F2" s="17"/>
      <c r="G2" s="17"/>
      <c r="H2" s="17"/>
      <c r="I2" s="17"/>
    </row>
    <row r="4" spans="1:9" x14ac:dyDescent="0.2">
      <c r="A4" s="18" t="s">
        <v>32</v>
      </c>
    </row>
    <row r="5" spans="1:9" x14ac:dyDescent="0.2">
      <c r="A5" s="176" t="s">
        <v>56</v>
      </c>
      <c r="B5" s="176"/>
      <c r="C5" s="176"/>
      <c r="D5" s="176"/>
      <c r="E5" s="176"/>
      <c r="F5" s="176"/>
      <c r="G5" s="176"/>
      <c r="H5" s="176"/>
      <c r="I5" s="176"/>
    </row>
    <row r="7" spans="1:9" x14ac:dyDescent="0.2">
      <c r="A7" s="18" t="s">
        <v>34</v>
      </c>
    </row>
    <row r="8" spans="1:9" s="1" customFormat="1" x14ac:dyDescent="0.2">
      <c r="A8" s="1" t="s">
        <v>338</v>
      </c>
    </row>
    <row r="10" spans="1:9" ht="26.4" x14ac:dyDescent="0.2">
      <c r="A10" s="19" t="s">
        <v>35</v>
      </c>
      <c r="B10" s="19" t="s">
        <v>36</v>
      </c>
      <c r="C10" s="19" t="s">
        <v>37</v>
      </c>
      <c r="D10" s="19" t="s">
        <v>38</v>
      </c>
      <c r="E10" s="19" t="s">
        <v>39</v>
      </c>
      <c r="F10" s="19" t="s">
        <v>40</v>
      </c>
      <c r="G10" s="19" t="s">
        <v>41</v>
      </c>
      <c r="H10" s="20" t="s">
        <v>42</v>
      </c>
      <c r="I10" s="19" t="s">
        <v>43</v>
      </c>
    </row>
    <row r="11" spans="1:9" ht="87" customHeight="1" x14ac:dyDescent="0.2">
      <c r="A11" s="21" t="s">
        <v>57</v>
      </c>
      <c r="B11" s="21" t="s">
        <v>58</v>
      </c>
      <c r="C11" s="22" t="s">
        <v>59</v>
      </c>
      <c r="D11" s="23">
        <v>1092514</v>
      </c>
      <c r="E11" s="23">
        <v>3277542</v>
      </c>
      <c r="F11" s="24">
        <v>41477</v>
      </c>
      <c r="G11" s="25" t="s">
        <v>60</v>
      </c>
      <c r="H11" s="26" t="s">
        <v>48</v>
      </c>
      <c r="I11" s="27"/>
    </row>
    <row r="12" spans="1:9" ht="87" customHeight="1" x14ac:dyDescent="0.2">
      <c r="A12" s="21" t="s">
        <v>61</v>
      </c>
      <c r="B12" s="21" t="s">
        <v>62</v>
      </c>
      <c r="C12" s="22" t="s">
        <v>63</v>
      </c>
      <c r="D12" s="23">
        <v>335475</v>
      </c>
      <c r="E12" s="23">
        <v>1677375</v>
      </c>
      <c r="F12" s="24">
        <v>41477</v>
      </c>
      <c r="G12" s="25" t="s">
        <v>60</v>
      </c>
      <c r="H12" s="26" t="s">
        <v>48</v>
      </c>
      <c r="I12" s="27"/>
    </row>
    <row r="14" spans="1:9" x14ac:dyDescent="0.2">
      <c r="A14" s="15" t="s">
        <v>49</v>
      </c>
    </row>
    <row r="15" spans="1:9" x14ac:dyDescent="0.2">
      <c r="A15" s="15" t="s">
        <v>50</v>
      </c>
    </row>
    <row r="16" spans="1:9" x14ac:dyDescent="0.2">
      <c r="A16" s="15" t="s">
        <v>51</v>
      </c>
    </row>
    <row r="17" spans="1:1" x14ac:dyDescent="0.2">
      <c r="A17" s="15" t="s">
        <v>52</v>
      </c>
    </row>
    <row r="18" spans="1:1" x14ac:dyDescent="0.2">
      <c r="A18" s="15" t="s">
        <v>53</v>
      </c>
    </row>
    <row r="19" spans="1:1" x14ac:dyDescent="0.2">
      <c r="A19" s="15" t="s">
        <v>54</v>
      </c>
    </row>
    <row r="20" spans="1:1" x14ac:dyDescent="0.2">
      <c r="A20" s="15" t="s">
        <v>55</v>
      </c>
    </row>
  </sheetData>
  <mergeCells count="1">
    <mergeCell ref="A5:I5"/>
  </mergeCells>
  <phoneticPr fontId="1"/>
  <pageMargins left="0.74803149606299213" right="0.74803149606299213" top="0.98425196850393704" bottom="0.98425196850393704" header="0.51181102362204722" footer="0.51181102362204722"/>
  <pageSetup paperSize="9" scale="80" orientation="landscape" blackAndWhite="1"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293C7-99CD-444A-9C7C-88A1C574B485}">
  <sheetPr>
    <pageSetUpPr fitToPage="1"/>
  </sheetPr>
  <dimension ref="A1:M23"/>
  <sheetViews>
    <sheetView view="pageBreakPreview" zoomScale="90" zoomScaleNormal="100" zoomScaleSheetLayoutView="90" workbookViewId="0">
      <selection activeCell="G6" sqref="G6"/>
    </sheetView>
  </sheetViews>
  <sheetFormatPr defaultColWidth="9" defaultRowHeight="13.2" x14ac:dyDescent="0.2"/>
  <cols>
    <col min="1" max="1" width="35.88671875" style="1" customWidth="1"/>
    <col min="2" max="2" width="15.88671875" style="1" customWidth="1"/>
    <col min="3" max="3" width="5.44140625" style="135" bestFit="1" customWidth="1"/>
    <col min="4" max="5" width="13.88671875" style="1" bestFit="1" customWidth="1"/>
    <col min="6" max="6" width="12" style="135" customWidth="1"/>
    <col min="7" max="7" width="27.21875" style="1" bestFit="1" customWidth="1"/>
    <col min="8" max="8" width="5.88671875" style="1" customWidth="1"/>
    <col min="9" max="9" width="29" style="1" customWidth="1"/>
    <col min="10" max="16384" width="9" style="1"/>
  </cols>
  <sheetData>
    <row r="1" spans="1:13" x14ac:dyDescent="0.2">
      <c r="C1" s="1"/>
      <c r="F1" s="1"/>
      <c r="I1" s="7" t="s">
        <v>337</v>
      </c>
    </row>
    <row r="2" spans="1:13" x14ac:dyDescent="0.2">
      <c r="A2" s="6" t="s">
        <v>12</v>
      </c>
      <c r="B2" s="2"/>
      <c r="C2" s="2"/>
      <c r="D2" s="2"/>
      <c r="E2" s="2"/>
      <c r="F2" s="2"/>
      <c r="G2" s="2"/>
      <c r="H2" s="2"/>
      <c r="I2" s="2"/>
    </row>
    <row r="4" spans="1:13" x14ac:dyDescent="0.2">
      <c r="A4" s="5" t="s">
        <v>13</v>
      </c>
    </row>
    <row r="5" spans="1:13" x14ac:dyDescent="0.2">
      <c r="A5" s="173" t="s">
        <v>222</v>
      </c>
      <c r="B5" s="173"/>
      <c r="C5" s="173"/>
      <c r="D5" s="173"/>
      <c r="E5" s="173"/>
      <c r="F5" s="173"/>
      <c r="G5" s="173"/>
      <c r="H5" s="173"/>
      <c r="I5" s="173"/>
    </row>
    <row r="6" spans="1:13" x14ac:dyDescent="0.2">
      <c r="A6" s="1" t="s">
        <v>223</v>
      </c>
    </row>
    <row r="7" spans="1:13" x14ac:dyDescent="0.2">
      <c r="A7" s="5" t="s">
        <v>11</v>
      </c>
    </row>
    <row r="8" spans="1:13" x14ac:dyDescent="0.2">
      <c r="A8" s="1" t="s">
        <v>338</v>
      </c>
      <c r="C8" s="1"/>
      <c r="F8" s="1"/>
    </row>
    <row r="10" spans="1:13" ht="26.4" x14ac:dyDescent="0.2">
      <c r="A10" s="3" t="s">
        <v>5</v>
      </c>
      <c r="B10" s="3" t="s">
        <v>1</v>
      </c>
      <c r="C10" s="3" t="s">
        <v>6</v>
      </c>
      <c r="D10" s="3" t="s">
        <v>7</v>
      </c>
      <c r="E10" s="3" t="s">
        <v>8</v>
      </c>
      <c r="F10" s="3" t="s">
        <v>9</v>
      </c>
      <c r="G10" s="3" t="s">
        <v>10</v>
      </c>
      <c r="H10" s="4" t="s">
        <v>0</v>
      </c>
      <c r="I10" s="3" t="s">
        <v>17</v>
      </c>
    </row>
    <row r="11" spans="1:13" ht="99" customHeight="1" x14ac:dyDescent="0.2">
      <c r="A11" s="35" t="s">
        <v>224</v>
      </c>
      <c r="B11" s="35"/>
      <c r="C11" s="13" t="s">
        <v>29</v>
      </c>
      <c r="D11" s="42">
        <v>165112</v>
      </c>
      <c r="E11" s="42">
        <v>165112</v>
      </c>
      <c r="F11" s="136" t="s">
        <v>225</v>
      </c>
      <c r="G11" s="35" t="s">
        <v>226</v>
      </c>
      <c r="H11" s="8" t="s">
        <v>48</v>
      </c>
      <c r="I11" s="137" t="s">
        <v>227</v>
      </c>
      <c r="M11" s="138"/>
    </row>
    <row r="12" spans="1:13" ht="99" customHeight="1" x14ac:dyDescent="0.2">
      <c r="A12" s="35" t="s">
        <v>228</v>
      </c>
      <c r="B12" s="35"/>
      <c r="C12" s="13" t="s">
        <v>29</v>
      </c>
      <c r="D12" s="42">
        <v>165113</v>
      </c>
      <c r="E12" s="42">
        <v>165113</v>
      </c>
      <c r="F12" s="136" t="s">
        <v>225</v>
      </c>
      <c r="G12" s="35" t="s">
        <v>226</v>
      </c>
      <c r="H12" s="8" t="s">
        <v>48</v>
      </c>
      <c r="I12" s="137" t="s">
        <v>229</v>
      </c>
    </row>
    <row r="13" spans="1:13" ht="99" customHeight="1" x14ac:dyDescent="0.2">
      <c r="A13" s="35" t="s">
        <v>230</v>
      </c>
      <c r="B13" s="35"/>
      <c r="C13" s="13" t="s">
        <v>29</v>
      </c>
      <c r="D13" s="42">
        <v>133875</v>
      </c>
      <c r="E13" s="42">
        <v>133875</v>
      </c>
      <c r="F13" s="136" t="s">
        <v>231</v>
      </c>
      <c r="G13" s="35" t="s">
        <v>232</v>
      </c>
      <c r="H13" s="8" t="s">
        <v>48</v>
      </c>
      <c r="I13" s="137" t="s">
        <v>229</v>
      </c>
      <c r="M13" s="138"/>
    </row>
    <row r="14" spans="1:13" ht="99" customHeight="1" x14ac:dyDescent="0.2">
      <c r="A14" s="35" t="s">
        <v>233</v>
      </c>
      <c r="B14" s="35"/>
      <c r="C14" s="13" t="s">
        <v>29</v>
      </c>
      <c r="D14" s="42">
        <v>315000</v>
      </c>
      <c r="E14" s="42">
        <v>315000</v>
      </c>
      <c r="F14" s="136" t="s">
        <v>234</v>
      </c>
      <c r="G14" s="35" t="s">
        <v>232</v>
      </c>
      <c r="H14" s="8" t="s">
        <v>48</v>
      </c>
      <c r="I14" s="137" t="s">
        <v>229</v>
      </c>
    </row>
    <row r="15" spans="1:13" ht="99" customHeight="1" x14ac:dyDescent="0.2">
      <c r="A15" s="35" t="s">
        <v>235</v>
      </c>
      <c r="B15" s="35"/>
      <c r="C15" s="13" t="s">
        <v>29</v>
      </c>
      <c r="D15" s="42">
        <v>315000</v>
      </c>
      <c r="E15" s="42">
        <v>315000</v>
      </c>
      <c r="F15" s="136" t="s">
        <v>234</v>
      </c>
      <c r="G15" s="35" t="s">
        <v>232</v>
      </c>
      <c r="H15" s="8" t="s">
        <v>48</v>
      </c>
      <c r="I15" s="137" t="s">
        <v>229</v>
      </c>
    </row>
    <row r="17" spans="1:1" x14ac:dyDescent="0.2">
      <c r="A17" s="1" t="s">
        <v>2</v>
      </c>
    </row>
    <row r="18" spans="1:1" x14ac:dyDescent="0.2">
      <c r="A18" s="1" t="s">
        <v>3</v>
      </c>
    </row>
    <row r="19" spans="1:1" x14ac:dyDescent="0.2">
      <c r="A19" s="1" t="s">
        <v>4</v>
      </c>
    </row>
    <row r="20" spans="1:1" x14ac:dyDescent="0.2">
      <c r="A20" s="1" t="s">
        <v>14</v>
      </c>
    </row>
    <row r="21" spans="1:1" x14ac:dyDescent="0.2">
      <c r="A21" s="1" t="s">
        <v>15</v>
      </c>
    </row>
    <row r="22" spans="1:1" x14ac:dyDescent="0.2">
      <c r="A22" s="1" t="s">
        <v>16</v>
      </c>
    </row>
    <row r="23" spans="1:1" x14ac:dyDescent="0.2">
      <c r="A23"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3" orientation="landscape" r:id="rId1"/>
  <colBreaks count="1" manualBreakCount="1">
    <brk id="1" max="18" man="1"/>
  </col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EFCC8-C5E9-4FAF-A51E-6BC28AB8D98A}">
  <dimension ref="A1:J24"/>
  <sheetViews>
    <sheetView view="pageBreakPreview" zoomScale="60" zoomScaleNormal="100" workbookViewId="0">
      <selection activeCell="P29" sqref="P29"/>
    </sheetView>
  </sheetViews>
  <sheetFormatPr defaultRowHeight="13.2" x14ac:dyDescent="0.2"/>
  <sheetData>
    <row r="1" spans="1:10" x14ac:dyDescent="0.2">
      <c r="A1" s="168"/>
      <c r="B1" s="168"/>
      <c r="C1" s="168"/>
      <c r="D1" s="168"/>
      <c r="E1" s="168"/>
      <c r="F1" s="168"/>
      <c r="G1" s="168"/>
      <c r="H1" s="168"/>
      <c r="I1" s="168"/>
      <c r="J1" s="162"/>
    </row>
    <row r="2" spans="1:10" x14ac:dyDescent="0.2">
      <c r="A2" s="169"/>
      <c r="B2" s="168"/>
      <c r="C2" s="168"/>
      <c r="D2" s="168"/>
      <c r="E2" s="168"/>
      <c r="F2" s="168"/>
      <c r="G2" s="168"/>
      <c r="H2" s="168"/>
      <c r="I2" s="168"/>
      <c r="J2" s="162"/>
    </row>
    <row r="3" spans="1:10" ht="14.4" x14ac:dyDescent="0.2">
      <c r="A3" s="170"/>
      <c r="B3" s="168"/>
      <c r="C3" s="168"/>
      <c r="D3" s="168"/>
      <c r="E3" s="168"/>
      <c r="F3" s="168"/>
      <c r="G3" s="168"/>
      <c r="H3" s="168"/>
      <c r="I3" s="168"/>
      <c r="J3" s="162"/>
    </row>
    <row r="4" spans="1:10" ht="14.4" x14ac:dyDescent="0.2">
      <c r="A4" s="171"/>
      <c r="B4" s="168"/>
      <c r="C4" s="168"/>
      <c r="D4" s="168"/>
      <c r="E4" s="168"/>
      <c r="F4" s="168"/>
      <c r="G4" s="175">
        <v>45012</v>
      </c>
      <c r="H4" s="175"/>
      <c r="I4" s="175"/>
      <c r="J4" s="162"/>
    </row>
    <row r="5" spans="1:10" ht="14.4" x14ac:dyDescent="0.2">
      <c r="A5" s="171"/>
      <c r="B5" s="168"/>
      <c r="C5" s="168"/>
      <c r="D5" s="168"/>
      <c r="E5" s="168"/>
      <c r="F5" s="168"/>
      <c r="G5" s="172"/>
      <c r="H5" s="172" t="s">
        <v>339</v>
      </c>
      <c r="I5" s="172"/>
      <c r="J5" s="162"/>
    </row>
    <row r="6" spans="1:10" ht="14.4" x14ac:dyDescent="0.2">
      <c r="A6" s="170"/>
      <c r="B6" s="168"/>
      <c r="C6" s="168"/>
      <c r="D6" s="168"/>
      <c r="E6" s="168"/>
      <c r="F6" s="168"/>
      <c r="G6" s="168"/>
      <c r="H6" s="168"/>
      <c r="I6" s="168"/>
      <c r="J6" s="162"/>
    </row>
    <row r="7" spans="1:10" ht="14.4" x14ac:dyDescent="0.2">
      <c r="A7" s="170"/>
      <c r="B7" s="168"/>
      <c r="C7" s="174" t="s">
        <v>433</v>
      </c>
      <c r="D7" s="174"/>
      <c r="E7" s="174"/>
      <c r="F7" s="174"/>
      <c r="G7" s="174"/>
      <c r="H7" s="174"/>
      <c r="I7" s="174"/>
      <c r="J7" s="162"/>
    </row>
    <row r="8" spans="1:10" ht="14.4" x14ac:dyDescent="0.2">
      <c r="A8" s="170"/>
      <c r="B8" s="168"/>
      <c r="C8" s="174" t="s">
        <v>434</v>
      </c>
      <c r="D8" s="174"/>
      <c r="E8" s="174"/>
      <c r="F8" s="174"/>
      <c r="G8" s="174"/>
      <c r="H8" s="174"/>
      <c r="I8" s="174"/>
      <c r="J8" s="162"/>
    </row>
    <row r="9" spans="1:10" ht="14.4" x14ac:dyDescent="0.2">
      <c r="A9" s="170"/>
      <c r="B9" s="168"/>
      <c r="C9" s="174"/>
      <c r="D9" s="174"/>
      <c r="E9" s="174"/>
      <c r="F9" s="174"/>
      <c r="G9" s="174"/>
      <c r="H9" s="174"/>
      <c r="I9" s="174"/>
      <c r="J9" s="162"/>
    </row>
    <row r="10" spans="1:10" ht="14.4" x14ac:dyDescent="0.2">
      <c r="A10" s="170"/>
      <c r="B10" s="168"/>
      <c r="C10" s="168"/>
      <c r="D10" s="168"/>
      <c r="E10" s="168"/>
      <c r="F10" s="168"/>
      <c r="G10" s="168"/>
      <c r="H10" s="168"/>
      <c r="I10" s="168"/>
      <c r="J10" s="162"/>
    </row>
    <row r="11" spans="1:10" ht="14.4" x14ac:dyDescent="0.2">
      <c r="A11" s="170"/>
      <c r="B11" s="168" t="s">
        <v>341</v>
      </c>
      <c r="C11" s="168"/>
      <c r="D11" s="168"/>
      <c r="E11" s="168"/>
      <c r="F11" s="168"/>
      <c r="G11" s="168"/>
      <c r="H11" s="168"/>
      <c r="I11" s="168"/>
      <c r="J11" s="162"/>
    </row>
    <row r="12" spans="1:10" ht="14.4" x14ac:dyDescent="0.2">
      <c r="A12" s="170"/>
      <c r="B12" s="168"/>
      <c r="C12" s="168"/>
      <c r="D12" s="168"/>
      <c r="E12" s="168"/>
      <c r="F12" s="168"/>
      <c r="G12" s="168"/>
      <c r="H12" s="168"/>
      <c r="I12" s="168"/>
      <c r="J12" s="162"/>
    </row>
    <row r="13" spans="1:10" ht="13.5" customHeight="1" x14ac:dyDescent="0.2">
      <c r="A13" s="184"/>
      <c r="B13" s="174" t="s">
        <v>433</v>
      </c>
      <c r="C13" s="174"/>
      <c r="D13" s="174"/>
      <c r="E13" s="174"/>
      <c r="F13" s="174"/>
      <c r="G13" s="174"/>
      <c r="H13" s="174"/>
      <c r="I13" s="174"/>
      <c r="J13" s="183"/>
    </row>
    <row r="14" spans="1:10" ht="13.5" customHeight="1" x14ac:dyDescent="0.2">
      <c r="A14" s="184"/>
      <c r="B14" s="174" t="s">
        <v>435</v>
      </c>
      <c r="C14" s="174"/>
      <c r="D14" s="174"/>
      <c r="E14" s="174"/>
      <c r="F14" s="174"/>
      <c r="G14" s="174"/>
      <c r="H14" s="174"/>
      <c r="I14" s="174"/>
      <c r="J14" s="183"/>
    </row>
    <row r="15" spans="1:10" ht="14.4" x14ac:dyDescent="0.2">
      <c r="A15" s="170"/>
      <c r="B15" s="174" t="s">
        <v>372</v>
      </c>
      <c r="C15" s="174"/>
      <c r="D15" s="174"/>
      <c r="E15" s="174"/>
      <c r="F15" s="174"/>
      <c r="G15" s="174"/>
      <c r="H15" s="174"/>
      <c r="I15" s="174"/>
      <c r="J15" s="162"/>
    </row>
    <row r="16" spans="1:10" ht="14.4" x14ac:dyDescent="0.2">
      <c r="A16" s="170"/>
      <c r="B16" s="174" t="s">
        <v>366</v>
      </c>
      <c r="C16" s="174"/>
      <c r="D16" s="174"/>
      <c r="E16" s="174"/>
      <c r="F16" s="174"/>
      <c r="G16" s="174"/>
      <c r="H16" s="174"/>
      <c r="I16" s="174"/>
      <c r="J16" s="162"/>
    </row>
    <row r="17" spans="1:10" ht="14.4" x14ac:dyDescent="0.2">
      <c r="A17" s="170"/>
      <c r="B17" s="174" t="s">
        <v>367</v>
      </c>
      <c r="C17" s="174"/>
      <c r="D17" s="174"/>
      <c r="E17" s="174"/>
      <c r="F17" s="174"/>
      <c r="G17" s="174"/>
      <c r="H17" s="174"/>
      <c r="I17" s="174"/>
      <c r="J17" s="162"/>
    </row>
    <row r="18" spans="1:10" ht="14.4" x14ac:dyDescent="0.2">
      <c r="A18" s="170"/>
      <c r="B18" s="168"/>
      <c r="C18" s="168"/>
      <c r="D18" s="168"/>
      <c r="E18" s="168"/>
      <c r="F18" s="168"/>
      <c r="G18" s="168"/>
      <c r="H18" s="168"/>
      <c r="I18" s="168"/>
      <c r="J18" s="162"/>
    </row>
    <row r="19" spans="1:10" ht="14.4" x14ac:dyDescent="0.2">
      <c r="A19" s="170"/>
      <c r="B19" s="168" t="s">
        <v>345</v>
      </c>
      <c r="C19" s="168"/>
      <c r="D19" s="168"/>
      <c r="E19" s="168"/>
      <c r="F19" s="168"/>
      <c r="G19" s="168"/>
      <c r="H19" s="168"/>
      <c r="I19" s="168"/>
      <c r="J19" s="162"/>
    </row>
    <row r="20" spans="1:10" ht="14.4" x14ac:dyDescent="0.2">
      <c r="A20" s="170"/>
      <c r="B20" s="168" t="s">
        <v>344</v>
      </c>
      <c r="C20" s="168"/>
      <c r="D20" s="168"/>
      <c r="E20" s="168"/>
      <c r="F20" s="168"/>
      <c r="G20" s="168"/>
      <c r="H20" s="168"/>
      <c r="I20" s="168"/>
      <c r="J20" s="162"/>
    </row>
    <row r="21" spans="1:10" ht="14.4" x14ac:dyDescent="0.2">
      <c r="A21" s="170"/>
      <c r="B21" s="168" t="s">
        <v>368</v>
      </c>
      <c r="C21" s="168"/>
      <c r="D21" s="168"/>
      <c r="E21" s="168"/>
      <c r="F21" s="168"/>
      <c r="G21" s="168"/>
      <c r="H21" s="168"/>
      <c r="I21" s="168"/>
      <c r="J21" s="162"/>
    </row>
    <row r="22" spans="1:10" ht="14.4" x14ac:dyDescent="0.2">
      <c r="A22" s="170"/>
      <c r="B22" s="168"/>
      <c r="C22" s="168"/>
      <c r="D22" s="168"/>
      <c r="E22" s="168"/>
      <c r="F22" s="168"/>
      <c r="G22" s="168"/>
      <c r="H22" s="168"/>
      <c r="I22" s="168"/>
      <c r="J22" s="162"/>
    </row>
    <row r="23" spans="1:10" ht="14.4" x14ac:dyDescent="0.2">
      <c r="A23" s="170"/>
      <c r="B23" s="168"/>
      <c r="C23" s="168"/>
      <c r="D23" s="168"/>
      <c r="E23" s="168"/>
      <c r="F23" s="168"/>
      <c r="G23" s="168"/>
      <c r="H23" s="168"/>
      <c r="I23" s="168"/>
      <c r="J23" s="162"/>
    </row>
    <row r="24" spans="1:10" x14ac:dyDescent="0.2">
      <c r="A24" s="162"/>
      <c r="B24" s="162"/>
      <c r="C24" s="162"/>
      <c r="D24" s="162"/>
      <c r="E24" s="162"/>
      <c r="F24" s="162"/>
      <c r="G24" s="162"/>
      <c r="H24" s="162"/>
      <c r="I24" s="162"/>
      <c r="J24" s="162"/>
    </row>
  </sheetData>
  <mergeCells count="11">
    <mergeCell ref="B17:I17"/>
    <mergeCell ref="J13:J14"/>
    <mergeCell ref="G4:I4"/>
    <mergeCell ref="C7:I7"/>
    <mergeCell ref="C8:I8"/>
    <mergeCell ref="C9:I9"/>
    <mergeCell ref="A13:A14"/>
    <mergeCell ref="B13:I13"/>
    <mergeCell ref="B14:I14"/>
    <mergeCell ref="B15:I15"/>
    <mergeCell ref="B16:I16"/>
  </mergeCells>
  <phoneticPr fontId="1"/>
  <pageMargins left="0.7" right="0.7" top="0.75" bottom="0.75" header="0.3" footer="0.3"/>
  <pageSetup paperSize="9" orientation="portrait" r:id="rId1"/>
  <headerFooter>
    <oddHeader>&amp;L【機密性○（取扱制限）】</oddHead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466FD-1449-4CEF-9AEE-B5A47E0D026C}">
  <sheetPr>
    <pageSetUpPr fitToPage="1"/>
  </sheetPr>
  <dimension ref="A1:M27"/>
  <sheetViews>
    <sheetView view="pageBreakPreview" zoomScale="90" zoomScaleNormal="100" zoomScaleSheetLayoutView="90" workbookViewId="0">
      <selection activeCell="A2" sqref="A2:XFD2"/>
    </sheetView>
  </sheetViews>
  <sheetFormatPr defaultColWidth="9" defaultRowHeight="13.2" x14ac:dyDescent="0.2"/>
  <cols>
    <col min="1" max="1" width="35.88671875" style="1" customWidth="1"/>
    <col min="2" max="2" width="35.21875" style="1" customWidth="1"/>
    <col min="3" max="3" width="5.44140625" style="135" bestFit="1" customWidth="1"/>
    <col min="4" max="5" width="13.88671875" style="1" bestFit="1" customWidth="1"/>
    <col min="6" max="6" width="12" style="135" customWidth="1"/>
    <col min="7" max="7" width="27.21875" style="1" bestFit="1" customWidth="1"/>
    <col min="8" max="8" width="5.88671875" style="1" customWidth="1"/>
    <col min="9" max="9" width="36.44140625" style="1" customWidth="1"/>
    <col min="10" max="16384" width="9" style="1"/>
  </cols>
  <sheetData>
    <row r="1" spans="1:13" x14ac:dyDescent="0.2">
      <c r="C1" s="1"/>
      <c r="F1" s="1"/>
      <c r="I1" s="7" t="s">
        <v>337</v>
      </c>
    </row>
    <row r="2" spans="1:13" x14ac:dyDescent="0.2">
      <c r="A2" s="6" t="s">
        <v>12</v>
      </c>
      <c r="B2" s="2"/>
      <c r="C2" s="2"/>
      <c r="D2" s="2"/>
      <c r="E2" s="2"/>
      <c r="F2" s="2"/>
      <c r="G2" s="2"/>
      <c r="H2" s="2"/>
      <c r="I2" s="2"/>
    </row>
    <row r="4" spans="1:13" x14ac:dyDescent="0.2">
      <c r="A4" s="5" t="s">
        <v>13</v>
      </c>
    </row>
    <row r="5" spans="1:13" x14ac:dyDescent="0.2">
      <c r="A5" s="173" t="s">
        <v>236</v>
      </c>
      <c r="B5" s="173"/>
      <c r="C5" s="173"/>
      <c r="D5" s="173"/>
      <c r="E5" s="173"/>
      <c r="F5" s="173"/>
      <c r="G5" s="173"/>
      <c r="H5" s="173"/>
      <c r="I5" s="173"/>
    </row>
    <row r="7" spans="1:13" x14ac:dyDescent="0.2">
      <c r="A7" s="5" t="s">
        <v>11</v>
      </c>
    </row>
    <row r="8" spans="1:13" x14ac:dyDescent="0.2">
      <c r="A8" s="1" t="s">
        <v>338</v>
      </c>
      <c r="C8" s="1"/>
      <c r="F8" s="1"/>
    </row>
    <row r="10" spans="1:13" ht="26.4" x14ac:dyDescent="0.2">
      <c r="A10" s="3" t="s">
        <v>5</v>
      </c>
      <c r="B10" s="3" t="s">
        <v>1</v>
      </c>
      <c r="C10" s="3" t="s">
        <v>6</v>
      </c>
      <c r="D10" s="3" t="s">
        <v>7</v>
      </c>
      <c r="E10" s="3" t="s">
        <v>8</v>
      </c>
      <c r="F10" s="3" t="s">
        <v>9</v>
      </c>
      <c r="G10" s="3" t="s">
        <v>10</v>
      </c>
      <c r="H10" s="4" t="s">
        <v>0</v>
      </c>
      <c r="I10" s="3" t="s">
        <v>17</v>
      </c>
    </row>
    <row r="11" spans="1:13" ht="60" customHeight="1" x14ac:dyDescent="0.2">
      <c r="A11" s="35" t="s">
        <v>237</v>
      </c>
      <c r="B11" s="35" t="s">
        <v>238</v>
      </c>
      <c r="C11" s="13" t="s">
        <v>123</v>
      </c>
      <c r="D11" s="42">
        <v>4410388</v>
      </c>
      <c r="E11" s="42">
        <v>4410388</v>
      </c>
      <c r="F11" s="136" t="s">
        <v>239</v>
      </c>
      <c r="G11" s="35" t="s">
        <v>240</v>
      </c>
      <c r="H11" s="8" t="s">
        <v>48</v>
      </c>
      <c r="I11" s="137" t="s">
        <v>241</v>
      </c>
      <c r="M11" s="138"/>
    </row>
    <row r="12" spans="1:13" ht="60" customHeight="1" x14ac:dyDescent="0.2">
      <c r="A12" s="35" t="s">
        <v>242</v>
      </c>
      <c r="B12" s="35" t="s">
        <v>243</v>
      </c>
      <c r="C12" s="13" t="s">
        <v>123</v>
      </c>
      <c r="D12" s="42">
        <v>4254881</v>
      </c>
      <c r="E12" s="42">
        <v>4254881</v>
      </c>
      <c r="F12" s="136" t="s">
        <v>239</v>
      </c>
      <c r="G12" s="35" t="s">
        <v>240</v>
      </c>
      <c r="H12" s="8" t="s">
        <v>48</v>
      </c>
      <c r="I12" s="137" t="s">
        <v>244</v>
      </c>
      <c r="M12" s="138"/>
    </row>
    <row r="13" spans="1:13" ht="60" customHeight="1" x14ac:dyDescent="0.2">
      <c r="A13" s="35" t="s">
        <v>245</v>
      </c>
      <c r="B13" s="35" t="s">
        <v>246</v>
      </c>
      <c r="C13" s="13" t="s">
        <v>123</v>
      </c>
      <c r="D13" s="42">
        <v>2517502</v>
      </c>
      <c r="E13" s="42">
        <v>2517502</v>
      </c>
      <c r="F13" s="136" t="s">
        <v>239</v>
      </c>
      <c r="G13" s="35" t="s">
        <v>240</v>
      </c>
      <c r="H13" s="8" t="s">
        <v>48</v>
      </c>
      <c r="I13" s="137" t="s">
        <v>244</v>
      </c>
    </row>
    <row r="14" spans="1:13" ht="60" customHeight="1" x14ac:dyDescent="0.2">
      <c r="A14" s="35" t="s">
        <v>247</v>
      </c>
      <c r="B14" s="35" t="s">
        <v>248</v>
      </c>
      <c r="C14" s="13" t="s">
        <v>123</v>
      </c>
      <c r="D14" s="42">
        <v>1311513</v>
      </c>
      <c r="E14" s="42">
        <v>1311513</v>
      </c>
      <c r="F14" s="136" t="s">
        <v>239</v>
      </c>
      <c r="G14" s="35" t="s">
        <v>240</v>
      </c>
      <c r="H14" s="8" t="s">
        <v>48</v>
      </c>
      <c r="I14" s="137" t="s">
        <v>244</v>
      </c>
      <c r="M14" s="138"/>
    </row>
    <row r="15" spans="1:13" ht="60" customHeight="1" x14ac:dyDescent="0.2">
      <c r="A15" s="35" t="s">
        <v>249</v>
      </c>
      <c r="B15" s="35" t="s">
        <v>250</v>
      </c>
      <c r="C15" s="13" t="s">
        <v>123</v>
      </c>
      <c r="D15" s="42">
        <v>565307</v>
      </c>
      <c r="E15" s="42">
        <v>565307</v>
      </c>
      <c r="F15" s="136" t="s">
        <v>239</v>
      </c>
      <c r="G15" s="35" t="s">
        <v>240</v>
      </c>
      <c r="H15" s="8" t="s">
        <v>48</v>
      </c>
      <c r="I15" s="137" t="s">
        <v>244</v>
      </c>
    </row>
    <row r="16" spans="1:13" ht="60" customHeight="1" x14ac:dyDescent="0.2">
      <c r="A16" s="35" t="s">
        <v>251</v>
      </c>
      <c r="B16" s="35" t="s">
        <v>252</v>
      </c>
      <c r="C16" s="13" t="s">
        <v>123</v>
      </c>
      <c r="D16" s="42">
        <v>129644</v>
      </c>
      <c r="E16" s="42">
        <v>129644</v>
      </c>
      <c r="F16" s="136" t="s">
        <v>239</v>
      </c>
      <c r="G16" s="35" t="s">
        <v>240</v>
      </c>
      <c r="H16" s="8" t="s">
        <v>48</v>
      </c>
      <c r="I16" s="137" t="s">
        <v>244</v>
      </c>
      <c r="M16" s="138"/>
    </row>
    <row r="17" spans="1:13" ht="60" customHeight="1" x14ac:dyDescent="0.2">
      <c r="A17" s="35" t="s">
        <v>253</v>
      </c>
      <c r="B17" s="35" t="s">
        <v>254</v>
      </c>
      <c r="C17" s="13" t="s">
        <v>123</v>
      </c>
      <c r="D17" s="42">
        <v>441694</v>
      </c>
      <c r="E17" s="42">
        <v>441694</v>
      </c>
      <c r="F17" s="136" t="s">
        <v>239</v>
      </c>
      <c r="G17" s="35" t="s">
        <v>240</v>
      </c>
      <c r="H17" s="8" t="s">
        <v>48</v>
      </c>
      <c r="I17" s="137" t="s">
        <v>244</v>
      </c>
    </row>
    <row r="18" spans="1:13" ht="60" customHeight="1" x14ac:dyDescent="0.2">
      <c r="A18" s="35" t="s">
        <v>255</v>
      </c>
      <c r="B18" s="35" t="s">
        <v>256</v>
      </c>
      <c r="C18" s="13" t="s">
        <v>123</v>
      </c>
      <c r="D18" s="42">
        <v>1228602</v>
      </c>
      <c r="E18" s="42">
        <v>1228602</v>
      </c>
      <c r="F18" s="136" t="s">
        <v>239</v>
      </c>
      <c r="G18" s="35" t="s">
        <v>240</v>
      </c>
      <c r="H18" s="8" t="s">
        <v>48</v>
      </c>
      <c r="I18" s="137" t="s">
        <v>244</v>
      </c>
      <c r="M18" s="138"/>
    </row>
    <row r="19" spans="1:13" ht="60" customHeight="1" x14ac:dyDescent="0.2">
      <c r="A19" s="35" t="s">
        <v>257</v>
      </c>
      <c r="B19" s="35" t="s">
        <v>258</v>
      </c>
      <c r="C19" s="13" t="s">
        <v>123</v>
      </c>
      <c r="D19" s="42">
        <v>369334</v>
      </c>
      <c r="E19" s="42">
        <v>369334</v>
      </c>
      <c r="F19" s="136" t="s">
        <v>239</v>
      </c>
      <c r="G19" s="35" t="s">
        <v>240</v>
      </c>
      <c r="H19" s="8" t="s">
        <v>48</v>
      </c>
      <c r="I19" s="137" t="s">
        <v>244</v>
      </c>
    </row>
    <row r="20" spans="1:13" x14ac:dyDescent="0.2">
      <c r="E20" s="46"/>
    </row>
    <row r="21" spans="1:13" x14ac:dyDescent="0.2">
      <c r="A21" s="1" t="s">
        <v>2</v>
      </c>
    </row>
    <row r="22" spans="1:13" x14ac:dyDescent="0.2">
      <c r="A22" s="1" t="s">
        <v>3</v>
      </c>
    </row>
    <row r="23" spans="1:13" x14ac:dyDescent="0.2">
      <c r="A23" s="1" t="s">
        <v>4</v>
      </c>
    </row>
    <row r="24" spans="1:13" x14ac:dyDescent="0.2">
      <c r="A24" s="1" t="s">
        <v>14</v>
      </c>
    </row>
    <row r="25" spans="1:13" x14ac:dyDescent="0.2">
      <c r="A25" s="1" t="s">
        <v>15</v>
      </c>
    </row>
    <row r="26" spans="1:13" x14ac:dyDescent="0.2">
      <c r="A26" s="1" t="s">
        <v>16</v>
      </c>
    </row>
    <row r="27" spans="1:13" x14ac:dyDescent="0.2">
      <c r="A27"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0" orientation="landscape" r:id="rId1"/>
  <colBreaks count="1" manualBreakCount="1">
    <brk id="1" max="18" man="1"/>
  </col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7DB3B-3485-4549-8CFA-EBE16C210F0E}">
  <dimension ref="A1:J23"/>
  <sheetViews>
    <sheetView view="pageBreakPreview" zoomScale="91" zoomScaleNormal="100" zoomScaleSheetLayoutView="91" workbookViewId="0">
      <selection activeCell="L30" sqref="L30"/>
    </sheetView>
  </sheetViews>
  <sheetFormatPr defaultRowHeight="13.2" x14ac:dyDescent="0.2"/>
  <sheetData>
    <row r="1" spans="1:10" x14ac:dyDescent="0.2">
      <c r="A1" s="168"/>
      <c r="B1" s="168"/>
      <c r="C1" s="168"/>
      <c r="D1" s="168"/>
      <c r="E1" s="168"/>
      <c r="F1" s="168"/>
      <c r="G1" s="168"/>
      <c r="H1" s="168"/>
      <c r="I1" s="168"/>
      <c r="J1" s="162"/>
    </row>
    <row r="2" spans="1:10" x14ac:dyDescent="0.2">
      <c r="A2" s="169"/>
      <c r="B2" s="168"/>
      <c r="C2" s="168"/>
      <c r="D2" s="168"/>
      <c r="E2" s="168"/>
      <c r="F2" s="168"/>
      <c r="G2" s="168"/>
      <c r="H2" s="168"/>
      <c r="I2" s="168"/>
      <c r="J2" s="162"/>
    </row>
    <row r="3" spans="1:10" ht="14.4" x14ac:dyDescent="0.2">
      <c r="A3" s="170"/>
      <c r="B3" s="168"/>
      <c r="C3" s="168"/>
      <c r="D3" s="168"/>
      <c r="E3" s="168"/>
      <c r="F3" s="168"/>
      <c r="G3" s="168"/>
      <c r="H3" s="168"/>
      <c r="I3" s="168"/>
      <c r="J3" s="162"/>
    </row>
    <row r="4" spans="1:10" ht="14.4" x14ac:dyDescent="0.2">
      <c r="A4" s="171"/>
      <c r="B4" s="168"/>
      <c r="C4" s="168"/>
      <c r="D4" s="168"/>
      <c r="E4" s="168"/>
      <c r="F4" s="168"/>
      <c r="G4" s="175">
        <v>45012</v>
      </c>
      <c r="H4" s="175"/>
      <c r="I4" s="175"/>
      <c r="J4" s="162"/>
    </row>
    <row r="5" spans="1:10" ht="14.4" x14ac:dyDescent="0.2">
      <c r="A5" s="171"/>
      <c r="B5" s="168"/>
      <c r="C5" s="168"/>
      <c r="D5" s="168"/>
      <c r="E5" s="168"/>
      <c r="F5" s="168"/>
      <c r="G5" s="172"/>
      <c r="H5" s="172" t="s">
        <v>339</v>
      </c>
      <c r="I5" s="172"/>
      <c r="J5" s="162"/>
    </row>
    <row r="6" spans="1:10" ht="12.6" customHeight="1" x14ac:dyDescent="0.2">
      <c r="A6" s="170"/>
      <c r="B6" s="168"/>
      <c r="C6" s="168"/>
      <c r="D6" s="168"/>
      <c r="E6" s="168"/>
      <c r="F6" s="168"/>
      <c r="G6" s="168"/>
      <c r="H6" s="168"/>
      <c r="I6" s="168"/>
      <c r="J6" s="162"/>
    </row>
    <row r="7" spans="1:10" ht="25.2" customHeight="1" x14ac:dyDescent="0.2">
      <c r="A7" s="170"/>
      <c r="B7" s="168"/>
      <c r="C7" s="174" t="s">
        <v>436</v>
      </c>
      <c r="D7" s="174"/>
      <c r="E7" s="174"/>
      <c r="F7" s="174"/>
      <c r="G7" s="174"/>
      <c r="H7" s="174"/>
      <c r="I7" s="174"/>
      <c r="J7" s="162"/>
    </row>
    <row r="8" spans="1:10" ht="14.4" x14ac:dyDescent="0.2">
      <c r="A8" s="170"/>
      <c r="B8" s="168"/>
      <c r="C8" s="174" t="s">
        <v>425</v>
      </c>
      <c r="D8" s="174"/>
      <c r="E8" s="174"/>
      <c r="F8" s="174"/>
      <c r="G8" s="174"/>
      <c r="H8" s="174"/>
      <c r="I8" s="174"/>
      <c r="J8" s="162"/>
    </row>
    <row r="9" spans="1:10" ht="14.4" x14ac:dyDescent="0.2">
      <c r="A9" s="170"/>
      <c r="B9" s="168"/>
      <c r="C9" s="174"/>
      <c r="D9" s="174"/>
      <c r="E9" s="174"/>
      <c r="F9" s="174"/>
      <c r="G9" s="174"/>
      <c r="H9" s="174"/>
      <c r="I9" s="174"/>
      <c r="J9" s="162"/>
    </row>
    <row r="10" spans="1:10" ht="14.4" x14ac:dyDescent="0.2">
      <c r="A10" s="170"/>
      <c r="B10" s="168"/>
      <c r="C10" s="168"/>
      <c r="D10" s="168"/>
      <c r="E10" s="168"/>
      <c r="F10" s="168"/>
      <c r="G10" s="168"/>
      <c r="H10" s="168"/>
      <c r="I10" s="168"/>
      <c r="J10" s="162"/>
    </row>
    <row r="11" spans="1:10" ht="14.4" x14ac:dyDescent="0.2">
      <c r="A11" s="170"/>
      <c r="B11" s="168" t="s">
        <v>341</v>
      </c>
      <c r="C11" s="168"/>
      <c r="D11" s="168"/>
      <c r="E11" s="168"/>
      <c r="F11" s="168"/>
      <c r="G11" s="168"/>
      <c r="H11" s="168"/>
      <c r="I11" s="168"/>
      <c r="J11" s="162"/>
    </row>
    <row r="12" spans="1:10" ht="14.4" x14ac:dyDescent="0.2">
      <c r="A12" s="170"/>
      <c r="B12" s="168"/>
      <c r="C12" s="168"/>
      <c r="D12" s="168"/>
      <c r="E12" s="168"/>
      <c r="F12" s="168"/>
      <c r="G12" s="168"/>
      <c r="H12" s="168"/>
      <c r="I12" s="168"/>
      <c r="J12" s="162"/>
    </row>
    <row r="13" spans="1:10" ht="14.4" x14ac:dyDescent="0.2">
      <c r="A13" s="170"/>
      <c r="B13" s="174" t="s">
        <v>436</v>
      </c>
      <c r="C13" s="174"/>
      <c r="D13" s="174"/>
      <c r="E13" s="174"/>
      <c r="F13" s="174"/>
      <c r="G13" s="174"/>
      <c r="H13" s="174"/>
      <c r="I13" s="174"/>
      <c r="J13" s="162"/>
    </row>
    <row r="14" spans="1:10" ht="14.4" x14ac:dyDescent="0.2">
      <c r="A14" s="170"/>
      <c r="B14" s="174" t="s">
        <v>426</v>
      </c>
      <c r="C14" s="174"/>
      <c r="D14" s="174"/>
      <c r="E14" s="174"/>
      <c r="F14" s="174"/>
      <c r="G14" s="174"/>
      <c r="H14" s="174"/>
      <c r="I14" s="174"/>
      <c r="J14" s="162"/>
    </row>
    <row r="15" spans="1:10" ht="14.4" x14ac:dyDescent="0.2">
      <c r="A15" s="170"/>
      <c r="B15" s="174" t="s">
        <v>366</v>
      </c>
      <c r="C15" s="174"/>
      <c r="D15" s="174"/>
      <c r="E15" s="174"/>
      <c r="F15" s="174"/>
      <c r="G15" s="174"/>
      <c r="H15" s="174"/>
      <c r="I15" s="174"/>
      <c r="J15" s="162"/>
    </row>
    <row r="16" spans="1:10" ht="14.4" x14ac:dyDescent="0.2">
      <c r="A16" s="170"/>
      <c r="B16" s="174" t="s">
        <v>367</v>
      </c>
      <c r="C16" s="174"/>
      <c r="D16" s="174"/>
      <c r="E16" s="174"/>
      <c r="F16" s="174"/>
      <c r="G16" s="174"/>
      <c r="H16" s="174"/>
      <c r="I16" s="174"/>
      <c r="J16" s="162"/>
    </row>
    <row r="17" spans="1:10" ht="14.4" x14ac:dyDescent="0.2">
      <c r="A17" s="170"/>
      <c r="B17" s="168"/>
      <c r="C17" s="168"/>
      <c r="D17" s="168"/>
      <c r="E17" s="168"/>
      <c r="F17" s="168"/>
      <c r="G17" s="168"/>
      <c r="H17" s="168"/>
      <c r="I17" s="168"/>
      <c r="J17" s="162"/>
    </row>
    <row r="18" spans="1:10" ht="14.4" x14ac:dyDescent="0.2">
      <c r="A18" s="170"/>
      <c r="B18" s="168" t="s">
        <v>345</v>
      </c>
      <c r="C18" s="168"/>
      <c r="D18" s="168"/>
      <c r="E18" s="168"/>
      <c r="F18" s="168"/>
      <c r="G18" s="168"/>
      <c r="H18" s="168"/>
      <c r="I18" s="168"/>
      <c r="J18" s="162"/>
    </row>
    <row r="19" spans="1:10" ht="14.4" x14ac:dyDescent="0.2">
      <c r="A19" s="170"/>
      <c r="B19" s="168" t="s">
        <v>344</v>
      </c>
      <c r="C19" s="168"/>
      <c r="D19" s="168"/>
      <c r="E19" s="168"/>
      <c r="F19" s="168"/>
      <c r="G19" s="168"/>
      <c r="H19" s="168"/>
      <c r="I19" s="168"/>
      <c r="J19" s="162"/>
    </row>
    <row r="20" spans="1:10" ht="14.4" x14ac:dyDescent="0.2">
      <c r="A20" s="170"/>
      <c r="B20" s="168" t="s">
        <v>368</v>
      </c>
      <c r="C20" s="168"/>
      <c r="D20" s="168"/>
      <c r="E20" s="168"/>
      <c r="F20" s="168"/>
      <c r="G20" s="168"/>
      <c r="H20" s="168"/>
      <c r="I20" s="168"/>
      <c r="J20" s="162"/>
    </row>
    <row r="21" spans="1:10" ht="14.4" x14ac:dyDescent="0.2">
      <c r="A21" s="170"/>
      <c r="B21" s="168"/>
      <c r="C21" s="168"/>
      <c r="D21" s="168"/>
      <c r="E21" s="168"/>
      <c r="F21" s="168"/>
      <c r="G21" s="168"/>
      <c r="H21" s="168"/>
      <c r="I21" s="168"/>
      <c r="J21" s="162"/>
    </row>
    <row r="22" spans="1:10" ht="14.4" x14ac:dyDescent="0.2">
      <c r="A22" s="170"/>
      <c r="B22" s="168"/>
      <c r="C22" s="168"/>
      <c r="D22" s="168"/>
      <c r="E22" s="168"/>
      <c r="F22" s="168"/>
      <c r="G22" s="168"/>
      <c r="H22" s="168"/>
      <c r="I22" s="168"/>
      <c r="J22" s="162"/>
    </row>
    <row r="23" spans="1:10" x14ac:dyDescent="0.2">
      <c r="A23" s="162"/>
      <c r="B23" s="162"/>
      <c r="C23" s="162"/>
      <c r="D23" s="162"/>
      <c r="E23" s="162"/>
      <c r="F23" s="162"/>
      <c r="G23" s="162"/>
      <c r="H23" s="162"/>
      <c r="I23" s="162"/>
      <c r="J23" s="162"/>
    </row>
  </sheetData>
  <mergeCells count="8">
    <mergeCell ref="B15:I15"/>
    <mergeCell ref="B16:I16"/>
    <mergeCell ref="G4:I4"/>
    <mergeCell ref="C7:I7"/>
    <mergeCell ref="C8:I8"/>
    <mergeCell ref="C9:I9"/>
    <mergeCell ref="B13:I13"/>
    <mergeCell ref="B14:I14"/>
  </mergeCells>
  <phoneticPr fontId="1"/>
  <pageMargins left="0.7" right="0.7" top="0.75" bottom="0.75" header="0.3" footer="0.3"/>
  <pageSetup paperSize="9" orientation="portrait" r:id="rId1"/>
  <headerFooter>
    <oddHeader>&amp;L【機密性○（取扱制限）】</oddHead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607B2-8ED9-4990-AA53-7EC7B17F2022}">
  <sheetPr>
    <pageSetUpPr fitToPage="1"/>
  </sheetPr>
  <dimension ref="A1:M20"/>
  <sheetViews>
    <sheetView view="pageBreakPreview" zoomScale="90" zoomScaleNormal="100" zoomScaleSheetLayoutView="90" workbookViewId="0">
      <selection activeCell="A2" sqref="A2:XFD2"/>
    </sheetView>
  </sheetViews>
  <sheetFormatPr defaultColWidth="9" defaultRowHeight="13.2" x14ac:dyDescent="0.2"/>
  <cols>
    <col min="1" max="1" width="24" style="1" customWidth="1"/>
    <col min="2" max="2" width="25.109375" style="1" customWidth="1"/>
    <col min="3" max="3" width="5.44140625" style="135" bestFit="1" customWidth="1"/>
    <col min="4" max="5" width="13.88671875" style="1" bestFit="1" customWidth="1"/>
    <col min="6" max="6" width="12" style="135" customWidth="1"/>
    <col min="7" max="7" width="27.21875" style="1" bestFit="1" customWidth="1"/>
    <col min="8" max="8" width="5.88671875" style="1" customWidth="1"/>
    <col min="9" max="9" width="36.44140625" style="1" customWidth="1"/>
    <col min="10" max="16384" width="9" style="1"/>
  </cols>
  <sheetData>
    <row r="1" spans="1:13" x14ac:dyDescent="0.2">
      <c r="C1" s="1"/>
      <c r="F1" s="1"/>
      <c r="I1" s="7" t="s">
        <v>337</v>
      </c>
    </row>
    <row r="2" spans="1:13" x14ac:dyDescent="0.2">
      <c r="A2" s="6" t="s">
        <v>12</v>
      </c>
      <c r="B2" s="2"/>
      <c r="C2" s="2"/>
      <c r="D2" s="2"/>
      <c r="E2" s="2"/>
      <c r="F2" s="2"/>
      <c r="G2" s="2"/>
      <c r="H2" s="2"/>
      <c r="I2" s="2"/>
    </row>
    <row r="4" spans="1:13" x14ac:dyDescent="0.2">
      <c r="A4" s="5" t="s">
        <v>13</v>
      </c>
    </row>
    <row r="5" spans="1:13" x14ac:dyDescent="0.2">
      <c r="A5" s="173" t="s">
        <v>259</v>
      </c>
      <c r="B5" s="173"/>
      <c r="C5" s="173"/>
      <c r="D5" s="173"/>
      <c r="E5" s="173"/>
      <c r="F5" s="173"/>
      <c r="G5" s="173"/>
      <c r="H5" s="173"/>
      <c r="I5" s="173"/>
    </row>
    <row r="7" spans="1:13" x14ac:dyDescent="0.2">
      <c r="A7" s="5" t="s">
        <v>11</v>
      </c>
    </row>
    <row r="8" spans="1:13" x14ac:dyDescent="0.2">
      <c r="A8" s="1" t="s">
        <v>338</v>
      </c>
      <c r="C8" s="1"/>
      <c r="F8" s="1"/>
    </row>
    <row r="10" spans="1:13" ht="26.4" x14ac:dyDescent="0.2">
      <c r="A10" s="3" t="s">
        <v>5</v>
      </c>
      <c r="B10" s="3" t="s">
        <v>1</v>
      </c>
      <c r="C10" s="3" t="s">
        <v>6</v>
      </c>
      <c r="D10" s="3" t="s">
        <v>7</v>
      </c>
      <c r="E10" s="3" t="s">
        <v>8</v>
      </c>
      <c r="F10" s="3" t="s">
        <v>9</v>
      </c>
      <c r="G10" s="3" t="s">
        <v>10</v>
      </c>
      <c r="H10" s="4" t="s">
        <v>0</v>
      </c>
      <c r="I10" s="3" t="s">
        <v>17</v>
      </c>
    </row>
    <row r="11" spans="1:13" ht="99" customHeight="1" x14ac:dyDescent="0.2">
      <c r="A11" s="35" t="s">
        <v>115</v>
      </c>
      <c r="B11" s="35" t="s">
        <v>260</v>
      </c>
      <c r="C11" s="13" t="s">
        <v>261</v>
      </c>
      <c r="D11" s="42">
        <v>1717254</v>
      </c>
      <c r="E11" s="42">
        <v>1717254</v>
      </c>
      <c r="F11" s="136" t="s">
        <v>262</v>
      </c>
      <c r="G11" s="35" t="s">
        <v>263</v>
      </c>
      <c r="H11" s="8" t="s">
        <v>48</v>
      </c>
      <c r="I11" s="137" t="s">
        <v>264</v>
      </c>
      <c r="M11" s="138"/>
    </row>
    <row r="12" spans="1:13" ht="99" customHeight="1" x14ac:dyDescent="0.2">
      <c r="A12" s="35" t="s">
        <v>265</v>
      </c>
      <c r="B12" s="35" t="s">
        <v>266</v>
      </c>
      <c r="C12" s="13" t="s">
        <v>267</v>
      </c>
      <c r="D12" s="42">
        <v>2386262</v>
      </c>
      <c r="E12" s="42">
        <v>2386262</v>
      </c>
      <c r="F12" s="136" t="s">
        <v>268</v>
      </c>
      <c r="G12" s="35" t="s">
        <v>263</v>
      </c>
      <c r="H12" s="8" t="s">
        <v>48</v>
      </c>
      <c r="I12" s="137" t="s">
        <v>269</v>
      </c>
    </row>
    <row r="14" spans="1:13" x14ac:dyDescent="0.2">
      <c r="A14" s="1" t="s">
        <v>2</v>
      </c>
    </row>
    <row r="15" spans="1:13" x14ac:dyDescent="0.2">
      <c r="A15" s="1" t="s">
        <v>3</v>
      </c>
    </row>
    <row r="16" spans="1:13" x14ac:dyDescent="0.2">
      <c r="A16" s="1" t="s">
        <v>4</v>
      </c>
    </row>
    <row r="17" spans="1:1" x14ac:dyDescent="0.2">
      <c r="A17" s="1" t="s">
        <v>14</v>
      </c>
    </row>
    <row r="18" spans="1:1" x14ac:dyDescent="0.2">
      <c r="A18" s="1" t="s">
        <v>15</v>
      </c>
    </row>
    <row r="19" spans="1:1" x14ac:dyDescent="0.2">
      <c r="A19" s="1" t="s">
        <v>16</v>
      </c>
    </row>
    <row r="20" spans="1:1" x14ac:dyDescent="0.2">
      <c r="A20"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3" orientation="landscape" r:id="rId1"/>
  <colBreaks count="1" manualBreakCount="1">
    <brk id="1" max="18" man="1"/>
  </col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608DE-6714-4E75-A28B-1585C65EF2E6}">
  <dimension ref="A1:J24"/>
  <sheetViews>
    <sheetView view="pageBreakPreview" zoomScale="85" zoomScaleNormal="100" zoomScaleSheetLayoutView="85" workbookViewId="0">
      <selection activeCell="G4" sqref="G4:I4"/>
    </sheetView>
  </sheetViews>
  <sheetFormatPr defaultRowHeight="13.2" x14ac:dyDescent="0.2"/>
  <sheetData>
    <row r="1" spans="1:10" x14ac:dyDescent="0.2">
      <c r="A1" s="168"/>
      <c r="B1" s="168"/>
      <c r="C1" s="168"/>
      <c r="D1" s="168"/>
      <c r="E1" s="168"/>
      <c r="F1" s="168"/>
      <c r="G1" s="168"/>
      <c r="H1" s="168"/>
      <c r="I1" s="168"/>
      <c r="J1" s="162"/>
    </row>
    <row r="2" spans="1:10" x14ac:dyDescent="0.2">
      <c r="A2" s="169"/>
      <c r="B2" s="168"/>
      <c r="C2" s="168"/>
      <c r="D2" s="168"/>
      <c r="E2" s="168"/>
      <c r="F2" s="168"/>
      <c r="G2" s="168"/>
      <c r="H2" s="168"/>
      <c r="I2" s="168"/>
      <c r="J2" s="162"/>
    </row>
    <row r="3" spans="1:10" ht="14.4" x14ac:dyDescent="0.2">
      <c r="A3" s="170"/>
      <c r="B3" s="168"/>
      <c r="C3" s="168"/>
      <c r="D3" s="168"/>
      <c r="E3" s="168"/>
      <c r="F3" s="168"/>
      <c r="G3" s="168"/>
      <c r="H3" s="168"/>
      <c r="I3" s="168"/>
      <c r="J3" s="162"/>
    </row>
    <row r="4" spans="1:10" ht="14.4" x14ac:dyDescent="0.2">
      <c r="A4" s="171"/>
      <c r="B4" s="168"/>
      <c r="C4" s="168"/>
      <c r="D4" s="168"/>
      <c r="E4" s="168"/>
      <c r="F4" s="168"/>
      <c r="G4" s="175">
        <v>45030</v>
      </c>
      <c r="H4" s="175"/>
      <c r="I4" s="175"/>
      <c r="J4" s="162"/>
    </row>
    <row r="5" spans="1:10" ht="14.4" x14ac:dyDescent="0.2">
      <c r="A5" s="171"/>
      <c r="B5" s="168"/>
      <c r="C5" s="168"/>
      <c r="D5" s="168"/>
      <c r="E5" s="168"/>
      <c r="F5" s="168"/>
      <c r="G5" s="172"/>
      <c r="H5" s="172" t="s">
        <v>339</v>
      </c>
      <c r="I5" s="172"/>
      <c r="J5" s="162"/>
    </row>
    <row r="6" spans="1:10" ht="14.4" x14ac:dyDescent="0.2">
      <c r="A6" s="170"/>
      <c r="B6" s="168"/>
      <c r="C6" s="168"/>
      <c r="D6" s="168"/>
      <c r="E6" s="168"/>
      <c r="F6" s="168"/>
      <c r="G6" s="168"/>
      <c r="H6" s="168"/>
      <c r="I6" s="168"/>
      <c r="J6" s="162"/>
    </row>
    <row r="7" spans="1:10" x14ac:dyDescent="0.2">
      <c r="A7" s="184"/>
      <c r="B7" s="193"/>
      <c r="C7" s="190"/>
      <c r="D7" s="190"/>
      <c r="E7" s="190"/>
      <c r="F7" s="190"/>
      <c r="G7" s="190"/>
      <c r="H7" s="190"/>
      <c r="I7" s="190"/>
      <c r="J7" s="183"/>
    </row>
    <row r="8" spans="1:10" ht="13.5" customHeight="1" x14ac:dyDescent="0.2">
      <c r="A8" s="184"/>
      <c r="B8" s="193"/>
      <c r="C8" s="174" t="s">
        <v>420</v>
      </c>
      <c r="D8" s="174"/>
      <c r="E8" s="174"/>
      <c r="F8" s="174"/>
      <c r="G8" s="174"/>
      <c r="H8" s="174"/>
      <c r="I8" s="174"/>
      <c r="J8" s="183"/>
    </row>
    <row r="9" spans="1:10" ht="14.4" x14ac:dyDescent="0.2">
      <c r="A9" s="170"/>
      <c r="B9" s="168"/>
      <c r="C9" s="174" t="s">
        <v>421</v>
      </c>
      <c r="D9" s="174"/>
      <c r="E9" s="174"/>
      <c r="F9" s="174"/>
      <c r="G9" s="174"/>
      <c r="H9" s="174"/>
      <c r="I9" s="174"/>
      <c r="J9" s="162"/>
    </row>
    <row r="10" spans="1:10" ht="14.4" x14ac:dyDescent="0.2">
      <c r="A10" s="170"/>
      <c r="B10" s="168"/>
      <c r="C10" s="174" t="s">
        <v>380</v>
      </c>
      <c r="D10" s="174"/>
      <c r="E10" s="174"/>
      <c r="F10" s="174"/>
      <c r="G10" s="174"/>
      <c r="H10" s="174"/>
      <c r="I10" s="174"/>
      <c r="J10" s="162"/>
    </row>
    <row r="11" spans="1:10" ht="14.4" x14ac:dyDescent="0.2">
      <c r="A11" s="170"/>
      <c r="B11" s="168"/>
      <c r="C11" s="168"/>
      <c r="D11" s="168"/>
      <c r="E11" s="168"/>
      <c r="F11" s="168"/>
      <c r="G11" s="168"/>
      <c r="H11" s="168"/>
      <c r="I11" s="168"/>
      <c r="J11" s="162"/>
    </row>
    <row r="12" spans="1:10" ht="14.4" x14ac:dyDescent="0.2">
      <c r="A12" s="170"/>
      <c r="B12" s="168" t="s">
        <v>341</v>
      </c>
      <c r="C12" s="168"/>
      <c r="D12" s="168"/>
      <c r="E12" s="168"/>
      <c r="F12" s="168"/>
      <c r="G12" s="168"/>
      <c r="H12" s="168"/>
      <c r="I12" s="168"/>
      <c r="J12" s="162"/>
    </row>
    <row r="13" spans="1:10" ht="14.4" x14ac:dyDescent="0.2">
      <c r="A13" s="170"/>
      <c r="B13" s="168"/>
      <c r="C13" s="168"/>
      <c r="D13" s="168"/>
      <c r="E13" s="168"/>
      <c r="F13" s="168"/>
      <c r="G13" s="168"/>
      <c r="H13" s="168"/>
      <c r="I13" s="168"/>
      <c r="J13" s="162"/>
    </row>
    <row r="14" spans="1:10" ht="14.4" x14ac:dyDescent="0.2">
      <c r="A14" s="170"/>
      <c r="B14" s="174" t="s">
        <v>422</v>
      </c>
      <c r="C14" s="174"/>
      <c r="D14" s="174"/>
      <c r="E14" s="174"/>
      <c r="F14" s="174"/>
      <c r="G14" s="174"/>
      <c r="H14" s="174"/>
      <c r="I14" s="174"/>
      <c r="J14" s="162"/>
    </row>
    <row r="15" spans="1:10" ht="14.4" x14ac:dyDescent="0.2">
      <c r="A15" s="170"/>
      <c r="B15" s="174" t="s">
        <v>381</v>
      </c>
      <c r="C15" s="174"/>
      <c r="D15" s="174"/>
      <c r="E15" s="174"/>
      <c r="F15" s="174"/>
      <c r="G15" s="174"/>
      <c r="H15" s="174"/>
      <c r="I15" s="174"/>
      <c r="J15" s="162"/>
    </row>
    <row r="16" spans="1:10" ht="14.4" x14ac:dyDescent="0.2">
      <c r="A16" s="170"/>
      <c r="B16" s="174" t="s">
        <v>366</v>
      </c>
      <c r="C16" s="174"/>
      <c r="D16" s="174"/>
      <c r="E16" s="174"/>
      <c r="F16" s="174"/>
      <c r="G16" s="174"/>
      <c r="H16" s="174"/>
      <c r="I16" s="174"/>
      <c r="J16" s="162"/>
    </row>
    <row r="17" spans="1:10" ht="14.4" x14ac:dyDescent="0.2">
      <c r="A17" s="170"/>
      <c r="B17" s="174" t="s">
        <v>367</v>
      </c>
      <c r="C17" s="174"/>
      <c r="D17" s="174"/>
      <c r="E17" s="174"/>
      <c r="F17" s="174"/>
      <c r="G17" s="174"/>
      <c r="H17" s="174"/>
      <c r="I17" s="174"/>
      <c r="J17" s="162"/>
    </row>
    <row r="18" spans="1:10" ht="14.4" x14ac:dyDescent="0.2">
      <c r="A18" s="170"/>
      <c r="B18" s="168"/>
      <c r="C18" s="168"/>
      <c r="D18" s="168"/>
      <c r="E18" s="168"/>
      <c r="F18" s="168"/>
      <c r="G18" s="168"/>
      <c r="H18" s="168"/>
      <c r="I18" s="168"/>
      <c r="J18" s="162"/>
    </row>
    <row r="19" spans="1:10" ht="14.4" x14ac:dyDescent="0.2">
      <c r="A19" s="170"/>
      <c r="B19" s="168" t="s">
        <v>345</v>
      </c>
      <c r="C19" s="168"/>
      <c r="D19" s="168"/>
      <c r="E19" s="168"/>
      <c r="F19" s="168"/>
      <c r="G19" s="168"/>
      <c r="H19" s="168"/>
      <c r="I19" s="168"/>
      <c r="J19" s="162"/>
    </row>
    <row r="20" spans="1:10" ht="14.4" x14ac:dyDescent="0.2">
      <c r="A20" s="170"/>
      <c r="B20" s="168" t="s">
        <v>344</v>
      </c>
      <c r="C20" s="168"/>
      <c r="D20" s="168"/>
      <c r="E20" s="168"/>
      <c r="F20" s="168"/>
      <c r="G20" s="168"/>
      <c r="H20" s="168"/>
      <c r="I20" s="168"/>
      <c r="J20" s="162"/>
    </row>
    <row r="21" spans="1:10" ht="14.4" x14ac:dyDescent="0.2">
      <c r="A21" s="170"/>
      <c r="B21" s="168" t="s">
        <v>368</v>
      </c>
      <c r="C21" s="168"/>
      <c r="D21" s="168"/>
      <c r="E21" s="168"/>
      <c r="F21" s="168"/>
      <c r="G21" s="168"/>
      <c r="H21" s="168"/>
      <c r="I21" s="168"/>
      <c r="J21" s="162"/>
    </row>
    <row r="22" spans="1:10" ht="14.4" x14ac:dyDescent="0.2">
      <c r="A22" s="170"/>
      <c r="B22" s="168"/>
      <c r="C22" s="168"/>
      <c r="D22" s="168"/>
      <c r="E22" s="168"/>
      <c r="F22" s="168"/>
      <c r="G22" s="168"/>
      <c r="H22" s="168"/>
      <c r="I22" s="168"/>
      <c r="J22" s="162"/>
    </row>
    <row r="23" spans="1:10" ht="14.4" x14ac:dyDescent="0.2">
      <c r="A23" s="170"/>
      <c r="B23" s="168"/>
      <c r="C23" s="168"/>
      <c r="D23" s="168"/>
      <c r="E23" s="168"/>
      <c r="F23" s="168"/>
      <c r="G23" s="168"/>
      <c r="H23" s="168"/>
      <c r="I23" s="168"/>
      <c r="J23" s="162"/>
    </row>
    <row r="24" spans="1:10" x14ac:dyDescent="0.2">
      <c r="A24" s="162"/>
      <c r="B24" s="162"/>
      <c r="C24" s="162"/>
      <c r="D24" s="162"/>
      <c r="E24" s="162"/>
      <c r="F24" s="162"/>
      <c r="G24" s="162"/>
      <c r="H24" s="162"/>
      <c r="I24" s="162"/>
      <c r="J24" s="162"/>
    </row>
  </sheetData>
  <mergeCells count="12">
    <mergeCell ref="J7:J8"/>
    <mergeCell ref="B14:I14"/>
    <mergeCell ref="B15:I15"/>
    <mergeCell ref="B16:I16"/>
    <mergeCell ref="B17:I17"/>
    <mergeCell ref="G4:I4"/>
    <mergeCell ref="A7:A8"/>
    <mergeCell ref="B7:B8"/>
    <mergeCell ref="C7:I7"/>
    <mergeCell ref="C8:I8"/>
    <mergeCell ref="C9:I9"/>
    <mergeCell ref="C10:I10"/>
  </mergeCells>
  <phoneticPr fontId="1"/>
  <pageMargins left="0.7" right="0.7" top="0.75" bottom="0.75" header="0.3" footer="0.3"/>
  <pageSetup paperSize="9" orientation="portrait" r:id="rId1"/>
  <headerFooter>
    <oddHeader>&amp;L【機密性○（取扱制限）】</oddHead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9A8EE-83B6-4D45-B0D8-07651C118C47}">
  <sheetPr>
    <pageSetUpPr fitToPage="1"/>
  </sheetPr>
  <dimension ref="A1:M21"/>
  <sheetViews>
    <sheetView view="pageBreakPreview" zoomScale="90" zoomScaleNormal="100" zoomScaleSheetLayoutView="90" workbookViewId="0">
      <selection activeCell="A2" sqref="A2:XFD2"/>
    </sheetView>
  </sheetViews>
  <sheetFormatPr defaultColWidth="9" defaultRowHeight="13.2" x14ac:dyDescent="0.2"/>
  <cols>
    <col min="1" max="1" width="35.88671875" style="1" customWidth="1"/>
    <col min="2" max="2" width="35" style="1" customWidth="1"/>
    <col min="3" max="3" width="5.44140625" style="135" bestFit="1" customWidth="1"/>
    <col min="4" max="5" width="13.88671875" style="1" bestFit="1" customWidth="1"/>
    <col min="6" max="6" width="12" style="135" customWidth="1"/>
    <col min="7" max="7" width="35.109375" style="1" customWidth="1"/>
    <col min="8" max="8" width="5.88671875" style="1" customWidth="1"/>
    <col min="9" max="9" width="36.44140625" style="1" customWidth="1"/>
    <col min="10" max="16384" width="9" style="1"/>
  </cols>
  <sheetData>
    <row r="1" spans="1:13" x14ac:dyDescent="0.2">
      <c r="C1" s="1"/>
      <c r="F1" s="1"/>
      <c r="I1" s="7" t="s">
        <v>337</v>
      </c>
    </row>
    <row r="2" spans="1:13" x14ac:dyDescent="0.2">
      <c r="A2" s="6" t="s">
        <v>12</v>
      </c>
      <c r="B2" s="2"/>
      <c r="C2" s="2"/>
      <c r="D2" s="2"/>
      <c r="E2" s="2"/>
      <c r="F2" s="2"/>
      <c r="G2" s="2"/>
      <c r="H2" s="2"/>
      <c r="I2" s="2"/>
    </row>
    <row r="4" spans="1:13" x14ac:dyDescent="0.2">
      <c r="A4" s="5" t="s">
        <v>13</v>
      </c>
    </row>
    <row r="5" spans="1:13" x14ac:dyDescent="0.2">
      <c r="A5" s="173" t="s">
        <v>270</v>
      </c>
      <c r="B5" s="173"/>
      <c r="C5" s="173"/>
      <c r="D5" s="173"/>
      <c r="E5" s="173"/>
      <c r="F5" s="173"/>
      <c r="G5" s="173"/>
      <c r="H5" s="173"/>
      <c r="I5" s="173"/>
    </row>
    <row r="7" spans="1:13" x14ac:dyDescent="0.2">
      <c r="A7" s="5" t="s">
        <v>11</v>
      </c>
    </row>
    <row r="8" spans="1:13" x14ac:dyDescent="0.2">
      <c r="A8" s="1" t="s">
        <v>338</v>
      </c>
      <c r="C8" s="1"/>
      <c r="F8" s="1"/>
    </row>
    <row r="10" spans="1:13" ht="26.4" x14ac:dyDescent="0.2">
      <c r="A10" s="3" t="s">
        <v>5</v>
      </c>
      <c r="B10" s="3" t="s">
        <v>1</v>
      </c>
      <c r="C10" s="3" t="s">
        <v>6</v>
      </c>
      <c r="D10" s="3" t="s">
        <v>7</v>
      </c>
      <c r="E10" s="3" t="s">
        <v>8</v>
      </c>
      <c r="F10" s="3" t="s">
        <v>9</v>
      </c>
      <c r="G10" s="3" t="s">
        <v>10</v>
      </c>
      <c r="H10" s="4" t="s">
        <v>0</v>
      </c>
      <c r="I10" s="3" t="s">
        <v>17</v>
      </c>
    </row>
    <row r="11" spans="1:13" ht="99" customHeight="1" x14ac:dyDescent="0.2">
      <c r="A11" s="35" t="s">
        <v>271</v>
      </c>
      <c r="B11" s="35" t="s">
        <v>272</v>
      </c>
      <c r="C11" s="13" t="s">
        <v>267</v>
      </c>
      <c r="D11" s="42">
        <v>1134000</v>
      </c>
      <c r="E11" s="42">
        <v>1134000</v>
      </c>
      <c r="F11" s="136" t="s">
        <v>273</v>
      </c>
      <c r="G11" s="35" t="s">
        <v>274</v>
      </c>
      <c r="H11" s="8" t="s">
        <v>275</v>
      </c>
      <c r="I11" s="137"/>
      <c r="M11" s="138"/>
    </row>
    <row r="12" spans="1:13" ht="99" customHeight="1" x14ac:dyDescent="0.2">
      <c r="A12" s="35" t="s">
        <v>276</v>
      </c>
      <c r="B12" s="35"/>
      <c r="C12" s="13" t="s">
        <v>267</v>
      </c>
      <c r="D12" s="42">
        <v>3969000</v>
      </c>
      <c r="E12" s="42">
        <v>3969000</v>
      </c>
      <c r="F12" s="136" t="s">
        <v>277</v>
      </c>
      <c r="G12" s="35" t="s">
        <v>278</v>
      </c>
      <c r="H12" s="8" t="s">
        <v>200</v>
      </c>
      <c r="I12" s="137"/>
    </row>
    <row r="13" spans="1:13" ht="99" customHeight="1" x14ac:dyDescent="0.2">
      <c r="A13" s="35" t="s">
        <v>279</v>
      </c>
      <c r="B13" s="35" t="s">
        <v>280</v>
      </c>
      <c r="C13" s="13" t="s">
        <v>267</v>
      </c>
      <c r="D13" s="42">
        <v>232050</v>
      </c>
      <c r="E13" s="42">
        <v>464100</v>
      </c>
      <c r="F13" s="136" t="s">
        <v>281</v>
      </c>
      <c r="G13" s="35" t="s">
        <v>274</v>
      </c>
      <c r="H13" s="8" t="s">
        <v>200</v>
      </c>
      <c r="I13" s="137"/>
    </row>
    <row r="15" spans="1:13" x14ac:dyDescent="0.2">
      <c r="A15" s="1" t="s">
        <v>2</v>
      </c>
    </row>
    <row r="16" spans="1:13" x14ac:dyDescent="0.2">
      <c r="A16" s="1" t="s">
        <v>3</v>
      </c>
    </row>
    <row r="17" spans="1:1" x14ac:dyDescent="0.2">
      <c r="A17" s="1" t="s">
        <v>4</v>
      </c>
    </row>
    <row r="18" spans="1:1" x14ac:dyDescent="0.2">
      <c r="A18" s="1" t="s">
        <v>14</v>
      </c>
    </row>
    <row r="19" spans="1:1" x14ac:dyDescent="0.2">
      <c r="A19" s="1" t="s">
        <v>15</v>
      </c>
    </row>
    <row r="20" spans="1:1" x14ac:dyDescent="0.2">
      <c r="A20" s="1" t="s">
        <v>16</v>
      </c>
    </row>
    <row r="21" spans="1:1" x14ac:dyDescent="0.2">
      <c r="A21"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0" orientation="landscape" r:id="rId1"/>
  <colBreaks count="1" manualBreakCount="1">
    <brk id="1" max="18" man="1"/>
  </col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E9E19-F7EE-4387-80B3-7F78C2982BD1}">
  <dimension ref="A1:M25"/>
  <sheetViews>
    <sheetView view="pageBreakPreview" zoomScale="60" zoomScaleNormal="100" workbookViewId="0">
      <selection activeCell="R40" sqref="R40"/>
    </sheetView>
  </sheetViews>
  <sheetFormatPr defaultRowHeight="13.2" x14ac:dyDescent="0.2"/>
  <sheetData>
    <row r="1" spans="1:13" x14ac:dyDescent="0.2">
      <c r="A1" s="161"/>
      <c r="B1" s="161"/>
      <c r="C1" s="161"/>
      <c r="D1" s="161"/>
      <c r="E1" s="161"/>
      <c r="F1" s="161"/>
      <c r="G1" s="161"/>
      <c r="H1" s="161"/>
      <c r="I1" s="161"/>
      <c r="J1" s="161"/>
      <c r="K1" s="162"/>
      <c r="L1" s="162"/>
      <c r="M1" s="162"/>
    </row>
    <row r="2" spans="1:13" x14ac:dyDescent="0.2">
      <c r="A2" s="161"/>
      <c r="B2" s="161"/>
      <c r="C2" s="161"/>
      <c r="D2" s="161"/>
      <c r="E2" s="161"/>
      <c r="F2" s="161"/>
      <c r="G2" s="161"/>
      <c r="H2" s="161"/>
      <c r="I2" s="161"/>
      <c r="J2" s="161"/>
      <c r="K2" s="162"/>
      <c r="L2" s="162"/>
      <c r="M2" s="162"/>
    </row>
    <row r="3" spans="1:13" x14ac:dyDescent="0.2">
      <c r="A3" s="161"/>
      <c r="B3" s="161"/>
      <c r="C3" s="161"/>
      <c r="D3" s="161"/>
      <c r="E3" s="161"/>
      <c r="F3" s="161"/>
      <c r="G3" s="161"/>
      <c r="H3" s="189">
        <v>45030</v>
      </c>
      <c r="I3" s="177"/>
      <c r="J3" s="177"/>
      <c r="K3" s="162"/>
      <c r="L3" s="162"/>
      <c r="M3" s="162"/>
    </row>
    <row r="4" spans="1:13" x14ac:dyDescent="0.2">
      <c r="A4" s="161"/>
      <c r="B4" s="161"/>
      <c r="C4" s="161"/>
      <c r="D4" s="161"/>
      <c r="E4" s="161"/>
      <c r="F4" s="161"/>
      <c r="G4" s="161"/>
      <c r="H4" s="177" t="s">
        <v>339</v>
      </c>
      <c r="I4" s="177"/>
      <c r="J4" s="177"/>
      <c r="K4" s="162"/>
      <c r="L4" s="162"/>
      <c r="M4" s="162"/>
    </row>
    <row r="5" spans="1:13" x14ac:dyDescent="0.2">
      <c r="A5" s="161"/>
      <c r="B5" s="161"/>
      <c r="C5" s="161"/>
      <c r="D5" s="161"/>
      <c r="E5" s="161"/>
      <c r="F5" s="161"/>
      <c r="G5" s="161"/>
      <c r="H5" s="161"/>
      <c r="I5" s="161"/>
      <c r="J5" s="161"/>
      <c r="K5" s="162"/>
      <c r="L5" s="162"/>
      <c r="M5" s="162"/>
    </row>
    <row r="6" spans="1:13" x14ac:dyDescent="0.2">
      <c r="A6" s="161"/>
      <c r="B6" s="161"/>
      <c r="C6" s="161"/>
      <c r="D6" s="161"/>
      <c r="E6" s="161"/>
      <c r="F6" s="161"/>
      <c r="G6" s="161"/>
      <c r="H6" s="161"/>
      <c r="I6" s="161"/>
      <c r="J6" s="161"/>
      <c r="K6" s="162"/>
      <c r="L6" s="162"/>
      <c r="M6" s="162"/>
    </row>
    <row r="7" spans="1:13" ht="13.2" customHeight="1" x14ac:dyDescent="0.2">
      <c r="A7" s="161"/>
      <c r="B7" s="178" t="s">
        <v>362</v>
      </c>
      <c r="C7" s="178"/>
      <c r="D7" s="178"/>
      <c r="E7" s="178"/>
      <c r="F7" s="178"/>
      <c r="G7" s="178"/>
      <c r="H7" s="178"/>
      <c r="I7" s="163"/>
      <c r="J7" s="161"/>
      <c r="K7" s="162"/>
      <c r="L7" s="162"/>
      <c r="M7" s="162"/>
    </row>
    <row r="8" spans="1:13" x14ac:dyDescent="0.2">
      <c r="A8" s="161"/>
      <c r="B8" s="178"/>
      <c r="C8" s="178"/>
      <c r="D8" s="178"/>
      <c r="E8" s="178"/>
      <c r="F8" s="178"/>
      <c r="G8" s="178"/>
      <c r="H8" s="178"/>
      <c r="I8" s="161"/>
      <c r="J8" s="161"/>
      <c r="K8" s="162"/>
      <c r="L8" s="162"/>
      <c r="M8" s="162"/>
    </row>
    <row r="9" spans="1:13" x14ac:dyDescent="0.2">
      <c r="A9" s="161"/>
      <c r="B9" s="161"/>
      <c r="C9" s="161"/>
      <c r="D9" s="161"/>
      <c r="E9" s="161"/>
      <c r="F9" s="161"/>
      <c r="G9" s="161"/>
      <c r="H9" s="161"/>
      <c r="I9" s="161"/>
      <c r="J9" s="161"/>
      <c r="K9" s="162"/>
      <c r="L9" s="162"/>
      <c r="M9" s="162"/>
    </row>
    <row r="10" spans="1:13" x14ac:dyDescent="0.2">
      <c r="A10" s="161" t="s">
        <v>341</v>
      </c>
      <c r="B10" s="161"/>
      <c r="C10" s="161"/>
      <c r="D10" s="161"/>
      <c r="E10" s="161"/>
      <c r="F10" s="161"/>
      <c r="G10" s="161"/>
      <c r="H10" s="161"/>
      <c r="I10" s="161"/>
      <c r="J10" s="161"/>
      <c r="K10" s="162"/>
      <c r="L10" s="162"/>
      <c r="M10" s="162"/>
    </row>
    <row r="11" spans="1:13" x14ac:dyDescent="0.2">
      <c r="A11" s="161"/>
      <c r="B11" s="161"/>
      <c r="C11" s="161"/>
      <c r="D11" s="161"/>
      <c r="E11" s="161"/>
      <c r="F11" s="161"/>
      <c r="G11" s="161"/>
      <c r="H11" s="161"/>
      <c r="I11" s="161"/>
      <c r="J11" s="161"/>
      <c r="K11" s="162"/>
      <c r="L11" s="162"/>
      <c r="M11" s="162"/>
    </row>
    <row r="12" spans="1:13" ht="26.4" customHeight="1" x14ac:dyDescent="0.2">
      <c r="A12" s="178" t="s">
        <v>363</v>
      </c>
      <c r="B12" s="178"/>
      <c r="C12" s="178"/>
      <c r="D12" s="178"/>
      <c r="E12" s="178"/>
      <c r="F12" s="178"/>
      <c r="G12" s="178"/>
      <c r="H12" s="178"/>
      <c r="I12" s="178"/>
      <c r="J12" s="179"/>
      <c r="K12" s="162"/>
      <c r="L12" s="162"/>
      <c r="M12" s="162"/>
    </row>
    <row r="13" spans="1:13" ht="13.2" customHeight="1" x14ac:dyDescent="0.2">
      <c r="A13" s="178" t="s">
        <v>343</v>
      </c>
      <c r="B13" s="178"/>
      <c r="C13" s="178"/>
      <c r="D13" s="178"/>
      <c r="E13" s="178"/>
      <c r="F13" s="178"/>
      <c r="G13" s="178"/>
      <c r="H13" s="178"/>
      <c r="I13" s="178"/>
      <c r="J13" s="179"/>
      <c r="K13" s="162"/>
      <c r="L13" s="162"/>
      <c r="M13" s="162"/>
    </row>
    <row r="14" spans="1:13" x14ac:dyDescent="0.2">
      <c r="A14" s="161" t="s">
        <v>344</v>
      </c>
      <c r="B14" s="161"/>
      <c r="C14" s="161"/>
      <c r="D14" s="161"/>
      <c r="E14" s="161"/>
      <c r="F14" s="161"/>
      <c r="G14" s="161"/>
      <c r="H14" s="161"/>
      <c r="I14" s="161"/>
      <c r="J14" s="161"/>
      <c r="K14" s="162"/>
      <c r="L14" s="162"/>
      <c r="M14" s="162"/>
    </row>
    <row r="15" spans="1:13" x14ac:dyDescent="0.2">
      <c r="A15" s="161"/>
      <c r="B15" s="161"/>
      <c r="C15" s="161"/>
      <c r="D15" s="161"/>
      <c r="E15" s="161"/>
      <c r="F15" s="161"/>
      <c r="G15" s="161"/>
      <c r="H15" s="161"/>
      <c r="I15" s="161"/>
      <c r="J15" s="161"/>
      <c r="K15" s="162"/>
      <c r="L15" s="162"/>
      <c r="M15" s="162"/>
    </row>
    <row r="16" spans="1:13" x14ac:dyDescent="0.2">
      <c r="A16" s="161" t="s">
        <v>345</v>
      </c>
      <c r="B16" s="161"/>
      <c r="C16" s="161"/>
      <c r="D16" s="161"/>
      <c r="E16" s="161"/>
      <c r="F16" s="161"/>
      <c r="G16" s="161"/>
      <c r="H16" s="161"/>
      <c r="I16" s="161"/>
      <c r="J16" s="161"/>
      <c r="K16" s="162"/>
      <c r="L16" s="162"/>
      <c r="M16" s="162"/>
    </row>
    <row r="17" spans="1:13" x14ac:dyDescent="0.2">
      <c r="A17" s="161" t="s">
        <v>344</v>
      </c>
      <c r="B17" s="161"/>
      <c r="C17" s="161"/>
      <c r="D17" s="161"/>
      <c r="E17" s="161"/>
      <c r="F17" s="161"/>
      <c r="G17" s="161"/>
      <c r="H17" s="161"/>
      <c r="I17" s="161"/>
      <c r="J17" s="161"/>
      <c r="K17" s="162"/>
      <c r="L17" s="162"/>
      <c r="M17" s="162"/>
    </row>
    <row r="18" spans="1:13" x14ac:dyDescent="0.2">
      <c r="A18" s="161" t="s">
        <v>346</v>
      </c>
      <c r="B18" s="161"/>
      <c r="C18" s="161"/>
      <c r="D18" s="161"/>
      <c r="E18" s="161"/>
      <c r="F18" s="161"/>
      <c r="G18" s="161"/>
      <c r="H18" s="161"/>
      <c r="I18" s="161"/>
      <c r="J18" s="161"/>
      <c r="K18" s="162"/>
      <c r="L18" s="162"/>
      <c r="M18" s="162"/>
    </row>
    <row r="19" spans="1:13" x14ac:dyDescent="0.2">
      <c r="A19" s="162"/>
      <c r="B19" s="162"/>
      <c r="C19" s="162"/>
      <c r="D19" s="162"/>
      <c r="E19" s="162"/>
      <c r="F19" s="162"/>
      <c r="G19" s="162"/>
      <c r="H19" s="162"/>
      <c r="I19" s="162"/>
      <c r="J19" s="162"/>
      <c r="K19" s="162"/>
      <c r="L19" s="162"/>
      <c r="M19" s="162"/>
    </row>
    <row r="20" spans="1:13" x14ac:dyDescent="0.2">
      <c r="A20" s="162"/>
      <c r="B20" s="162"/>
      <c r="C20" s="162"/>
      <c r="D20" s="162"/>
      <c r="E20" s="162"/>
      <c r="F20" s="162"/>
      <c r="G20" s="162"/>
      <c r="H20" s="162"/>
      <c r="I20" s="162"/>
      <c r="J20" s="162"/>
      <c r="K20" s="162"/>
      <c r="L20" s="162"/>
      <c r="M20" s="162"/>
    </row>
    <row r="21" spans="1:13" x14ac:dyDescent="0.2">
      <c r="A21" s="162"/>
      <c r="B21" s="162"/>
      <c r="C21" s="162"/>
      <c r="D21" s="162"/>
      <c r="E21" s="162"/>
      <c r="F21" s="162"/>
      <c r="G21" s="162"/>
      <c r="H21" s="162"/>
      <c r="I21" s="162"/>
      <c r="J21" s="162"/>
      <c r="K21" s="162"/>
      <c r="L21" s="162"/>
      <c r="M21" s="162"/>
    </row>
    <row r="22" spans="1:13" x14ac:dyDescent="0.2">
      <c r="A22" s="162"/>
      <c r="B22" s="162"/>
      <c r="C22" s="162"/>
      <c r="D22" s="162"/>
      <c r="E22" s="162"/>
      <c r="F22" s="162"/>
      <c r="G22" s="162"/>
      <c r="H22" s="162"/>
      <c r="I22" s="162"/>
      <c r="J22" s="162"/>
      <c r="K22" s="162"/>
      <c r="L22" s="162"/>
      <c r="M22" s="162"/>
    </row>
    <row r="23" spans="1:13" x14ac:dyDescent="0.2">
      <c r="A23" s="162"/>
      <c r="B23" s="162"/>
      <c r="C23" s="162"/>
      <c r="D23" s="162"/>
      <c r="E23" s="162"/>
      <c r="F23" s="162"/>
      <c r="G23" s="162"/>
      <c r="H23" s="162"/>
      <c r="I23" s="162"/>
      <c r="J23" s="162"/>
      <c r="K23" s="162"/>
      <c r="L23" s="162"/>
      <c r="M23" s="162"/>
    </row>
    <row r="24" spans="1:13" x14ac:dyDescent="0.2">
      <c r="A24" s="162"/>
      <c r="B24" s="162"/>
      <c r="C24" s="162"/>
      <c r="D24" s="162"/>
      <c r="E24" s="162"/>
      <c r="F24" s="162"/>
      <c r="G24" s="162"/>
      <c r="H24" s="162"/>
      <c r="I24" s="162"/>
      <c r="J24" s="162"/>
      <c r="K24" s="162"/>
      <c r="L24" s="162"/>
      <c r="M24" s="162"/>
    </row>
    <row r="25" spans="1:13" x14ac:dyDescent="0.2">
      <c r="A25" s="162"/>
      <c r="B25" s="162"/>
      <c r="C25" s="162"/>
      <c r="D25" s="162"/>
      <c r="E25" s="162"/>
      <c r="F25" s="162"/>
      <c r="G25" s="162"/>
      <c r="H25" s="162"/>
      <c r="I25" s="162"/>
      <c r="J25" s="162"/>
      <c r="K25" s="162"/>
      <c r="L25" s="162"/>
      <c r="M25" s="162"/>
    </row>
  </sheetData>
  <mergeCells count="6">
    <mergeCell ref="H3:J3"/>
    <mergeCell ref="H4:J4"/>
    <mergeCell ref="B7:H8"/>
    <mergeCell ref="A12:I12"/>
    <mergeCell ref="J12:J13"/>
    <mergeCell ref="A13:I13"/>
  </mergeCells>
  <phoneticPr fontId="1"/>
  <pageMargins left="0.7" right="0.7" top="0.75" bottom="0.75" header="0.3" footer="0.3"/>
  <pageSetup paperSize="9" orientation="portrait" r:id="rId1"/>
  <headerFooter>
    <oddHeader>&amp;L【機密性○（取扱制限）】</oddHead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3A8BE-20BD-4914-80A2-D1CADC064B3F}">
  <sheetPr>
    <pageSetUpPr fitToPage="1"/>
  </sheetPr>
  <dimension ref="A1:I20"/>
  <sheetViews>
    <sheetView view="pageBreakPreview" zoomScaleNormal="100" zoomScaleSheetLayoutView="100" workbookViewId="0">
      <selection activeCell="A8" sqref="A8:XFD8"/>
    </sheetView>
  </sheetViews>
  <sheetFormatPr defaultColWidth="9" defaultRowHeight="13.2" x14ac:dyDescent="0.2"/>
  <cols>
    <col min="1" max="1" width="39" style="1" customWidth="1"/>
    <col min="2" max="2" width="35" style="1" customWidth="1"/>
    <col min="3" max="3" width="5.44140625" style="1" bestFit="1" customWidth="1"/>
    <col min="4" max="5" width="13.88671875" style="1" bestFit="1" customWidth="1"/>
    <col min="6" max="6" width="11.6640625" style="1" bestFit="1" customWidth="1"/>
    <col min="7" max="7" width="22.6640625" style="1" customWidth="1"/>
    <col min="8" max="8" width="5.88671875" style="1" customWidth="1"/>
    <col min="9" max="9" width="21.44140625" style="1" customWidth="1"/>
    <col min="10" max="16384" width="9" style="1"/>
  </cols>
  <sheetData>
    <row r="1" spans="1:9" x14ac:dyDescent="0.2">
      <c r="I1" s="7" t="s">
        <v>337</v>
      </c>
    </row>
    <row r="2" spans="1:9" x14ac:dyDescent="0.2">
      <c r="A2" s="6" t="s">
        <v>12</v>
      </c>
      <c r="B2" s="2"/>
      <c r="C2" s="2"/>
      <c r="D2" s="2"/>
      <c r="E2" s="2"/>
      <c r="F2" s="2"/>
      <c r="G2" s="2"/>
      <c r="H2" s="2"/>
      <c r="I2" s="2"/>
    </row>
    <row r="4" spans="1:9" x14ac:dyDescent="0.2">
      <c r="A4" s="5" t="s">
        <v>13</v>
      </c>
    </row>
    <row r="5" spans="1:9" x14ac:dyDescent="0.2">
      <c r="A5" s="173" t="s">
        <v>282</v>
      </c>
      <c r="B5" s="173"/>
      <c r="C5" s="173"/>
      <c r="D5" s="173"/>
      <c r="E5" s="173"/>
      <c r="F5" s="173"/>
      <c r="G5" s="173"/>
      <c r="H5" s="173"/>
      <c r="I5" s="173"/>
    </row>
    <row r="7" spans="1:9" x14ac:dyDescent="0.2">
      <c r="A7" s="5" t="s">
        <v>11</v>
      </c>
    </row>
    <row r="8" spans="1:9" x14ac:dyDescent="0.2">
      <c r="A8" s="1" t="s">
        <v>338</v>
      </c>
    </row>
    <row r="10" spans="1:9" ht="26.4" x14ac:dyDescent="0.2">
      <c r="A10" s="3" t="s">
        <v>5</v>
      </c>
      <c r="B10" s="3" t="s">
        <v>1</v>
      </c>
      <c r="C10" s="3" t="s">
        <v>6</v>
      </c>
      <c r="D10" s="3" t="s">
        <v>7</v>
      </c>
      <c r="E10" s="3" t="s">
        <v>8</v>
      </c>
      <c r="F10" s="3" t="s">
        <v>9</v>
      </c>
      <c r="G10" s="3" t="s">
        <v>10</v>
      </c>
      <c r="H10" s="4" t="s">
        <v>0</v>
      </c>
      <c r="I10" s="3" t="s">
        <v>17</v>
      </c>
    </row>
    <row r="11" spans="1:9" ht="80.25" customHeight="1" x14ac:dyDescent="0.2">
      <c r="A11" s="12" t="s">
        <v>283</v>
      </c>
      <c r="B11" s="12" t="s">
        <v>284</v>
      </c>
      <c r="C11" s="13">
        <v>1</v>
      </c>
      <c r="D11" s="14">
        <v>450240</v>
      </c>
      <c r="E11" s="14">
        <v>450240</v>
      </c>
      <c r="F11" s="11">
        <v>38051</v>
      </c>
      <c r="G11" s="12" t="s">
        <v>285</v>
      </c>
      <c r="H11" s="8" t="s">
        <v>24</v>
      </c>
      <c r="I11" s="32"/>
    </row>
    <row r="12" spans="1:9" ht="80.25" customHeight="1" x14ac:dyDescent="0.2">
      <c r="A12" s="12" t="s">
        <v>286</v>
      </c>
      <c r="B12" s="12" t="s">
        <v>287</v>
      </c>
      <c r="C12" s="13">
        <v>1</v>
      </c>
      <c r="D12" s="14">
        <v>450240</v>
      </c>
      <c r="E12" s="14">
        <v>450240</v>
      </c>
      <c r="F12" s="11">
        <v>38051</v>
      </c>
      <c r="G12" s="12" t="s">
        <v>285</v>
      </c>
      <c r="H12" s="8" t="s">
        <v>24</v>
      </c>
      <c r="I12" s="32"/>
    </row>
    <row r="14" spans="1:9" x14ac:dyDescent="0.2">
      <c r="A14" s="1" t="s">
        <v>2</v>
      </c>
    </row>
    <row r="15" spans="1:9" x14ac:dyDescent="0.2">
      <c r="A15" s="1" t="s">
        <v>3</v>
      </c>
    </row>
    <row r="16" spans="1:9" x14ac:dyDescent="0.2">
      <c r="A16" s="1" t="s">
        <v>4</v>
      </c>
    </row>
    <row r="17" spans="1:1" x14ac:dyDescent="0.2">
      <c r="A17" s="1" t="s">
        <v>14</v>
      </c>
    </row>
    <row r="18" spans="1:1" x14ac:dyDescent="0.2">
      <c r="A18" s="1" t="s">
        <v>15</v>
      </c>
    </row>
    <row r="19" spans="1:1" x14ac:dyDescent="0.2">
      <c r="A19" s="1" t="s">
        <v>16</v>
      </c>
    </row>
    <row r="20" spans="1:1" x14ac:dyDescent="0.2">
      <c r="A20"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46E13-98EA-4404-9C50-CB84E64C2B0A}">
  <dimension ref="A1:J23"/>
  <sheetViews>
    <sheetView view="pageBreakPreview" zoomScale="60" zoomScaleNormal="100" workbookViewId="0">
      <selection activeCell="M13" sqref="M13"/>
    </sheetView>
  </sheetViews>
  <sheetFormatPr defaultRowHeight="13.2" x14ac:dyDescent="0.2"/>
  <sheetData>
    <row r="1" spans="1:10" x14ac:dyDescent="0.2">
      <c r="A1" s="168"/>
      <c r="B1" s="168"/>
      <c r="C1" s="168"/>
      <c r="D1" s="168"/>
      <c r="E1" s="168"/>
      <c r="F1" s="168"/>
      <c r="G1" s="168"/>
      <c r="H1" s="168"/>
      <c r="I1" s="168"/>
      <c r="J1" s="162"/>
    </row>
    <row r="2" spans="1:10" x14ac:dyDescent="0.2">
      <c r="A2" s="169"/>
      <c r="B2" s="168"/>
      <c r="C2" s="168"/>
      <c r="D2" s="168"/>
      <c r="E2" s="168"/>
      <c r="F2" s="168"/>
      <c r="G2" s="168"/>
      <c r="H2" s="168"/>
      <c r="I2" s="168"/>
      <c r="J2" s="162"/>
    </row>
    <row r="3" spans="1:10" ht="14.4" x14ac:dyDescent="0.2">
      <c r="A3" s="170"/>
      <c r="B3" s="168"/>
      <c r="C3" s="168"/>
      <c r="D3" s="168"/>
      <c r="E3" s="168"/>
      <c r="F3" s="168"/>
      <c r="G3" s="168"/>
      <c r="H3" s="168"/>
      <c r="I3" s="168"/>
      <c r="J3" s="162"/>
    </row>
    <row r="4" spans="1:10" ht="14.4" x14ac:dyDescent="0.2">
      <c r="A4" s="171"/>
      <c r="B4" s="168"/>
      <c r="C4" s="168"/>
      <c r="D4" s="168"/>
      <c r="E4" s="168"/>
      <c r="F4" s="168"/>
      <c r="G4" s="175">
        <v>45012</v>
      </c>
      <c r="H4" s="175"/>
      <c r="I4" s="175"/>
      <c r="J4" s="162"/>
    </row>
    <row r="5" spans="1:10" ht="14.4" x14ac:dyDescent="0.2">
      <c r="A5" s="171"/>
      <c r="B5" s="168"/>
      <c r="C5" s="168"/>
      <c r="D5" s="168"/>
      <c r="E5" s="168"/>
      <c r="F5" s="168"/>
      <c r="G5" s="172"/>
      <c r="H5" s="172" t="s">
        <v>339</v>
      </c>
      <c r="I5" s="172"/>
      <c r="J5" s="162"/>
    </row>
    <row r="6" spans="1:10" ht="14.4" x14ac:dyDescent="0.2">
      <c r="A6" s="170"/>
      <c r="B6" s="168"/>
      <c r="C6" s="168"/>
      <c r="D6" s="168"/>
      <c r="E6" s="168"/>
      <c r="F6" s="168"/>
      <c r="G6" s="168"/>
      <c r="H6" s="168"/>
      <c r="I6" s="168"/>
      <c r="J6" s="162"/>
    </row>
    <row r="7" spans="1:10" ht="14.4" x14ac:dyDescent="0.2">
      <c r="A7" s="170"/>
      <c r="B7" s="168"/>
      <c r="C7" s="174" t="s">
        <v>419</v>
      </c>
      <c r="D7" s="174"/>
      <c r="E7" s="174"/>
      <c r="F7" s="174"/>
      <c r="G7" s="174"/>
      <c r="H7" s="174"/>
      <c r="I7" s="174"/>
      <c r="J7" s="162"/>
    </row>
    <row r="8" spans="1:10" ht="14.4" x14ac:dyDescent="0.2">
      <c r="A8" s="170"/>
      <c r="B8" s="168"/>
      <c r="C8" s="174" t="s">
        <v>380</v>
      </c>
      <c r="D8" s="174"/>
      <c r="E8" s="174"/>
      <c r="F8" s="174"/>
      <c r="G8" s="174"/>
      <c r="H8" s="174"/>
      <c r="I8" s="174"/>
      <c r="J8" s="162"/>
    </row>
    <row r="9" spans="1:10" ht="14.4" x14ac:dyDescent="0.2">
      <c r="A9" s="170"/>
      <c r="B9" s="168"/>
      <c r="C9" s="174"/>
      <c r="D9" s="174"/>
      <c r="E9" s="174"/>
      <c r="F9" s="174"/>
      <c r="G9" s="174"/>
      <c r="H9" s="174"/>
      <c r="I9" s="174"/>
      <c r="J9" s="162"/>
    </row>
    <row r="10" spans="1:10" ht="14.4" x14ac:dyDescent="0.2">
      <c r="A10" s="170"/>
      <c r="B10" s="168"/>
      <c r="C10" s="168"/>
      <c r="D10" s="168"/>
      <c r="E10" s="168"/>
      <c r="F10" s="168"/>
      <c r="G10" s="168"/>
      <c r="H10" s="168"/>
      <c r="I10" s="168"/>
      <c r="J10" s="162"/>
    </row>
    <row r="11" spans="1:10" ht="14.4" x14ac:dyDescent="0.2">
      <c r="A11" s="170"/>
      <c r="B11" s="168" t="s">
        <v>341</v>
      </c>
      <c r="C11" s="168"/>
      <c r="D11" s="168"/>
      <c r="E11" s="168"/>
      <c r="F11" s="168"/>
      <c r="G11" s="168"/>
      <c r="H11" s="168"/>
      <c r="I11" s="168"/>
      <c r="J11" s="162"/>
    </row>
    <row r="12" spans="1:10" ht="14.4" x14ac:dyDescent="0.2">
      <c r="A12" s="170"/>
      <c r="B12" s="168"/>
      <c r="C12" s="168"/>
      <c r="D12" s="168"/>
      <c r="E12" s="168"/>
      <c r="F12" s="168"/>
      <c r="G12" s="168"/>
      <c r="H12" s="168"/>
      <c r="I12" s="168"/>
      <c r="J12" s="162"/>
    </row>
    <row r="13" spans="1:10" ht="14.4" x14ac:dyDescent="0.2">
      <c r="A13" s="170"/>
      <c r="B13" s="174" t="s">
        <v>419</v>
      </c>
      <c r="C13" s="174"/>
      <c r="D13" s="174"/>
      <c r="E13" s="174"/>
      <c r="F13" s="174"/>
      <c r="G13" s="174"/>
      <c r="H13" s="174"/>
      <c r="I13" s="174"/>
      <c r="J13" s="162"/>
    </row>
    <row r="14" spans="1:10" ht="14.4" x14ac:dyDescent="0.2">
      <c r="A14" s="170"/>
      <c r="B14" s="174" t="s">
        <v>381</v>
      </c>
      <c r="C14" s="174"/>
      <c r="D14" s="174"/>
      <c r="E14" s="174"/>
      <c r="F14" s="174"/>
      <c r="G14" s="174"/>
      <c r="H14" s="174"/>
      <c r="I14" s="174"/>
      <c r="J14" s="162"/>
    </row>
    <row r="15" spans="1:10" ht="14.4" x14ac:dyDescent="0.2">
      <c r="A15" s="170"/>
      <c r="B15" s="174" t="s">
        <v>366</v>
      </c>
      <c r="C15" s="174"/>
      <c r="D15" s="174"/>
      <c r="E15" s="174"/>
      <c r="F15" s="174"/>
      <c r="G15" s="174"/>
      <c r="H15" s="174"/>
      <c r="I15" s="174"/>
      <c r="J15" s="162"/>
    </row>
    <row r="16" spans="1:10" ht="14.4" x14ac:dyDescent="0.2">
      <c r="A16" s="170"/>
      <c r="B16" s="174" t="s">
        <v>367</v>
      </c>
      <c r="C16" s="174"/>
      <c r="D16" s="174"/>
      <c r="E16" s="174"/>
      <c r="F16" s="174"/>
      <c r="G16" s="174"/>
      <c r="H16" s="174"/>
      <c r="I16" s="174"/>
      <c r="J16" s="162"/>
    </row>
    <row r="17" spans="1:10" ht="14.4" x14ac:dyDescent="0.2">
      <c r="A17" s="170"/>
      <c r="B17" s="168"/>
      <c r="C17" s="168"/>
      <c r="D17" s="168"/>
      <c r="E17" s="168"/>
      <c r="F17" s="168"/>
      <c r="G17" s="168"/>
      <c r="H17" s="168"/>
      <c r="I17" s="168"/>
      <c r="J17" s="162"/>
    </row>
    <row r="18" spans="1:10" ht="14.4" x14ac:dyDescent="0.2">
      <c r="A18" s="170"/>
      <c r="B18" s="168" t="s">
        <v>345</v>
      </c>
      <c r="C18" s="168"/>
      <c r="D18" s="168"/>
      <c r="E18" s="168"/>
      <c r="F18" s="168"/>
      <c r="G18" s="168"/>
      <c r="H18" s="168"/>
      <c r="I18" s="168"/>
      <c r="J18" s="162"/>
    </row>
    <row r="19" spans="1:10" ht="14.4" x14ac:dyDescent="0.2">
      <c r="A19" s="170"/>
      <c r="B19" s="168" t="s">
        <v>344</v>
      </c>
      <c r="C19" s="168"/>
      <c r="D19" s="168"/>
      <c r="E19" s="168"/>
      <c r="F19" s="168"/>
      <c r="G19" s="168"/>
      <c r="H19" s="168"/>
      <c r="I19" s="168"/>
      <c r="J19" s="162"/>
    </row>
    <row r="20" spans="1:10" ht="14.4" x14ac:dyDescent="0.2">
      <c r="A20" s="170"/>
      <c r="B20" s="168" t="s">
        <v>368</v>
      </c>
      <c r="C20" s="168"/>
      <c r="D20" s="168"/>
      <c r="E20" s="168"/>
      <c r="F20" s="168"/>
      <c r="G20" s="168"/>
      <c r="H20" s="168"/>
      <c r="I20" s="168"/>
      <c r="J20" s="162"/>
    </row>
    <row r="21" spans="1:10" ht="14.4" x14ac:dyDescent="0.2">
      <c r="A21" s="170"/>
      <c r="B21" s="168"/>
      <c r="C21" s="168"/>
      <c r="D21" s="168"/>
      <c r="E21" s="168"/>
      <c r="F21" s="168"/>
      <c r="G21" s="168"/>
      <c r="H21" s="168"/>
      <c r="I21" s="168"/>
      <c r="J21" s="162"/>
    </row>
    <row r="22" spans="1:10" ht="14.4" x14ac:dyDescent="0.2">
      <c r="A22" s="170"/>
      <c r="B22" s="168"/>
      <c r="C22" s="168"/>
      <c r="D22" s="168"/>
      <c r="E22" s="168"/>
      <c r="F22" s="168"/>
      <c r="G22" s="168"/>
      <c r="H22" s="168"/>
      <c r="I22" s="168"/>
      <c r="J22" s="162"/>
    </row>
    <row r="23" spans="1:10" x14ac:dyDescent="0.2">
      <c r="A23" s="162"/>
      <c r="B23" s="162"/>
      <c r="C23" s="162"/>
      <c r="D23" s="162"/>
      <c r="E23" s="162"/>
      <c r="F23" s="162"/>
      <c r="G23" s="162"/>
      <c r="H23" s="162"/>
      <c r="I23" s="162"/>
      <c r="J23" s="162"/>
    </row>
  </sheetData>
  <mergeCells count="8">
    <mergeCell ref="B15:I15"/>
    <mergeCell ref="B16:I16"/>
    <mergeCell ref="G4:I4"/>
    <mergeCell ref="C7:I7"/>
    <mergeCell ref="C8:I8"/>
    <mergeCell ref="C9:I9"/>
    <mergeCell ref="B13:I13"/>
    <mergeCell ref="B14:I14"/>
  </mergeCells>
  <phoneticPr fontId="1"/>
  <pageMargins left="0.7" right="0.7" top="0.75" bottom="0.75" header="0.3" footer="0.3"/>
  <pageSetup paperSize="9" orientation="portrait" r:id="rId1"/>
  <headerFooter>
    <oddHeader>&amp;L【機密性○（取扱制限）】</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AFEA5-FB38-44EC-AEAD-F280133B64DE}">
  <dimension ref="A1:L24"/>
  <sheetViews>
    <sheetView view="pageBreakPreview" topLeftCell="A10" zoomScale="60" zoomScaleNormal="100" workbookViewId="0">
      <selection activeCell="H3" sqref="H3:J3"/>
    </sheetView>
  </sheetViews>
  <sheetFormatPr defaultColWidth="9" defaultRowHeight="13.2" x14ac:dyDescent="0.2"/>
  <cols>
    <col min="1" max="16384" width="9" style="149"/>
  </cols>
  <sheetData>
    <row r="1" spans="1:12" x14ac:dyDescent="0.2">
      <c r="A1" s="164"/>
      <c r="B1" s="164"/>
      <c r="C1" s="164"/>
      <c r="D1" s="164"/>
      <c r="E1" s="164"/>
      <c r="F1" s="164"/>
      <c r="G1" s="164"/>
      <c r="H1" s="164"/>
      <c r="I1" s="164"/>
      <c r="J1" s="164"/>
      <c r="K1" s="165"/>
      <c r="L1" s="165"/>
    </row>
    <row r="2" spans="1:12" x14ac:dyDescent="0.2">
      <c r="A2" s="164"/>
      <c r="B2" s="164"/>
      <c r="C2" s="164"/>
      <c r="D2" s="164"/>
      <c r="E2" s="164"/>
      <c r="F2" s="164"/>
      <c r="G2" s="164"/>
      <c r="H2" s="164"/>
      <c r="I2" s="164"/>
      <c r="J2" s="164"/>
      <c r="K2" s="165"/>
      <c r="L2" s="165"/>
    </row>
    <row r="3" spans="1:12" x14ac:dyDescent="0.2">
      <c r="A3" s="164"/>
      <c r="B3" s="164"/>
      <c r="C3" s="164"/>
      <c r="D3" s="164"/>
      <c r="E3" s="164"/>
      <c r="F3" s="164"/>
      <c r="G3" s="164"/>
      <c r="H3" s="180" t="s">
        <v>350</v>
      </c>
      <c r="I3" s="180"/>
      <c r="J3" s="180"/>
      <c r="K3" s="165"/>
      <c r="L3" s="165"/>
    </row>
    <row r="4" spans="1:12" x14ac:dyDescent="0.2">
      <c r="A4" s="164"/>
      <c r="B4" s="164"/>
      <c r="C4" s="164"/>
      <c r="D4" s="164"/>
      <c r="E4" s="164"/>
      <c r="F4" s="164"/>
      <c r="G4" s="164"/>
      <c r="H4" s="180" t="s">
        <v>339</v>
      </c>
      <c r="I4" s="180"/>
      <c r="J4" s="180"/>
      <c r="K4" s="165"/>
      <c r="L4" s="165"/>
    </row>
    <row r="5" spans="1:12" x14ac:dyDescent="0.2">
      <c r="A5" s="164"/>
      <c r="B5" s="164"/>
      <c r="C5" s="164"/>
      <c r="D5" s="164"/>
      <c r="E5" s="164"/>
      <c r="F5" s="164"/>
      <c r="G5" s="164"/>
      <c r="H5" s="164"/>
      <c r="I5" s="164"/>
      <c r="J5" s="164"/>
      <c r="K5" s="165"/>
      <c r="L5" s="165"/>
    </row>
    <row r="6" spans="1:12" x14ac:dyDescent="0.2">
      <c r="A6" s="164"/>
      <c r="B6" s="164"/>
      <c r="C6" s="164"/>
      <c r="D6" s="164"/>
      <c r="E6" s="164"/>
      <c r="F6" s="164"/>
      <c r="G6" s="164"/>
      <c r="H6" s="164"/>
      <c r="I6" s="164"/>
      <c r="J6" s="164"/>
      <c r="K6" s="165"/>
      <c r="L6" s="165"/>
    </row>
    <row r="7" spans="1:12" x14ac:dyDescent="0.2">
      <c r="A7" s="164"/>
      <c r="B7" s="181" t="s">
        <v>348</v>
      </c>
      <c r="C7" s="181"/>
      <c r="D7" s="181"/>
      <c r="E7" s="181"/>
      <c r="F7" s="181"/>
      <c r="G7" s="181"/>
      <c r="H7" s="181"/>
      <c r="I7" s="166"/>
      <c r="J7" s="164"/>
      <c r="K7" s="165"/>
      <c r="L7" s="165"/>
    </row>
    <row r="8" spans="1:12" x14ac:dyDescent="0.2">
      <c r="A8" s="164"/>
      <c r="B8" s="181"/>
      <c r="C8" s="181"/>
      <c r="D8" s="181"/>
      <c r="E8" s="181"/>
      <c r="F8" s="181"/>
      <c r="G8" s="181"/>
      <c r="H8" s="181"/>
      <c r="I8" s="164"/>
      <c r="J8" s="164"/>
      <c r="K8" s="165"/>
      <c r="L8" s="165"/>
    </row>
    <row r="9" spans="1:12" x14ac:dyDescent="0.2">
      <c r="A9" s="164"/>
      <c r="B9" s="164"/>
      <c r="C9" s="164"/>
      <c r="D9" s="164"/>
      <c r="E9" s="164"/>
      <c r="F9" s="164"/>
      <c r="G9" s="164"/>
      <c r="H9" s="164"/>
      <c r="I9" s="164"/>
      <c r="J9" s="164"/>
      <c r="K9" s="165"/>
      <c r="L9" s="165"/>
    </row>
    <row r="10" spans="1:12" x14ac:dyDescent="0.2">
      <c r="A10" s="164" t="s">
        <v>341</v>
      </c>
      <c r="B10" s="164"/>
      <c r="C10" s="164"/>
      <c r="D10" s="164"/>
      <c r="E10" s="164"/>
      <c r="F10" s="164"/>
      <c r="G10" s="164"/>
      <c r="H10" s="164"/>
      <c r="I10" s="164"/>
      <c r="J10" s="164"/>
      <c r="K10" s="165"/>
      <c r="L10" s="165"/>
    </row>
    <row r="11" spans="1:12" x14ac:dyDescent="0.2">
      <c r="A11" s="164"/>
      <c r="B11" s="164"/>
      <c r="C11" s="164"/>
      <c r="D11" s="164"/>
      <c r="E11" s="164"/>
      <c r="F11" s="164"/>
      <c r="G11" s="164"/>
      <c r="H11" s="164"/>
      <c r="I11" s="164"/>
      <c r="J11" s="164"/>
      <c r="K11" s="165"/>
      <c r="L11" s="165"/>
    </row>
    <row r="12" spans="1:12" x14ac:dyDescent="0.2">
      <c r="A12" s="181" t="s">
        <v>349</v>
      </c>
      <c r="B12" s="181"/>
      <c r="C12" s="181"/>
      <c r="D12" s="181"/>
      <c r="E12" s="181"/>
      <c r="F12" s="181"/>
      <c r="G12" s="181"/>
      <c r="H12" s="181"/>
      <c r="I12" s="181"/>
      <c r="J12" s="182"/>
      <c r="K12" s="165"/>
      <c r="L12" s="165"/>
    </row>
    <row r="13" spans="1:12" x14ac:dyDescent="0.2">
      <c r="A13" s="181" t="s">
        <v>343</v>
      </c>
      <c r="B13" s="181"/>
      <c r="C13" s="181"/>
      <c r="D13" s="181"/>
      <c r="E13" s="181"/>
      <c r="F13" s="181"/>
      <c r="G13" s="181"/>
      <c r="H13" s="181"/>
      <c r="I13" s="181"/>
      <c r="J13" s="182"/>
      <c r="K13" s="165"/>
      <c r="L13" s="165"/>
    </row>
    <row r="14" spans="1:12" x14ac:dyDescent="0.2">
      <c r="A14" s="164" t="s">
        <v>344</v>
      </c>
      <c r="B14" s="164"/>
      <c r="C14" s="164"/>
      <c r="D14" s="164"/>
      <c r="E14" s="164"/>
      <c r="F14" s="164"/>
      <c r="G14" s="164"/>
      <c r="H14" s="164"/>
      <c r="I14" s="164"/>
      <c r="J14" s="164"/>
      <c r="K14" s="165"/>
      <c r="L14" s="165"/>
    </row>
    <row r="15" spans="1:12" x14ac:dyDescent="0.2">
      <c r="A15" s="164"/>
      <c r="B15" s="164"/>
      <c r="C15" s="164"/>
      <c r="D15" s="164"/>
      <c r="E15" s="164"/>
      <c r="F15" s="164"/>
      <c r="G15" s="164"/>
      <c r="H15" s="164"/>
      <c r="I15" s="164"/>
      <c r="J15" s="164"/>
      <c r="K15" s="165"/>
      <c r="L15" s="165"/>
    </row>
    <row r="16" spans="1:12" x14ac:dyDescent="0.2">
      <c r="A16" s="164" t="s">
        <v>345</v>
      </c>
      <c r="B16" s="164"/>
      <c r="C16" s="164"/>
      <c r="D16" s="164"/>
      <c r="E16" s="164"/>
      <c r="F16" s="164"/>
      <c r="G16" s="164"/>
      <c r="H16" s="164"/>
      <c r="I16" s="164"/>
      <c r="J16" s="164"/>
      <c r="K16" s="165"/>
      <c r="L16" s="165"/>
    </row>
    <row r="17" spans="1:12" x14ac:dyDescent="0.2">
      <c r="A17" s="164" t="s">
        <v>344</v>
      </c>
      <c r="B17" s="164"/>
      <c r="C17" s="164"/>
      <c r="D17" s="164"/>
      <c r="E17" s="164"/>
      <c r="F17" s="164"/>
      <c r="G17" s="164"/>
      <c r="H17" s="164"/>
      <c r="I17" s="164"/>
      <c r="J17" s="164"/>
      <c r="K17" s="165"/>
      <c r="L17" s="165"/>
    </row>
    <row r="18" spans="1:12" x14ac:dyDescent="0.2">
      <c r="A18" s="164" t="s">
        <v>346</v>
      </c>
      <c r="B18" s="164"/>
      <c r="C18" s="164"/>
      <c r="D18" s="164"/>
      <c r="E18" s="164"/>
      <c r="F18" s="164"/>
      <c r="G18" s="164"/>
      <c r="H18" s="164"/>
      <c r="I18" s="164"/>
      <c r="J18" s="164"/>
      <c r="K18" s="165"/>
      <c r="L18" s="165"/>
    </row>
    <row r="19" spans="1:12" x14ac:dyDescent="0.2">
      <c r="A19" s="165"/>
      <c r="B19" s="165"/>
      <c r="C19" s="165"/>
      <c r="D19" s="165"/>
      <c r="E19" s="165"/>
      <c r="F19" s="165"/>
      <c r="G19" s="165"/>
      <c r="H19" s="165"/>
      <c r="I19" s="165"/>
      <c r="J19" s="165"/>
      <c r="K19" s="165"/>
      <c r="L19" s="165"/>
    </row>
    <row r="20" spans="1:12" x14ac:dyDescent="0.2">
      <c r="A20" s="165"/>
      <c r="B20" s="165"/>
      <c r="C20" s="165"/>
      <c r="D20" s="165"/>
      <c r="E20" s="165"/>
      <c r="F20" s="165"/>
      <c r="G20" s="165"/>
      <c r="H20" s="165"/>
      <c r="I20" s="165"/>
      <c r="J20" s="165"/>
      <c r="K20" s="165"/>
      <c r="L20" s="165"/>
    </row>
    <row r="21" spans="1:12" x14ac:dyDescent="0.2">
      <c r="A21" s="165"/>
      <c r="B21" s="165"/>
      <c r="C21" s="165"/>
      <c r="D21" s="165"/>
      <c r="E21" s="165"/>
      <c r="F21" s="165"/>
      <c r="G21" s="165"/>
      <c r="H21" s="165"/>
      <c r="I21" s="165"/>
      <c r="J21" s="165"/>
      <c r="K21" s="165"/>
      <c r="L21" s="165"/>
    </row>
    <row r="22" spans="1:12" x14ac:dyDescent="0.2">
      <c r="A22" s="165"/>
      <c r="B22" s="165"/>
      <c r="C22" s="165"/>
      <c r="D22" s="165"/>
      <c r="E22" s="165"/>
      <c r="F22" s="165"/>
      <c r="G22" s="165"/>
      <c r="H22" s="165"/>
      <c r="I22" s="165"/>
      <c r="J22" s="165"/>
      <c r="K22" s="165"/>
      <c r="L22" s="165"/>
    </row>
    <row r="23" spans="1:12" x14ac:dyDescent="0.2">
      <c r="A23" s="165"/>
      <c r="B23" s="165"/>
      <c r="C23" s="165"/>
      <c r="D23" s="165"/>
      <c r="E23" s="165"/>
      <c r="F23" s="165"/>
      <c r="G23" s="165"/>
      <c r="H23" s="165"/>
      <c r="I23" s="165"/>
      <c r="J23" s="165"/>
      <c r="K23" s="165"/>
      <c r="L23" s="165"/>
    </row>
    <row r="24" spans="1:12" x14ac:dyDescent="0.2">
      <c r="A24" s="165"/>
      <c r="B24" s="165"/>
      <c r="C24" s="165"/>
      <c r="D24" s="165"/>
      <c r="E24" s="165"/>
      <c r="F24" s="165"/>
      <c r="G24" s="165"/>
      <c r="H24" s="165"/>
      <c r="I24" s="165"/>
      <c r="J24" s="165"/>
      <c r="K24" s="165"/>
      <c r="L24" s="165"/>
    </row>
  </sheetData>
  <mergeCells count="6">
    <mergeCell ref="H3:J3"/>
    <mergeCell ref="H4:J4"/>
    <mergeCell ref="B7:H8"/>
    <mergeCell ref="A12:I12"/>
    <mergeCell ref="J12:J13"/>
    <mergeCell ref="A13:I13"/>
  </mergeCells>
  <phoneticPr fontId="1"/>
  <pageMargins left="0.7" right="0.7" top="0.75" bottom="0.75" header="0.3" footer="0.3"/>
  <pageSetup paperSize="9" orientation="portrait" r:id="rId1"/>
  <headerFooter>
    <oddHeader>&amp;L【機密性○（取扱制限）】</oddHead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729DB-0234-4528-A056-DA972EACB320}">
  <sheetPr>
    <pageSetUpPr fitToPage="1"/>
  </sheetPr>
  <dimension ref="A1:I21"/>
  <sheetViews>
    <sheetView view="pageBreakPreview" zoomScaleNormal="100" zoomScaleSheetLayoutView="100" workbookViewId="0">
      <selection activeCell="A8" sqref="A8:XFD8"/>
    </sheetView>
  </sheetViews>
  <sheetFormatPr defaultColWidth="9" defaultRowHeight="13.2" x14ac:dyDescent="0.2"/>
  <cols>
    <col min="1" max="1" width="39" style="1" customWidth="1"/>
    <col min="2" max="2" width="35" style="1" customWidth="1"/>
    <col min="3" max="3" width="5.44140625" style="1" bestFit="1" customWidth="1"/>
    <col min="4" max="5" width="13.88671875" style="1" bestFit="1" customWidth="1"/>
    <col min="6" max="6" width="11.6640625" style="1" bestFit="1" customWidth="1"/>
    <col min="7" max="7" width="22.6640625" style="1" customWidth="1"/>
    <col min="8" max="8" width="5.88671875" style="1" customWidth="1"/>
    <col min="9" max="9" width="21.44140625" style="1" customWidth="1"/>
    <col min="10" max="16384" width="9" style="1"/>
  </cols>
  <sheetData>
    <row r="1" spans="1:9" x14ac:dyDescent="0.2">
      <c r="I1" s="7" t="s">
        <v>337</v>
      </c>
    </row>
    <row r="2" spans="1:9" x14ac:dyDescent="0.2">
      <c r="A2" s="6" t="s">
        <v>12</v>
      </c>
      <c r="B2" s="2"/>
      <c r="C2" s="2"/>
      <c r="D2" s="2"/>
      <c r="E2" s="2"/>
      <c r="F2" s="2"/>
      <c r="G2" s="2"/>
      <c r="H2" s="2"/>
      <c r="I2" s="2"/>
    </row>
    <row r="4" spans="1:9" x14ac:dyDescent="0.2">
      <c r="A4" s="5" t="s">
        <v>13</v>
      </c>
    </row>
    <row r="5" spans="1:9" ht="30.75" customHeight="1" x14ac:dyDescent="0.2">
      <c r="A5" s="188" t="s">
        <v>288</v>
      </c>
      <c r="B5" s="188"/>
      <c r="C5" s="188"/>
      <c r="D5" s="188"/>
      <c r="E5" s="188"/>
      <c r="F5" s="188"/>
      <c r="G5" s="188"/>
      <c r="H5" s="188"/>
      <c r="I5" s="188"/>
    </row>
    <row r="7" spans="1:9" x14ac:dyDescent="0.2">
      <c r="A7" s="5" t="s">
        <v>11</v>
      </c>
    </row>
    <row r="8" spans="1:9" x14ac:dyDescent="0.2">
      <c r="A8" s="1" t="s">
        <v>338</v>
      </c>
    </row>
    <row r="10" spans="1:9" ht="26.4" x14ac:dyDescent="0.2">
      <c r="A10" s="3" t="s">
        <v>5</v>
      </c>
      <c r="B10" s="3" t="s">
        <v>1</v>
      </c>
      <c r="C10" s="3" t="s">
        <v>6</v>
      </c>
      <c r="D10" s="3" t="s">
        <v>7</v>
      </c>
      <c r="E10" s="3" t="s">
        <v>8</v>
      </c>
      <c r="F10" s="3" t="s">
        <v>9</v>
      </c>
      <c r="G10" s="3" t="s">
        <v>10</v>
      </c>
      <c r="H10" s="4" t="s">
        <v>0</v>
      </c>
      <c r="I10" s="3" t="s">
        <v>17</v>
      </c>
    </row>
    <row r="11" spans="1:9" ht="80.25" customHeight="1" x14ac:dyDescent="0.2">
      <c r="A11" s="12" t="s">
        <v>289</v>
      </c>
      <c r="B11" s="12" t="s">
        <v>290</v>
      </c>
      <c r="C11" s="13">
        <v>1</v>
      </c>
      <c r="D11" s="14">
        <v>298200</v>
      </c>
      <c r="E11" s="14">
        <v>298200</v>
      </c>
      <c r="F11" s="11">
        <v>39660</v>
      </c>
      <c r="G11" s="12" t="s">
        <v>291</v>
      </c>
      <c r="H11" s="8" t="s">
        <v>24</v>
      </c>
      <c r="I11" s="32"/>
    </row>
    <row r="12" spans="1:9" ht="80.25" customHeight="1" x14ac:dyDescent="0.2">
      <c r="A12" s="12" t="s">
        <v>292</v>
      </c>
      <c r="B12" s="12" t="s">
        <v>293</v>
      </c>
      <c r="C12" s="13">
        <v>1</v>
      </c>
      <c r="D12" s="14">
        <v>378000</v>
      </c>
      <c r="E12" s="14">
        <v>378000</v>
      </c>
      <c r="F12" s="11">
        <v>39808</v>
      </c>
      <c r="G12" s="12" t="s">
        <v>291</v>
      </c>
      <c r="H12" s="8" t="s">
        <v>24</v>
      </c>
      <c r="I12" s="32"/>
    </row>
    <row r="13" spans="1:9" ht="80.25" customHeight="1" x14ac:dyDescent="0.2">
      <c r="A13" s="12" t="s">
        <v>294</v>
      </c>
      <c r="B13" s="12" t="s">
        <v>295</v>
      </c>
      <c r="C13" s="13">
        <v>1</v>
      </c>
      <c r="D13" s="14">
        <v>1396500</v>
      </c>
      <c r="E13" s="14">
        <v>1396500</v>
      </c>
      <c r="F13" s="11">
        <v>39891</v>
      </c>
      <c r="G13" s="12" t="s">
        <v>291</v>
      </c>
      <c r="H13" s="8" t="s">
        <v>24</v>
      </c>
      <c r="I13" s="32"/>
    </row>
    <row r="15" spans="1:9" x14ac:dyDescent="0.2">
      <c r="A15" s="1" t="s">
        <v>2</v>
      </c>
    </row>
    <row r="16" spans="1:9" x14ac:dyDescent="0.2">
      <c r="A16" s="1" t="s">
        <v>3</v>
      </c>
    </row>
    <row r="17" spans="1:1" x14ac:dyDescent="0.2">
      <c r="A17" s="1" t="s">
        <v>4</v>
      </c>
    </row>
    <row r="18" spans="1:1" x14ac:dyDescent="0.2">
      <c r="A18" s="1" t="s">
        <v>14</v>
      </c>
    </row>
    <row r="19" spans="1:1" x14ac:dyDescent="0.2">
      <c r="A19" s="1" t="s">
        <v>15</v>
      </c>
    </row>
    <row r="20" spans="1:1" x14ac:dyDescent="0.2">
      <c r="A20" s="1" t="s">
        <v>16</v>
      </c>
    </row>
    <row r="21" spans="1:1" x14ac:dyDescent="0.2">
      <c r="A21"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E7A87-5B9A-49E3-AFF0-5577D70B62D5}">
  <dimension ref="A1:J34"/>
  <sheetViews>
    <sheetView view="pageBreakPreview" zoomScale="60" zoomScaleNormal="100" workbookViewId="0">
      <selection activeCell="G4" sqref="G4:I4"/>
    </sheetView>
  </sheetViews>
  <sheetFormatPr defaultRowHeight="13.2" x14ac:dyDescent="0.2"/>
  <sheetData>
    <row r="1" spans="1:10" x14ac:dyDescent="0.2">
      <c r="A1" s="168"/>
      <c r="B1" s="168"/>
      <c r="C1" s="168"/>
      <c r="D1" s="168"/>
      <c r="E1" s="168"/>
      <c r="F1" s="168"/>
      <c r="G1" s="168"/>
      <c r="H1" s="168"/>
      <c r="I1" s="168"/>
      <c r="J1" s="162"/>
    </row>
    <row r="2" spans="1:10" x14ac:dyDescent="0.2">
      <c r="A2" s="169"/>
      <c r="B2" s="168"/>
      <c r="C2" s="168"/>
      <c r="D2" s="168"/>
      <c r="E2" s="168"/>
      <c r="F2" s="168"/>
      <c r="G2" s="168"/>
      <c r="H2" s="168"/>
      <c r="I2" s="168"/>
      <c r="J2" s="162"/>
    </row>
    <row r="3" spans="1:10" ht="14.4" x14ac:dyDescent="0.2">
      <c r="A3" s="170"/>
      <c r="B3" s="168"/>
      <c r="C3" s="168"/>
      <c r="D3" s="168"/>
      <c r="E3" s="168"/>
      <c r="F3" s="168"/>
      <c r="G3" s="168"/>
      <c r="H3" s="168"/>
      <c r="I3" s="168"/>
      <c r="J3" s="162"/>
    </row>
    <row r="4" spans="1:10" ht="14.4" x14ac:dyDescent="0.2">
      <c r="A4" s="171"/>
      <c r="B4" s="168"/>
      <c r="C4" s="168"/>
      <c r="D4" s="168"/>
      <c r="E4" s="168"/>
      <c r="F4" s="168"/>
      <c r="G4" s="175">
        <v>45012</v>
      </c>
      <c r="H4" s="175"/>
      <c r="I4" s="175"/>
      <c r="J4" s="162"/>
    </row>
    <row r="5" spans="1:10" ht="14.4" x14ac:dyDescent="0.2">
      <c r="A5" s="171"/>
      <c r="B5" s="168"/>
      <c r="C5" s="168"/>
      <c r="D5" s="168"/>
      <c r="E5" s="168"/>
      <c r="F5" s="168"/>
      <c r="G5" s="172"/>
      <c r="H5" s="172" t="s">
        <v>339</v>
      </c>
      <c r="I5" s="172"/>
      <c r="J5" s="162"/>
    </row>
    <row r="6" spans="1:10" ht="14.4" x14ac:dyDescent="0.2">
      <c r="A6" s="170"/>
      <c r="B6" s="168"/>
      <c r="C6" s="168"/>
      <c r="D6" s="168"/>
      <c r="E6" s="168"/>
      <c r="F6" s="168"/>
      <c r="G6" s="168"/>
      <c r="H6" s="168"/>
      <c r="I6" s="168"/>
      <c r="J6" s="162"/>
    </row>
    <row r="7" spans="1:10" ht="13.5" customHeight="1" x14ac:dyDescent="0.2">
      <c r="A7" s="184"/>
      <c r="B7" s="193"/>
      <c r="C7" s="174" t="s">
        <v>410</v>
      </c>
      <c r="D7" s="174"/>
      <c r="E7" s="174"/>
      <c r="F7" s="174"/>
      <c r="G7" s="174"/>
      <c r="H7" s="174"/>
      <c r="I7" s="174"/>
      <c r="J7" s="183"/>
    </row>
    <row r="8" spans="1:10" ht="13.5" customHeight="1" x14ac:dyDescent="0.2">
      <c r="A8" s="184"/>
      <c r="B8" s="193"/>
      <c r="C8" s="174" t="s">
        <v>411</v>
      </c>
      <c r="D8" s="174"/>
      <c r="E8" s="174"/>
      <c r="F8" s="174"/>
      <c r="G8" s="174"/>
      <c r="H8" s="174"/>
      <c r="I8" s="174"/>
      <c r="J8" s="183"/>
    </row>
    <row r="9" spans="1:10" ht="13.5" customHeight="1" x14ac:dyDescent="0.2">
      <c r="A9" s="184"/>
      <c r="B9" s="193"/>
      <c r="C9" s="174" t="s">
        <v>412</v>
      </c>
      <c r="D9" s="174"/>
      <c r="E9" s="174"/>
      <c r="F9" s="174"/>
      <c r="G9" s="174"/>
      <c r="H9" s="174"/>
      <c r="I9" s="174"/>
      <c r="J9" s="183"/>
    </row>
    <row r="10" spans="1:10" ht="13.5" customHeight="1" x14ac:dyDescent="0.2">
      <c r="A10" s="184"/>
      <c r="B10" s="193"/>
      <c r="C10" s="174" t="s">
        <v>413</v>
      </c>
      <c r="D10" s="174"/>
      <c r="E10" s="174"/>
      <c r="F10" s="174"/>
      <c r="G10" s="174"/>
      <c r="H10" s="174"/>
      <c r="I10" s="174"/>
      <c r="J10" s="183"/>
    </row>
    <row r="11" spans="1:10" ht="13.5" customHeight="1" x14ac:dyDescent="0.2">
      <c r="A11" s="184"/>
      <c r="B11" s="193"/>
      <c r="C11" s="174" t="s">
        <v>414</v>
      </c>
      <c r="D11" s="174"/>
      <c r="E11" s="174"/>
      <c r="F11" s="174"/>
      <c r="G11" s="174"/>
      <c r="H11" s="174"/>
      <c r="I11" s="174"/>
      <c r="J11" s="183"/>
    </row>
    <row r="12" spans="1:10" ht="13.5" customHeight="1" x14ac:dyDescent="0.2">
      <c r="A12" s="184"/>
      <c r="B12" s="193"/>
      <c r="C12" s="174" t="s">
        <v>415</v>
      </c>
      <c r="D12" s="174"/>
      <c r="E12" s="174"/>
      <c r="F12" s="174"/>
      <c r="G12" s="174"/>
      <c r="H12" s="174"/>
      <c r="I12" s="174"/>
      <c r="J12" s="183"/>
    </row>
    <row r="13" spans="1:10" ht="14.4" x14ac:dyDescent="0.2">
      <c r="A13" s="170"/>
      <c r="B13" s="168"/>
      <c r="C13" s="174" t="s">
        <v>416</v>
      </c>
      <c r="D13" s="174"/>
      <c r="E13" s="174"/>
      <c r="F13" s="174"/>
      <c r="G13" s="174"/>
      <c r="H13" s="174"/>
      <c r="I13" s="174"/>
      <c r="J13" s="162"/>
    </row>
    <row r="14" spans="1:10" ht="14.4" x14ac:dyDescent="0.2">
      <c r="A14" s="170"/>
      <c r="B14" s="168"/>
      <c r="C14" s="174" t="s">
        <v>380</v>
      </c>
      <c r="D14" s="174"/>
      <c r="E14" s="174"/>
      <c r="F14" s="174"/>
      <c r="G14" s="174"/>
      <c r="H14" s="174"/>
      <c r="I14" s="174"/>
      <c r="J14" s="162"/>
    </row>
    <row r="15" spans="1:10" ht="14.4" x14ac:dyDescent="0.2">
      <c r="A15" s="170"/>
      <c r="B15" s="168"/>
      <c r="C15" s="168"/>
      <c r="D15" s="168"/>
      <c r="E15" s="168"/>
      <c r="F15" s="168"/>
      <c r="G15" s="168"/>
      <c r="H15" s="168"/>
      <c r="I15" s="168"/>
      <c r="J15" s="162"/>
    </row>
    <row r="16" spans="1:10" ht="14.4" x14ac:dyDescent="0.2">
      <c r="A16" s="170"/>
      <c r="B16" s="168" t="s">
        <v>341</v>
      </c>
      <c r="C16" s="168"/>
      <c r="D16" s="168"/>
      <c r="E16" s="168"/>
      <c r="F16" s="168"/>
      <c r="G16" s="168"/>
      <c r="H16" s="168"/>
      <c r="I16" s="168"/>
      <c r="J16" s="162"/>
    </row>
    <row r="17" spans="1:10" ht="14.4" x14ac:dyDescent="0.2">
      <c r="A17" s="170"/>
      <c r="B17" s="168"/>
      <c r="C17" s="168"/>
      <c r="D17" s="168"/>
      <c r="E17" s="168"/>
      <c r="F17" s="168"/>
      <c r="G17" s="168"/>
      <c r="H17" s="168"/>
      <c r="I17" s="168"/>
      <c r="J17" s="162"/>
    </row>
    <row r="18" spans="1:10" ht="13.5" customHeight="1" x14ac:dyDescent="0.2">
      <c r="A18" s="184"/>
      <c r="B18" s="174" t="s">
        <v>410</v>
      </c>
      <c r="C18" s="174"/>
      <c r="D18" s="174"/>
      <c r="E18" s="174"/>
      <c r="F18" s="174"/>
      <c r="G18" s="174"/>
      <c r="H18" s="174"/>
      <c r="I18" s="174"/>
      <c r="J18" s="183"/>
    </row>
    <row r="19" spans="1:10" ht="13.5" customHeight="1" x14ac:dyDescent="0.2">
      <c r="A19" s="184"/>
      <c r="B19" s="174" t="s">
        <v>411</v>
      </c>
      <c r="C19" s="174"/>
      <c r="D19" s="174"/>
      <c r="E19" s="174"/>
      <c r="F19" s="174"/>
      <c r="G19" s="174"/>
      <c r="H19" s="174"/>
      <c r="I19" s="174"/>
      <c r="J19" s="183"/>
    </row>
    <row r="20" spans="1:10" ht="13.5" customHeight="1" x14ac:dyDescent="0.2">
      <c r="A20" s="184"/>
      <c r="B20" s="174" t="s">
        <v>412</v>
      </c>
      <c r="C20" s="174"/>
      <c r="D20" s="174"/>
      <c r="E20" s="174"/>
      <c r="F20" s="174"/>
      <c r="G20" s="174"/>
      <c r="H20" s="174"/>
      <c r="I20" s="174"/>
      <c r="J20" s="183"/>
    </row>
    <row r="21" spans="1:10" ht="13.5" customHeight="1" x14ac:dyDescent="0.2">
      <c r="A21" s="184"/>
      <c r="B21" s="174" t="s">
        <v>413</v>
      </c>
      <c r="C21" s="174"/>
      <c r="D21" s="174"/>
      <c r="E21" s="174"/>
      <c r="F21" s="174"/>
      <c r="G21" s="174"/>
      <c r="H21" s="174"/>
      <c r="I21" s="174"/>
      <c r="J21" s="183"/>
    </row>
    <row r="22" spans="1:10" ht="13.5" customHeight="1" x14ac:dyDescent="0.2">
      <c r="A22" s="184"/>
      <c r="B22" s="174" t="s">
        <v>414</v>
      </c>
      <c r="C22" s="174"/>
      <c r="D22" s="174"/>
      <c r="E22" s="174"/>
      <c r="F22" s="174"/>
      <c r="G22" s="174"/>
      <c r="H22" s="174"/>
      <c r="I22" s="174"/>
      <c r="J22" s="183"/>
    </row>
    <row r="23" spans="1:10" ht="13.5" customHeight="1" x14ac:dyDescent="0.2">
      <c r="A23" s="184"/>
      <c r="B23" s="174" t="s">
        <v>415</v>
      </c>
      <c r="C23" s="174"/>
      <c r="D23" s="174"/>
      <c r="E23" s="174"/>
      <c r="F23" s="174"/>
      <c r="G23" s="174"/>
      <c r="H23" s="174"/>
      <c r="I23" s="174"/>
      <c r="J23" s="183"/>
    </row>
    <row r="24" spans="1:10" ht="13.5" customHeight="1" x14ac:dyDescent="0.2">
      <c r="A24" s="184"/>
      <c r="B24" s="174" t="s">
        <v>416</v>
      </c>
      <c r="C24" s="174"/>
      <c r="D24" s="174"/>
      <c r="E24" s="174"/>
      <c r="F24" s="174"/>
      <c r="G24" s="174"/>
      <c r="H24" s="174"/>
      <c r="I24" s="174"/>
      <c r="J24" s="183"/>
    </row>
    <row r="25" spans="1:10" ht="14.4" x14ac:dyDescent="0.2">
      <c r="A25" s="170"/>
      <c r="B25" s="174" t="s">
        <v>381</v>
      </c>
      <c r="C25" s="174"/>
      <c r="D25" s="174"/>
      <c r="E25" s="174"/>
      <c r="F25" s="174"/>
      <c r="G25" s="174"/>
      <c r="H25" s="174"/>
      <c r="I25" s="174"/>
      <c r="J25" s="162"/>
    </row>
    <row r="26" spans="1:10" ht="14.4" x14ac:dyDescent="0.2">
      <c r="A26" s="170"/>
      <c r="B26" s="174" t="s">
        <v>366</v>
      </c>
      <c r="C26" s="174"/>
      <c r="D26" s="174"/>
      <c r="E26" s="174"/>
      <c r="F26" s="174"/>
      <c r="G26" s="174"/>
      <c r="H26" s="174"/>
      <c r="I26" s="174"/>
      <c r="J26" s="162"/>
    </row>
    <row r="27" spans="1:10" ht="14.4" x14ac:dyDescent="0.2">
      <c r="A27" s="170"/>
      <c r="B27" s="174" t="s">
        <v>367</v>
      </c>
      <c r="C27" s="174"/>
      <c r="D27" s="174"/>
      <c r="E27" s="174"/>
      <c r="F27" s="174"/>
      <c r="G27" s="174"/>
      <c r="H27" s="174"/>
      <c r="I27" s="174"/>
      <c r="J27" s="162"/>
    </row>
    <row r="28" spans="1:10" ht="14.4" x14ac:dyDescent="0.2">
      <c r="A28" s="170"/>
      <c r="B28" s="168"/>
      <c r="C28" s="168"/>
      <c r="D28" s="168"/>
      <c r="E28" s="168"/>
      <c r="F28" s="168"/>
      <c r="G28" s="168"/>
      <c r="H28" s="168"/>
      <c r="I28" s="168"/>
      <c r="J28" s="162"/>
    </row>
    <row r="29" spans="1:10" ht="14.4" x14ac:dyDescent="0.2">
      <c r="A29" s="170"/>
      <c r="B29" s="168" t="s">
        <v>345</v>
      </c>
      <c r="C29" s="168"/>
      <c r="D29" s="168"/>
      <c r="E29" s="168"/>
      <c r="F29" s="168"/>
      <c r="G29" s="168"/>
      <c r="H29" s="168"/>
      <c r="I29" s="168"/>
      <c r="J29" s="162"/>
    </row>
    <row r="30" spans="1:10" ht="14.4" x14ac:dyDescent="0.2">
      <c r="A30" s="170"/>
      <c r="B30" s="168" t="s">
        <v>344</v>
      </c>
      <c r="C30" s="168"/>
      <c r="D30" s="168"/>
      <c r="E30" s="168"/>
      <c r="F30" s="168"/>
      <c r="G30" s="168"/>
      <c r="H30" s="168"/>
      <c r="I30" s="168"/>
      <c r="J30" s="162"/>
    </row>
    <row r="31" spans="1:10" ht="14.4" x14ac:dyDescent="0.2">
      <c r="A31" s="170"/>
      <c r="B31" s="168" t="s">
        <v>368</v>
      </c>
      <c r="C31" s="168"/>
      <c r="D31" s="168"/>
      <c r="E31" s="168"/>
      <c r="F31" s="168"/>
      <c r="G31" s="168"/>
      <c r="H31" s="168"/>
      <c r="I31" s="168"/>
      <c r="J31" s="162"/>
    </row>
    <row r="32" spans="1:10" ht="14.4" x14ac:dyDescent="0.2">
      <c r="A32" s="170"/>
      <c r="B32" s="168"/>
      <c r="C32" s="168"/>
      <c r="D32" s="168"/>
      <c r="E32" s="168"/>
      <c r="F32" s="168"/>
      <c r="G32" s="168"/>
      <c r="H32" s="168"/>
      <c r="I32" s="168"/>
      <c r="J32" s="162"/>
    </row>
    <row r="33" spans="1:10" ht="14.4" x14ac:dyDescent="0.2">
      <c r="A33" s="170"/>
      <c r="B33" s="168"/>
      <c r="C33" s="168"/>
      <c r="D33" s="168"/>
      <c r="E33" s="168"/>
      <c r="F33" s="168"/>
      <c r="G33" s="168"/>
      <c r="H33" s="168"/>
      <c r="I33" s="168"/>
      <c r="J33" s="162"/>
    </row>
    <row r="34" spans="1:10" x14ac:dyDescent="0.2">
      <c r="A34" s="162"/>
      <c r="B34" s="162"/>
      <c r="C34" s="162"/>
      <c r="D34" s="162"/>
      <c r="E34" s="162"/>
      <c r="F34" s="162"/>
      <c r="G34" s="162"/>
      <c r="H34" s="162"/>
      <c r="I34" s="162"/>
      <c r="J34" s="162"/>
    </row>
  </sheetData>
  <mergeCells count="24">
    <mergeCell ref="B25:I25"/>
    <mergeCell ref="B26:I26"/>
    <mergeCell ref="B27:I27"/>
    <mergeCell ref="J18:J24"/>
    <mergeCell ref="C13:I13"/>
    <mergeCell ref="C14:I14"/>
    <mergeCell ref="J7:J12"/>
    <mergeCell ref="A18:A24"/>
    <mergeCell ref="B18:I18"/>
    <mergeCell ref="B19:I19"/>
    <mergeCell ref="B20:I20"/>
    <mergeCell ref="B21:I21"/>
    <mergeCell ref="B22:I22"/>
    <mergeCell ref="B23:I23"/>
    <mergeCell ref="B24:I24"/>
    <mergeCell ref="G4:I4"/>
    <mergeCell ref="A7:A12"/>
    <mergeCell ref="B7:B12"/>
    <mergeCell ref="C7:I7"/>
    <mergeCell ref="C8:I8"/>
    <mergeCell ref="C9:I9"/>
    <mergeCell ref="C10:I10"/>
    <mergeCell ref="C11:I11"/>
    <mergeCell ref="C12:I12"/>
  </mergeCells>
  <phoneticPr fontId="1"/>
  <pageMargins left="0.7" right="0.7" top="0.75" bottom="0.75" header="0.3" footer="0.3"/>
  <pageSetup paperSize="9" orientation="portrait" r:id="rId1"/>
  <headerFooter>
    <oddHeader>&amp;L【機密性○（取扱制限）】</oddHead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61790-EA51-4CDF-9D92-C59241F080F1}">
  <sheetPr>
    <pageSetUpPr fitToPage="1"/>
  </sheetPr>
  <dimension ref="A1:I19"/>
  <sheetViews>
    <sheetView view="pageBreakPreview" zoomScaleNormal="100" zoomScaleSheetLayoutView="100" workbookViewId="0">
      <selection activeCell="A8" sqref="A8:XFD8"/>
    </sheetView>
  </sheetViews>
  <sheetFormatPr defaultColWidth="9" defaultRowHeight="13.2" x14ac:dyDescent="0.2"/>
  <cols>
    <col min="1" max="1" width="39" style="1" customWidth="1"/>
    <col min="2" max="2" width="35" style="1" customWidth="1"/>
    <col min="3" max="3" width="5.44140625" style="1" bestFit="1" customWidth="1"/>
    <col min="4" max="5" width="13.88671875" style="1" bestFit="1" customWidth="1"/>
    <col min="6" max="6" width="11.6640625" style="1" bestFit="1" customWidth="1"/>
    <col min="7" max="7" width="22.6640625" style="1" customWidth="1"/>
    <col min="8" max="8" width="5.88671875" style="1" customWidth="1"/>
    <col min="9" max="9" width="21.44140625" style="1" customWidth="1"/>
    <col min="10" max="16384" width="9" style="1"/>
  </cols>
  <sheetData>
    <row r="1" spans="1:9" x14ac:dyDescent="0.2">
      <c r="I1" s="7" t="s">
        <v>337</v>
      </c>
    </row>
    <row r="2" spans="1:9" x14ac:dyDescent="0.2">
      <c r="A2" s="6" t="s">
        <v>12</v>
      </c>
      <c r="B2" s="2"/>
      <c r="C2" s="2"/>
      <c r="D2" s="2"/>
      <c r="E2" s="2"/>
      <c r="F2" s="2"/>
      <c r="G2" s="2"/>
      <c r="H2" s="2"/>
      <c r="I2" s="2"/>
    </row>
    <row r="4" spans="1:9" x14ac:dyDescent="0.2">
      <c r="A4" s="5" t="s">
        <v>13</v>
      </c>
    </row>
    <row r="5" spans="1:9" x14ac:dyDescent="0.2">
      <c r="A5" s="173" t="s">
        <v>296</v>
      </c>
      <c r="B5" s="173"/>
      <c r="C5" s="173"/>
      <c r="D5" s="173"/>
      <c r="E5" s="173"/>
      <c r="F5" s="173"/>
      <c r="G5" s="173"/>
      <c r="H5" s="173"/>
      <c r="I5" s="173"/>
    </row>
    <row r="7" spans="1:9" x14ac:dyDescent="0.2">
      <c r="A7" s="5" t="s">
        <v>11</v>
      </c>
    </row>
    <row r="8" spans="1:9" x14ac:dyDescent="0.2">
      <c r="A8" s="1" t="s">
        <v>338</v>
      </c>
    </row>
    <row r="10" spans="1:9" ht="26.4" x14ac:dyDescent="0.2">
      <c r="A10" s="8" t="s">
        <v>5</v>
      </c>
      <c r="B10" s="8" t="s">
        <v>1</v>
      </c>
      <c r="C10" s="8" t="s">
        <v>6</v>
      </c>
      <c r="D10" s="8" t="s">
        <v>7</v>
      </c>
      <c r="E10" s="8" t="s">
        <v>8</v>
      </c>
      <c r="F10" s="8" t="s">
        <v>9</v>
      </c>
      <c r="G10" s="8" t="s">
        <v>10</v>
      </c>
      <c r="H10" s="9" t="s">
        <v>0</v>
      </c>
      <c r="I10" s="8" t="s">
        <v>17</v>
      </c>
    </row>
    <row r="11" spans="1:9" ht="80.25" customHeight="1" x14ac:dyDescent="0.2">
      <c r="A11" s="12" t="s">
        <v>297</v>
      </c>
      <c r="B11" s="12" t="s">
        <v>298</v>
      </c>
      <c r="C11" s="13">
        <v>1</v>
      </c>
      <c r="D11" s="14">
        <v>126252</v>
      </c>
      <c r="E11" s="14">
        <v>126252</v>
      </c>
      <c r="F11" s="11">
        <v>42747</v>
      </c>
      <c r="G11" s="12" t="s">
        <v>299</v>
      </c>
      <c r="H11" s="8" t="s">
        <v>24</v>
      </c>
      <c r="I11" s="45" t="s">
        <v>300</v>
      </c>
    </row>
    <row r="13" spans="1:9" x14ac:dyDescent="0.2">
      <c r="A13" s="1" t="s">
        <v>2</v>
      </c>
    </row>
    <row r="14" spans="1:9" x14ac:dyDescent="0.2">
      <c r="A14" s="1" t="s">
        <v>3</v>
      </c>
    </row>
    <row r="15" spans="1:9" x14ac:dyDescent="0.2">
      <c r="A15" s="1" t="s">
        <v>4</v>
      </c>
    </row>
    <row r="16" spans="1:9" x14ac:dyDescent="0.2">
      <c r="A16" s="1" t="s">
        <v>14</v>
      </c>
    </row>
    <row r="17" spans="1:1" x14ac:dyDescent="0.2">
      <c r="A17" s="1" t="s">
        <v>15</v>
      </c>
    </row>
    <row r="18" spans="1:1" x14ac:dyDescent="0.2">
      <c r="A18" s="1" t="s">
        <v>16</v>
      </c>
    </row>
    <row r="19" spans="1:1" x14ac:dyDescent="0.2">
      <c r="A19"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427D6-F842-4C4B-9729-BEDD8D41CDE6}">
  <dimension ref="A1:J23"/>
  <sheetViews>
    <sheetView view="pageBreakPreview" zoomScale="60" zoomScaleNormal="100" workbookViewId="0">
      <selection activeCell="L2" sqref="L2"/>
    </sheetView>
  </sheetViews>
  <sheetFormatPr defaultRowHeight="13.2" x14ac:dyDescent="0.2"/>
  <sheetData>
    <row r="1" spans="1:10" x14ac:dyDescent="0.2">
      <c r="A1" s="168"/>
      <c r="B1" s="168"/>
      <c r="C1" s="168"/>
      <c r="D1" s="168"/>
      <c r="E1" s="168"/>
      <c r="F1" s="168"/>
      <c r="G1" s="168"/>
      <c r="H1" s="168"/>
      <c r="I1" s="168"/>
      <c r="J1" s="162"/>
    </row>
    <row r="2" spans="1:10" x14ac:dyDescent="0.2">
      <c r="A2" s="169"/>
      <c r="B2" s="168"/>
      <c r="C2" s="168"/>
      <c r="D2" s="168"/>
      <c r="E2" s="168"/>
      <c r="F2" s="168"/>
      <c r="G2" s="168"/>
      <c r="H2" s="168"/>
      <c r="I2" s="168"/>
      <c r="J2" s="162"/>
    </row>
    <row r="3" spans="1:10" ht="14.4" x14ac:dyDescent="0.2">
      <c r="A3" s="170"/>
      <c r="B3" s="168"/>
      <c r="C3" s="168"/>
      <c r="D3" s="168"/>
      <c r="E3" s="168"/>
      <c r="F3" s="168"/>
      <c r="G3" s="168"/>
      <c r="H3" s="168"/>
      <c r="I3" s="168"/>
      <c r="J3" s="162"/>
    </row>
    <row r="4" spans="1:10" ht="14.4" x14ac:dyDescent="0.2">
      <c r="A4" s="171"/>
      <c r="B4" s="168"/>
      <c r="C4" s="168"/>
      <c r="D4" s="168"/>
      <c r="E4" s="168"/>
      <c r="F4" s="168"/>
      <c r="G4" s="175">
        <v>45012</v>
      </c>
      <c r="H4" s="175"/>
      <c r="I4" s="175"/>
      <c r="J4" s="162"/>
    </row>
    <row r="5" spans="1:10" ht="14.4" x14ac:dyDescent="0.2">
      <c r="A5" s="171"/>
      <c r="B5" s="168"/>
      <c r="C5" s="168"/>
      <c r="D5" s="168"/>
      <c r="E5" s="168"/>
      <c r="F5" s="168"/>
      <c r="G5" s="172"/>
      <c r="H5" s="172" t="s">
        <v>339</v>
      </c>
      <c r="I5" s="172"/>
      <c r="J5" s="162"/>
    </row>
    <row r="6" spans="1:10" ht="14.4" x14ac:dyDescent="0.2">
      <c r="A6" s="170"/>
      <c r="B6" s="168"/>
      <c r="C6" s="168"/>
      <c r="D6" s="168"/>
      <c r="E6" s="168"/>
      <c r="F6" s="168"/>
      <c r="G6" s="168"/>
      <c r="H6" s="168"/>
      <c r="I6" s="168"/>
      <c r="J6" s="162"/>
    </row>
    <row r="7" spans="1:10" ht="14.4" x14ac:dyDescent="0.2">
      <c r="A7" s="170"/>
      <c r="B7" s="168"/>
      <c r="C7" s="174" t="s">
        <v>417</v>
      </c>
      <c r="D7" s="174"/>
      <c r="E7" s="174"/>
      <c r="F7" s="174"/>
      <c r="G7" s="174"/>
      <c r="H7" s="174"/>
      <c r="I7" s="174"/>
      <c r="J7" s="162"/>
    </row>
    <row r="8" spans="1:10" ht="14.4" x14ac:dyDescent="0.2">
      <c r="A8" s="170"/>
      <c r="B8" s="168"/>
      <c r="C8" s="174"/>
      <c r="D8" s="174"/>
      <c r="E8" s="174"/>
      <c r="F8" s="174"/>
      <c r="G8" s="174"/>
      <c r="H8" s="174"/>
      <c r="I8" s="174"/>
      <c r="J8" s="162"/>
    </row>
    <row r="9" spans="1:10" ht="14.4" x14ac:dyDescent="0.2">
      <c r="A9" s="170"/>
      <c r="B9" s="168"/>
      <c r="C9" s="174"/>
      <c r="D9" s="174"/>
      <c r="E9" s="174"/>
      <c r="F9" s="174"/>
      <c r="G9" s="174"/>
      <c r="H9" s="174"/>
      <c r="I9" s="174"/>
      <c r="J9" s="162"/>
    </row>
    <row r="10" spans="1:10" ht="14.4" x14ac:dyDescent="0.2">
      <c r="A10" s="170"/>
      <c r="B10" s="168"/>
      <c r="C10" s="168"/>
      <c r="D10" s="168"/>
      <c r="E10" s="168"/>
      <c r="F10" s="168"/>
      <c r="G10" s="168"/>
      <c r="H10" s="168"/>
      <c r="I10" s="168"/>
      <c r="J10" s="162"/>
    </row>
    <row r="11" spans="1:10" ht="14.4" x14ac:dyDescent="0.2">
      <c r="A11" s="170"/>
      <c r="B11" s="168" t="s">
        <v>341</v>
      </c>
      <c r="C11" s="168"/>
      <c r="D11" s="168"/>
      <c r="E11" s="168"/>
      <c r="F11" s="168"/>
      <c r="G11" s="168"/>
      <c r="H11" s="168"/>
      <c r="I11" s="168"/>
      <c r="J11" s="162"/>
    </row>
    <row r="12" spans="1:10" ht="14.4" x14ac:dyDescent="0.2">
      <c r="A12" s="170"/>
      <c r="B12" s="168"/>
      <c r="C12" s="168"/>
      <c r="D12" s="168"/>
      <c r="E12" s="168"/>
      <c r="F12" s="168"/>
      <c r="G12" s="168"/>
      <c r="H12" s="168"/>
      <c r="I12" s="168"/>
      <c r="J12" s="162"/>
    </row>
    <row r="13" spans="1:10" ht="40.5" customHeight="1" x14ac:dyDescent="0.2">
      <c r="A13" s="170"/>
      <c r="B13" s="174" t="s">
        <v>418</v>
      </c>
      <c r="C13" s="174"/>
      <c r="D13" s="174"/>
      <c r="E13" s="174"/>
      <c r="F13" s="174"/>
      <c r="G13" s="174"/>
      <c r="H13" s="174"/>
      <c r="I13" s="174"/>
      <c r="J13" s="162"/>
    </row>
    <row r="14" spans="1:10" ht="14.4" x14ac:dyDescent="0.2">
      <c r="A14" s="170"/>
      <c r="B14" s="174" t="s">
        <v>366</v>
      </c>
      <c r="C14" s="174"/>
      <c r="D14" s="174"/>
      <c r="E14" s="174"/>
      <c r="F14" s="174"/>
      <c r="G14" s="174"/>
      <c r="H14" s="174"/>
      <c r="I14" s="174"/>
      <c r="J14" s="162"/>
    </row>
    <row r="15" spans="1:10" ht="14.4" x14ac:dyDescent="0.2">
      <c r="A15" s="170"/>
      <c r="B15" s="174" t="s">
        <v>367</v>
      </c>
      <c r="C15" s="174"/>
      <c r="D15" s="174"/>
      <c r="E15" s="174"/>
      <c r="F15" s="174"/>
      <c r="G15" s="174"/>
      <c r="H15" s="174"/>
      <c r="I15" s="174"/>
      <c r="J15" s="162"/>
    </row>
    <row r="16" spans="1:10" ht="14.4" x14ac:dyDescent="0.2">
      <c r="A16" s="170"/>
      <c r="B16" s="174"/>
      <c r="C16" s="174"/>
      <c r="D16" s="174"/>
      <c r="E16" s="174"/>
      <c r="F16" s="174"/>
      <c r="G16" s="174"/>
      <c r="H16" s="174"/>
      <c r="I16" s="174"/>
      <c r="J16" s="162"/>
    </row>
    <row r="17" spans="1:10" ht="14.4" x14ac:dyDescent="0.2">
      <c r="A17" s="170"/>
      <c r="B17" s="168"/>
      <c r="C17" s="168"/>
      <c r="D17" s="168"/>
      <c r="E17" s="168"/>
      <c r="F17" s="168"/>
      <c r="G17" s="168"/>
      <c r="H17" s="168"/>
      <c r="I17" s="168"/>
      <c r="J17" s="162"/>
    </row>
    <row r="18" spans="1:10" ht="14.4" x14ac:dyDescent="0.2">
      <c r="A18" s="170"/>
      <c r="B18" s="168" t="s">
        <v>345</v>
      </c>
      <c r="C18" s="168"/>
      <c r="D18" s="168"/>
      <c r="E18" s="168"/>
      <c r="F18" s="168"/>
      <c r="G18" s="168"/>
      <c r="H18" s="168"/>
      <c r="I18" s="168"/>
      <c r="J18" s="162"/>
    </row>
    <row r="19" spans="1:10" ht="14.4" x14ac:dyDescent="0.2">
      <c r="A19" s="170"/>
      <c r="B19" s="168" t="s">
        <v>344</v>
      </c>
      <c r="C19" s="168"/>
      <c r="D19" s="168"/>
      <c r="E19" s="168"/>
      <c r="F19" s="168"/>
      <c r="G19" s="168"/>
      <c r="H19" s="168"/>
      <c r="I19" s="168"/>
      <c r="J19" s="162"/>
    </row>
    <row r="20" spans="1:10" ht="14.4" x14ac:dyDescent="0.2">
      <c r="A20" s="170"/>
      <c r="B20" s="168" t="s">
        <v>368</v>
      </c>
      <c r="C20" s="168"/>
      <c r="D20" s="168"/>
      <c r="E20" s="168"/>
      <c r="F20" s="168"/>
      <c r="G20" s="168"/>
      <c r="H20" s="168"/>
      <c r="I20" s="168"/>
      <c r="J20" s="162"/>
    </row>
    <row r="21" spans="1:10" ht="14.4" x14ac:dyDescent="0.2">
      <c r="A21" s="170"/>
      <c r="B21" s="168"/>
      <c r="C21" s="168"/>
      <c r="D21" s="168"/>
      <c r="E21" s="168"/>
      <c r="F21" s="168"/>
      <c r="G21" s="168"/>
      <c r="H21" s="168"/>
      <c r="I21" s="168"/>
      <c r="J21" s="162"/>
    </row>
    <row r="22" spans="1:10" ht="14.4" x14ac:dyDescent="0.2">
      <c r="A22" s="170"/>
      <c r="B22" s="168"/>
      <c r="C22" s="168"/>
      <c r="D22" s="168"/>
      <c r="E22" s="168"/>
      <c r="F22" s="168"/>
      <c r="G22" s="168"/>
      <c r="H22" s="168"/>
      <c r="I22" s="168"/>
      <c r="J22" s="162"/>
    </row>
    <row r="23" spans="1:10" x14ac:dyDescent="0.2">
      <c r="A23" s="162"/>
      <c r="B23" s="162"/>
      <c r="C23" s="162"/>
      <c r="D23" s="162"/>
      <c r="E23" s="162"/>
      <c r="F23" s="162"/>
      <c r="G23" s="162"/>
      <c r="H23" s="162"/>
      <c r="I23" s="162"/>
      <c r="J23" s="162"/>
    </row>
  </sheetData>
  <mergeCells count="6">
    <mergeCell ref="B16:I16"/>
    <mergeCell ref="G4:I4"/>
    <mergeCell ref="C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40E9C-633B-4940-8562-28BF58179412}">
  <sheetPr>
    <pageSetUpPr fitToPage="1"/>
  </sheetPr>
  <dimension ref="A1:I25"/>
  <sheetViews>
    <sheetView view="pageBreakPreview" zoomScaleNormal="100" zoomScaleSheetLayoutView="100" workbookViewId="0">
      <selection activeCell="A8" sqref="A8:XFD8"/>
    </sheetView>
  </sheetViews>
  <sheetFormatPr defaultColWidth="9" defaultRowHeight="13.2" x14ac:dyDescent="0.2"/>
  <cols>
    <col min="1" max="1" width="18" style="15" customWidth="1"/>
    <col min="2" max="2" width="54.77734375" style="15" customWidth="1"/>
    <col min="3" max="3" width="5.44140625" style="15" bestFit="1" customWidth="1"/>
    <col min="4" max="5" width="13.88671875" style="15" bestFit="1" customWidth="1"/>
    <col min="6" max="6" width="11.77734375" style="15" customWidth="1"/>
    <col min="7" max="7" width="19.33203125" style="15" customWidth="1"/>
    <col min="8" max="8" width="5.88671875" style="15" customWidth="1"/>
    <col min="9" max="9" width="21.44140625" style="15" customWidth="1"/>
    <col min="10" max="16384" width="9" style="15"/>
  </cols>
  <sheetData>
    <row r="1" spans="1:9" s="1" customFormat="1" x14ac:dyDescent="0.2">
      <c r="I1" s="7" t="s">
        <v>337</v>
      </c>
    </row>
    <row r="2" spans="1:9" x14ac:dyDescent="0.2">
      <c r="A2" s="16" t="s">
        <v>31</v>
      </c>
      <c r="B2" s="17"/>
      <c r="C2" s="17"/>
      <c r="D2" s="17"/>
      <c r="E2" s="17"/>
      <c r="F2" s="17"/>
      <c r="G2" s="17"/>
      <c r="H2" s="17"/>
      <c r="I2" s="17"/>
    </row>
    <row r="4" spans="1:9" x14ac:dyDescent="0.2">
      <c r="A4" s="18" t="s">
        <v>32</v>
      </c>
    </row>
    <row r="5" spans="1:9" x14ac:dyDescent="0.2">
      <c r="A5" s="176" t="s">
        <v>301</v>
      </c>
      <c r="B5" s="176"/>
      <c r="C5" s="176"/>
      <c r="D5" s="176"/>
      <c r="E5" s="176"/>
      <c r="F5" s="176"/>
      <c r="G5" s="176"/>
      <c r="H5" s="176"/>
      <c r="I5" s="176"/>
    </row>
    <row r="7" spans="1:9" x14ac:dyDescent="0.2">
      <c r="A7" s="18" t="s">
        <v>34</v>
      </c>
    </row>
    <row r="8" spans="1:9" s="1" customFormat="1" x14ac:dyDescent="0.2">
      <c r="A8" s="1" t="s">
        <v>338</v>
      </c>
    </row>
    <row r="10" spans="1:9" ht="26.4" x14ac:dyDescent="0.2">
      <c r="A10" s="19" t="s">
        <v>35</v>
      </c>
      <c r="B10" s="19" t="s">
        <v>36</v>
      </c>
      <c r="C10" s="19" t="s">
        <v>37</v>
      </c>
      <c r="D10" s="19" t="s">
        <v>38</v>
      </c>
      <c r="E10" s="19" t="s">
        <v>39</v>
      </c>
      <c r="F10" s="19" t="s">
        <v>40</v>
      </c>
      <c r="G10" s="19" t="s">
        <v>41</v>
      </c>
      <c r="H10" s="20" t="s">
        <v>42</v>
      </c>
      <c r="I10" s="19" t="s">
        <v>43</v>
      </c>
    </row>
    <row r="11" spans="1:9" s="144" customFormat="1" ht="54" customHeight="1" x14ac:dyDescent="0.2">
      <c r="A11" s="139" t="s">
        <v>302</v>
      </c>
      <c r="B11" s="140" t="s">
        <v>303</v>
      </c>
      <c r="C11" s="77">
        <v>1</v>
      </c>
      <c r="D11" s="141">
        <v>234150</v>
      </c>
      <c r="E11" s="141">
        <v>234150</v>
      </c>
      <c r="F11" s="142">
        <v>38520</v>
      </c>
      <c r="G11" s="143" t="s">
        <v>304</v>
      </c>
      <c r="H11" s="107" t="s">
        <v>69</v>
      </c>
      <c r="I11" s="81" t="s">
        <v>305</v>
      </c>
    </row>
    <row r="12" spans="1:9" s="144" customFormat="1" ht="54" customHeight="1" x14ac:dyDescent="0.2">
      <c r="A12" s="139" t="s">
        <v>306</v>
      </c>
      <c r="B12" s="140" t="s">
        <v>307</v>
      </c>
      <c r="C12" s="77">
        <v>1</v>
      </c>
      <c r="D12" s="141">
        <v>1995000</v>
      </c>
      <c r="E12" s="141">
        <v>1995000</v>
      </c>
      <c r="F12" s="142">
        <v>38563</v>
      </c>
      <c r="G12" s="143" t="s">
        <v>308</v>
      </c>
      <c r="H12" s="107" t="s">
        <v>69</v>
      </c>
      <c r="I12" s="81" t="s">
        <v>305</v>
      </c>
    </row>
    <row r="13" spans="1:9" s="144" customFormat="1" ht="54" customHeight="1" x14ac:dyDescent="0.2">
      <c r="A13" s="139" t="s">
        <v>306</v>
      </c>
      <c r="B13" s="140" t="s">
        <v>309</v>
      </c>
      <c r="C13" s="77">
        <v>1</v>
      </c>
      <c r="D13" s="141">
        <v>6300000</v>
      </c>
      <c r="E13" s="141">
        <v>6300000</v>
      </c>
      <c r="F13" s="142">
        <v>38972</v>
      </c>
      <c r="G13" s="143" t="s">
        <v>308</v>
      </c>
      <c r="H13" s="107" t="s">
        <v>69</v>
      </c>
      <c r="I13" s="81" t="s">
        <v>305</v>
      </c>
    </row>
    <row r="14" spans="1:9" s="144" customFormat="1" ht="54" customHeight="1" x14ac:dyDescent="0.2">
      <c r="A14" s="139" t="s">
        <v>310</v>
      </c>
      <c r="B14" s="140" t="s">
        <v>311</v>
      </c>
      <c r="C14" s="77">
        <v>1</v>
      </c>
      <c r="D14" s="141">
        <v>4998000</v>
      </c>
      <c r="E14" s="141">
        <v>4998000</v>
      </c>
      <c r="F14" s="142">
        <v>38981</v>
      </c>
      <c r="G14" s="143" t="s">
        <v>312</v>
      </c>
      <c r="H14" s="107" t="s">
        <v>69</v>
      </c>
      <c r="I14" s="81" t="s">
        <v>305</v>
      </c>
    </row>
    <row r="15" spans="1:9" s="144" customFormat="1" ht="54" hidden="1" customHeight="1" x14ac:dyDescent="0.2">
      <c r="A15" s="139"/>
      <c r="B15" s="81"/>
      <c r="C15" s="77"/>
      <c r="D15" s="141"/>
      <c r="E15" s="141"/>
      <c r="F15" s="142"/>
      <c r="G15" s="143"/>
      <c r="H15" s="107"/>
      <c r="I15" s="81"/>
    </row>
    <row r="16" spans="1:9" s="144" customFormat="1" ht="54" hidden="1" customHeight="1" x14ac:dyDescent="0.2">
      <c r="A16" s="139"/>
      <c r="B16" s="81"/>
      <c r="C16" s="77"/>
      <c r="D16" s="141"/>
      <c r="E16" s="141"/>
      <c r="F16" s="142"/>
      <c r="G16" s="143"/>
      <c r="H16" s="107"/>
      <c r="I16" s="81"/>
    </row>
    <row r="17" spans="1:9" s="144" customFormat="1" ht="54" hidden="1" customHeight="1" x14ac:dyDescent="0.2">
      <c r="A17" s="139"/>
      <c r="B17" s="81"/>
      <c r="C17" s="77"/>
      <c r="D17" s="141"/>
      <c r="E17" s="141"/>
      <c r="F17" s="142"/>
      <c r="G17" s="143"/>
      <c r="H17" s="107"/>
      <c r="I17" s="81"/>
    </row>
    <row r="19" spans="1:9" x14ac:dyDescent="0.2">
      <c r="A19" s="15" t="s">
        <v>49</v>
      </c>
    </row>
    <row r="20" spans="1:9" x14ac:dyDescent="0.2">
      <c r="A20" s="15" t="s">
        <v>50</v>
      </c>
    </row>
    <row r="21" spans="1:9" x14ac:dyDescent="0.2">
      <c r="A21" s="15" t="s">
        <v>51</v>
      </c>
    </row>
    <row r="22" spans="1:9" x14ac:dyDescent="0.2">
      <c r="A22" s="15" t="s">
        <v>52</v>
      </c>
    </row>
    <row r="23" spans="1:9" x14ac:dyDescent="0.2">
      <c r="A23" s="15" t="s">
        <v>53</v>
      </c>
    </row>
    <row r="24" spans="1:9" x14ac:dyDescent="0.2">
      <c r="A24" s="15" t="s">
        <v>54</v>
      </c>
    </row>
    <row r="25" spans="1:9" x14ac:dyDescent="0.2">
      <c r="A25" s="15" t="s">
        <v>55</v>
      </c>
    </row>
  </sheetData>
  <mergeCells count="1">
    <mergeCell ref="A5:I5"/>
  </mergeCells>
  <phoneticPr fontId="1"/>
  <printOptions horizontalCentered="1"/>
  <pageMargins left="0.74803149606299213" right="0.74803149606299213" top="0.78740157480314965" bottom="0.39370078740157483" header="0.51181102362204722" footer="0.31496062992125984"/>
  <pageSetup paperSize="9" scale="81"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D0947-968E-4BE3-A863-31472C67C4DD}">
  <dimension ref="A1:J23"/>
  <sheetViews>
    <sheetView view="pageBreakPreview" zoomScale="60" zoomScaleNormal="100" workbookViewId="0">
      <selection activeCell="J24" sqref="J24"/>
    </sheetView>
  </sheetViews>
  <sheetFormatPr defaultRowHeight="13.2" x14ac:dyDescent="0.2"/>
  <sheetData>
    <row r="1" spans="1:10" x14ac:dyDescent="0.2">
      <c r="A1" s="168"/>
      <c r="B1" s="168"/>
      <c r="C1" s="168"/>
      <c r="D1" s="168"/>
      <c r="E1" s="168"/>
      <c r="F1" s="168"/>
      <c r="G1" s="168"/>
      <c r="H1" s="168"/>
      <c r="I1" s="168"/>
      <c r="J1" s="162"/>
    </row>
    <row r="2" spans="1:10" x14ac:dyDescent="0.2">
      <c r="A2" s="169"/>
      <c r="B2" s="168"/>
      <c r="C2" s="168"/>
      <c r="D2" s="168"/>
      <c r="E2" s="168"/>
      <c r="F2" s="168"/>
      <c r="G2" s="168"/>
      <c r="H2" s="168"/>
      <c r="I2" s="168"/>
      <c r="J2" s="162"/>
    </row>
    <row r="3" spans="1:10" ht="14.4" x14ac:dyDescent="0.2">
      <c r="A3" s="170"/>
      <c r="B3" s="168"/>
      <c r="C3" s="168"/>
      <c r="D3" s="168"/>
      <c r="E3" s="168"/>
      <c r="F3" s="168"/>
      <c r="G3" s="168"/>
      <c r="H3" s="168"/>
      <c r="I3" s="168"/>
      <c r="J3" s="162"/>
    </row>
    <row r="4" spans="1:10" ht="14.4" x14ac:dyDescent="0.2">
      <c r="A4" s="171"/>
      <c r="B4" s="168"/>
      <c r="C4" s="168"/>
      <c r="D4" s="168"/>
      <c r="E4" s="168"/>
      <c r="F4" s="168"/>
      <c r="G4" s="175">
        <v>45009</v>
      </c>
      <c r="H4" s="175"/>
      <c r="I4" s="175"/>
      <c r="J4" s="162"/>
    </row>
    <row r="5" spans="1:10" ht="14.4" x14ac:dyDescent="0.2">
      <c r="A5" s="171"/>
      <c r="B5" s="168"/>
      <c r="C5" s="168"/>
      <c r="D5" s="168"/>
      <c r="E5" s="168"/>
      <c r="F5" s="168"/>
      <c r="G5" s="172"/>
      <c r="H5" s="172" t="s">
        <v>339</v>
      </c>
      <c r="I5" s="172"/>
      <c r="J5" s="162"/>
    </row>
    <row r="6" spans="1:10" ht="14.4" x14ac:dyDescent="0.2">
      <c r="A6" s="170"/>
      <c r="B6" s="168"/>
      <c r="C6" s="168"/>
      <c r="D6" s="168"/>
      <c r="E6" s="168"/>
      <c r="F6" s="168"/>
      <c r="G6" s="168"/>
      <c r="H6" s="168"/>
      <c r="I6" s="168"/>
      <c r="J6" s="162"/>
    </row>
    <row r="7" spans="1:10" ht="14.4" x14ac:dyDescent="0.2">
      <c r="A7" s="170"/>
      <c r="B7" s="168"/>
      <c r="C7" s="174" t="s">
        <v>408</v>
      </c>
      <c r="D7" s="174"/>
      <c r="E7" s="174"/>
      <c r="F7" s="174"/>
      <c r="G7" s="174"/>
      <c r="H7" s="174"/>
      <c r="I7" s="174"/>
      <c r="J7" s="162"/>
    </row>
    <row r="8" spans="1:10" ht="14.4" x14ac:dyDescent="0.2">
      <c r="A8" s="170"/>
      <c r="B8" s="168"/>
      <c r="C8" s="174"/>
      <c r="D8" s="174"/>
      <c r="E8" s="174"/>
      <c r="F8" s="174"/>
      <c r="G8" s="174"/>
      <c r="H8" s="174"/>
      <c r="I8" s="174"/>
      <c r="J8" s="162"/>
    </row>
    <row r="9" spans="1:10" ht="14.4" x14ac:dyDescent="0.2">
      <c r="A9" s="170"/>
      <c r="B9" s="168"/>
      <c r="C9" s="174"/>
      <c r="D9" s="174"/>
      <c r="E9" s="174"/>
      <c r="F9" s="174"/>
      <c r="G9" s="174"/>
      <c r="H9" s="174"/>
      <c r="I9" s="174"/>
      <c r="J9" s="162"/>
    </row>
    <row r="10" spans="1:10" ht="14.4" x14ac:dyDescent="0.2">
      <c r="A10" s="170"/>
      <c r="B10" s="168"/>
      <c r="C10" s="168"/>
      <c r="D10" s="168"/>
      <c r="E10" s="168"/>
      <c r="F10" s="168"/>
      <c r="G10" s="168"/>
      <c r="H10" s="168"/>
      <c r="I10" s="168"/>
      <c r="J10" s="162"/>
    </row>
    <row r="11" spans="1:10" ht="14.4" x14ac:dyDescent="0.2">
      <c r="A11" s="170"/>
      <c r="B11" s="168" t="s">
        <v>341</v>
      </c>
      <c r="C11" s="168"/>
      <c r="D11" s="168"/>
      <c r="E11" s="168"/>
      <c r="F11" s="168"/>
      <c r="G11" s="168"/>
      <c r="H11" s="168"/>
      <c r="I11" s="168"/>
      <c r="J11" s="162"/>
    </row>
    <row r="12" spans="1:10" ht="14.4" x14ac:dyDescent="0.2">
      <c r="A12" s="170"/>
      <c r="B12" s="168"/>
      <c r="C12" s="168"/>
      <c r="D12" s="168"/>
      <c r="E12" s="168"/>
      <c r="F12" s="168"/>
      <c r="G12" s="168"/>
      <c r="H12" s="168"/>
      <c r="I12" s="168"/>
      <c r="J12" s="162"/>
    </row>
    <row r="13" spans="1:10" ht="27" customHeight="1" x14ac:dyDescent="0.2">
      <c r="A13" s="170"/>
      <c r="B13" s="174" t="s">
        <v>409</v>
      </c>
      <c r="C13" s="174"/>
      <c r="D13" s="174"/>
      <c r="E13" s="174"/>
      <c r="F13" s="174"/>
      <c r="G13" s="174"/>
      <c r="H13" s="174"/>
      <c r="I13" s="174"/>
      <c r="J13" s="162"/>
    </row>
    <row r="14" spans="1:10" ht="14.4" x14ac:dyDescent="0.2">
      <c r="A14" s="170"/>
      <c r="B14" s="174" t="s">
        <v>366</v>
      </c>
      <c r="C14" s="174"/>
      <c r="D14" s="174"/>
      <c r="E14" s="174"/>
      <c r="F14" s="174"/>
      <c r="G14" s="174"/>
      <c r="H14" s="174"/>
      <c r="I14" s="174"/>
      <c r="J14" s="162"/>
    </row>
    <row r="15" spans="1:10" ht="14.4" x14ac:dyDescent="0.2">
      <c r="A15" s="170"/>
      <c r="B15" s="174" t="s">
        <v>367</v>
      </c>
      <c r="C15" s="174"/>
      <c r="D15" s="174"/>
      <c r="E15" s="174"/>
      <c r="F15" s="174"/>
      <c r="G15" s="174"/>
      <c r="H15" s="174"/>
      <c r="I15" s="174"/>
      <c r="J15" s="162"/>
    </row>
    <row r="16" spans="1:10" ht="14.4" x14ac:dyDescent="0.2">
      <c r="A16" s="170"/>
      <c r="B16" s="174"/>
      <c r="C16" s="174"/>
      <c r="D16" s="174"/>
      <c r="E16" s="174"/>
      <c r="F16" s="174"/>
      <c r="G16" s="174"/>
      <c r="H16" s="174"/>
      <c r="I16" s="174"/>
      <c r="J16" s="162"/>
    </row>
    <row r="17" spans="1:10" ht="14.4" x14ac:dyDescent="0.2">
      <c r="A17" s="170"/>
      <c r="B17" s="168"/>
      <c r="C17" s="168"/>
      <c r="D17" s="168"/>
      <c r="E17" s="168"/>
      <c r="F17" s="168"/>
      <c r="G17" s="168"/>
      <c r="H17" s="168"/>
      <c r="I17" s="168"/>
      <c r="J17" s="162"/>
    </row>
    <row r="18" spans="1:10" ht="14.4" x14ac:dyDescent="0.2">
      <c r="A18" s="170"/>
      <c r="B18" s="168" t="s">
        <v>345</v>
      </c>
      <c r="C18" s="168"/>
      <c r="D18" s="168"/>
      <c r="E18" s="168"/>
      <c r="F18" s="168"/>
      <c r="G18" s="168"/>
      <c r="H18" s="168"/>
      <c r="I18" s="168"/>
      <c r="J18" s="162"/>
    </row>
    <row r="19" spans="1:10" ht="14.4" x14ac:dyDescent="0.2">
      <c r="A19" s="170"/>
      <c r="B19" s="168" t="s">
        <v>344</v>
      </c>
      <c r="C19" s="168"/>
      <c r="D19" s="168"/>
      <c r="E19" s="168"/>
      <c r="F19" s="168"/>
      <c r="G19" s="168"/>
      <c r="H19" s="168"/>
      <c r="I19" s="168"/>
      <c r="J19" s="162"/>
    </row>
    <row r="20" spans="1:10" ht="14.4" x14ac:dyDescent="0.2">
      <c r="A20" s="170"/>
      <c r="B20" s="168" t="s">
        <v>368</v>
      </c>
      <c r="C20" s="168"/>
      <c r="D20" s="168"/>
      <c r="E20" s="168"/>
      <c r="F20" s="168"/>
      <c r="G20" s="168"/>
      <c r="H20" s="168"/>
      <c r="I20" s="168"/>
      <c r="J20" s="162"/>
    </row>
    <row r="21" spans="1:10" ht="14.4" x14ac:dyDescent="0.2">
      <c r="A21" s="170"/>
      <c r="B21" s="168"/>
      <c r="C21" s="168"/>
      <c r="D21" s="168"/>
      <c r="E21" s="168"/>
      <c r="F21" s="168"/>
      <c r="G21" s="168"/>
      <c r="H21" s="168"/>
      <c r="I21" s="168"/>
      <c r="J21" s="162"/>
    </row>
    <row r="22" spans="1:10" ht="14.4" x14ac:dyDescent="0.2">
      <c r="A22" s="170"/>
      <c r="B22" s="168"/>
      <c r="C22" s="168"/>
      <c r="D22" s="168"/>
      <c r="E22" s="168"/>
      <c r="F22" s="168"/>
      <c r="G22" s="168"/>
      <c r="H22" s="168"/>
      <c r="I22" s="168"/>
      <c r="J22" s="162"/>
    </row>
    <row r="23" spans="1:10" x14ac:dyDescent="0.2">
      <c r="A23" s="162"/>
      <c r="B23" s="162"/>
      <c r="C23" s="162"/>
      <c r="D23" s="162"/>
      <c r="E23" s="162"/>
      <c r="F23" s="162"/>
      <c r="G23" s="162"/>
      <c r="H23" s="162"/>
      <c r="I23" s="162"/>
      <c r="J23" s="162"/>
    </row>
  </sheetData>
  <mergeCells count="6">
    <mergeCell ref="B16:I16"/>
    <mergeCell ref="G4:I4"/>
    <mergeCell ref="C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512A6-9ED6-40F2-9624-6E1021D82292}">
  <dimension ref="A1:I25"/>
  <sheetViews>
    <sheetView view="pageBreakPreview" zoomScaleNormal="100" zoomScaleSheetLayoutView="100" workbookViewId="0">
      <selection activeCell="A18" sqref="A18:XFD25"/>
    </sheetView>
  </sheetViews>
  <sheetFormatPr defaultColWidth="9" defaultRowHeight="13.2" x14ac:dyDescent="0.2"/>
  <cols>
    <col min="1" max="1" width="18" style="15" customWidth="1"/>
    <col min="2" max="2" width="54.77734375" style="15" customWidth="1"/>
    <col min="3" max="3" width="5.44140625" style="15" bestFit="1" customWidth="1"/>
    <col min="4" max="5" width="13.88671875" style="15" bestFit="1" customWidth="1"/>
    <col min="6" max="6" width="11.6640625" style="15" bestFit="1" customWidth="1"/>
    <col min="7" max="7" width="19.33203125" style="15" customWidth="1"/>
    <col min="8" max="8" width="5.88671875" style="15" customWidth="1"/>
    <col min="9" max="9" width="21.44140625" style="15" customWidth="1"/>
    <col min="10" max="16384" width="9" style="15"/>
  </cols>
  <sheetData>
    <row r="1" spans="1:9" s="1" customFormat="1" x14ac:dyDescent="0.2">
      <c r="I1" s="7" t="s">
        <v>337</v>
      </c>
    </row>
    <row r="2" spans="1:9" x14ac:dyDescent="0.2">
      <c r="A2" s="16" t="s">
        <v>31</v>
      </c>
      <c r="B2" s="17"/>
      <c r="C2" s="17"/>
      <c r="D2" s="17"/>
      <c r="E2" s="17"/>
      <c r="F2" s="17"/>
      <c r="G2" s="17"/>
      <c r="H2" s="17"/>
      <c r="I2" s="17"/>
    </row>
    <row r="4" spans="1:9" x14ac:dyDescent="0.2">
      <c r="A4" s="18" t="s">
        <v>32</v>
      </c>
    </row>
    <row r="5" spans="1:9" x14ac:dyDescent="0.2">
      <c r="A5" s="176" t="s">
        <v>313</v>
      </c>
      <c r="B5" s="176"/>
      <c r="C5" s="176"/>
      <c r="D5" s="176"/>
      <c r="E5" s="176"/>
      <c r="F5" s="176"/>
      <c r="G5" s="176"/>
      <c r="H5" s="176"/>
      <c r="I5" s="176"/>
    </row>
    <row r="7" spans="1:9" x14ac:dyDescent="0.2">
      <c r="A7" s="18" t="s">
        <v>34</v>
      </c>
    </row>
    <row r="8" spans="1:9" s="1" customFormat="1" x14ac:dyDescent="0.2">
      <c r="A8" s="1" t="s">
        <v>338</v>
      </c>
    </row>
    <row r="10" spans="1:9" ht="26.4" x14ac:dyDescent="0.2">
      <c r="A10" s="19" t="s">
        <v>35</v>
      </c>
      <c r="B10" s="19" t="s">
        <v>36</v>
      </c>
      <c r="C10" s="19" t="s">
        <v>37</v>
      </c>
      <c r="D10" s="19" t="s">
        <v>38</v>
      </c>
      <c r="E10" s="19" t="s">
        <v>39</v>
      </c>
      <c r="F10" s="19" t="s">
        <v>40</v>
      </c>
      <c r="G10" s="19" t="s">
        <v>41</v>
      </c>
      <c r="H10" s="20" t="s">
        <v>42</v>
      </c>
      <c r="I10" s="19" t="s">
        <v>43</v>
      </c>
    </row>
    <row r="11" spans="1:9" ht="58.5" customHeight="1" x14ac:dyDescent="0.2">
      <c r="A11" s="28" t="s">
        <v>314</v>
      </c>
      <c r="B11" s="28" t="s">
        <v>315</v>
      </c>
      <c r="C11" s="29">
        <v>1</v>
      </c>
      <c r="D11" s="29">
        <v>128100</v>
      </c>
      <c r="E11" s="29">
        <v>128100</v>
      </c>
      <c r="F11" s="30">
        <v>40249</v>
      </c>
      <c r="G11" s="28" t="s">
        <v>316</v>
      </c>
      <c r="H11" s="31" t="s">
        <v>69</v>
      </c>
      <c r="I11" s="27" t="s">
        <v>317</v>
      </c>
    </row>
    <row r="12" spans="1:9" ht="58.5" customHeight="1" x14ac:dyDescent="0.2">
      <c r="A12" s="28" t="s">
        <v>318</v>
      </c>
      <c r="B12" s="28" t="s">
        <v>319</v>
      </c>
      <c r="C12" s="29">
        <v>1</v>
      </c>
      <c r="D12" s="29">
        <v>138810</v>
      </c>
      <c r="E12" s="29">
        <v>138810</v>
      </c>
      <c r="F12" s="30">
        <v>40480</v>
      </c>
      <c r="G12" s="28" t="s">
        <v>316</v>
      </c>
      <c r="H12" s="31" t="s">
        <v>69</v>
      </c>
      <c r="I12" s="27" t="s">
        <v>317</v>
      </c>
    </row>
    <row r="13" spans="1:9" ht="58.5" customHeight="1" x14ac:dyDescent="0.2">
      <c r="A13" s="28" t="s">
        <v>320</v>
      </c>
      <c r="B13" s="28" t="s">
        <v>321</v>
      </c>
      <c r="C13" s="29">
        <v>6</v>
      </c>
      <c r="D13" s="29">
        <v>115500</v>
      </c>
      <c r="E13" s="29">
        <v>693000</v>
      </c>
      <c r="F13" s="30">
        <v>40492</v>
      </c>
      <c r="G13" s="28" t="s">
        <v>316</v>
      </c>
      <c r="H13" s="31" t="s">
        <v>69</v>
      </c>
      <c r="I13" s="27" t="s">
        <v>317</v>
      </c>
    </row>
    <row r="14" spans="1:9" ht="54" hidden="1" customHeight="1" x14ac:dyDescent="0.2">
      <c r="A14" s="28"/>
      <c r="B14" s="28"/>
      <c r="C14" s="29"/>
      <c r="D14" s="29"/>
      <c r="E14" s="29"/>
      <c r="F14" s="30"/>
      <c r="G14" s="28"/>
      <c r="H14" s="31"/>
      <c r="I14" s="28"/>
    </row>
    <row r="15" spans="1:9" ht="54" hidden="1" customHeight="1" x14ac:dyDescent="0.2">
      <c r="A15" s="28"/>
      <c r="B15" s="28"/>
      <c r="C15" s="29"/>
      <c r="D15" s="29"/>
      <c r="E15" s="29"/>
      <c r="F15" s="30"/>
      <c r="G15" s="28"/>
      <c r="H15" s="31"/>
      <c r="I15" s="27"/>
    </row>
    <row r="16" spans="1:9" ht="54" hidden="1" customHeight="1" x14ac:dyDescent="0.2">
      <c r="A16" s="28"/>
      <c r="B16" s="28"/>
      <c r="C16" s="29"/>
      <c r="D16" s="29"/>
      <c r="E16" s="29"/>
      <c r="F16" s="30"/>
      <c r="G16" s="28"/>
      <c r="H16" s="31"/>
      <c r="I16" s="27"/>
    </row>
    <row r="17" spans="1:9" ht="54" hidden="1" customHeight="1" x14ac:dyDescent="0.2">
      <c r="A17" s="28"/>
      <c r="B17" s="28"/>
      <c r="C17" s="29"/>
      <c r="D17" s="29"/>
      <c r="E17" s="29"/>
      <c r="F17" s="30"/>
      <c r="G17" s="28"/>
      <c r="H17" s="31"/>
      <c r="I17" s="28"/>
    </row>
    <row r="19" spans="1:9" x14ac:dyDescent="0.2">
      <c r="A19" s="15" t="s">
        <v>49</v>
      </c>
    </row>
    <row r="20" spans="1:9" x14ac:dyDescent="0.2">
      <c r="A20" s="15" t="s">
        <v>50</v>
      </c>
    </row>
    <row r="21" spans="1:9" x14ac:dyDescent="0.2">
      <c r="A21" s="15" t="s">
        <v>51</v>
      </c>
    </row>
    <row r="22" spans="1:9" x14ac:dyDescent="0.2">
      <c r="A22" s="15" t="s">
        <v>52</v>
      </c>
    </row>
    <row r="23" spans="1:9" x14ac:dyDescent="0.2">
      <c r="A23" s="15" t="s">
        <v>53</v>
      </c>
    </row>
    <row r="24" spans="1:9" x14ac:dyDescent="0.2">
      <c r="A24" s="15" t="s">
        <v>54</v>
      </c>
    </row>
    <row r="25" spans="1:9" x14ac:dyDescent="0.2">
      <c r="A25" s="15" t="s">
        <v>55</v>
      </c>
    </row>
  </sheetData>
  <mergeCells count="1">
    <mergeCell ref="A5:I5"/>
  </mergeCells>
  <phoneticPr fontId="1"/>
  <pageMargins left="0.74803149606299213" right="0.74803149606299213" top="0.98425196850393704" bottom="0.98425196850393704" header="0.51181102362204722" footer="0.51181102362204722"/>
  <pageSetup paperSize="9" scale="79" orientation="landscape"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6BE7A-0A40-4113-AA5E-39B31F5C15D7}">
  <dimension ref="A1:J23"/>
  <sheetViews>
    <sheetView view="pageBreakPreview" zoomScale="60" zoomScaleNormal="100" workbookViewId="0">
      <selection activeCell="F28" sqref="F28"/>
    </sheetView>
  </sheetViews>
  <sheetFormatPr defaultRowHeight="13.2" x14ac:dyDescent="0.2"/>
  <sheetData>
    <row r="1" spans="1:10" x14ac:dyDescent="0.2">
      <c r="A1" s="168"/>
      <c r="B1" s="168"/>
      <c r="C1" s="168"/>
      <c r="D1" s="168"/>
      <c r="E1" s="168"/>
      <c r="F1" s="168"/>
      <c r="G1" s="168"/>
      <c r="H1" s="168"/>
      <c r="I1" s="168"/>
      <c r="J1" s="162"/>
    </row>
    <row r="2" spans="1:10" x14ac:dyDescent="0.2">
      <c r="A2" s="169"/>
      <c r="B2" s="168"/>
      <c r="C2" s="168"/>
      <c r="D2" s="168"/>
      <c r="E2" s="168"/>
      <c r="F2" s="168"/>
      <c r="G2" s="168"/>
      <c r="H2" s="168"/>
      <c r="I2" s="168"/>
      <c r="J2" s="162"/>
    </row>
    <row r="3" spans="1:10" ht="14.4" x14ac:dyDescent="0.2">
      <c r="A3" s="170"/>
      <c r="B3" s="168"/>
      <c r="C3" s="168"/>
      <c r="D3" s="168"/>
      <c r="E3" s="168"/>
      <c r="F3" s="168"/>
      <c r="G3" s="168"/>
      <c r="H3" s="168"/>
      <c r="I3" s="168"/>
      <c r="J3" s="162"/>
    </row>
    <row r="4" spans="1:10" ht="14.4" x14ac:dyDescent="0.2">
      <c r="A4" s="171"/>
      <c r="B4" s="168"/>
      <c r="C4" s="168"/>
      <c r="D4" s="168"/>
      <c r="E4" s="168"/>
      <c r="F4" s="168"/>
      <c r="G4" s="175">
        <v>45012</v>
      </c>
      <c r="H4" s="175"/>
      <c r="I4" s="175"/>
      <c r="J4" s="162"/>
    </row>
    <row r="5" spans="1:10" ht="14.4" x14ac:dyDescent="0.2">
      <c r="A5" s="171"/>
      <c r="B5" s="168"/>
      <c r="C5" s="168"/>
      <c r="D5" s="168"/>
      <c r="E5" s="168"/>
      <c r="F5" s="168"/>
      <c r="G5" s="172"/>
      <c r="H5" s="172" t="s">
        <v>339</v>
      </c>
      <c r="I5" s="172"/>
      <c r="J5" s="162"/>
    </row>
    <row r="6" spans="1:10" ht="14.4" x14ac:dyDescent="0.2">
      <c r="A6" s="170"/>
      <c r="B6" s="168"/>
      <c r="C6" s="168"/>
      <c r="D6" s="168"/>
      <c r="E6" s="168"/>
      <c r="F6" s="168"/>
      <c r="G6" s="168"/>
      <c r="H6" s="168"/>
      <c r="I6" s="168"/>
      <c r="J6" s="162"/>
    </row>
    <row r="7" spans="1:10" ht="14.4" x14ac:dyDescent="0.2">
      <c r="A7" s="170"/>
      <c r="B7" s="168"/>
      <c r="C7" s="174" t="s">
        <v>406</v>
      </c>
      <c r="D7" s="174"/>
      <c r="E7" s="174"/>
      <c r="F7" s="174"/>
      <c r="G7" s="174"/>
      <c r="H7" s="174"/>
      <c r="I7" s="174"/>
      <c r="J7" s="162"/>
    </row>
    <row r="8" spans="1:10" ht="14.4" x14ac:dyDescent="0.2">
      <c r="A8" s="170"/>
      <c r="B8" s="168"/>
      <c r="C8" s="174"/>
      <c r="D8" s="174"/>
      <c r="E8" s="174"/>
      <c r="F8" s="174"/>
      <c r="G8" s="174"/>
      <c r="H8" s="174"/>
      <c r="I8" s="174"/>
      <c r="J8" s="162"/>
    </row>
    <row r="9" spans="1:10" ht="14.4" x14ac:dyDescent="0.2">
      <c r="A9" s="170"/>
      <c r="B9" s="168"/>
      <c r="C9" s="174"/>
      <c r="D9" s="174"/>
      <c r="E9" s="174"/>
      <c r="F9" s="174"/>
      <c r="G9" s="174"/>
      <c r="H9" s="174"/>
      <c r="I9" s="174"/>
      <c r="J9" s="162"/>
    </row>
    <row r="10" spans="1:10" ht="14.4" x14ac:dyDescent="0.2">
      <c r="A10" s="170"/>
      <c r="B10" s="168"/>
      <c r="C10" s="168"/>
      <c r="D10" s="168"/>
      <c r="E10" s="168"/>
      <c r="F10" s="168"/>
      <c r="G10" s="168"/>
      <c r="H10" s="168"/>
      <c r="I10" s="168"/>
      <c r="J10" s="162"/>
    </row>
    <row r="11" spans="1:10" ht="14.4" x14ac:dyDescent="0.2">
      <c r="A11" s="170"/>
      <c r="B11" s="168" t="s">
        <v>341</v>
      </c>
      <c r="C11" s="168"/>
      <c r="D11" s="168"/>
      <c r="E11" s="168"/>
      <c r="F11" s="168"/>
      <c r="G11" s="168"/>
      <c r="H11" s="168"/>
      <c r="I11" s="168"/>
      <c r="J11" s="162"/>
    </row>
    <row r="12" spans="1:10" ht="14.4" x14ac:dyDescent="0.2">
      <c r="A12" s="170"/>
      <c r="B12" s="168"/>
      <c r="C12" s="168"/>
      <c r="D12" s="168"/>
      <c r="E12" s="168"/>
      <c r="F12" s="168"/>
      <c r="G12" s="168"/>
      <c r="H12" s="168"/>
      <c r="I12" s="168"/>
      <c r="J12" s="162"/>
    </row>
    <row r="13" spans="1:10" ht="40.5" customHeight="1" x14ac:dyDescent="0.2">
      <c r="A13" s="170"/>
      <c r="B13" s="174" t="s">
        <v>407</v>
      </c>
      <c r="C13" s="174"/>
      <c r="D13" s="174"/>
      <c r="E13" s="174"/>
      <c r="F13" s="174"/>
      <c r="G13" s="174"/>
      <c r="H13" s="174"/>
      <c r="I13" s="174"/>
      <c r="J13" s="162"/>
    </row>
    <row r="14" spans="1:10" ht="14.4" x14ac:dyDescent="0.2">
      <c r="A14" s="170"/>
      <c r="B14" s="174" t="s">
        <v>366</v>
      </c>
      <c r="C14" s="174"/>
      <c r="D14" s="174"/>
      <c r="E14" s="174"/>
      <c r="F14" s="174"/>
      <c r="G14" s="174"/>
      <c r="H14" s="174"/>
      <c r="I14" s="174"/>
      <c r="J14" s="162"/>
    </row>
    <row r="15" spans="1:10" ht="14.4" x14ac:dyDescent="0.2">
      <c r="A15" s="170"/>
      <c r="B15" s="174" t="s">
        <v>367</v>
      </c>
      <c r="C15" s="174"/>
      <c r="D15" s="174"/>
      <c r="E15" s="174"/>
      <c r="F15" s="174"/>
      <c r="G15" s="174"/>
      <c r="H15" s="174"/>
      <c r="I15" s="174"/>
      <c r="J15" s="162"/>
    </row>
    <row r="16" spans="1:10" ht="14.4" x14ac:dyDescent="0.2">
      <c r="A16" s="170"/>
      <c r="B16" s="174"/>
      <c r="C16" s="174"/>
      <c r="D16" s="174"/>
      <c r="E16" s="174"/>
      <c r="F16" s="174"/>
      <c r="G16" s="174"/>
      <c r="H16" s="174"/>
      <c r="I16" s="174"/>
      <c r="J16" s="162"/>
    </row>
    <row r="17" spans="1:10" ht="14.4" x14ac:dyDescent="0.2">
      <c r="A17" s="170"/>
      <c r="B17" s="168"/>
      <c r="C17" s="168"/>
      <c r="D17" s="168"/>
      <c r="E17" s="168"/>
      <c r="F17" s="168"/>
      <c r="G17" s="168"/>
      <c r="H17" s="168"/>
      <c r="I17" s="168"/>
      <c r="J17" s="162"/>
    </row>
    <row r="18" spans="1:10" ht="14.4" x14ac:dyDescent="0.2">
      <c r="A18" s="170"/>
      <c r="B18" s="168" t="s">
        <v>345</v>
      </c>
      <c r="C18" s="168"/>
      <c r="D18" s="168"/>
      <c r="E18" s="168"/>
      <c r="F18" s="168"/>
      <c r="G18" s="168"/>
      <c r="H18" s="168"/>
      <c r="I18" s="168"/>
      <c r="J18" s="162"/>
    </row>
    <row r="19" spans="1:10" ht="14.4" x14ac:dyDescent="0.2">
      <c r="A19" s="170"/>
      <c r="B19" s="168" t="s">
        <v>344</v>
      </c>
      <c r="C19" s="168"/>
      <c r="D19" s="168"/>
      <c r="E19" s="168"/>
      <c r="F19" s="168"/>
      <c r="G19" s="168"/>
      <c r="H19" s="168"/>
      <c r="I19" s="168"/>
      <c r="J19" s="162"/>
    </row>
    <row r="20" spans="1:10" ht="14.4" x14ac:dyDescent="0.2">
      <c r="A20" s="170"/>
      <c r="B20" s="168" t="s">
        <v>368</v>
      </c>
      <c r="C20" s="168"/>
      <c r="D20" s="168"/>
      <c r="E20" s="168"/>
      <c r="F20" s="168"/>
      <c r="G20" s="168"/>
      <c r="H20" s="168"/>
      <c r="I20" s="168"/>
      <c r="J20" s="162"/>
    </row>
    <row r="21" spans="1:10" ht="14.4" x14ac:dyDescent="0.2">
      <c r="A21" s="170"/>
      <c r="B21" s="168"/>
      <c r="C21" s="168"/>
      <c r="D21" s="168"/>
      <c r="E21" s="168"/>
      <c r="F21" s="168"/>
      <c r="G21" s="168"/>
      <c r="H21" s="168"/>
      <c r="I21" s="168"/>
      <c r="J21" s="162"/>
    </row>
    <row r="22" spans="1:10" ht="14.4" x14ac:dyDescent="0.2">
      <c r="A22" s="170"/>
      <c r="B22" s="168"/>
      <c r="C22" s="168"/>
      <c r="D22" s="168"/>
      <c r="E22" s="168"/>
      <c r="F22" s="168"/>
      <c r="G22" s="168"/>
      <c r="H22" s="168"/>
      <c r="I22" s="168"/>
      <c r="J22" s="162"/>
    </row>
    <row r="23" spans="1:10" x14ac:dyDescent="0.2">
      <c r="A23" s="162"/>
      <c r="B23" s="162"/>
      <c r="C23" s="162"/>
      <c r="D23" s="162"/>
      <c r="E23" s="162"/>
      <c r="F23" s="162"/>
      <c r="G23" s="162"/>
      <c r="H23" s="162"/>
      <c r="I23" s="162"/>
      <c r="J23" s="162"/>
    </row>
  </sheetData>
  <mergeCells count="6">
    <mergeCell ref="B16:I16"/>
    <mergeCell ref="G4:I4"/>
    <mergeCell ref="C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CF914-92EF-488A-B1DD-55D7C47BC8AA}">
  <sheetPr>
    <pageSetUpPr fitToPage="1"/>
  </sheetPr>
  <dimension ref="A1:I19"/>
  <sheetViews>
    <sheetView view="pageBreakPreview" zoomScaleNormal="100" zoomScaleSheetLayoutView="100" workbookViewId="0">
      <selection activeCell="B23" sqref="B23"/>
    </sheetView>
  </sheetViews>
  <sheetFormatPr defaultColWidth="9" defaultRowHeight="13.2" x14ac:dyDescent="0.2"/>
  <cols>
    <col min="1" max="1" width="18" style="1" customWidth="1"/>
    <col min="2" max="2" width="54.77734375" style="1" customWidth="1"/>
    <col min="3" max="3" width="5.44140625" style="1" bestFit="1" customWidth="1"/>
    <col min="4" max="5" width="13.88671875" style="1" bestFit="1" customWidth="1"/>
    <col min="6" max="6" width="11.6640625" style="1" bestFit="1" customWidth="1"/>
    <col min="7" max="7" width="19.33203125" style="1" customWidth="1"/>
    <col min="8" max="8" width="5.88671875" style="1" customWidth="1"/>
    <col min="9" max="9" width="21.44140625" style="1" customWidth="1"/>
    <col min="10" max="16384" width="9" style="1"/>
  </cols>
  <sheetData>
    <row r="1" spans="1:9" x14ac:dyDescent="0.2">
      <c r="I1" s="7" t="s">
        <v>337</v>
      </c>
    </row>
    <row r="2" spans="1:9" x14ac:dyDescent="0.2">
      <c r="A2" s="6" t="s">
        <v>12</v>
      </c>
      <c r="B2" s="2"/>
      <c r="C2" s="2"/>
      <c r="D2" s="2"/>
      <c r="E2" s="2"/>
      <c r="F2" s="2"/>
      <c r="G2" s="2"/>
      <c r="H2" s="2"/>
      <c r="I2" s="2"/>
    </row>
    <row r="4" spans="1:9" x14ac:dyDescent="0.2">
      <c r="A4" s="5" t="s">
        <v>13</v>
      </c>
    </row>
    <row r="5" spans="1:9" x14ac:dyDescent="0.2">
      <c r="A5" s="185" t="s">
        <v>322</v>
      </c>
      <c r="B5" s="185"/>
      <c r="C5" s="185"/>
      <c r="D5" s="185"/>
      <c r="E5" s="185"/>
      <c r="F5" s="185"/>
      <c r="G5" s="185"/>
      <c r="H5" s="185"/>
      <c r="I5" s="185"/>
    </row>
    <row r="7" spans="1:9" x14ac:dyDescent="0.2">
      <c r="A7" s="5" t="s">
        <v>11</v>
      </c>
    </row>
    <row r="8" spans="1:9" x14ac:dyDescent="0.2">
      <c r="A8" s="1" t="s">
        <v>338</v>
      </c>
    </row>
    <row r="10" spans="1:9" ht="26.4" x14ac:dyDescent="0.2">
      <c r="A10" s="3" t="s">
        <v>5</v>
      </c>
      <c r="B10" s="3" t="s">
        <v>1</v>
      </c>
      <c r="C10" s="3" t="s">
        <v>6</v>
      </c>
      <c r="D10" s="3" t="s">
        <v>7</v>
      </c>
      <c r="E10" s="3" t="s">
        <v>8</v>
      </c>
      <c r="F10" s="3" t="s">
        <v>9</v>
      </c>
      <c r="G10" s="3" t="s">
        <v>10</v>
      </c>
      <c r="H10" s="4" t="s">
        <v>0</v>
      </c>
      <c r="I10" s="3" t="s">
        <v>17</v>
      </c>
    </row>
    <row r="11" spans="1:9" ht="79.2" x14ac:dyDescent="0.2">
      <c r="A11" s="35" t="s">
        <v>323</v>
      </c>
      <c r="B11" s="35" t="s">
        <v>324</v>
      </c>
      <c r="C11" s="42" t="s">
        <v>325</v>
      </c>
      <c r="D11" s="42">
        <v>1144500</v>
      </c>
      <c r="E11" s="42">
        <v>1144500</v>
      </c>
      <c r="F11" s="37">
        <v>37666</v>
      </c>
      <c r="G11" s="35" t="s">
        <v>326</v>
      </c>
      <c r="H11" s="8" t="s">
        <v>24</v>
      </c>
      <c r="I11" s="32"/>
    </row>
    <row r="12" spans="1:9" s="15" customFormat="1" x14ac:dyDescent="0.2"/>
    <row r="13" spans="1:9" s="15" customFormat="1" x14ac:dyDescent="0.2">
      <c r="A13" s="15" t="s">
        <v>49</v>
      </c>
    </row>
    <row r="14" spans="1:9" s="15" customFormat="1" x14ac:dyDescent="0.2">
      <c r="A14" s="15" t="s">
        <v>50</v>
      </c>
    </row>
    <row r="15" spans="1:9" s="15" customFormat="1" x14ac:dyDescent="0.2">
      <c r="A15" s="15" t="s">
        <v>51</v>
      </c>
    </row>
    <row r="16" spans="1:9" s="15" customFormat="1" x14ac:dyDescent="0.2">
      <c r="A16" s="15" t="s">
        <v>52</v>
      </c>
    </row>
    <row r="17" spans="1:1" s="15" customFormat="1" x14ac:dyDescent="0.2">
      <c r="A17" s="15" t="s">
        <v>53</v>
      </c>
    </row>
    <row r="18" spans="1:1" s="15" customFormat="1" x14ac:dyDescent="0.2">
      <c r="A18" s="15" t="s">
        <v>54</v>
      </c>
    </row>
    <row r="19" spans="1:1" s="15" customFormat="1" x14ac:dyDescent="0.2">
      <c r="A19" s="15" t="s">
        <v>55</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3" fitToHeight="0"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35A2F-904E-4FCF-8B98-5D3C1371A074}">
  <dimension ref="A1:J23"/>
  <sheetViews>
    <sheetView view="pageBreakPreview" zoomScale="60" zoomScaleNormal="100" workbookViewId="0">
      <selection activeCell="E22" sqref="E22"/>
    </sheetView>
  </sheetViews>
  <sheetFormatPr defaultRowHeight="13.2" x14ac:dyDescent="0.2"/>
  <sheetData>
    <row r="1" spans="1:10" x14ac:dyDescent="0.2">
      <c r="A1" s="168"/>
      <c r="B1" s="168"/>
      <c r="C1" s="168"/>
      <c r="D1" s="168"/>
      <c r="E1" s="168"/>
      <c r="F1" s="168"/>
      <c r="G1" s="168"/>
      <c r="H1" s="168"/>
      <c r="I1" s="168"/>
      <c r="J1" s="162"/>
    </row>
    <row r="2" spans="1:10" x14ac:dyDescent="0.2">
      <c r="A2" s="169"/>
      <c r="B2" s="168"/>
      <c r="C2" s="168"/>
      <c r="D2" s="168"/>
      <c r="E2" s="168"/>
      <c r="F2" s="168"/>
      <c r="G2" s="168"/>
      <c r="H2" s="168"/>
      <c r="I2" s="168"/>
      <c r="J2" s="162"/>
    </row>
    <row r="3" spans="1:10" ht="14.4" x14ac:dyDescent="0.2">
      <c r="A3" s="170"/>
      <c r="B3" s="168"/>
      <c r="C3" s="168"/>
      <c r="D3" s="168"/>
      <c r="E3" s="168"/>
      <c r="F3" s="168"/>
      <c r="G3" s="168"/>
      <c r="H3" s="168"/>
      <c r="I3" s="168"/>
      <c r="J3" s="162"/>
    </row>
    <row r="4" spans="1:10" ht="14.4" x14ac:dyDescent="0.2">
      <c r="A4" s="171"/>
      <c r="B4" s="168"/>
      <c r="C4" s="168"/>
      <c r="D4" s="168"/>
      <c r="E4" s="168"/>
      <c r="F4" s="168"/>
      <c r="G4" s="175">
        <v>45009</v>
      </c>
      <c r="H4" s="175"/>
      <c r="I4" s="175"/>
      <c r="J4" s="162"/>
    </row>
    <row r="5" spans="1:10" ht="14.4" x14ac:dyDescent="0.2">
      <c r="A5" s="171"/>
      <c r="B5" s="168"/>
      <c r="C5" s="168"/>
      <c r="D5" s="168"/>
      <c r="E5" s="168"/>
      <c r="F5" s="168"/>
      <c r="G5" s="172"/>
      <c r="H5" s="172" t="s">
        <v>339</v>
      </c>
      <c r="I5" s="172"/>
      <c r="J5" s="162"/>
    </row>
    <row r="6" spans="1:10" ht="14.4" x14ac:dyDescent="0.2">
      <c r="A6" s="170"/>
      <c r="B6" s="168"/>
      <c r="C6" s="168"/>
      <c r="D6" s="168"/>
      <c r="E6" s="168"/>
      <c r="F6" s="168"/>
      <c r="G6" s="168"/>
      <c r="H6" s="168"/>
      <c r="I6" s="168"/>
      <c r="J6" s="162"/>
    </row>
    <row r="7" spans="1:10" ht="14.4" x14ac:dyDescent="0.2">
      <c r="A7" s="170"/>
      <c r="B7" s="168"/>
      <c r="C7" s="174" t="s">
        <v>404</v>
      </c>
      <c r="D7" s="174"/>
      <c r="E7" s="174"/>
      <c r="F7" s="174"/>
      <c r="G7" s="174"/>
      <c r="H7" s="174"/>
      <c r="I7" s="174"/>
      <c r="J7" s="162"/>
    </row>
    <row r="8" spans="1:10" ht="14.4" x14ac:dyDescent="0.2">
      <c r="A8" s="170"/>
      <c r="B8" s="168"/>
      <c r="C8" s="174"/>
      <c r="D8" s="174"/>
      <c r="E8" s="174"/>
      <c r="F8" s="174"/>
      <c r="G8" s="174"/>
      <c r="H8" s="174"/>
      <c r="I8" s="174"/>
      <c r="J8" s="162"/>
    </row>
    <row r="9" spans="1:10" ht="14.4" x14ac:dyDescent="0.2">
      <c r="A9" s="170"/>
      <c r="B9" s="168"/>
      <c r="C9" s="174"/>
      <c r="D9" s="174"/>
      <c r="E9" s="174"/>
      <c r="F9" s="174"/>
      <c r="G9" s="174"/>
      <c r="H9" s="174"/>
      <c r="I9" s="174"/>
      <c r="J9" s="162"/>
    </row>
    <row r="10" spans="1:10" ht="14.4" x14ac:dyDescent="0.2">
      <c r="A10" s="170"/>
      <c r="B10" s="168"/>
      <c r="C10" s="168"/>
      <c r="D10" s="168"/>
      <c r="E10" s="168"/>
      <c r="F10" s="168"/>
      <c r="G10" s="168"/>
      <c r="H10" s="168"/>
      <c r="I10" s="168"/>
      <c r="J10" s="162"/>
    </row>
    <row r="11" spans="1:10" ht="14.4" x14ac:dyDescent="0.2">
      <c r="A11" s="170"/>
      <c r="B11" s="168" t="s">
        <v>341</v>
      </c>
      <c r="C11" s="168"/>
      <c r="D11" s="168"/>
      <c r="E11" s="168"/>
      <c r="F11" s="168"/>
      <c r="G11" s="168"/>
      <c r="H11" s="168"/>
      <c r="I11" s="168"/>
      <c r="J11" s="162"/>
    </row>
    <row r="12" spans="1:10" ht="14.4" x14ac:dyDescent="0.2">
      <c r="A12" s="170"/>
      <c r="B12" s="168"/>
      <c r="C12" s="168"/>
      <c r="D12" s="168"/>
      <c r="E12" s="168"/>
      <c r="F12" s="168"/>
      <c r="G12" s="168"/>
      <c r="H12" s="168"/>
      <c r="I12" s="168"/>
      <c r="J12" s="162"/>
    </row>
    <row r="13" spans="1:10" ht="27" customHeight="1" x14ac:dyDescent="0.2">
      <c r="A13" s="170"/>
      <c r="B13" s="174" t="s">
        <v>405</v>
      </c>
      <c r="C13" s="174"/>
      <c r="D13" s="174"/>
      <c r="E13" s="174"/>
      <c r="F13" s="174"/>
      <c r="G13" s="174"/>
      <c r="H13" s="174"/>
      <c r="I13" s="174"/>
      <c r="J13" s="162"/>
    </row>
    <row r="14" spans="1:10" ht="14.4" x14ac:dyDescent="0.2">
      <c r="A14" s="170"/>
      <c r="B14" s="174" t="s">
        <v>366</v>
      </c>
      <c r="C14" s="174"/>
      <c r="D14" s="174"/>
      <c r="E14" s="174"/>
      <c r="F14" s="174"/>
      <c r="G14" s="174"/>
      <c r="H14" s="174"/>
      <c r="I14" s="174"/>
      <c r="J14" s="162"/>
    </row>
    <row r="15" spans="1:10" ht="14.4" x14ac:dyDescent="0.2">
      <c r="A15" s="170"/>
      <c r="B15" s="174" t="s">
        <v>367</v>
      </c>
      <c r="C15" s="174"/>
      <c r="D15" s="174"/>
      <c r="E15" s="174"/>
      <c r="F15" s="174"/>
      <c r="G15" s="174"/>
      <c r="H15" s="174"/>
      <c r="I15" s="174"/>
      <c r="J15" s="162"/>
    </row>
    <row r="16" spans="1:10" ht="14.4" x14ac:dyDescent="0.2">
      <c r="A16" s="170"/>
      <c r="B16" s="174"/>
      <c r="C16" s="174"/>
      <c r="D16" s="174"/>
      <c r="E16" s="174"/>
      <c r="F16" s="174"/>
      <c r="G16" s="174"/>
      <c r="H16" s="174"/>
      <c r="I16" s="174"/>
      <c r="J16" s="162"/>
    </row>
    <row r="17" spans="1:10" ht="14.4" x14ac:dyDescent="0.2">
      <c r="A17" s="170"/>
      <c r="B17" s="168"/>
      <c r="C17" s="168"/>
      <c r="D17" s="168"/>
      <c r="E17" s="168"/>
      <c r="F17" s="168"/>
      <c r="G17" s="168"/>
      <c r="H17" s="168"/>
      <c r="I17" s="168"/>
      <c r="J17" s="162"/>
    </row>
    <row r="18" spans="1:10" ht="14.4" x14ac:dyDescent="0.2">
      <c r="A18" s="170"/>
      <c r="B18" s="168" t="s">
        <v>345</v>
      </c>
      <c r="C18" s="168"/>
      <c r="D18" s="168"/>
      <c r="E18" s="168"/>
      <c r="F18" s="168"/>
      <c r="G18" s="168"/>
      <c r="H18" s="168"/>
      <c r="I18" s="168"/>
      <c r="J18" s="162"/>
    </row>
    <row r="19" spans="1:10" ht="14.4" x14ac:dyDescent="0.2">
      <c r="A19" s="170"/>
      <c r="B19" s="168" t="s">
        <v>344</v>
      </c>
      <c r="C19" s="168"/>
      <c r="D19" s="168"/>
      <c r="E19" s="168"/>
      <c r="F19" s="168"/>
      <c r="G19" s="168"/>
      <c r="H19" s="168"/>
      <c r="I19" s="168"/>
      <c r="J19" s="162"/>
    </row>
    <row r="20" spans="1:10" ht="14.4" x14ac:dyDescent="0.2">
      <c r="A20" s="170"/>
      <c r="B20" s="168" t="s">
        <v>368</v>
      </c>
      <c r="C20" s="168"/>
      <c r="D20" s="168"/>
      <c r="E20" s="168"/>
      <c r="F20" s="168"/>
      <c r="G20" s="168"/>
      <c r="H20" s="168"/>
      <c r="I20" s="168"/>
      <c r="J20" s="162"/>
    </row>
    <row r="21" spans="1:10" ht="14.4" x14ac:dyDescent="0.2">
      <c r="A21" s="170"/>
      <c r="B21" s="168"/>
      <c r="C21" s="168"/>
      <c r="D21" s="168"/>
      <c r="E21" s="168"/>
      <c r="F21" s="168"/>
      <c r="G21" s="168"/>
      <c r="H21" s="168"/>
      <c r="I21" s="168"/>
      <c r="J21" s="162"/>
    </row>
    <row r="22" spans="1:10" ht="14.4" x14ac:dyDescent="0.2">
      <c r="A22" s="170"/>
      <c r="B22" s="168"/>
      <c r="C22" s="168"/>
      <c r="D22" s="168"/>
      <c r="E22" s="168"/>
      <c r="F22" s="168"/>
      <c r="G22" s="168"/>
      <c r="H22" s="168"/>
      <c r="I22" s="168"/>
      <c r="J22" s="162"/>
    </row>
    <row r="23" spans="1:10" x14ac:dyDescent="0.2">
      <c r="A23" s="162"/>
      <c r="B23" s="162"/>
      <c r="C23" s="162"/>
      <c r="D23" s="162"/>
      <c r="E23" s="162"/>
      <c r="F23" s="162"/>
      <c r="G23" s="162"/>
      <c r="H23" s="162"/>
      <c r="I23" s="162"/>
      <c r="J23" s="162"/>
    </row>
  </sheetData>
  <mergeCells count="6">
    <mergeCell ref="B16:I16"/>
    <mergeCell ref="G4:I4"/>
    <mergeCell ref="C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EABCC-6AE0-451E-8098-69BDE9F6103D}">
  <dimension ref="A1:I19"/>
  <sheetViews>
    <sheetView view="pageBreakPreview" topLeftCell="A11" zoomScaleNormal="100" zoomScaleSheetLayoutView="100" workbookViewId="0">
      <selection activeCell="A8" sqref="A8:XFD8"/>
    </sheetView>
  </sheetViews>
  <sheetFormatPr defaultColWidth="9" defaultRowHeight="13.2" x14ac:dyDescent="0.2"/>
  <cols>
    <col min="1" max="1" width="28.109375" style="15" customWidth="1"/>
    <col min="2" max="2" width="47.21875" style="15" customWidth="1"/>
    <col min="3" max="3" width="5.44140625" style="15" bestFit="1" customWidth="1"/>
    <col min="4" max="5" width="13.88671875" style="15" bestFit="1" customWidth="1"/>
    <col min="6" max="6" width="11.6640625" style="15" bestFit="1" customWidth="1"/>
    <col min="7" max="7" width="20.88671875" style="15" customWidth="1"/>
    <col min="8" max="8" width="5.88671875" style="15" customWidth="1"/>
    <col min="9" max="9" width="21.44140625" style="15" customWidth="1"/>
    <col min="10" max="16384" width="9" style="15"/>
  </cols>
  <sheetData>
    <row r="1" spans="1:9" s="1" customFormat="1" x14ac:dyDescent="0.2">
      <c r="I1" s="7" t="s">
        <v>337</v>
      </c>
    </row>
    <row r="2" spans="1:9" x14ac:dyDescent="0.2">
      <c r="A2" s="16" t="s">
        <v>31</v>
      </c>
      <c r="B2" s="17"/>
      <c r="C2" s="17"/>
      <c r="D2" s="17"/>
      <c r="E2" s="17"/>
      <c r="F2" s="17"/>
      <c r="G2" s="17"/>
      <c r="H2" s="17"/>
      <c r="I2" s="17"/>
    </row>
    <row r="4" spans="1:9" x14ac:dyDescent="0.2">
      <c r="A4" s="18" t="s">
        <v>32</v>
      </c>
    </row>
    <row r="5" spans="1:9" x14ac:dyDescent="0.2">
      <c r="A5" s="176" t="s">
        <v>64</v>
      </c>
      <c r="B5" s="176"/>
      <c r="C5" s="176"/>
      <c r="D5" s="176"/>
      <c r="E5" s="176"/>
      <c r="F5" s="176"/>
      <c r="G5" s="176"/>
      <c r="H5" s="176"/>
      <c r="I5" s="176"/>
    </row>
    <row r="7" spans="1:9" x14ac:dyDescent="0.2">
      <c r="A7" s="18" t="s">
        <v>34</v>
      </c>
    </row>
    <row r="8" spans="1:9" s="1" customFormat="1" x14ac:dyDescent="0.2">
      <c r="A8" s="1" t="s">
        <v>338</v>
      </c>
    </row>
    <row r="10" spans="1:9" ht="26.4" x14ac:dyDescent="0.2">
      <c r="A10" s="19" t="s">
        <v>35</v>
      </c>
      <c r="B10" s="19" t="s">
        <v>36</v>
      </c>
      <c r="C10" s="19" t="s">
        <v>37</v>
      </c>
      <c r="D10" s="19" t="s">
        <v>38</v>
      </c>
      <c r="E10" s="19" t="s">
        <v>39</v>
      </c>
      <c r="F10" s="19" t="s">
        <v>40</v>
      </c>
      <c r="G10" s="19" t="s">
        <v>41</v>
      </c>
      <c r="H10" s="20" t="s">
        <v>42</v>
      </c>
      <c r="I10" s="19" t="s">
        <v>43</v>
      </c>
    </row>
    <row r="11" spans="1:9" ht="123" customHeight="1" x14ac:dyDescent="0.2">
      <c r="A11" s="28" t="s">
        <v>65</v>
      </c>
      <c r="B11" s="28" t="s">
        <v>66</v>
      </c>
      <c r="C11" s="29">
        <v>1</v>
      </c>
      <c r="D11" s="29">
        <v>19950000</v>
      </c>
      <c r="E11" s="29">
        <v>19950000</v>
      </c>
      <c r="F11" s="30" t="s">
        <v>67</v>
      </c>
      <c r="G11" s="28" t="s">
        <v>68</v>
      </c>
      <c r="H11" s="31" t="s">
        <v>69</v>
      </c>
      <c r="I11" s="27"/>
    </row>
    <row r="13" spans="1:9" x14ac:dyDescent="0.2">
      <c r="A13" s="15" t="s">
        <v>49</v>
      </c>
    </row>
    <row r="14" spans="1:9" x14ac:dyDescent="0.2">
      <c r="A14" s="15" t="s">
        <v>50</v>
      </c>
    </row>
    <row r="15" spans="1:9" x14ac:dyDescent="0.2">
      <c r="A15" s="15" t="s">
        <v>51</v>
      </c>
    </row>
    <row r="16" spans="1:9" x14ac:dyDescent="0.2">
      <c r="A16" s="15" t="s">
        <v>52</v>
      </c>
    </row>
    <row r="17" spans="1:1" x14ac:dyDescent="0.2">
      <c r="A17" s="15" t="s">
        <v>53</v>
      </c>
    </row>
    <row r="18" spans="1:1" x14ac:dyDescent="0.2">
      <c r="A18" s="15" t="s">
        <v>54</v>
      </c>
    </row>
    <row r="19" spans="1:1" x14ac:dyDescent="0.2">
      <c r="A19" s="15" t="s">
        <v>55</v>
      </c>
    </row>
  </sheetData>
  <mergeCells count="1">
    <mergeCell ref="A5:I5"/>
  </mergeCells>
  <phoneticPr fontId="1"/>
  <pageMargins left="0.74803149606299213" right="0.74803149606299213" top="0.98425196850393704" bottom="0.98425196850393704" header="0.51181102362204722" footer="0.51181102362204722"/>
  <pageSetup paperSize="9" scale="79"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24FC3-BC5A-4E3F-8252-800FFC977CD1}">
  <sheetPr>
    <pageSetUpPr fitToPage="1"/>
  </sheetPr>
  <dimension ref="A1:I19"/>
  <sheetViews>
    <sheetView view="pageBreakPreview" zoomScaleNormal="100" zoomScaleSheetLayoutView="100" workbookViewId="0">
      <selection activeCell="A8" sqref="A8:XFD8"/>
    </sheetView>
  </sheetViews>
  <sheetFormatPr defaultColWidth="9" defaultRowHeight="13.2" x14ac:dyDescent="0.2"/>
  <cols>
    <col min="1" max="1" width="39" style="1" customWidth="1"/>
    <col min="2" max="2" width="35" style="1" customWidth="1"/>
    <col min="3" max="3" width="5.44140625" style="1" bestFit="1" customWidth="1"/>
    <col min="4" max="5" width="13.88671875" style="1" bestFit="1" customWidth="1"/>
    <col min="6" max="6" width="11.6640625" style="1" bestFit="1" customWidth="1"/>
    <col min="7" max="7" width="25.109375" style="1" customWidth="1"/>
    <col min="8" max="8" width="5.88671875" style="1" customWidth="1"/>
    <col min="9" max="9" width="21.44140625" style="1" customWidth="1"/>
    <col min="10" max="16384" width="9" style="1"/>
  </cols>
  <sheetData>
    <row r="1" spans="1:9" x14ac:dyDescent="0.2">
      <c r="I1" s="7" t="s">
        <v>337</v>
      </c>
    </row>
    <row r="2" spans="1:9" x14ac:dyDescent="0.2">
      <c r="A2" s="6" t="s">
        <v>12</v>
      </c>
      <c r="B2" s="2"/>
      <c r="C2" s="2"/>
      <c r="D2" s="2"/>
      <c r="E2" s="2"/>
      <c r="F2" s="2"/>
      <c r="G2" s="2"/>
      <c r="H2" s="2"/>
      <c r="I2" s="2"/>
    </row>
    <row r="4" spans="1:9" x14ac:dyDescent="0.2">
      <c r="A4" s="5" t="s">
        <v>13</v>
      </c>
    </row>
    <row r="5" spans="1:9" x14ac:dyDescent="0.2">
      <c r="A5" s="173" t="s">
        <v>327</v>
      </c>
      <c r="B5" s="173"/>
      <c r="C5" s="173"/>
      <c r="D5" s="173"/>
      <c r="E5" s="173"/>
      <c r="F5" s="173"/>
      <c r="G5" s="173"/>
      <c r="H5" s="173"/>
      <c r="I5" s="173"/>
    </row>
    <row r="7" spans="1:9" x14ac:dyDescent="0.2">
      <c r="A7" s="5" t="s">
        <v>11</v>
      </c>
    </row>
    <row r="8" spans="1:9" x14ac:dyDescent="0.2">
      <c r="A8" s="1" t="s">
        <v>338</v>
      </c>
    </row>
    <row r="10" spans="1:9" ht="26.4" x14ac:dyDescent="0.2">
      <c r="A10" s="3" t="s">
        <v>5</v>
      </c>
      <c r="B10" s="3" t="s">
        <v>1</v>
      </c>
      <c r="C10" s="3" t="s">
        <v>6</v>
      </c>
      <c r="D10" s="3" t="s">
        <v>7</v>
      </c>
      <c r="E10" s="3" t="s">
        <v>8</v>
      </c>
      <c r="F10" s="3" t="s">
        <v>9</v>
      </c>
      <c r="G10" s="3" t="s">
        <v>10</v>
      </c>
      <c r="H10" s="4" t="s">
        <v>0</v>
      </c>
      <c r="I10" s="3" t="s">
        <v>17</v>
      </c>
    </row>
    <row r="11" spans="1:9" ht="80.25" customHeight="1" x14ac:dyDescent="0.2">
      <c r="A11" s="12" t="s">
        <v>328</v>
      </c>
      <c r="B11" s="12" t="s">
        <v>329</v>
      </c>
      <c r="C11" s="13">
        <v>1</v>
      </c>
      <c r="D11" s="14">
        <v>285810</v>
      </c>
      <c r="E11" s="14">
        <v>285810</v>
      </c>
      <c r="F11" s="11">
        <v>39500</v>
      </c>
      <c r="G11" s="12" t="s">
        <v>330</v>
      </c>
      <c r="H11" s="8" t="s">
        <v>24</v>
      </c>
      <c r="I11" s="32"/>
    </row>
    <row r="13" spans="1:9" x14ac:dyDescent="0.2">
      <c r="A13" s="1" t="s">
        <v>2</v>
      </c>
    </row>
    <row r="14" spans="1:9" x14ac:dyDescent="0.2">
      <c r="A14" s="1" t="s">
        <v>3</v>
      </c>
    </row>
    <row r="15" spans="1:9" x14ac:dyDescent="0.2">
      <c r="A15" s="1" t="s">
        <v>4</v>
      </c>
    </row>
    <row r="16" spans="1:9" x14ac:dyDescent="0.2">
      <c r="A16" s="1" t="s">
        <v>14</v>
      </c>
    </row>
    <row r="17" spans="1:1" x14ac:dyDescent="0.2">
      <c r="A17" s="1" t="s">
        <v>15</v>
      </c>
    </row>
    <row r="18" spans="1:1" x14ac:dyDescent="0.2">
      <c r="A18" s="1" t="s">
        <v>16</v>
      </c>
    </row>
    <row r="19" spans="1:1" x14ac:dyDescent="0.2">
      <c r="A19"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9" fitToHeight="0"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B04ED-968B-4D30-A849-672FD2EF1B03}">
  <dimension ref="A1:J23"/>
  <sheetViews>
    <sheetView view="pageBreakPreview" zoomScale="60" zoomScaleNormal="100" workbookViewId="0">
      <selection activeCell="G4" sqref="G4:I4"/>
    </sheetView>
  </sheetViews>
  <sheetFormatPr defaultRowHeight="13.2" x14ac:dyDescent="0.2"/>
  <sheetData>
    <row r="1" spans="1:10" x14ac:dyDescent="0.2">
      <c r="A1" s="168"/>
      <c r="B1" s="168"/>
      <c r="C1" s="168"/>
      <c r="D1" s="168"/>
      <c r="E1" s="168"/>
      <c r="F1" s="168"/>
      <c r="G1" s="168"/>
      <c r="H1" s="168"/>
      <c r="I1" s="168"/>
      <c r="J1" s="162"/>
    </row>
    <row r="2" spans="1:10" x14ac:dyDescent="0.2">
      <c r="A2" s="169"/>
      <c r="B2" s="168"/>
      <c r="C2" s="168"/>
      <c r="D2" s="168"/>
      <c r="E2" s="168"/>
      <c r="F2" s="168"/>
      <c r="G2" s="168"/>
      <c r="H2" s="168"/>
      <c r="I2" s="168"/>
      <c r="J2" s="162"/>
    </row>
    <row r="3" spans="1:10" ht="14.4" x14ac:dyDescent="0.2">
      <c r="A3" s="170"/>
      <c r="B3" s="168"/>
      <c r="C3" s="168"/>
      <c r="D3" s="168"/>
      <c r="E3" s="168"/>
      <c r="F3" s="168"/>
      <c r="G3" s="168"/>
      <c r="H3" s="168"/>
      <c r="I3" s="168"/>
      <c r="J3" s="162"/>
    </row>
    <row r="4" spans="1:10" ht="14.4" x14ac:dyDescent="0.2">
      <c r="A4" s="171"/>
      <c r="B4" s="168"/>
      <c r="C4" s="168"/>
      <c r="D4" s="168"/>
      <c r="E4" s="168"/>
      <c r="F4" s="168"/>
      <c r="G4" s="175">
        <v>45026</v>
      </c>
      <c r="H4" s="196"/>
      <c r="I4" s="196"/>
      <c r="J4" s="162"/>
    </row>
    <row r="5" spans="1:10" ht="14.4" x14ac:dyDescent="0.2">
      <c r="A5" s="171"/>
      <c r="B5" s="168"/>
      <c r="C5" s="168"/>
      <c r="D5" s="168"/>
      <c r="E5" s="168"/>
      <c r="F5" s="168"/>
      <c r="G5" s="172"/>
      <c r="H5" s="172" t="s">
        <v>339</v>
      </c>
      <c r="I5" s="172"/>
      <c r="J5" s="162"/>
    </row>
    <row r="6" spans="1:10" ht="14.4" x14ac:dyDescent="0.2">
      <c r="A6" s="170"/>
      <c r="B6" s="168"/>
      <c r="C6" s="168"/>
      <c r="D6" s="168"/>
      <c r="E6" s="168"/>
      <c r="F6" s="168"/>
      <c r="G6" s="168"/>
      <c r="H6" s="168"/>
      <c r="I6" s="168"/>
      <c r="J6" s="162"/>
    </row>
    <row r="7" spans="1:10" ht="14.4" x14ac:dyDescent="0.2">
      <c r="A7" s="170"/>
      <c r="B7" s="168"/>
      <c r="C7" s="174" t="s">
        <v>402</v>
      </c>
      <c r="D7" s="174"/>
      <c r="E7" s="174"/>
      <c r="F7" s="174"/>
      <c r="G7" s="174"/>
      <c r="H7" s="174"/>
      <c r="I7" s="174"/>
      <c r="J7" s="162"/>
    </row>
    <row r="8" spans="1:10" ht="14.4" x14ac:dyDescent="0.2">
      <c r="A8" s="170"/>
      <c r="B8" s="168"/>
      <c r="C8" s="174"/>
      <c r="D8" s="174"/>
      <c r="E8" s="174"/>
      <c r="F8" s="174"/>
      <c r="G8" s="174"/>
      <c r="H8" s="174"/>
      <c r="I8" s="174"/>
      <c r="J8" s="162"/>
    </row>
    <row r="9" spans="1:10" ht="14.4" x14ac:dyDescent="0.2">
      <c r="A9" s="170"/>
      <c r="B9" s="168"/>
      <c r="C9" s="174"/>
      <c r="D9" s="174"/>
      <c r="E9" s="174"/>
      <c r="F9" s="174"/>
      <c r="G9" s="174"/>
      <c r="H9" s="174"/>
      <c r="I9" s="174"/>
      <c r="J9" s="162"/>
    </row>
    <row r="10" spans="1:10" ht="14.4" x14ac:dyDescent="0.2">
      <c r="A10" s="170"/>
      <c r="B10" s="168"/>
      <c r="C10" s="168"/>
      <c r="D10" s="168"/>
      <c r="E10" s="168"/>
      <c r="F10" s="168"/>
      <c r="G10" s="168"/>
      <c r="H10" s="168"/>
      <c r="I10" s="168"/>
      <c r="J10" s="162"/>
    </row>
    <row r="11" spans="1:10" ht="14.4" x14ac:dyDescent="0.2">
      <c r="A11" s="170"/>
      <c r="B11" s="168" t="s">
        <v>341</v>
      </c>
      <c r="C11" s="168"/>
      <c r="D11" s="168"/>
      <c r="E11" s="168"/>
      <c r="F11" s="168"/>
      <c r="G11" s="168"/>
      <c r="H11" s="168"/>
      <c r="I11" s="168"/>
      <c r="J11" s="162"/>
    </row>
    <row r="12" spans="1:10" ht="14.4" x14ac:dyDescent="0.2">
      <c r="A12" s="170"/>
      <c r="B12" s="168"/>
      <c r="C12" s="168"/>
      <c r="D12" s="168"/>
      <c r="E12" s="168"/>
      <c r="F12" s="168"/>
      <c r="G12" s="168"/>
      <c r="H12" s="168"/>
      <c r="I12" s="168"/>
      <c r="J12" s="162"/>
    </row>
    <row r="13" spans="1:10" ht="27" customHeight="1" x14ac:dyDescent="0.2">
      <c r="A13" s="170"/>
      <c r="B13" s="174" t="s">
        <v>403</v>
      </c>
      <c r="C13" s="174"/>
      <c r="D13" s="174"/>
      <c r="E13" s="174"/>
      <c r="F13" s="174"/>
      <c r="G13" s="174"/>
      <c r="H13" s="174"/>
      <c r="I13" s="174"/>
      <c r="J13" s="162"/>
    </row>
    <row r="14" spans="1:10" ht="14.4" x14ac:dyDescent="0.2">
      <c r="A14" s="170"/>
      <c r="B14" s="174" t="s">
        <v>366</v>
      </c>
      <c r="C14" s="174"/>
      <c r="D14" s="174"/>
      <c r="E14" s="174"/>
      <c r="F14" s="174"/>
      <c r="G14" s="174"/>
      <c r="H14" s="174"/>
      <c r="I14" s="174"/>
      <c r="J14" s="162"/>
    </row>
    <row r="15" spans="1:10" ht="14.4" x14ac:dyDescent="0.2">
      <c r="A15" s="170"/>
      <c r="B15" s="174" t="s">
        <v>367</v>
      </c>
      <c r="C15" s="174"/>
      <c r="D15" s="174"/>
      <c r="E15" s="174"/>
      <c r="F15" s="174"/>
      <c r="G15" s="174"/>
      <c r="H15" s="174"/>
      <c r="I15" s="174"/>
      <c r="J15" s="162"/>
    </row>
    <row r="16" spans="1:10" ht="14.4" x14ac:dyDescent="0.2">
      <c r="A16" s="170"/>
      <c r="B16" s="174"/>
      <c r="C16" s="174"/>
      <c r="D16" s="174"/>
      <c r="E16" s="174"/>
      <c r="F16" s="174"/>
      <c r="G16" s="174"/>
      <c r="H16" s="174"/>
      <c r="I16" s="174"/>
      <c r="J16" s="162"/>
    </row>
    <row r="17" spans="1:10" ht="14.4" x14ac:dyDescent="0.2">
      <c r="A17" s="170"/>
      <c r="B17" s="168"/>
      <c r="C17" s="168"/>
      <c r="D17" s="168"/>
      <c r="E17" s="168"/>
      <c r="F17" s="168"/>
      <c r="G17" s="168"/>
      <c r="H17" s="168"/>
      <c r="I17" s="168"/>
      <c r="J17" s="162"/>
    </row>
    <row r="18" spans="1:10" ht="14.4" x14ac:dyDescent="0.2">
      <c r="A18" s="170"/>
      <c r="B18" s="168" t="s">
        <v>345</v>
      </c>
      <c r="C18" s="168"/>
      <c r="D18" s="168"/>
      <c r="E18" s="168"/>
      <c r="F18" s="168"/>
      <c r="G18" s="168"/>
      <c r="H18" s="168"/>
      <c r="I18" s="168"/>
      <c r="J18" s="162"/>
    </row>
    <row r="19" spans="1:10" ht="14.4" x14ac:dyDescent="0.2">
      <c r="A19" s="170"/>
      <c r="B19" s="168" t="s">
        <v>344</v>
      </c>
      <c r="C19" s="168"/>
      <c r="D19" s="168"/>
      <c r="E19" s="168"/>
      <c r="F19" s="168"/>
      <c r="G19" s="168"/>
      <c r="H19" s="168"/>
      <c r="I19" s="168"/>
      <c r="J19" s="162"/>
    </row>
    <row r="20" spans="1:10" ht="14.4" x14ac:dyDescent="0.2">
      <c r="A20" s="170"/>
      <c r="B20" s="168" t="s">
        <v>368</v>
      </c>
      <c r="C20" s="168"/>
      <c r="D20" s="168"/>
      <c r="E20" s="168"/>
      <c r="F20" s="168"/>
      <c r="G20" s="168"/>
      <c r="H20" s="168"/>
      <c r="I20" s="168"/>
      <c r="J20" s="162"/>
    </row>
    <row r="21" spans="1:10" ht="14.4" x14ac:dyDescent="0.2">
      <c r="A21" s="170"/>
      <c r="B21" s="168"/>
      <c r="C21" s="168"/>
      <c r="D21" s="168"/>
      <c r="E21" s="168"/>
      <c r="F21" s="168"/>
      <c r="G21" s="168"/>
      <c r="H21" s="168"/>
      <c r="I21" s="168"/>
      <c r="J21" s="162"/>
    </row>
    <row r="22" spans="1:10" ht="14.4" x14ac:dyDescent="0.2">
      <c r="A22" s="170"/>
      <c r="B22" s="168"/>
      <c r="C22" s="168"/>
      <c r="D22" s="168"/>
      <c r="E22" s="168"/>
      <c r="F22" s="168"/>
      <c r="G22" s="168"/>
      <c r="H22" s="168"/>
      <c r="I22" s="168"/>
      <c r="J22" s="162"/>
    </row>
    <row r="23" spans="1:10" x14ac:dyDescent="0.2">
      <c r="A23" s="162"/>
      <c r="B23" s="162"/>
      <c r="C23" s="162"/>
      <c r="D23" s="162"/>
      <c r="E23" s="162"/>
      <c r="F23" s="162"/>
      <c r="G23" s="162"/>
      <c r="H23" s="162"/>
      <c r="I23" s="162"/>
      <c r="J23" s="162"/>
    </row>
  </sheetData>
  <mergeCells count="6">
    <mergeCell ref="B16:I16"/>
    <mergeCell ref="G4:I4"/>
    <mergeCell ref="C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22BA4-2D25-466C-8011-378BEE594752}">
  <sheetPr>
    <pageSetUpPr fitToPage="1"/>
  </sheetPr>
  <dimension ref="A1:I19"/>
  <sheetViews>
    <sheetView view="pageBreakPreview" zoomScaleNormal="100" zoomScaleSheetLayoutView="100" workbookViewId="0">
      <selection activeCell="A8" sqref="A8:XFD8"/>
    </sheetView>
  </sheetViews>
  <sheetFormatPr defaultColWidth="9" defaultRowHeight="13.2" x14ac:dyDescent="0.2"/>
  <cols>
    <col min="1" max="1" width="18" style="15" customWidth="1"/>
    <col min="2" max="2" width="54.77734375" style="15" customWidth="1"/>
    <col min="3" max="3" width="5.44140625" style="15" bestFit="1" customWidth="1"/>
    <col min="4" max="5" width="13.88671875" style="15" bestFit="1" customWidth="1"/>
    <col min="6" max="6" width="11.6640625" style="15" bestFit="1" customWidth="1"/>
    <col min="7" max="7" width="19.33203125" style="15" customWidth="1"/>
    <col min="8" max="8" width="5.88671875" style="15" customWidth="1"/>
    <col min="9" max="9" width="21.44140625" style="15" customWidth="1"/>
    <col min="10" max="16384" width="9" style="15"/>
  </cols>
  <sheetData>
    <row r="1" spans="1:9" s="1" customFormat="1" x14ac:dyDescent="0.2">
      <c r="I1" s="7" t="s">
        <v>337</v>
      </c>
    </row>
    <row r="2" spans="1:9" x14ac:dyDescent="0.2">
      <c r="A2" s="16" t="s">
        <v>31</v>
      </c>
      <c r="B2" s="17"/>
      <c r="C2" s="17"/>
      <c r="D2" s="17"/>
      <c r="E2" s="17"/>
      <c r="F2" s="17"/>
      <c r="G2" s="17"/>
      <c r="H2" s="17"/>
      <c r="I2" s="17"/>
    </row>
    <row r="4" spans="1:9" x14ac:dyDescent="0.2">
      <c r="A4" s="18" t="s">
        <v>32</v>
      </c>
    </row>
    <row r="5" spans="1:9" x14ac:dyDescent="0.2">
      <c r="A5" s="176" t="s">
        <v>331</v>
      </c>
      <c r="B5" s="197"/>
      <c r="C5" s="197"/>
      <c r="D5" s="197"/>
      <c r="E5" s="197"/>
      <c r="F5" s="197"/>
      <c r="G5" s="197"/>
    </row>
    <row r="7" spans="1:9" x14ac:dyDescent="0.2">
      <c r="A7" s="18" t="s">
        <v>34</v>
      </c>
    </row>
    <row r="8" spans="1:9" s="1" customFormat="1" x14ac:dyDescent="0.2">
      <c r="A8" s="1" t="s">
        <v>338</v>
      </c>
    </row>
    <row r="10" spans="1:9" ht="26.4" x14ac:dyDescent="0.2">
      <c r="A10" s="19" t="s">
        <v>35</v>
      </c>
      <c r="B10" s="19" t="s">
        <v>36</v>
      </c>
      <c r="C10" s="19" t="s">
        <v>37</v>
      </c>
      <c r="D10" s="19" t="s">
        <v>38</v>
      </c>
      <c r="E10" s="19" t="s">
        <v>39</v>
      </c>
      <c r="F10" s="19" t="s">
        <v>40</v>
      </c>
      <c r="G10" s="19" t="s">
        <v>41</v>
      </c>
      <c r="H10" s="20" t="s">
        <v>42</v>
      </c>
      <c r="I10" s="19" t="s">
        <v>43</v>
      </c>
    </row>
    <row r="11" spans="1:9" ht="128.4" customHeight="1" x14ac:dyDescent="0.2">
      <c r="A11" s="145" t="s">
        <v>332</v>
      </c>
      <c r="B11" s="145" t="s">
        <v>333</v>
      </c>
      <c r="C11" s="146">
        <v>1</v>
      </c>
      <c r="D11" s="146">
        <v>592242</v>
      </c>
      <c r="E11" s="146">
        <v>592242</v>
      </c>
      <c r="F11" s="147">
        <v>39521</v>
      </c>
      <c r="G11" s="145" t="s">
        <v>334</v>
      </c>
      <c r="H11" s="31" t="s">
        <v>335</v>
      </c>
      <c r="I11" s="148" t="s">
        <v>336</v>
      </c>
    </row>
    <row r="13" spans="1:9" x14ac:dyDescent="0.2">
      <c r="A13" s="15" t="s">
        <v>49</v>
      </c>
    </row>
    <row r="14" spans="1:9" x14ac:dyDescent="0.2">
      <c r="A14" s="15" t="s">
        <v>50</v>
      </c>
    </row>
    <row r="15" spans="1:9" x14ac:dyDescent="0.2">
      <c r="A15" s="15" t="s">
        <v>51</v>
      </c>
    </row>
    <row r="16" spans="1:9" x14ac:dyDescent="0.2">
      <c r="A16" s="15" t="s">
        <v>52</v>
      </c>
    </row>
    <row r="17" spans="1:1" x14ac:dyDescent="0.2">
      <c r="A17" s="15" t="s">
        <v>53</v>
      </c>
    </row>
    <row r="18" spans="1:1" x14ac:dyDescent="0.2">
      <c r="A18" s="15" t="s">
        <v>54</v>
      </c>
    </row>
    <row r="19" spans="1:1" x14ac:dyDescent="0.2">
      <c r="A19" s="15" t="s">
        <v>55</v>
      </c>
    </row>
  </sheetData>
  <mergeCells count="1">
    <mergeCell ref="A5:G5"/>
  </mergeCells>
  <phoneticPr fontId="1"/>
  <pageMargins left="0.75" right="0.75" top="1" bottom="1" header="0.51200000000000001" footer="0.51200000000000001"/>
  <pageSetup paperSize="9" scale="81" fitToHeight="0" orientation="landscape"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20D44-4E52-4189-9124-54952E3929A3}">
  <dimension ref="A1:J23"/>
  <sheetViews>
    <sheetView tabSelected="1" view="pageBreakPreview" zoomScale="60" zoomScaleNormal="100" workbookViewId="0">
      <selection activeCell="K29" sqref="K29"/>
    </sheetView>
  </sheetViews>
  <sheetFormatPr defaultRowHeight="13.2" x14ac:dyDescent="0.2"/>
  <sheetData>
    <row r="1" spans="1:10" x14ac:dyDescent="0.2">
      <c r="A1" s="168"/>
      <c r="B1" s="168"/>
      <c r="C1" s="168"/>
      <c r="D1" s="168"/>
      <c r="E1" s="168"/>
      <c r="F1" s="168"/>
      <c r="G1" s="168"/>
      <c r="H1" s="168"/>
      <c r="I1" s="168"/>
      <c r="J1" s="162"/>
    </row>
    <row r="2" spans="1:10" x14ac:dyDescent="0.2">
      <c r="A2" s="169"/>
      <c r="B2" s="168"/>
      <c r="C2" s="168"/>
      <c r="D2" s="168"/>
      <c r="E2" s="168"/>
      <c r="F2" s="168"/>
      <c r="G2" s="168"/>
      <c r="H2" s="168"/>
      <c r="I2" s="168"/>
      <c r="J2" s="162"/>
    </row>
    <row r="3" spans="1:10" ht="14.4" x14ac:dyDescent="0.2">
      <c r="A3" s="170"/>
      <c r="B3" s="168"/>
      <c r="C3" s="168"/>
      <c r="D3" s="168"/>
      <c r="E3" s="168"/>
      <c r="F3" s="168"/>
      <c r="G3" s="168"/>
      <c r="H3" s="168"/>
      <c r="I3" s="168"/>
      <c r="J3" s="162"/>
    </row>
    <row r="4" spans="1:10" ht="14.4" x14ac:dyDescent="0.2">
      <c r="A4" s="171"/>
      <c r="B4" s="168"/>
      <c r="C4" s="168"/>
      <c r="D4" s="168"/>
      <c r="E4" s="168"/>
      <c r="F4" s="168"/>
      <c r="G4" s="175">
        <v>45026</v>
      </c>
      <c r="H4" s="175"/>
      <c r="I4" s="175"/>
      <c r="J4" s="162"/>
    </row>
    <row r="5" spans="1:10" ht="14.4" x14ac:dyDescent="0.2">
      <c r="A5" s="171"/>
      <c r="B5" s="168"/>
      <c r="C5" s="168"/>
      <c r="D5" s="168"/>
      <c r="E5" s="168"/>
      <c r="F5" s="168"/>
      <c r="G5" s="172"/>
      <c r="H5" s="172" t="s">
        <v>339</v>
      </c>
      <c r="I5" s="172"/>
      <c r="J5" s="162"/>
    </row>
    <row r="6" spans="1:10" ht="14.4" x14ac:dyDescent="0.2">
      <c r="A6" s="170"/>
      <c r="B6" s="168"/>
      <c r="C6" s="168"/>
      <c r="D6" s="168"/>
      <c r="E6" s="168"/>
      <c r="F6" s="168"/>
      <c r="G6" s="168"/>
      <c r="H6" s="168"/>
      <c r="I6" s="168"/>
      <c r="J6" s="162"/>
    </row>
    <row r="7" spans="1:10" ht="14.4" x14ac:dyDescent="0.2">
      <c r="A7" s="170"/>
      <c r="B7" s="168"/>
      <c r="C7" s="174" t="s">
        <v>400</v>
      </c>
      <c r="D7" s="174"/>
      <c r="E7" s="174"/>
      <c r="F7" s="174"/>
      <c r="G7" s="174"/>
      <c r="H7" s="174"/>
      <c r="I7" s="174"/>
      <c r="J7" s="162"/>
    </row>
    <row r="8" spans="1:10" ht="14.4" x14ac:dyDescent="0.2">
      <c r="A8" s="170"/>
      <c r="B8" s="168"/>
      <c r="C8" s="174"/>
      <c r="D8" s="174"/>
      <c r="E8" s="174"/>
      <c r="F8" s="174"/>
      <c r="G8" s="174"/>
      <c r="H8" s="174"/>
      <c r="I8" s="174"/>
      <c r="J8" s="162"/>
    </row>
    <row r="9" spans="1:10" ht="14.4" x14ac:dyDescent="0.2">
      <c r="A9" s="170"/>
      <c r="B9" s="168"/>
      <c r="C9" s="174"/>
      <c r="D9" s="174"/>
      <c r="E9" s="174"/>
      <c r="F9" s="174"/>
      <c r="G9" s="174"/>
      <c r="H9" s="174"/>
      <c r="I9" s="174"/>
      <c r="J9" s="162"/>
    </row>
    <row r="10" spans="1:10" ht="14.4" x14ac:dyDescent="0.2">
      <c r="A10" s="170"/>
      <c r="B10" s="168"/>
      <c r="C10" s="168"/>
      <c r="D10" s="168"/>
      <c r="E10" s="168"/>
      <c r="F10" s="168"/>
      <c r="G10" s="168"/>
      <c r="H10" s="168"/>
      <c r="I10" s="168"/>
      <c r="J10" s="162"/>
    </row>
    <row r="11" spans="1:10" ht="14.4" x14ac:dyDescent="0.2">
      <c r="A11" s="170"/>
      <c r="B11" s="168" t="s">
        <v>341</v>
      </c>
      <c r="C11" s="168"/>
      <c r="D11" s="168"/>
      <c r="E11" s="168"/>
      <c r="F11" s="168"/>
      <c r="G11" s="168"/>
      <c r="H11" s="168"/>
      <c r="I11" s="168"/>
      <c r="J11" s="162"/>
    </row>
    <row r="12" spans="1:10" ht="14.4" x14ac:dyDescent="0.2">
      <c r="A12" s="170"/>
      <c r="B12" s="168"/>
      <c r="C12" s="168"/>
      <c r="D12" s="168"/>
      <c r="E12" s="168"/>
      <c r="F12" s="168"/>
      <c r="G12" s="168"/>
      <c r="H12" s="168"/>
      <c r="I12" s="168"/>
      <c r="J12" s="162"/>
    </row>
    <row r="13" spans="1:10" ht="27" customHeight="1" x14ac:dyDescent="0.2">
      <c r="A13" s="170"/>
      <c r="B13" s="174" t="s">
        <v>401</v>
      </c>
      <c r="C13" s="174"/>
      <c r="D13" s="174"/>
      <c r="E13" s="174"/>
      <c r="F13" s="174"/>
      <c r="G13" s="174"/>
      <c r="H13" s="174"/>
      <c r="I13" s="174"/>
      <c r="J13" s="162"/>
    </row>
    <row r="14" spans="1:10" ht="14.4" x14ac:dyDescent="0.2">
      <c r="A14" s="170"/>
      <c r="B14" s="174" t="s">
        <v>366</v>
      </c>
      <c r="C14" s="174"/>
      <c r="D14" s="174"/>
      <c r="E14" s="174"/>
      <c r="F14" s="174"/>
      <c r="G14" s="174"/>
      <c r="H14" s="174"/>
      <c r="I14" s="174"/>
      <c r="J14" s="162"/>
    </row>
    <row r="15" spans="1:10" ht="14.4" x14ac:dyDescent="0.2">
      <c r="A15" s="170"/>
      <c r="B15" s="174" t="s">
        <v>367</v>
      </c>
      <c r="C15" s="174"/>
      <c r="D15" s="174"/>
      <c r="E15" s="174"/>
      <c r="F15" s="174"/>
      <c r="G15" s="174"/>
      <c r="H15" s="174"/>
      <c r="I15" s="174"/>
      <c r="J15" s="162"/>
    </row>
    <row r="16" spans="1:10" ht="14.4" x14ac:dyDescent="0.2">
      <c r="A16" s="170"/>
      <c r="B16" s="174"/>
      <c r="C16" s="174"/>
      <c r="D16" s="174"/>
      <c r="E16" s="174"/>
      <c r="F16" s="174"/>
      <c r="G16" s="174"/>
      <c r="H16" s="174"/>
      <c r="I16" s="174"/>
      <c r="J16" s="162"/>
    </row>
    <row r="17" spans="1:10" ht="14.4" x14ac:dyDescent="0.2">
      <c r="A17" s="170"/>
      <c r="B17" s="168"/>
      <c r="C17" s="168"/>
      <c r="D17" s="168"/>
      <c r="E17" s="168"/>
      <c r="F17" s="168"/>
      <c r="G17" s="168"/>
      <c r="H17" s="168"/>
      <c r="I17" s="168"/>
      <c r="J17" s="162"/>
    </row>
    <row r="18" spans="1:10" ht="14.4" x14ac:dyDescent="0.2">
      <c r="A18" s="170"/>
      <c r="B18" s="168" t="s">
        <v>345</v>
      </c>
      <c r="C18" s="168"/>
      <c r="D18" s="168"/>
      <c r="E18" s="168"/>
      <c r="F18" s="168"/>
      <c r="G18" s="168"/>
      <c r="H18" s="168"/>
      <c r="I18" s="168"/>
      <c r="J18" s="162"/>
    </row>
    <row r="19" spans="1:10" ht="14.4" x14ac:dyDescent="0.2">
      <c r="A19" s="170"/>
      <c r="B19" s="168" t="s">
        <v>344</v>
      </c>
      <c r="C19" s="168"/>
      <c r="D19" s="168"/>
      <c r="E19" s="168"/>
      <c r="F19" s="168"/>
      <c r="G19" s="168"/>
      <c r="H19" s="168"/>
      <c r="I19" s="168"/>
      <c r="J19" s="162"/>
    </row>
    <row r="20" spans="1:10" ht="14.4" x14ac:dyDescent="0.2">
      <c r="A20" s="170"/>
      <c r="B20" s="168" t="s">
        <v>368</v>
      </c>
      <c r="C20" s="168"/>
      <c r="D20" s="168"/>
      <c r="E20" s="168"/>
      <c r="F20" s="168"/>
      <c r="G20" s="168"/>
      <c r="H20" s="168"/>
      <c r="I20" s="168"/>
      <c r="J20" s="162"/>
    </row>
    <row r="21" spans="1:10" ht="14.4" x14ac:dyDescent="0.2">
      <c r="A21" s="170"/>
      <c r="B21" s="168"/>
      <c r="C21" s="168"/>
      <c r="D21" s="168"/>
      <c r="E21" s="168"/>
      <c r="F21" s="168"/>
      <c r="G21" s="168"/>
      <c r="H21" s="168"/>
      <c r="I21" s="168"/>
      <c r="J21" s="162"/>
    </row>
    <row r="22" spans="1:10" ht="14.4" x14ac:dyDescent="0.2">
      <c r="A22" s="170"/>
      <c r="B22" s="168"/>
      <c r="C22" s="168"/>
      <c r="D22" s="168"/>
      <c r="E22" s="168"/>
      <c r="F22" s="168"/>
      <c r="G22" s="168"/>
      <c r="H22" s="168"/>
      <c r="I22" s="168"/>
      <c r="J22" s="162"/>
    </row>
    <row r="23" spans="1:10" x14ac:dyDescent="0.2">
      <c r="A23" s="162"/>
      <c r="B23" s="162"/>
      <c r="C23" s="162"/>
      <c r="D23" s="162"/>
      <c r="E23" s="162"/>
      <c r="F23" s="162"/>
      <c r="G23" s="162"/>
      <c r="H23" s="162"/>
      <c r="I23" s="162"/>
      <c r="J23" s="162"/>
    </row>
  </sheetData>
  <mergeCells count="6">
    <mergeCell ref="B16:I16"/>
    <mergeCell ref="G4:I4"/>
    <mergeCell ref="C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03C2A-ED75-4FBB-9776-B8CCF0F9EE03}">
  <dimension ref="A1:J24"/>
  <sheetViews>
    <sheetView view="pageBreakPreview" zoomScale="60" zoomScaleNormal="100" workbookViewId="0">
      <selection activeCell="N5" sqref="N5"/>
    </sheetView>
  </sheetViews>
  <sheetFormatPr defaultRowHeight="13.2" x14ac:dyDescent="0.2"/>
  <sheetData>
    <row r="1" spans="1:10" x14ac:dyDescent="0.2">
      <c r="A1" s="168"/>
      <c r="B1" s="168"/>
      <c r="C1" s="168"/>
      <c r="D1" s="168"/>
      <c r="E1" s="168"/>
      <c r="F1" s="168"/>
      <c r="G1" s="168"/>
      <c r="H1" s="168"/>
      <c r="I1" s="168"/>
      <c r="J1" s="162"/>
    </row>
    <row r="2" spans="1:10" x14ac:dyDescent="0.2">
      <c r="A2" s="169"/>
      <c r="B2" s="168"/>
      <c r="C2" s="168"/>
      <c r="D2" s="168"/>
      <c r="E2" s="168"/>
      <c r="F2" s="168"/>
      <c r="G2" s="168"/>
      <c r="H2" s="168"/>
      <c r="I2" s="168"/>
      <c r="J2" s="162"/>
    </row>
    <row r="3" spans="1:10" ht="14.4" x14ac:dyDescent="0.2">
      <c r="A3" s="170"/>
      <c r="B3" s="168"/>
      <c r="C3" s="168"/>
      <c r="D3" s="168"/>
      <c r="E3" s="168"/>
      <c r="F3" s="168"/>
      <c r="G3" s="168"/>
      <c r="H3" s="168"/>
      <c r="I3" s="168"/>
      <c r="J3" s="162"/>
    </row>
    <row r="4" spans="1:10" ht="14.4" x14ac:dyDescent="0.2">
      <c r="A4" s="171"/>
      <c r="B4" s="168"/>
      <c r="C4" s="168"/>
      <c r="D4" s="168"/>
      <c r="E4" s="168"/>
      <c r="F4" s="168"/>
      <c r="G4" s="175">
        <v>45012</v>
      </c>
      <c r="H4" s="175"/>
      <c r="I4" s="175"/>
      <c r="J4" s="162"/>
    </row>
    <row r="5" spans="1:10" ht="14.4" x14ac:dyDescent="0.2">
      <c r="A5" s="171"/>
      <c r="B5" s="168"/>
      <c r="C5" s="168"/>
      <c r="D5" s="168"/>
      <c r="E5" s="168"/>
      <c r="F5" s="168"/>
      <c r="G5" s="172"/>
      <c r="H5" s="172" t="s">
        <v>339</v>
      </c>
      <c r="I5" s="172"/>
      <c r="J5" s="162"/>
    </row>
    <row r="6" spans="1:10" ht="14.4" x14ac:dyDescent="0.2">
      <c r="A6" s="170"/>
      <c r="B6" s="168"/>
      <c r="C6" s="168"/>
      <c r="D6" s="168"/>
      <c r="E6" s="168"/>
      <c r="F6" s="168"/>
      <c r="G6" s="168"/>
      <c r="H6" s="168"/>
      <c r="I6" s="168"/>
      <c r="J6" s="162"/>
    </row>
    <row r="7" spans="1:10" ht="14.4" x14ac:dyDescent="0.2">
      <c r="A7" s="170"/>
      <c r="B7" s="168"/>
      <c r="C7" s="174" t="s">
        <v>369</v>
      </c>
      <c r="D7" s="174"/>
      <c r="E7" s="174"/>
      <c r="F7" s="174"/>
      <c r="G7" s="174"/>
      <c r="H7" s="174"/>
      <c r="I7" s="174"/>
      <c r="J7" s="162"/>
    </row>
    <row r="8" spans="1:10" ht="14.4" x14ac:dyDescent="0.2">
      <c r="A8" s="170"/>
      <c r="B8" s="168"/>
      <c r="C8" s="174"/>
      <c r="D8" s="174"/>
      <c r="E8" s="174"/>
      <c r="F8" s="174"/>
      <c r="G8" s="174"/>
      <c r="H8" s="174"/>
      <c r="I8" s="174"/>
      <c r="J8" s="162"/>
    </row>
    <row r="9" spans="1:10" ht="14.4" x14ac:dyDescent="0.2">
      <c r="A9" s="170"/>
      <c r="B9" s="168"/>
      <c r="C9" s="174"/>
      <c r="D9" s="174"/>
      <c r="E9" s="174"/>
      <c r="F9" s="174"/>
      <c r="G9" s="174"/>
      <c r="H9" s="174"/>
      <c r="I9" s="174"/>
      <c r="J9" s="162"/>
    </row>
    <row r="10" spans="1:10" ht="14.4" x14ac:dyDescent="0.2">
      <c r="A10" s="170"/>
      <c r="B10" s="168"/>
      <c r="C10" s="168"/>
      <c r="D10" s="168"/>
      <c r="E10" s="168"/>
      <c r="F10" s="168"/>
      <c r="G10" s="168"/>
      <c r="H10" s="168"/>
      <c r="I10" s="168"/>
      <c r="J10" s="162"/>
    </row>
    <row r="11" spans="1:10" ht="14.4" x14ac:dyDescent="0.2">
      <c r="A11" s="170"/>
      <c r="B11" s="168" t="s">
        <v>341</v>
      </c>
      <c r="C11" s="168"/>
      <c r="D11" s="168"/>
      <c r="E11" s="168"/>
      <c r="F11" s="168"/>
      <c r="G11" s="168"/>
      <c r="H11" s="168"/>
      <c r="I11" s="168"/>
      <c r="J11" s="162"/>
    </row>
    <row r="12" spans="1:10" ht="14.4" x14ac:dyDescent="0.2">
      <c r="A12" s="170"/>
      <c r="B12" s="168"/>
      <c r="C12" s="168"/>
      <c r="D12" s="168"/>
      <c r="E12" s="168"/>
      <c r="F12" s="168"/>
      <c r="G12" s="168"/>
      <c r="H12" s="168"/>
      <c r="I12" s="168"/>
      <c r="J12" s="162"/>
    </row>
    <row r="13" spans="1:10" ht="13.2" customHeight="1" x14ac:dyDescent="0.2">
      <c r="A13" s="184"/>
      <c r="B13" s="174" t="s">
        <v>370</v>
      </c>
      <c r="C13" s="174"/>
      <c r="D13" s="174"/>
      <c r="E13" s="174"/>
      <c r="F13" s="174"/>
      <c r="G13" s="174"/>
      <c r="H13" s="174"/>
      <c r="I13" s="174"/>
      <c r="J13" s="183"/>
    </row>
    <row r="14" spans="1:10" ht="13.2" customHeight="1" x14ac:dyDescent="0.2">
      <c r="A14" s="184"/>
      <c r="B14" s="174" t="s">
        <v>371</v>
      </c>
      <c r="C14" s="174"/>
      <c r="D14" s="174"/>
      <c r="E14" s="174"/>
      <c r="F14" s="174"/>
      <c r="G14" s="174"/>
      <c r="H14" s="174"/>
      <c r="I14" s="174"/>
      <c r="J14" s="183"/>
    </row>
    <row r="15" spans="1:10" ht="14.4" x14ac:dyDescent="0.2">
      <c r="A15" s="170"/>
      <c r="B15" s="174" t="s">
        <v>372</v>
      </c>
      <c r="C15" s="174"/>
      <c r="D15" s="174"/>
      <c r="E15" s="174"/>
      <c r="F15" s="174"/>
      <c r="G15" s="174"/>
      <c r="H15" s="174"/>
      <c r="I15" s="174"/>
      <c r="J15" s="162"/>
    </row>
    <row r="16" spans="1:10" ht="14.4" x14ac:dyDescent="0.2">
      <c r="A16" s="170"/>
      <c r="B16" s="174" t="s">
        <v>366</v>
      </c>
      <c r="C16" s="174"/>
      <c r="D16" s="174"/>
      <c r="E16" s="174"/>
      <c r="F16" s="174"/>
      <c r="G16" s="174"/>
      <c r="H16" s="174"/>
      <c r="I16" s="174"/>
      <c r="J16" s="162"/>
    </row>
    <row r="17" spans="1:10" ht="14.4" x14ac:dyDescent="0.2">
      <c r="A17" s="170"/>
      <c r="B17" s="174" t="s">
        <v>367</v>
      </c>
      <c r="C17" s="174"/>
      <c r="D17" s="174"/>
      <c r="E17" s="174"/>
      <c r="F17" s="174"/>
      <c r="G17" s="174"/>
      <c r="H17" s="174"/>
      <c r="I17" s="174"/>
      <c r="J17" s="162"/>
    </row>
    <row r="18" spans="1:10" ht="14.4" x14ac:dyDescent="0.2">
      <c r="A18" s="170"/>
      <c r="B18" s="168"/>
      <c r="C18" s="168"/>
      <c r="D18" s="168"/>
      <c r="E18" s="168"/>
      <c r="F18" s="168"/>
      <c r="G18" s="168"/>
      <c r="H18" s="168"/>
      <c r="I18" s="168"/>
      <c r="J18" s="162"/>
    </row>
    <row r="19" spans="1:10" ht="14.4" x14ac:dyDescent="0.2">
      <c r="A19" s="170"/>
      <c r="B19" s="168" t="s">
        <v>345</v>
      </c>
      <c r="C19" s="168"/>
      <c r="D19" s="168"/>
      <c r="E19" s="168"/>
      <c r="F19" s="168"/>
      <c r="G19" s="168"/>
      <c r="H19" s="168"/>
      <c r="I19" s="168"/>
      <c r="J19" s="162"/>
    </row>
    <row r="20" spans="1:10" ht="14.4" x14ac:dyDescent="0.2">
      <c r="A20" s="170"/>
      <c r="B20" s="168" t="s">
        <v>344</v>
      </c>
      <c r="C20" s="168"/>
      <c r="D20" s="168"/>
      <c r="E20" s="168"/>
      <c r="F20" s="168"/>
      <c r="G20" s="168"/>
      <c r="H20" s="168"/>
      <c r="I20" s="168"/>
      <c r="J20" s="162"/>
    </row>
    <row r="21" spans="1:10" ht="14.4" x14ac:dyDescent="0.2">
      <c r="A21" s="170"/>
      <c r="B21" s="168" t="s">
        <v>368</v>
      </c>
      <c r="C21" s="168"/>
      <c r="D21" s="168"/>
      <c r="E21" s="168"/>
      <c r="F21" s="168"/>
      <c r="G21" s="168"/>
      <c r="H21" s="168"/>
      <c r="I21" s="168"/>
      <c r="J21" s="162"/>
    </row>
    <row r="22" spans="1:10" ht="14.4" x14ac:dyDescent="0.2">
      <c r="A22" s="170"/>
      <c r="B22" s="168"/>
      <c r="C22" s="168"/>
      <c r="D22" s="168"/>
      <c r="E22" s="168"/>
      <c r="F22" s="168"/>
      <c r="G22" s="168"/>
      <c r="H22" s="168"/>
      <c r="I22" s="168"/>
      <c r="J22" s="162"/>
    </row>
    <row r="23" spans="1:10" ht="14.4" x14ac:dyDescent="0.2">
      <c r="A23" s="170"/>
      <c r="B23" s="168"/>
      <c r="C23" s="168"/>
      <c r="D23" s="168"/>
      <c r="E23" s="168"/>
      <c r="F23" s="168"/>
      <c r="G23" s="168"/>
      <c r="H23" s="168"/>
      <c r="I23" s="168"/>
      <c r="J23" s="162"/>
    </row>
    <row r="24" spans="1:10" x14ac:dyDescent="0.2">
      <c r="A24" s="162"/>
      <c r="B24" s="162"/>
      <c r="C24" s="162"/>
      <c r="D24" s="162"/>
      <c r="E24" s="162"/>
      <c r="F24" s="162"/>
      <c r="G24" s="162"/>
      <c r="H24" s="162"/>
      <c r="I24" s="162"/>
      <c r="J24" s="162"/>
    </row>
  </sheetData>
  <mergeCells count="9">
    <mergeCell ref="B17:I17"/>
    <mergeCell ref="J13:J14"/>
    <mergeCell ref="G4:I4"/>
    <mergeCell ref="C7:I9"/>
    <mergeCell ref="A13:A14"/>
    <mergeCell ref="B13:I13"/>
    <mergeCell ref="B14:I14"/>
    <mergeCell ref="B15:I15"/>
    <mergeCell ref="B16:I16"/>
  </mergeCells>
  <phoneticPr fontId="1"/>
  <pageMargins left="0.7" right="0.7" top="0.75" bottom="0.75" header="0.3" footer="0.3"/>
  <pageSetup paperSize="9" orientation="portrait" r:id="rId1"/>
  <headerFooter>
    <oddHeader>&amp;L【機密性○（取扱制限）】</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45721-DF24-4C4F-81B1-019D7DBA0C67}">
  <sheetPr>
    <pageSetUpPr fitToPage="1"/>
  </sheetPr>
  <dimension ref="A1:I19"/>
  <sheetViews>
    <sheetView view="pageBreakPreview" zoomScaleNormal="100" zoomScaleSheetLayoutView="100" workbookViewId="0">
      <selection activeCell="A8" sqref="A8:XFD8"/>
    </sheetView>
  </sheetViews>
  <sheetFormatPr defaultColWidth="9" defaultRowHeight="13.2" x14ac:dyDescent="0.2"/>
  <cols>
    <col min="1" max="1" width="39" style="1" customWidth="1"/>
    <col min="2" max="2" width="35" style="1" customWidth="1"/>
    <col min="3" max="3" width="5.44140625" style="1" bestFit="1" customWidth="1"/>
    <col min="4" max="5" width="13.88671875" style="1" bestFit="1" customWidth="1"/>
    <col min="6" max="6" width="11.6640625" style="1" bestFit="1" customWidth="1"/>
    <col min="7" max="7" width="22.6640625" style="1" customWidth="1"/>
    <col min="8" max="8" width="5.88671875" style="1" customWidth="1"/>
    <col min="9" max="9" width="21.44140625" style="1" customWidth="1"/>
    <col min="10" max="16384" width="9" style="1"/>
  </cols>
  <sheetData>
    <row r="1" spans="1:9" x14ac:dyDescent="0.2">
      <c r="I1" s="7" t="s">
        <v>337</v>
      </c>
    </row>
    <row r="2" spans="1:9" x14ac:dyDescent="0.2">
      <c r="A2" s="6" t="s">
        <v>12</v>
      </c>
      <c r="B2" s="2"/>
      <c r="C2" s="2"/>
      <c r="D2" s="2"/>
      <c r="E2" s="2"/>
      <c r="F2" s="2"/>
      <c r="G2" s="2"/>
      <c r="H2" s="2"/>
      <c r="I2" s="2"/>
    </row>
    <row r="4" spans="1:9" x14ac:dyDescent="0.2">
      <c r="A4" s="5" t="s">
        <v>13</v>
      </c>
    </row>
    <row r="5" spans="1:9" x14ac:dyDescent="0.2">
      <c r="A5" s="173" t="s">
        <v>70</v>
      </c>
      <c r="B5" s="173"/>
      <c r="C5" s="173"/>
      <c r="D5" s="173"/>
      <c r="E5" s="173"/>
      <c r="F5" s="173"/>
      <c r="G5" s="173"/>
      <c r="H5" s="173"/>
      <c r="I5" s="173"/>
    </row>
    <row r="7" spans="1:9" x14ac:dyDescent="0.2">
      <c r="A7" s="5" t="s">
        <v>11</v>
      </c>
    </row>
    <row r="8" spans="1:9" x14ac:dyDescent="0.2">
      <c r="A8" s="1" t="s">
        <v>338</v>
      </c>
    </row>
    <row r="10" spans="1:9" ht="26.4" x14ac:dyDescent="0.2">
      <c r="A10" s="3" t="s">
        <v>5</v>
      </c>
      <c r="B10" s="3" t="s">
        <v>1</v>
      </c>
      <c r="C10" s="3" t="s">
        <v>6</v>
      </c>
      <c r="D10" s="3" t="s">
        <v>7</v>
      </c>
      <c r="E10" s="3" t="s">
        <v>8</v>
      </c>
      <c r="F10" s="3" t="s">
        <v>9</v>
      </c>
      <c r="G10" s="3" t="s">
        <v>10</v>
      </c>
      <c r="H10" s="4" t="s">
        <v>0</v>
      </c>
      <c r="I10" s="3" t="s">
        <v>17</v>
      </c>
    </row>
    <row r="11" spans="1:9" ht="80.25" customHeight="1" x14ac:dyDescent="0.2">
      <c r="A11" s="12" t="s">
        <v>71</v>
      </c>
      <c r="B11" s="12" t="s">
        <v>72</v>
      </c>
      <c r="C11" s="13">
        <v>1</v>
      </c>
      <c r="D11" s="14">
        <v>1854723</v>
      </c>
      <c r="E11" s="14">
        <v>1854723</v>
      </c>
      <c r="F11" s="11">
        <v>37666</v>
      </c>
      <c r="G11" s="12" t="s">
        <v>73</v>
      </c>
      <c r="H11" s="8" t="s">
        <v>24</v>
      </c>
      <c r="I11" s="32" t="s">
        <v>74</v>
      </c>
    </row>
    <row r="13" spans="1:9" x14ac:dyDescent="0.2">
      <c r="A13" s="1" t="s">
        <v>2</v>
      </c>
    </row>
    <row r="14" spans="1:9" x14ac:dyDescent="0.2">
      <c r="A14" s="1" t="s">
        <v>3</v>
      </c>
    </row>
    <row r="15" spans="1:9" x14ac:dyDescent="0.2">
      <c r="A15" s="1" t="s">
        <v>4</v>
      </c>
    </row>
    <row r="16" spans="1:9" x14ac:dyDescent="0.2">
      <c r="A16" s="1" t="s">
        <v>14</v>
      </c>
    </row>
    <row r="17" spans="1:1" x14ac:dyDescent="0.2">
      <c r="A17" s="1" t="s">
        <v>15</v>
      </c>
    </row>
    <row r="18" spans="1:1" x14ac:dyDescent="0.2">
      <c r="A18" s="1" t="s">
        <v>16</v>
      </c>
    </row>
    <row r="19" spans="1:1" x14ac:dyDescent="0.2">
      <c r="A19"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73</vt:i4>
      </vt:variant>
      <vt:variant>
        <vt:lpstr>名前付き一覧</vt:lpstr>
      </vt:variant>
      <vt:variant>
        <vt:i4>26</vt:i4>
      </vt:variant>
    </vt:vector>
  </HeadingPairs>
  <TitlesOfParts>
    <vt:vector size="99" baseType="lpstr">
      <vt:lpstr>処分予定一覧表01　九州大学</vt:lpstr>
      <vt:lpstr>需要調査結果01</vt:lpstr>
      <vt:lpstr>処分予定一覧表02　京都大学</vt:lpstr>
      <vt:lpstr>需要調査結果02</vt:lpstr>
      <vt:lpstr>処分予定一覧表03　京都大学</vt:lpstr>
      <vt:lpstr>需要調査結果03</vt:lpstr>
      <vt:lpstr>処分予定一覧表04　北海道大学</vt:lpstr>
      <vt:lpstr>需要調査結果０４</vt:lpstr>
      <vt:lpstr>処分予定一覧表05　北海道大学</vt:lpstr>
      <vt:lpstr>需要調査結果05</vt:lpstr>
      <vt:lpstr>処分予定一覧表06　大阪大学</vt:lpstr>
      <vt:lpstr>需要調査結果06</vt:lpstr>
      <vt:lpstr>処分予定一覧表07　大阪大学</vt:lpstr>
      <vt:lpstr>需要調査結果07</vt:lpstr>
      <vt:lpstr>処分予定一覧表08　大阪大学</vt:lpstr>
      <vt:lpstr>需要調査結果08</vt:lpstr>
      <vt:lpstr>処分予定一覧表09　大阪大学</vt:lpstr>
      <vt:lpstr>需要調査結果09</vt:lpstr>
      <vt:lpstr>処分予定一覧表10　大阪大学</vt:lpstr>
      <vt:lpstr>需要調査結果10</vt:lpstr>
      <vt:lpstr>処分予定一覧表11　岡山大学</vt:lpstr>
      <vt:lpstr>需要調査結果11</vt:lpstr>
      <vt:lpstr>処分予定一覧表12　情報・システム研究機構</vt:lpstr>
      <vt:lpstr>需要調査結果12</vt:lpstr>
      <vt:lpstr>処分予定一覧表13　東京大学</vt:lpstr>
      <vt:lpstr>需要調査結果13</vt:lpstr>
      <vt:lpstr>処分予定一覧表14　東京大学</vt:lpstr>
      <vt:lpstr>１４需要調査結果①</vt:lpstr>
      <vt:lpstr>14需要調査結果②</vt:lpstr>
      <vt:lpstr>処分予定一覧表15　東京大学</vt:lpstr>
      <vt:lpstr>需要調査結果15</vt:lpstr>
      <vt:lpstr>処分予定一覧表16　東京大学</vt:lpstr>
      <vt:lpstr>需要調査結果16</vt:lpstr>
      <vt:lpstr>処分予定一覧表17　東京大学</vt:lpstr>
      <vt:lpstr>需要調査結果17</vt:lpstr>
      <vt:lpstr>処分予定一覧表19　東京大学</vt:lpstr>
      <vt:lpstr>需要調査結果19</vt:lpstr>
      <vt:lpstr>処分予定一覧表20　東京大学</vt:lpstr>
      <vt:lpstr>需要調査結果２０</vt:lpstr>
      <vt:lpstr>処分予定一覧表21　東京工業大学</vt:lpstr>
      <vt:lpstr>２１需要調査結果</vt:lpstr>
      <vt:lpstr>処分予定一覧表22　東京工業大学</vt:lpstr>
      <vt:lpstr>需要調査結果22</vt:lpstr>
      <vt:lpstr>処分予定一覧表23　東京工業大学</vt:lpstr>
      <vt:lpstr>需要調査結果23</vt:lpstr>
      <vt:lpstr>処分予定一覧表24　東京農工大学</vt:lpstr>
      <vt:lpstr>需要調査結果24</vt:lpstr>
      <vt:lpstr>処分予定一覧表25　東海国立大学機構</vt:lpstr>
      <vt:lpstr>需要調査結果２５</vt:lpstr>
      <vt:lpstr>処分予定一覧表26　理化学研究所</vt:lpstr>
      <vt:lpstr>需要調査結果26</vt:lpstr>
      <vt:lpstr>処分予定一覧表27　理化学研究所</vt:lpstr>
      <vt:lpstr>需要調査結果27</vt:lpstr>
      <vt:lpstr>処分予定一覧表28　理化学研究所</vt:lpstr>
      <vt:lpstr>需要調査結果28</vt:lpstr>
      <vt:lpstr>処分予定一覧表29　理化学研究所</vt:lpstr>
      <vt:lpstr>需要調査結果29</vt:lpstr>
      <vt:lpstr>処分予定一覧表30　産業技術総合研究所</vt:lpstr>
      <vt:lpstr>需要調査結果30</vt:lpstr>
      <vt:lpstr>処分予定一覧表 　31　福井大学</vt:lpstr>
      <vt:lpstr>需要調査結果31</vt:lpstr>
      <vt:lpstr>処分予定一覧表32　筑波大学</vt:lpstr>
      <vt:lpstr>需要調査結果32</vt:lpstr>
      <vt:lpstr>処分予定一覧表33　豊橋技術科学大学</vt:lpstr>
      <vt:lpstr>需要調査結果33</vt:lpstr>
      <vt:lpstr>処分予定一覧表34　豊橋技術科学大学</vt:lpstr>
      <vt:lpstr>需要調査結果34</vt:lpstr>
      <vt:lpstr>処分予定一覧表35　量子科学技術研究開発機構</vt:lpstr>
      <vt:lpstr>需要調査結果35</vt:lpstr>
      <vt:lpstr>処分予定一覧表36　長岡技術科学大学</vt:lpstr>
      <vt:lpstr>需要調査結果36</vt:lpstr>
      <vt:lpstr>処分予定一覧表37　高エネルギー加速器研究機構</vt:lpstr>
      <vt:lpstr>需要調査結果37</vt:lpstr>
      <vt:lpstr>'処分予定一覧表 　31　福井大学'!Print_Area</vt:lpstr>
      <vt:lpstr>'処分予定一覧表01　九州大学'!Print_Area</vt:lpstr>
      <vt:lpstr>'処分予定一覧表03　京都大学'!Print_Area</vt:lpstr>
      <vt:lpstr>'処分予定一覧表05　北海道大学'!Print_Area</vt:lpstr>
      <vt:lpstr>'処分予定一覧表06　大阪大学'!Print_Area</vt:lpstr>
      <vt:lpstr>'処分予定一覧表07　大阪大学'!Print_Area</vt:lpstr>
      <vt:lpstr>'処分予定一覧表08　大阪大学'!Print_Area</vt:lpstr>
      <vt:lpstr>'処分予定一覧表09　大阪大学'!Print_Area</vt:lpstr>
      <vt:lpstr>'処分予定一覧表10　大阪大学'!Print_Area</vt:lpstr>
      <vt:lpstr>'処分予定一覧表11　岡山大学'!Print_Area</vt:lpstr>
      <vt:lpstr>'処分予定一覧表12　情報・システム研究機構'!Print_Area</vt:lpstr>
      <vt:lpstr>'処分予定一覧表15　東京大学'!Print_Area</vt:lpstr>
      <vt:lpstr>'処分予定一覧表17　東京大学'!Print_Area</vt:lpstr>
      <vt:lpstr>'処分予定一覧表19　東京大学'!Print_Area</vt:lpstr>
      <vt:lpstr>'処分予定一覧表21　東京工業大学'!Print_Area</vt:lpstr>
      <vt:lpstr>'処分予定一覧表22　東京工業大学'!Print_Area</vt:lpstr>
      <vt:lpstr>'処分予定一覧表23　東京工業大学'!Print_Area</vt:lpstr>
      <vt:lpstr>'処分予定一覧表25　東海国立大学機構'!Print_Area</vt:lpstr>
      <vt:lpstr>'処分予定一覧表26　理化学研究所'!Print_Area</vt:lpstr>
      <vt:lpstr>'処分予定一覧表27　理化学研究所'!Print_Area</vt:lpstr>
      <vt:lpstr>'処分予定一覧表28　理化学研究所'!Print_Area</vt:lpstr>
      <vt:lpstr>'処分予定一覧表29　理化学研究所'!Print_Area</vt:lpstr>
      <vt:lpstr>'処分予定一覧表30　産業技術総合研究所'!Print_Area</vt:lpstr>
      <vt:lpstr>'処分予定一覧表32　筑波大学'!Print_Area</vt:lpstr>
      <vt:lpstr>'処分予定一覧表36　長岡技術科学大学'!Print_Area</vt:lpstr>
      <vt:lpstr>'処分予定一覧表06　大阪大学'!Print_Titles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2017-04-25T05:28:57Z</cp:lastPrinted>
  <dcterms:created xsi:type="dcterms:W3CDTF">2011-06-14T05:32:50Z</dcterms:created>
  <dcterms:modified xsi:type="dcterms:W3CDTF">2023-08-28T01:05:25Z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2023-01-25T08:51:42Z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d1f960ac-1abb-44c8-8982-be2e48782e7d</vt:lpwstr>
  </property>
  <property fmtid="{D5CDD505-2E9C-101B-9397-08002B2CF9AE}" pid="8" name="MSIP_Label_d899a617-f30e-4fb8-b81c-fb6d0b94ac5b_ContentBits">
    <vt:lpwstr>0</vt:lpwstr>
  </property>
</Properties>
</file>