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C:\Users\c-honma\Desktop\"/>
    </mc:Choice>
  </mc:AlternateContent>
  <xr:revisionPtr revIDLastSave="0" documentId="13_ncr:1_{C512C298-2BDE-4DCE-A57E-7A6B718D9D92}" xr6:coauthVersionLast="47" xr6:coauthVersionMax="47" xr10:uidLastSave="{00000000-0000-0000-0000-000000000000}"/>
  <bookViews>
    <workbookView xWindow="-120" yWindow="-120" windowWidth="29040" windowHeight="15840" tabRatio="976" firstSheet="63" activeTab="73" xr2:uid="{00000000-000D-0000-FFFF-FFFF00000000}"/>
  </bookViews>
  <sheets>
    <sheet name="0323　東京大学" sheetId="1" r:id="rId1"/>
    <sheet name="0323　需要調査結果" sheetId="38" r:id="rId2"/>
    <sheet name="0325　東京工業大学" sheetId="2" r:id="rId3"/>
    <sheet name="0325　需要調査結果" sheetId="39" r:id="rId4"/>
    <sheet name="0328　量子科学技術研究開発機構" sheetId="3" r:id="rId5"/>
    <sheet name="0328　需要調査結果" sheetId="40" r:id="rId6"/>
    <sheet name="0335　大阪医療センター" sheetId="4" r:id="rId7"/>
    <sheet name="0335　需要調査結果" sheetId="41" r:id="rId8"/>
    <sheet name="0350　理化学研究所" sheetId="5" r:id="rId9"/>
    <sheet name="350　需要調査結果" sheetId="42" r:id="rId10"/>
    <sheet name="0351　北海道大学" sheetId="6" r:id="rId11"/>
    <sheet name="351 需要調査結果" sheetId="43" r:id="rId12"/>
    <sheet name="0353　福井大学" sheetId="7" r:id="rId13"/>
    <sheet name="0353　需要調査結果" sheetId="44" r:id="rId14"/>
    <sheet name="0379　大阪大学" sheetId="8" r:id="rId15"/>
    <sheet name="0379　需要調査結果" sheetId="45" r:id="rId16"/>
    <sheet name="0380　大阪大学" sheetId="9" r:id="rId17"/>
    <sheet name="0380　需要調査結果" sheetId="46" r:id="rId18"/>
    <sheet name="0382　京都大学" sheetId="10" r:id="rId19"/>
    <sheet name="0382　需要調査結果" sheetId="51" r:id="rId20"/>
    <sheet name="0383　室蘭工業大学" sheetId="11" r:id="rId21"/>
    <sheet name="0383　需要調査結果" sheetId="69" r:id="rId22"/>
    <sheet name="0384　京都大学" sheetId="12" r:id="rId23"/>
    <sheet name="0384　需要調査結果" sheetId="52" r:id="rId24"/>
    <sheet name="0385　産業技術総合研究所" sheetId="13" r:id="rId25"/>
    <sheet name="0385需要調査結果" sheetId="53" r:id="rId26"/>
    <sheet name="0388　東京大学" sheetId="14" r:id="rId27"/>
    <sheet name="0388　需要調査結果" sheetId="54" r:id="rId28"/>
    <sheet name="0401　SOLTIO株式会社" sheetId="15" r:id="rId29"/>
    <sheet name="0401　需要調査結果" sheetId="55" r:id="rId30"/>
    <sheet name="0402　理化学研究所" sheetId="16" r:id="rId31"/>
    <sheet name="0402　需要調査結果" sheetId="56" r:id="rId32"/>
    <sheet name="0403　物質・材料研究機構" sheetId="17" r:id="rId33"/>
    <sheet name="0403　需要調査結果①" sheetId="57" r:id="rId34"/>
    <sheet name="0403　需要調査結果②" sheetId="70" r:id="rId35"/>
    <sheet name="0405　理化学研究所" sheetId="18" r:id="rId36"/>
    <sheet name="0405　需要調査結果" sheetId="58" r:id="rId37"/>
    <sheet name="0406　理化学研究所" sheetId="19" r:id="rId38"/>
    <sheet name="0406　需要調査結果" sheetId="59" r:id="rId39"/>
    <sheet name="0407　理化学研究所" sheetId="20" r:id="rId40"/>
    <sheet name="0407　需要調査結果" sheetId="60" r:id="rId41"/>
    <sheet name="0425　静岡大学" sheetId="21" r:id="rId42"/>
    <sheet name="0425　需要調査結果" sheetId="61" r:id="rId43"/>
    <sheet name="0426　東京大学" sheetId="22" r:id="rId44"/>
    <sheet name="0426　需要調査結果" sheetId="62" r:id="rId45"/>
    <sheet name="0427　九州大学" sheetId="23" r:id="rId46"/>
    <sheet name="0427　　需要調査結果" sheetId="63" r:id="rId47"/>
    <sheet name="0428　産業技術総合研究所" sheetId="24" r:id="rId48"/>
    <sheet name="0428　需要調査結果" sheetId="64" r:id="rId49"/>
    <sheet name="0431　大阪大学" sheetId="25" r:id="rId50"/>
    <sheet name="0431　需要調査結果" sheetId="65" r:id="rId51"/>
    <sheet name="0443　東京大学" sheetId="26" r:id="rId52"/>
    <sheet name="0443　需要調査結果" sheetId="66" r:id="rId53"/>
    <sheet name="0444　高輝度光科学研究センター" sheetId="28" r:id="rId54"/>
    <sheet name="0444　需要調査結果①" sheetId="72" r:id="rId55"/>
    <sheet name="0444　需要調査結果②" sheetId="71" r:id="rId56"/>
    <sheet name="0445　高輝度光科学研究センター" sheetId="29" r:id="rId57"/>
    <sheet name="0445　需要調査結果" sheetId="73" r:id="rId58"/>
    <sheet name="0449　信州大学" sheetId="30" r:id="rId59"/>
    <sheet name="0449　需要調査結果" sheetId="67" r:id="rId60"/>
    <sheet name="0451　東京女子医科大学" sheetId="31" r:id="rId61"/>
    <sheet name="0451　需要調査結果" sheetId="50" r:id="rId62"/>
    <sheet name="0452　産業技術総合研究所" sheetId="32" r:id="rId63"/>
    <sheet name="0452　需要調査結果" sheetId="74" r:id="rId64"/>
    <sheet name="0455　京都大学" sheetId="33" r:id="rId65"/>
    <sheet name="0455　需要調査結果" sheetId="49" r:id="rId66"/>
    <sheet name="0461　神戸大学" sheetId="34" r:id="rId67"/>
    <sheet name="0461　需要調査結果　" sheetId="48" r:id="rId68"/>
    <sheet name="0469　理化学研究所" sheetId="35" r:id="rId69"/>
    <sheet name="0469　需要調査結果" sheetId="75" r:id="rId70"/>
    <sheet name="0472　京都大学" sheetId="36" r:id="rId71"/>
    <sheet name="0472　需要調査結果" sheetId="47" r:id="rId72"/>
    <sheet name="0476　産業技術総合研究所" sheetId="37" r:id="rId73"/>
    <sheet name="0476　需要調査結果" sheetId="68" r:id="rId74"/>
  </sheets>
  <definedNames>
    <definedName name="_xlnm.Print_Area" localSheetId="0">'0323　東京大学'!$A$1:$I$20</definedName>
    <definedName name="_xlnm.Print_Area" localSheetId="2">'0325　東京工業大学'!$A$1:$I$19</definedName>
    <definedName name="_xlnm.Print_Area" localSheetId="4">'0328　量子科学技術研究開発機構'!$A$1:$I$19</definedName>
    <definedName name="_xlnm.Print_Area" localSheetId="6">'0335　大阪医療センター'!$A$1:$I$24</definedName>
    <definedName name="_xlnm.Print_Area" localSheetId="8">'0350　理化学研究所'!$A$1:$I$21</definedName>
    <definedName name="_xlnm.Print_Area" localSheetId="10">'0351　北海道大学'!$A$1:$I$20</definedName>
    <definedName name="_xlnm.Print_Area" localSheetId="12">'0353　福井大学'!$A$1:$I$19</definedName>
    <definedName name="_xlnm.Print_Area" localSheetId="14">'0379　大阪大学'!$A$1:$I$19</definedName>
    <definedName name="_xlnm.Print_Area" localSheetId="16">'0380　大阪大学'!$A$1:$I$19</definedName>
    <definedName name="_xlnm.Print_Area" localSheetId="18">'0382　京都大学'!$A$1:$I$19</definedName>
    <definedName name="_xlnm.Print_Area" localSheetId="20">'0383　室蘭工業大学'!$A$1:$I$19</definedName>
    <definedName name="_xlnm.Print_Area" localSheetId="22">'0384　京都大学'!$A$1:$I$18</definedName>
    <definedName name="_xlnm.Print_Area" localSheetId="24">'0385　産業技術総合研究所'!$A$1:$I$19</definedName>
    <definedName name="_xlnm.Print_Area" localSheetId="26">'0388　東京大学'!$A$1:$I$19</definedName>
    <definedName name="_xlnm.Print_Area" localSheetId="28">'0401　SOLTIO株式会社'!$A$1:$I$19</definedName>
    <definedName name="_xlnm.Print_Area" localSheetId="30">'0402　理化学研究所'!$A$1:$I$19</definedName>
    <definedName name="_xlnm.Print_Area" localSheetId="32">'0403　物質・材料研究機構'!$A$1:$I$43</definedName>
    <definedName name="_xlnm.Print_Area" localSheetId="35">'0405　理化学研究所'!$A$1:$I$21</definedName>
    <definedName name="_xlnm.Print_Area" localSheetId="37">'0406　理化学研究所'!$A$1:$I$19</definedName>
    <definedName name="_xlnm.Print_Area" localSheetId="39">'0407　理化学研究所'!$A$1:$I$20</definedName>
    <definedName name="_xlnm.Print_Area" localSheetId="41">'0425　静岡大学'!$A$1:$I$19</definedName>
    <definedName name="_xlnm.Print_Area" localSheetId="43">'0426　東京大学'!$A$1:$I$21</definedName>
    <definedName name="_xlnm.Print_Area" localSheetId="45">'0427　九州大学'!$A$1:$I$19</definedName>
    <definedName name="_xlnm.Print_Area" localSheetId="47">'0428　産業技術総合研究所'!$A$1:$I$19</definedName>
    <definedName name="_xlnm.Print_Area" localSheetId="49">'0431　大阪大学'!$A$1:$I$19</definedName>
    <definedName name="_xlnm.Print_Area" localSheetId="51">'0443　東京大学'!$A$1:$I$21</definedName>
    <definedName name="_xlnm.Print_Area" localSheetId="53">'0444　高輝度光科学研究センター'!$A$1:$I$32</definedName>
    <definedName name="_xlnm.Print_Area" localSheetId="56">'0445　高輝度光科学研究センター'!$A$1:$I$54</definedName>
    <definedName name="_xlnm.Print_Area" localSheetId="58">'0449　信州大学'!$A$1:$I$20</definedName>
    <definedName name="_xlnm.Print_Area" localSheetId="60">'0451　東京女子医科大学'!$A$1:$I$19</definedName>
    <definedName name="_xlnm.Print_Area" localSheetId="62">'0452　産業技術総合研究所'!$A$1:$I$19</definedName>
    <definedName name="_xlnm.Print_Area" localSheetId="64">'0455　京都大学'!$A$1:$I$19</definedName>
    <definedName name="_xlnm.Print_Area" localSheetId="66">'0461　神戸大学'!$A$1:$I$25</definedName>
    <definedName name="_xlnm.Print_Area" localSheetId="68">'0469　理化学研究所'!$A$1:$I$26</definedName>
    <definedName name="_xlnm.Print_Area" localSheetId="70">'0472　京都大学'!$A$1:$I$20</definedName>
    <definedName name="_xlnm.Print_Area" localSheetId="72">'0476　産業技術総合研究所'!$A$1:$I$19</definedName>
    <definedName name="_xlnm.Print_Titles" localSheetId="22">'0384　京都大学'!$10:$10</definedName>
    <definedName name="_xlnm.Print_Titles" localSheetId="68">'0469　理化学研究所'!$10:$10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28" l="1"/>
  <c r="E23" i="28"/>
  <c r="E22" i="28"/>
  <c r="E21" i="28"/>
  <c r="E20" i="28"/>
  <c r="E19" i="28"/>
  <c r="E18" i="28"/>
  <c r="E17" i="28"/>
  <c r="E16" i="28"/>
  <c r="E15" i="28"/>
  <c r="E14" i="28"/>
  <c r="E13" i="28"/>
  <c r="E12" i="28"/>
  <c r="E11" i="28"/>
  <c r="E12" i="36"/>
  <c r="E11" i="36"/>
  <c r="E14" i="29"/>
  <c r="E13" i="29"/>
  <c r="E12" i="29"/>
  <c r="E11" i="29"/>
  <c r="E11" i="12"/>
</calcChain>
</file>

<file path=xl/sharedStrings.xml><?xml version="1.0" encoding="utf-8"?>
<sst xmlns="http://schemas.openxmlformats.org/spreadsheetml/2006/main" count="1785" uniqueCount="445">
  <si>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</si>
  <si>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</si>
  <si>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国立大学法人東京大学の行う試験研究等</t>
  </si>
  <si>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</si>
  <si>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品名</t>
    <rPh sb="0" eb="2">
      <t>ヒンメイ</t>
    </rPh>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</si>
  <si>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</si>
  <si>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</si>
  <si>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</si>
  <si>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</si>
  <si>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</si>
  <si>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</si>
  <si>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損耗程度</t>
    <rPh sb="0" eb="2">
      <t>ソンモウ</t>
    </rPh>
    <rPh sb="2" eb="4">
      <t>テイド</t>
    </rPh>
    <phoneticPr fontId="1"/>
  </si>
  <si>
    <t>備考</t>
    <rPh sb="0" eb="2">
      <t>ビコウ</t>
    </rPh>
    <phoneticPr fontId="1"/>
  </si>
  <si>
    <t>冷蔵ショーケース</t>
    <rPh sb="0" eb="2">
      <t>レイゾウ</t>
    </rPh>
    <phoneticPr fontId="2"/>
  </si>
  <si>
    <t>ホシザキ関東社製RS-180X3-1</t>
    <rPh sb="4" eb="6">
      <t>カントウ</t>
    </rPh>
    <rPh sb="6" eb="8">
      <t>シャセイ</t>
    </rPh>
    <phoneticPr fontId="2"/>
  </si>
  <si>
    <t>東京大学大学院農学生命科学研究科・農学部（東京都文京区弥生1-1-1）</t>
    <rPh sb="0" eb="4">
      <t>トウキョウダイガク</t>
    </rPh>
    <rPh sb="4" eb="7">
      <t>ダイガクイン</t>
    </rPh>
    <rPh sb="7" eb="11">
      <t>ノウガクセイメイ</t>
    </rPh>
    <rPh sb="11" eb="13">
      <t>カガク</t>
    </rPh>
    <rPh sb="13" eb="16">
      <t>ケンキュウカ</t>
    </rPh>
    <rPh sb="17" eb="20">
      <t>ノウガクブ</t>
    </rPh>
    <rPh sb="21" eb="24">
      <t>トウキョウト</t>
    </rPh>
    <rPh sb="24" eb="27">
      <t>ブンキョウク</t>
    </rPh>
    <rPh sb="27" eb="29">
      <t>ヤヨイ</t>
    </rPh>
    <phoneticPr fontId="2"/>
  </si>
  <si>
    <t>C</t>
  </si>
  <si>
    <t>ホシザキ電機社製RS-180X3-1</t>
    <rPh sb="4" eb="6">
      <t>デンキ</t>
    </rPh>
    <rPh sb="6" eb="8">
      <t>シャセイ</t>
    </rPh>
    <phoneticPr fontId="2"/>
  </si>
  <si>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</si>
  <si>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</si>
  <si>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</si>
  <si>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</si>
  <si>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</si>
  <si>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</si>
  <si>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</si>
  <si>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A</t>
  </si>
  <si>
    <t>国立大学法人東京工業大学
石川台4号館
（東京都目黒区大岡山二丁目12番1号）</t>
    <rPh sb="0" eb="12">
      <t>コクリツダイガクホウジントウキョウコウギョウダイガク</t>
    </rPh>
    <rPh sb="13" eb="16">
      <t>イシカワダイ</t>
    </rPh>
    <rPh sb="17" eb="19">
      <t>ゴウカン</t>
    </rPh>
    <rPh sb="21" eb="24">
      <t>トウキョウト</t>
    </rPh>
    <rPh sb="24" eb="26">
      <t>メグロ</t>
    </rPh>
    <rPh sb="26" eb="27">
      <t>ク</t>
    </rPh>
    <rPh sb="27" eb="30">
      <t>オオオカヤマ</t>
    </rPh>
    <rPh sb="30" eb="31">
      <t>ニ</t>
    </rPh>
    <rPh sb="31" eb="33">
      <t>チョウメ</t>
    </rPh>
    <rPh sb="35" eb="36">
      <t>バン</t>
    </rPh>
    <rPh sb="37" eb="38">
      <t>ゴウ</t>
    </rPh>
    <phoneticPr fontId="2"/>
  </si>
  <si>
    <t>PDS-1000/He165-2257</t>
  </si>
  <si>
    <t>ﾊﾞｰﾃｨｸﾙﾃﾞﾘﾊﾞﾘｰｼｽﾃﾑ</t>
    <phoneticPr fontId="1"/>
  </si>
  <si>
    <t>「函館マリンバイオクラスター」（UMI（Universal Marine Industry）のグリーンイノベーション）</t>
    <phoneticPr fontId="1"/>
  </si>
  <si>
    <t>平成14年度科学技術総合研究委託費「生体中の放射性核種濃度と分布に関する研究」</t>
    <rPh sb="6" eb="12">
      <t>カガクギジュツソウゴウ</t>
    </rPh>
    <rPh sb="12" eb="17">
      <t>ケンキュウイタクヒ</t>
    </rPh>
    <rPh sb="18" eb="21">
      <t>セイタイチュウ</t>
    </rPh>
    <rPh sb="22" eb="29">
      <t>ホウシャセイカクシュノウド</t>
    </rPh>
    <rPh sb="30" eb="32">
      <t>ブンプ</t>
    </rPh>
    <rPh sb="33" eb="34">
      <t>カン</t>
    </rPh>
    <rPh sb="36" eb="38">
      <t>ケンキュウ</t>
    </rPh>
    <phoneticPr fontId="1"/>
  </si>
  <si>
    <t>CO2インキュベーター</t>
  </si>
  <si>
    <t>アステック　APC-30D</t>
  </si>
  <si>
    <t>国立研究開発法人量子科学技術研究開発機構　放射線医学研究所(千葉県千葉市稲毛区穴川４丁目９番１号)</t>
    <rPh sb="21" eb="24">
      <t>ホウシャセン</t>
    </rPh>
    <rPh sb="24" eb="26">
      <t>イガク</t>
    </rPh>
    <rPh sb="26" eb="29">
      <t>ケンキュウショ</t>
    </rPh>
    <rPh sb="30" eb="33">
      <t>チバケン</t>
    </rPh>
    <rPh sb="42" eb="44">
      <t>チョウメ</t>
    </rPh>
    <rPh sb="45" eb="46">
      <t>バン</t>
    </rPh>
    <rPh sb="47" eb="48">
      <t>ゴウ</t>
    </rPh>
    <phoneticPr fontId="1"/>
  </si>
  <si>
    <t>c</t>
  </si>
  <si>
    <t>　平成14年度及び平成15年度　科学技術試験研究「ヒト神経幹細胞二次プロセッシング業務、サブ新規幹細胞バンク業務、および神経幹細胞品質評価業務のための基盤整備」</t>
    <phoneticPr fontId="1"/>
  </si>
  <si>
    <t>マルチガスインキュベーター（２段積み用架台）</t>
    <phoneticPr fontId="1"/>
  </si>
  <si>
    <t>三洋電機バイオメディカ　MCO-18M/MCO-18RB</t>
    <rPh sb="0" eb="2">
      <t>サンヨウ</t>
    </rPh>
    <rPh sb="2" eb="4">
      <t>デンキ</t>
    </rPh>
    <phoneticPr fontId="2"/>
  </si>
  <si>
    <t>大阪市中央区法円坂2-1-14</t>
    <rPh sb="0" eb="3">
      <t>オオサカシ</t>
    </rPh>
    <rPh sb="3" eb="6">
      <t>チュウオウク</t>
    </rPh>
    <rPh sb="6" eb="7">
      <t>ホウ</t>
    </rPh>
    <rPh sb="7" eb="8">
      <t>エン</t>
    </rPh>
    <rPh sb="8" eb="9">
      <t>サカ</t>
    </rPh>
    <phoneticPr fontId="2"/>
  </si>
  <si>
    <t>CO2インキュベーター（２段積み用架台）</t>
    <phoneticPr fontId="1"/>
  </si>
  <si>
    <t>三洋電機バイオメディカ　MCO-20AIC/MCO-20RB</t>
    <rPh sb="0" eb="2">
      <t>サンヨウ</t>
    </rPh>
    <rPh sb="2" eb="4">
      <t>デンキ</t>
    </rPh>
    <phoneticPr fontId="2"/>
  </si>
  <si>
    <t>架台は含みません</t>
    <rPh sb="0" eb="1">
      <t>カダイ</t>
    </rPh>
    <rPh sb="2" eb="3">
      <t>フク</t>
    </rPh>
    <phoneticPr fontId="1"/>
  </si>
  <si>
    <t>超低温フリーザ</t>
    <rPh sb="0" eb="1">
      <t>チョウ</t>
    </rPh>
    <rPh sb="1" eb="3">
      <t>テイオン</t>
    </rPh>
    <phoneticPr fontId="2"/>
  </si>
  <si>
    <t>三洋電機バイオメディカ　MDF-293</t>
    <rPh sb="0" eb="2">
      <t>サンヨウ</t>
    </rPh>
    <rPh sb="2" eb="4">
      <t>デンキ</t>
    </rPh>
    <phoneticPr fontId="2"/>
  </si>
  <si>
    <t>薬用冷蔵ショーケース</t>
    <rPh sb="0" eb="2">
      <t>ヤクヨウ</t>
    </rPh>
    <rPh sb="2" eb="4">
      <t>レイゾウ</t>
    </rPh>
    <phoneticPr fontId="2"/>
  </si>
  <si>
    <t>三洋電機バイオメディカ　MPR-311D(H)</t>
    <rPh sb="0" eb="2">
      <t>サンヨウ</t>
    </rPh>
    <rPh sb="2" eb="4">
      <t>デンキ</t>
    </rPh>
    <phoneticPr fontId="2"/>
  </si>
  <si>
    <t>M Air T ｷｯﾄ</t>
  </si>
  <si>
    <t>ミリポア　ATAS05060</t>
  </si>
  <si>
    <t>核酸とタンパク質を用いたバイオテクノロジー</t>
    <phoneticPr fontId="1"/>
  </si>
  <si>
    <t>ホシザキ製氷機</t>
    <phoneticPr fontId="1"/>
  </si>
  <si>
    <t>ホシザキ東京製　CM-60A</t>
  </si>
  <si>
    <t>理化学研究所/和光
（埼玉県和光市広沢2-1）</t>
    <rPh sb="0" eb="6">
      <t>リカガクケンキュウショ</t>
    </rPh>
    <rPh sb="7" eb="9">
      <t>ワコウ</t>
    </rPh>
    <rPh sb="11" eb="14">
      <t>サイタマケン</t>
    </rPh>
    <rPh sb="14" eb="17">
      <t>ワコウシ</t>
    </rPh>
    <rPh sb="17" eb="19">
      <t>ヒロサワ</t>
    </rPh>
    <phoneticPr fontId="2"/>
  </si>
  <si>
    <t>経年劣化によりコンプレッサーが故障。保守サービスも2022年で終了しており修理不能</t>
  </si>
  <si>
    <t>分析天秤</t>
  </si>
  <si>
    <t>島津AUW320</t>
  </si>
  <si>
    <t>本機消耗（経年劣化）により動作が不安定で正確な秤量が難しい</t>
  </si>
  <si>
    <t>融点測定装置</t>
    <rPh sb="0" eb="2">
      <t>ユウテン</t>
    </rPh>
    <rPh sb="2" eb="6">
      <t>ソクテイソウチ</t>
    </rPh>
    <phoneticPr fontId="3"/>
  </si>
  <si>
    <t>アズワン CK-0390-050</t>
  </si>
  <si>
    <t>制御機器装置が壊れ、取扱業者である新日本産業株式会社に確認をしたところ、2011年に製造中止になった商品で部品供給や修理サポートを得ることが不可能であり修理不能</t>
    <phoneticPr fontId="1"/>
  </si>
  <si>
    <t>国立大学法人化以前の事業</t>
    <phoneticPr fontId="1"/>
  </si>
  <si>
    <t>プロジェクター　 ELP-730  エプソン</t>
    <phoneticPr fontId="1"/>
  </si>
  <si>
    <t>国立大学法人北海道大学創成科学研究機構（北海道札幌市北区北21条西10丁目）</t>
    <rPh sb="0" eb="2">
      <t>コクリツ</t>
    </rPh>
    <rPh sb="2" eb="4">
      <t>ダイガク</t>
    </rPh>
    <rPh sb="4" eb="6">
      <t>ホウジン</t>
    </rPh>
    <rPh sb="6" eb="9">
      <t>ホッカイドウ</t>
    </rPh>
    <rPh sb="9" eb="11">
      <t>ダイガク</t>
    </rPh>
    <rPh sb="11" eb="13">
      <t>ソウセイ</t>
    </rPh>
    <rPh sb="13" eb="15">
      <t>カガク</t>
    </rPh>
    <rPh sb="15" eb="17">
      <t>ケンキュウ</t>
    </rPh>
    <rPh sb="17" eb="19">
      <t>キコウ</t>
    </rPh>
    <rPh sb="20" eb="23">
      <t>ホッカイドウ</t>
    </rPh>
    <rPh sb="23" eb="26">
      <t>サッポロシ</t>
    </rPh>
    <rPh sb="26" eb="28">
      <t>キタク</t>
    </rPh>
    <rPh sb="28" eb="29">
      <t>キタ</t>
    </rPh>
    <rPh sb="31" eb="32">
      <t>ジョウ</t>
    </rPh>
    <rPh sb="32" eb="33">
      <t>ニシ</t>
    </rPh>
    <rPh sb="35" eb="37">
      <t>チョウメ</t>
    </rPh>
    <phoneticPr fontId="5"/>
  </si>
  <si>
    <t xml:space="preserve">耐用年数を超えており、経年劣化により故障しており修理不能である。
</t>
    <rPh sb="0" eb="2">
      <t>タイヨウ</t>
    </rPh>
    <rPh sb="2" eb="4">
      <t>ネンスウ</t>
    </rPh>
    <rPh sb="5" eb="6">
      <t>コ</t>
    </rPh>
    <rPh sb="11" eb="13">
      <t>ケイネン</t>
    </rPh>
    <rPh sb="13" eb="15">
      <t>レッカ</t>
    </rPh>
    <rPh sb="18" eb="20">
      <t>コショウ</t>
    </rPh>
    <rPh sb="24" eb="26">
      <t>シュウリ</t>
    </rPh>
    <rPh sb="26" eb="28">
      <t>フノウ</t>
    </rPh>
    <phoneticPr fontId="5"/>
  </si>
  <si>
    <t>独国カールツァイス社製　２波長蛍光相関検出ユニット（蛍光相関顕微鏡システム用）</t>
    <rPh sb="0" eb="1">
      <t>ドク</t>
    </rPh>
    <rPh sb="1" eb="2">
      <t>コク</t>
    </rPh>
    <rPh sb="9" eb="10">
      <t>シャ</t>
    </rPh>
    <rPh sb="10" eb="11">
      <t>セイ</t>
    </rPh>
    <rPh sb="13" eb="15">
      <t>ハチョウ</t>
    </rPh>
    <rPh sb="15" eb="17">
      <t>ケイコウ</t>
    </rPh>
    <rPh sb="17" eb="19">
      <t>ソウカン</t>
    </rPh>
    <rPh sb="19" eb="21">
      <t>ケンシュツ</t>
    </rPh>
    <rPh sb="26" eb="28">
      <t>ケイコウ</t>
    </rPh>
    <rPh sb="28" eb="30">
      <t>ソウカン</t>
    </rPh>
    <rPh sb="30" eb="33">
      <t>ケンビキョウ</t>
    </rPh>
    <rPh sb="37" eb="38">
      <t>ヨウ</t>
    </rPh>
    <phoneticPr fontId="2"/>
  </si>
  <si>
    <t>国立大学法人北海道大学 大学院理学研究院
（北海道札幌市北区北10条西8丁目）</t>
    <rPh sb="0" eb="2">
      <t>コクリツ</t>
    </rPh>
    <rPh sb="2" eb="4">
      <t>ダイガク</t>
    </rPh>
    <rPh sb="4" eb="6">
      <t>ホウジン</t>
    </rPh>
    <rPh sb="6" eb="11">
      <t>ホッカイドウダイガク</t>
    </rPh>
    <rPh sb="12" eb="15">
      <t>ダイガクイン</t>
    </rPh>
    <rPh sb="15" eb="17">
      <t>リガク</t>
    </rPh>
    <rPh sb="17" eb="20">
      <t>ケンキュウイン</t>
    </rPh>
    <rPh sb="22" eb="25">
      <t>ホッカイドウ</t>
    </rPh>
    <rPh sb="25" eb="28">
      <t>サッポロシ</t>
    </rPh>
    <rPh sb="28" eb="30">
      <t>キタク</t>
    </rPh>
    <rPh sb="30" eb="31">
      <t>キタ</t>
    </rPh>
    <rPh sb="33" eb="34">
      <t>ジョウ</t>
    </rPh>
    <rPh sb="34" eb="35">
      <t>ニシ</t>
    </rPh>
    <rPh sb="36" eb="38">
      <t>チョウメ</t>
    </rPh>
    <phoneticPr fontId="5"/>
  </si>
  <si>
    <t>耐用年数を経過しており、経年劣化により故障しており修理不能である。</t>
    <rPh sb="0" eb="2">
      <t>タイヨウ</t>
    </rPh>
    <rPh sb="2" eb="4">
      <t>ネンスウ</t>
    </rPh>
    <rPh sb="5" eb="7">
      <t>ケイカ</t>
    </rPh>
    <rPh sb="12" eb="14">
      <t>ケイネン</t>
    </rPh>
    <rPh sb="14" eb="16">
      <t>レッカ</t>
    </rPh>
    <rPh sb="19" eb="21">
      <t>コショウ</t>
    </rPh>
    <rPh sb="25" eb="27">
      <t>シュウリ</t>
    </rPh>
    <rPh sb="27" eb="29">
      <t>フノウ</t>
    </rPh>
    <phoneticPr fontId="5"/>
  </si>
  <si>
    <t>文部科学省経済活性化のための研究開発プロジェクト「光技術を融合した生体機能計測技術の研究開発」</t>
    <phoneticPr fontId="1"/>
  </si>
  <si>
    <t>磁気共鳴断層撮影装置SIGNA3.0T用７インチ　円形コイル</t>
    <rPh sb="0" eb="2">
      <t>ジキ</t>
    </rPh>
    <rPh sb="2" eb="4">
      <t>キョウメイ</t>
    </rPh>
    <rPh sb="4" eb="6">
      <t>ダンソウ</t>
    </rPh>
    <rPh sb="6" eb="8">
      <t>サツエイ</t>
    </rPh>
    <rPh sb="8" eb="10">
      <t>ソウチ</t>
    </rPh>
    <rPh sb="19" eb="20">
      <t>ヨウ</t>
    </rPh>
    <rPh sb="25" eb="27">
      <t>エンケイ</t>
    </rPh>
    <phoneticPr fontId="2"/>
  </si>
  <si>
    <t>ＧＥ社製</t>
    <rPh sb="2" eb="3">
      <t>シャ</t>
    </rPh>
    <rPh sb="3" eb="4">
      <t>セイ</t>
    </rPh>
    <phoneticPr fontId="1"/>
  </si>
  <si>
    <t>１個</t>
    <rPh sb="1" eb="2">
      <t>コ</t>
    </rPh>
    <phoneticPr fontId="2"/>
  </si>
  <si>
    <t>福井大学高ｴﾈﾙｷﾞｰ医学研究ｾﾝﾀｰ（福井県吉田郡永平寺町松岡下合月23-3</t>
    <rPh sb="0" eb="2">
      <t>フクイ</t>
    </rPh>
    <rPh sb="2" eb="4">
      <t>ダイガク</t>
    </rPh>
    <rPh sb="4" eb="5">
      <t>コウ</t>
    </rPh>
    <rPh sb="11" eb="13">
      <t>イガク</t>
    </rPh>
    <rPh sb="13" eb="15">
      <t>ケンキュウ</t>
    </rPh>
    <rPh sb="20" eb="23">
      <t>フクイケン</t>
    </rPh>
    <rPh sb="23" eb="26">
      <t>ヨシダグン</t>
    </rPh>
    <rPh sb="26" eb="30">
      <t>エイヘイジチョウ</t>
    </rPh>
    <rPh sb="30" eb="32">
      <t>マツオカ</t>
    </rPh>
    <rPh sb="32" eb="35">
      <t>シモアイヅキ</t>
    </rPh>
    <phoneticPr fontId="1"/>
  </si>
  <si>
    <t>卵巣癌を対象とした分子標的治療薬BK-UMの臨床開発　　（橋渡し研究推進プログラム）</t>
    <rPh sb="29" eb="31">
      <t>ハシワタ</t>
    </rPh>
    <rPh sb="32" eb="34">
      <t>ケンキュウ</t>
    </rPh>
    <rPh sb="34" eb="36">
      <t>スイシン</t>
    </rPh>
    <phoneticPr fontId="1"/>
  </si>
  <si>
    <t>超低温フリーザ</t>
    <phoneticPr fontId="1"/>
  </si>
  <si>
    <t>三洋電機社製
MDF-U33V</t>
    <rPh sb="0" eb="2">
      <t>サンヨウ</t>
    </rPh>
    <phoneticPr fontId="1"/>
  </si>
  <si>
    <t>1式</t>
    <rPh sb="1" eb="2">
      <t>シキ</t>
    </rPh>
    <phoneticPr fontId="1"/>
  </si>
  <si>
    <t>国立大学法人大阪大学共創機構（大阪府吹田市山田丘2番1号）</t>
    <phoneticPr fontId="1"/>
  </si>
  <si>
    <t>C</t>
    <phoneticPr fontId="1"/>
  </si>
  <si>
    <t>温度が上がったり下がったりし、制御不能となったため。</t>
    <phoneticPr fontId="1"/>
  </si>
  <si>
    <t>平成H21知的クラスタ第Ⅱ期年度地域科学技術振興事業委託事業 （知的クラスター創成事業（第Ⅱ期）　）</t>
    <phoneticPr fontId="1"/>
  </si>
  <si>
    <t>微量高速冷却遠心機</t>
    <rPh sb="4" eb="6">
      <t>レイキャク</t>
    </rPh>
    <phoneticPr fontId="1"/>
  </si>
  <si>
    <t>ﾄﾐｰ精工　MX-305</t>
    <phoneticPr fontId="1"/>
  </si>
  <si>
    <t>大阪大学微生物病研究所（大阪府吹田市山田丘3-1）</t>
    <phoneticPr fontId="1"/>
  </si>
  <si>
    <t>経年劣化のため</t>
    <phoneticPr fontId="1"/>
  </si>
  <si>
    <t>中性子と放射光の連携利用によるタンパク質反応プロセスの解明</t>
    <phoneticPr fontId="1"/>
  </si>
  <si>
    <t>ロータリーエバポレーター</t>
    <phoneticPr fontId="1"/>
  </si>
  <si>
    <t>東京理化器械製
・ﾛｰﾀﾘｰｴﾊﾞﾎﾟﾚｰﾀｰ N-2100
・冷却水循環装置 CAE-1020A
・ﾀﾞｲﾔﾌﾗﾑ真空ﾎﾟﾝﾌﾟ DTC-41</t>
    <rPh sb="0" eb="2">
      <t>トウキョウ</t>
    </rPh>
    <rPh sb="2" eb="4">
      <t>リカ</t>
    </rPh>
    <rPh sb="4" eb="6">
      <t>キカイ</t>
    </rPh>
    <rPh sb="32" eb="35">
      <t>レイキャ</t>
    </rPh>
    <rPh sb="35" eb="37">
      <t>ジュンカン</t>
    </rPh>
    <rPh sb="37" eb="39">
      <t>ソウチ</t>
    </rPh>
    <rPh sb="58" eb="60">
      <t>シンクウ</t>
    </rPh>
    <phoneticPr fontId="2"/>
  </si>
  <si>
    <t>国立大学法人京都大学大学院
工学研究科AクラスターA4棟203室　
（京都府京都市西京区京都大学桂）</t>
    <rPh sb="0" eb="6">
      <t>コクリツダイガクホウジン</t>
    </rPh>
    <rPh sb="6" eb="8">
      <t>キョウト</t>
    </rPh>
    <rPh sb="8" eb="10">
      <t>ダイガク</t>
    </rPh>
    <rPh sb="10" eb="13">
      <t>ダイガクイン</t>
    </rPh>
    <rPh sb="14" eb="16">
      <t>コウガク</t>
    </rPh>
    <rPh sb="16" eb="19">
      <t>ケンキュウカ</t>
    </rPh>
    <rPh sb="35" eb="38">
      <t>キョウトフ</t>
    </rPh>
    <rPh sb="38" eb="40">
      <t>キョウト</t>
    </rPh>
    <rPh sb="40" eb="41">
      <t>シ</t>
    </rPh>
    <rPh sb="41" eb="44">
      <t>ニシキョウク</t>
    </rPh>
    <rPh sb="44" eb="46">
      <t>キョウト</t>
    </rPh>
    <rPh sb="46" eb="48">
      <t>ダイガク</t>
    </rPh>
    <rPh sb="48" eb="49">
      <t>カツラ</t>
    </rPh>
    <phoneticPr fontId="0"/>
  </si>
  <si>
    <t>平成27年度地球観測技術等調査研究委託事業</t>
    <rPh sb="0" eb="2">
      <t>ヘイセイ</t>
    </rPh>
    <rPh sb="4" eb="6">
      <t>ネンド</t>
    </rPh>
    <rPh sb="6" eb="10">
      <t>チキュウカンソク</t>
    </rPh>
    <rPh sb="10" eb="13">
      <t>ギジュツトウ</t>
    </rPh>
    <rPh sb="13" eb="15">
      <t>チョウサ</t>
    </rPh>
    <rPh sb="15" eb="17">
      <t>ケンキュウ</t>
    </rPh>
    <rPh sb="17" eb="21">
      <t>イタクジギョウ</t>
    </rPh>
    <phoneticPr fontId="1"/>
  </si>
  <si>
    <t>デスクトップパソコン</t>
    <phoneticPr fontId="1"/>
  </si>
  <si>
    <t>DELL OptiPlex9020</t>
  </si>
  <si>
    <t>1式</t>
    <rPh sb="1" eb="2">
      <t>シキ</t>
    </rPh>
    <phoneticPr fontId="2"/>
  </si>
  <si>
    <t>国立大学法人室蘭工業大学
（室蘭市水元町27番1号）</t>
    <rPh sb="0" eb="2">
      <t>コクリツ</t>
    </rPh>
    <rPh sb="2" eb="4">
      <t>ダイガク</t>
    </rPh>
    <rPh sb="4" eb="6">
      <t>ホウジン</t>
    </rPh>
    <rPh sb="6" eb="12">
      <t>ムロランコウギョウダイガク</t>
    </rPh>
    <rPh sb="14" eb="17">
      <t>ムロランシ</t>
    </rPh>
    <rPh sb="17" eb="19">
      <t>ミズモト</t>
    </rPh>
    <rPh sb="19" eb="20">
      <t>チョウ</t>
    </rPh>
    <rPh sb="22" eb="23">
      <t>バン</t>
    </rPh>
    <rPh sb="24" eb="25">
      <t>ゴウ</t>
    </rPh>
    <phoneticPr fontId="2"/>
  </si>
  <si>
    <t>通信機能が作動せず、使用不可</t>
  </si>
  <si>
    <t>京都大学iPS細胞研究統合推進拠点</t>
    <rPh sb="0" eb="4">
      <t>キョウトダイガク</t>
    </rPh>
    <rPh sb="7" eb="13">
      <t>サイボウケンキュウトウゴウ</t>
    </rPh>
    <rPh sb="13" eb="17">
      <t>スイシンキョテン</t>
    </rPh>
    <phoneticPr fontId="1"/>
  </si>
  <si>
    <t>マイクロプレートリーダー
ＳｐｅｃｔｒａＭａｘ</t>
    <phoneticPr fontId="8"/>
  </si>
  <si>
    <t>米国モレキュラーデバイス社製　Ｍ５ｅ</t>
    <rPh sb="0" eb="2">
      <t>ベイコク</t>
    </rPh>
    <phoneticPr fontId="8"/>
  </si>
  <si>
    <t>京都大学　iPS細胞研究所
3階機器スペースSE
（京都市左京区聖護院川原町53）</t>
    <rPh sb="0" eb="2">
      <t>キョウト</t>
    </rPh>
    <rPh sb="2" eb="4">
      <t>ダイガク</t>
    </rPh>
    <rPh sb="8" eb="10">
      <t>サイボウ</t>
    </rPh>
    <rPh sb="10" eb="13">
      <t>ケンキュウジョ</t>
    </rPh>
    <rPh sb="26" eb="29">
      <t>キョウトシ</t>
    </rPh>
    <rPh sb="29" eb="32">
      <t>サキョウク</t>
    </rPh>
    <rPh sb="32" eb="35">
      <t>ショウゴイン</t>
    </rPh>
    <rPh sb="35" eb="37">
      <t>カワラ</t>
    </rPh>
    <rPh sb="37" eb="38">
      <t>チョウ</t>
    </rPh>
    <phoneticPr fontId="2"/>
  </si>
  <si>
    <t>B</t>
    <phoneticPr fontId="8"/>
  </si>
  <si>
    <t>老朽化に伴う機器の故障のため。</t>
    <phoneticPr fontId="8"/>
  </si>
  <si>
    <t>窒化物ハイブリッド成長期による低損失スイッチング素子</t>
    <phoneticPr fontId="1"/>
  </si>
  <si>
    <t>シリンダーキャビネット</t>
    <phoneticPr fontId="1"/>
  </si>
  <si>
    <t>SPCC（軟鋼板）製　アルゴン10L*1,塩素10L*1,予備10L*1　スライドレジスター扉</t>
  </si>
  <si>
    <t>東京つくば本部つくば中央第二事業所 130 02217
(茨城県つくば市梅園1-1-1）</t>
    <rPh sb="0" eb="2">
      <t>トウキョウ</t>
    </rPh>
    <rPh sb="5" eb="7">
      <t>ホンブ</t>
    </rPh>
    <rPh sb="10" eb="17">
      <t>チュウオウダイニジギョウショ</t>
    </rPh>
    <rPh sb="29" eb="31">
      <t>イバラキ</t>
    </rPh>
    <rPh sb="31" eb="32">
      <t>ケン</t>
    </rPh>
    <rPh sb="35" eb="36">
      <t>シ</t>
    </rPh>
    <rPh sb="36" eb="38">
      <t>ウメゾノ</t>
    </rPh>
    <phoneticPr fontId="1"/>
  </si>
  <si>
    <t>塩素の装置なので、高圧ガスがかかる部分などの再利用は不可</t>
    <rPh sb="25" eb="27">
      <t>フカ</t>
    </rPh>
    <phoneticPr fontId="1"/>
  </si>
  <si>
    <t>国立大学法人東京大学の行う試験研究などの事業の用</t>
    <rPh sb="0" eb="2">
      <t>コクリツ</t>
    </rPh>
    <rPh sb="2" eb="4">
      <t>ダイガク</t>
    </rPh>
    <rPh sb="4" eb="6">
      <t>ホウジン</t>
    </rPh>
    <rPh sb="6" eb="8">
      <t>トウキョウ</t>
    </rPh>
    <rPh sb="8" eb="10">
      <t>ダイガク</t>
    </rPh>
    <rPh sb="11" eb="12">
      <t>オコナ</t>
    </rPh>
    <rPh sb="13" eb="15">
      <t>シケン</t>
    </rPh>
    <rPh sb="15" eb="17">
      <t>ケンキュウ</t>
    </rPh>
    <rPh sb="20" eb="22">
      <t>ジギョウ</t>
    </rPh>
    <rPh sb="23" eb="24">
      <t>ヨウ</t>
    </rPh>
    <phoneticPr fontId="1"/>
  </si>
  <si>
    <t>パーソナルコンピュター</t>
    <phoneticPr fontId="1"/>
  </si>
  <si>
    <t>MA356J A Mac Pro</t>
    <phoneticPr fontId="1"/>
  </si>
  <si>
    <t>東京大学大気海洋研究棟505号室</t>
  </si>
  <si>
    <t>ナショナルトレーニングセンター競技別強化拠点施設活用事業</t>
    <rPh sb="15" eb="22">
      <t>キョウギベツキョウカキョテン</t>
    </rPh>
    <rPh sb="22" eb="28">
      <t>シセツカツヨウジギョウ</t>
    </rPh>
    <phoneticPr fontId="1"/>
  </si>
  <si>
    <t>ホッケーゴールDXセット</t>
    <phoneticPr fontId="1"/>
  </si>
  <si>
    <t>千葉市美浜区若葉3-2-17</t>
    <rPh sb="0" eb="3">
      <t>チバシ</t>
    </rPh>
    <rPh sb="3" eb="6">
      <t>ミハマク</t>
    </rPh>
    <rPh sb="6" eb="8">
      <t>ワカバ</t>
    </rPh>
    <phoneticPr fontId="1"/>
  </si>
  <si>
    <t>A</t>
    <phoneticPr fontId="1"/>
  </si>
  <si>
    <t>販売会社：株）JUMBO
高さ（内寸）2,140mm
幅（内寸）3，660mm
（アイスホッケーではなくホッケー用のゴール）
分解不可のため、運搬には、4トン平台トラック等が必要。</t>
    <rPh sb="0" eb="3">
      <t>ハンバイガイシャ</t>
    </rPh>
    <rPh sb="62" eb="66">
      <t>ブンカイフカ</t>
    </rPh>
    <rPh sb="70" eb="72">
      <t>ウンパン</t>
    </rPh>
    <rPh sb="78" eb="80">
      <t>ヒラダイ</t>
    </rPh>
    <rPh sb="84" eb="85">
      <t>ナド</t>
    </rPh>
    <rPh sb="86" eb="88">
      <t>ヒツヨウ</t>
    </rPh>
    <phoneticPr fontId="1"/>
  </si>
  <si>
    <t>幹細胞操作技術開発</t>
    <phoneticPr fontId="1"/>
  </si>
  <si>
    <t>高酸素密閉ラット飼育装置</t>
    <rPh sb="0" eb="3">
      <t>コウサンソ</t>
    </rPh>
    <rPh sb="3" eb="5">
      <t>ミッペイ</t>
    </rPh>
    <rPh sb="8" eb="10">
      <t>シイク</t>
    </rPh>
    <rPh sb="10" eb="12">
      <t>ソウチ</t>
    </rPh>
    <phoneticPr fontId="2"/>
  </si>
  <si>
    <t>酸素濃度ｺﾝﾄﾛｰﾗPRO-OX
酸素ｶﾞｽﾚｷﾞｭﾚｰﾀ
小動物ﾁｬﾝﾊﾞｰ</t>
  </si>
  <si>
    <t>理化学研究所/神戸
動物飼育実験棟
兵庫県神戸市中央区港島南町2-2-</t>
    <rPh sb="0" eb="6">
      <t>リカガクケンキュウショ</t>
    </rPh>
    <rPh sb="7" eb="9">
      <t>コウベ</t>
    </rPh>
    <rPh sb="10" eb="14">
      <t>ドウブツシイク</t>
    </rPh>
    <rPh sb="14" eb="17">
      <t>ジッケントウ</t>
    </rPh>
    <rPh sb="18" eb="21">
      <t>ヒョウゴケン</t>
    </rPh>
    <rPh sb="21" eb="24">
      <t>コウベシ</t>
    </rPh>
    <rPh sb="24" eb="27">
      <t>チュウオウク</t>
    </rPh>
    <rPh sb="27" eb="29">
      <t>ミナトジマ</t>
    </rPh>
    <rPh sb="29" eb="31">
      <t>ミナミチョウ</t>
    </rPh>
    <phoneticPr fontId="2"/>
  </si>
  <si>
    <t>電源を入れても起動しない故障。
保守サポート期間も終了しており修理不能。</t>
    <rPh sb="0" eb="2">
      <t>デンゲン</t>
    </rPh>
    <rPh sb="3" eb="4">
      <t>イ</t>
    </rPh>
    <rPh sb="7" eb="9">
      <t>キドウ</t>
    </rPh>
    <rPh sb="12" eb="14">
      <t>コショウ</t>
    </rPh>
    <rPh sb="16" eb="18">
      <t>ホシュ</t>
    </rPh>
    <rPh sb="22" eb="24">
      <t>キカン</t>
    </rPh>
    <rPh sb="25" eb="27">
      <t>シュウリョウ</t>
    </rPh>
    <rPh sb="31" eb="33">
      <t>シュウリ</t>
    </rPh>
    <rPh sb="33" eb="35">
      <t>フノウ</t>
    </rPh>
    <phoneticPr fontId="2"/>
  </si>
  <si>
    <t>ﾚｰｻﾞｰ顕微ﾗﾏﾝ分光計</t>
    <phoneticPr fontId="8"/>
  </si>
  <si>
    <t>株式会社ﾌｫﾄﾝﾃﾞｻﾞｲﾝ社製（LSTS-500）</t>
  </si>
  <si>
    <t>物質・材料研究機構
（つくば市並木1-1）</t>
  </si>
  <si>
    <t>制御ユニットおよび制御基板が故障しており使用できない。メーカーより修理サービスが終了したとのことで修理不能</t>
  </si>
  <si>
    <t>ｼﾐｭﾚｰﾀ結果出力装置</t>
  </si>
  <si>
    <t>･ｶﾗｰﾍﾟｰｼﾞﾌﾟﾘﾝﾀｰ PHASER 8200/MDP3Y 1台
･増設ﾒﾓﾘ PHASER ZMC64 1個
･大容量用紙ｶｾｯﾄ PHASER 860LTA 1個
･ｿﾌﾄｳｪｱ PHASER PrintImagePro 1個
･他付属品及び付帯作業</t>
  </si>
  <si>
    <t>物質・材料研究機構
（つくば市千現1-2-1）</t>
  </si>
  <si>
    <t>故障しており使用できない。またメーカーによるサポートも終了している。</t>
  </si>
  <si>
    <t>ｸﾗｽﾀｰ計算機</t>
    <phoneticPr fontId="8"/>
  </si>
  <si>
    <t>(内訳以下参照）</t>
    <rPh sb="1" eb="3">
      <t>ウチワケ</t>
    </rPh>
    <rPh sb="3" eb="7">
      <t>イカサンショウ</t>
    </rPh>
    <phoneticPr fontId="8"/>
  </si>
  <si>
    <t>ｸﾗｽﾀｰ計算機
計算用ﾉｰﾄﾞ1 仕様(ﾃﾞｽｸﾄｯﾌﾟ型)</t>
    <phoneticPr fontId="8"/>
  </si>
  <si>
    <t>㈱ﾍﾞｽﾄｼｽﾃﾑｽﾞ
･Intel Pentium4 3.0GHz/L2 1BM cashe CPU
･DDR400 ECC 2GB(512MB×4)
･IDE-160GB HDD×2
･FDD,CD-ROM,前面USB
･Gigabit×1,VGA on Board
･Redhat linux8.0
･PGI Workstationﾊﾞﾝﾄﾞﾙ版</t>
    <phoneticPr fontId="8"/>
  </si>
  <si>
    <t>－</t>
  </si>
  <si>
    <t>ｸﾗｽﾀｰ計算機
計算用ﾉｰﾄﾞ2 仕様(ﾃﾞｽｸﾄｯﾌﾟ型)</t>
    <phoneticPr fontId="8"/>
  </si>
  <si>
    <t>㈱ﾍﾞｽﾄｼｽﾃﾑｽﾞ
･Intel Pentium4 3.0GHz/
 L2 1BM cashe CPU
･DDR400 ECC 2GB(512MB×4)
･IDE-160GB HDD×2
･FDD,CD-ROM,前面USB
･Gigabit×1,VGA on Board
･Redhat linux8.0
･PGI Workstationﾊﾞﾝﾄﾞﾙ版</t>
  </si>
  <si>
    <t>ｸﾗｽﾀｰ計算機
PC用ﾉｰﾄﾞ1 仕様(ﾃﾞｨｽｸﾄｯﾌﾟ型)</t>
    <phoneticPr fontId="8"/>
  </si>
  <si>
    <t>㈱ﾍﾞｽﾄｼｽﾃﾑｽﾞ
･Intel Pentium4 3.0GHz/
 L2 1BM cashe CPU
･DDR400 ECC 2GB(512MB×4)
･IDE-160GB HDD×2
･FDD,CD-ROM,前面USB
･Gigabit×1
･Redhat linux8.0
･ELSA Quadro FX1100
･PGI Workstationﾊﾞﾝﾄﾞﾙ版</t>
  </si>
  <si>
    <t>ｸﾗｽﾀｰ計算機
PC用ﾉｰﾄﾞ2 仕様(ﾃﾞｨｽｸﾄｯﾌﾟ型)</t>
    <phoneticPr fontId="8"/>
  </si>
  <si>
    <t>㈱ﾍﾞｽﾄｼｽﾃﾑｽﾞ
･Intel Pentium4 3.0GHz/
 L2 1BM cashe CPU
･DDR400 ECC 2GB(512MB×4)
･IDE-160GB HDD×2
･FDD,CD-ROM,前面USB
･Gigabit×1
･WindowsXP Professional,Redhat linux8.0
･3Dlads Wildcat VP990 Pro
･PGI Workstationﾊﾞﾝﾄﾞﾙ版</t>
  </si>
  <si>
    <t>ｸﾗｽﾀｰ計算機
15ｲﾝﾁ3D裸眼立体視ﾓﾆﾀ</t>
    <phoneticPr fontId="8"/>
  </si>
  <si>
    <t>㈱ﾍﾞｽﾄｼｽﾃﾑｽﾞ</t>
  </si>
  <si>
    <t>ｸﾗｽﾀｰ計算機
22ｲﾝﾁCRTﾓﾆﾀ</t>
    <phoneticPr fontId="8"/>
  </si>
  <si>
    <t>㈱ﾍﾞｽﾄｼｽﾃﾑｽﾞ
解像度:2048×1600</t>
  </si>
  <si>
    <t>ｸﾗｽﾀｰ計算機
NuVision 60GX-NSR</t>
    <phoneticPr fontId="8"/>
  </si>
  <si>
    <t>ｸﾗｽﾀｰ計算機2</t>
  </si>
  <si>
    <t>･ML350 T04p X3400-2M 1P 512MB SATA　4式
・Xeon 3.40GHz-2MB/800MHz ﾌﾟﾛｾｯｻ　4式
･PC版AVS/Express Vizﾗｲｾﾝｽﾊﾞｰｼﾞｮﾝｱｯﾌﾟ　1式
･PC版AVS/Express Vizﾌﾛｰﾃｨﾝｸﾞﾗｲｾﾝｽ保守　1式
・他付属品</t>
  </si>
  <si>
    <t>予備観察用電子顕微鏡分析系</t>
  </si>
  <si>
    <t>日本電子㈱製
･入射部
･電子線ｴﾈﾙｷﾞｰ分散ﾌﾟﾘｽﾞﾑ部
･ｴﾈﾙｷﾞｰ選択ｽﾘｯﾄ部
･多極子ﾚﾝｽﾞ部
･TVﾚｰﾄｶﾒﾗ
･検出器
･制御ｺﾝﾋﾟｭｰﾀｰ</t>
  </si>
  <si>
    <t>物質・材料研究機構
（つくば市桜3-13）</t>
  </si>
  <si>
    <t>故障しており使用できない。メーカーより修理サービスが終了したとのことで修理不能</t>
  </si>
  <si>
    <t>プリンター</t>
  </si>
  <si>
    <t>キャノン 4495B003 Setera MF9220Cdn Open</t>
  </si>
  <si>
    <t>独立行政法人物質・材料研究機構
物性解析実験棟(茨城県つくば市千現1-2-1)</t>
  </si>
  <si>
    <t>微小粒子単結晶Ｘ線構造解析装置</t>
  </si>
  <si>
    <t>高感度CCD、回転対陰極X線源、多層膜集光ミラーを搭載し、従来の1000倍の高感度を達成。 
従来のラボ装置では困難であった20μm級の微小結晶の構造解析が可能。</t>
  </si>
  <si>
    <t>独立行政法人物質・材料研究機構　並木地区
（茨城県つくば市並木1-1）</t>
  </si>
  <si>
    <t>故障しており使用できない。またメーカーによるサービスも終了している。</t>
  </si>
  <si>
    <t>在宅勤務用ｻｰﾊﾞｰ
(在宅勤務遠隔会議ｼｽﾃﾑ)</t>
  </si>
  <si>
    <t>･IBM X-server 797971J　2台
･増設CPU　40K1236　2枚
･増設ﾒﾓﾘ　39M5782　6枚
･ServerRaid-8k　25R8064 2台
･500GBﾎｯﾄｽﾜｯﾌﾟ 39M4530 6台
･無停電電源装置
　　SUA1500RMJ2UB3W　2式</t>
  </si>
  <si>
    <t>独立行政法人物質・材料研究機構　千現地区　物性解析実験棟4階403室
（茨城県つくば市千現1-2-1）</t>
  </si>
  <si>
    <t xml:space="preserve">計算機端末 </t>
  </si>
  <si>
    <t>･ﾉｰﾄPC 松下 CF-R4GW5AXR（1台）
･ﾃﾞｽｸﾄｯﾌﾟPC HP dx6100 MT/CT（1台）</t>
  </si>
  <si>
    <t>独立行政法人物質・材料研究機構
（つくば市千現1-2-1）</t>
  </si>
  <si>
    <t>Compaq Business
Desk Top d330</t>
  </si>
  <si>
    <t>（独）物質・材料研究機構</t>
  </si>
  <si>
    <t>ﾏﾙﾁﾒｰﾀ</t>
  </si>
  <si>
    <t>ｹｰｽﾚｰ 2010</t>
  </si>
  <si>
    <t>経年劣化により使用できない。またメーカーによるサービスも終了している。</t>
  </si>
  <si>
    <t>ﾅﾉﾎﾞﾙﾄﾒｰﾀｰ</t>
  </si>
  <si>
    <t>米国ｹｰｽﾚｰ社製
ｾｰﾍﾞｯｸ係数測定</t>
  </si>
  <si>
    <t>H13.11.14～
H13.11.19</t>
  </si>
  <si>
    <t>独立行政法人物質・材料研究機構
（茨城県つくば市千現1-2-1）</t>
  </si>
  <si>
    <t>電気冷蔵庫(試薬保管用)</t>
  </si>
  <si>
    <t>独立行政法人物質・材料研究機構（茨城県つくば市千現1-2-1、茨城県つくば市桜3-13、茨城県つくば市並木1-1）</t>
  </si>
  <si>
    <t>防爆型冷蔵庫への切り替えにより、今後の使用予定が無くなったため。</t>
  </si>
  <si>
    <t>ﾚｰｻﾞｰ顕微ﾗﾏﾝ分光計用ｸﾗｲｵｽﾀｯﾄｼｽﾃﾑ</t>
    <phoneticPr fontId="8"/>
  </si>
  <si>
    <t>・ｸｰﾘﾝｸﾞﾕﾆｯﾄ
・ﾃｰﾙｾｯﾄ
・石英窓
・透過型ｻﾝﾌﾟﾙﾎﾙﾀﾞｰ
・液体ﾍﾘｳﾑ用ﾄﾗﾝｽﾌｧｰﾁｭｰﾌﾞ
・温度ｺﾝﾄﾛｰﾙﾕﾆｯﾄ
・ｶﾞｽﾌﾛｰ用ﾀﾞｲﾔﾌﾗﾑﾎﾟﾝﾌﾟ
・ｶﾞｽﾌﾛｰ用流量ｺﾝﾄﾛｰﾗｰ</t>
  </si>
  <si>
    <t>物質・材料研究機構　並木地区　ﾅﾉ･生体材料研究棟404号室
（茨城県つくば市並木1-1）</t>
  </si>
  <si>
    <t>液体窒素流路の経年劣化が著しく、使用できない。メーカーより修理サービスが終了したとのことで修理不能</t>
  </si>
  <si>
    <t>ﾚｰｻﾞｰ顕微ﾗﾏﾝ分光計用ｸﾗｲｵｽﾀｯﾄｼｽﾃﾑ
卓上型排気ｼｽﾃﾑ</t>
    <phoneticPr fontId="8"/>
  </si>
  <si>
    <t>㈱ｱｰﾙﾃﾞｯｸ　TMU071-RE</t>
  </si>
  <si>
    <t>B</t>
  </si>
  <si>
    <t>真空ポンプユニットが故障しており使用できない。メーカーより修理サービスが終了したとのことで修理不能</t>
  </si>
  <si>
    <t>ﾚｰｻﾞｰ顕微ﾗﾏﾝ分光計用ｸﾗｲｵｽﾀｯﾄｼｽﾃﾑ
ｺﾝﾊﾟｸﾄﾌﾙﾚﾝｼﾞCCｹﾞｰｼﾞ</t>
    <phoneticPr fontId="8"/>
  </si>
  <si>
    <t>㈱ｱｰﾙﾃﾞｯｸ　PKR251DN25ISO-KF</t>
  </si>
  <si>
    <t>ﾚｰｻﾞｰ顕微ﾗﾏﾝ分光計用ｸﾗｲｵｽﾀｯﾄｼｽﾃﾑ
ﾚｰｻﾞｰ顕微ﾗﾏﾝ分光計用ｸﾗｲｵｽﾀｯﾄｼｽﾃﾑｽﾃｰｼﾞ</t>
    <phoneticPr fontId="8"/>
  </si>
  <si>
    <t>ｸﾗｲｵｽﾀｯﾄﾎﾙﾀﾞXYZｽﾃｰｼﾞ</t>
  </si>
  <si>
    <t>故障した本体（レーザー顕微ラマン分光計）の専用部品であり、他の用途で使用できないため。</t>
  </si>
  <si>
    <t>ｸﾗｽﾀｰ計算機のCPU・DISKの増設</t>
  </si>
  <si>
    <t>・DELL PowerEdge 2900 2式</t>
  </si>
  <si>
    <t>Ｘ線極限解析装置の研究開発</t>
    <phoneticPr fontId="1"/>
  </si>
  <si>
    <t>軟X線分析装置多ﾁｬﾝﾈﾙ信号処理部</t>
    <rPh sb="0" eb="1">
      <t>ナン</t>
    </rPh>
    <rPh sb="2" eb="3">
      <t>セン</t>
    </rPh>
    <rPh sb="3" eb="7">
      <t>ブンセキソウチ</t>
    </rPh>
    <rPh sb="7" eb="8">
      <t>タ</t>
    </rPh>
    <rPh sb="13" eb="15">
      <t>シンゴウ</t>
    </rPh>
    <rPh sb="15" eb="17">
      <t>ショリ</t>
    </rPh>
    <rPh sb="17" eb="18">
      <t>ブ</t>
    </rPh>
    <phoneticPr fontId="3"/>
  </si>
  <si>
    <t>荒木電機工業（株）　ｵｼﾛ用ｲｰｻﾈｯﾄI/F</t>
    <phoneticPr fontId="1"/>
  </si>
  <si>
    <t>一式</t>
    <rPh sb="0" eb="2">
      <t>イッシキ</t>
    </rPh>
    <phoneticPr fontId="2"/>
  </si>
  <si>
    <t>理化学研究所
（埼玉県和光市広沢2-1）</t>
    <rPh sb="0" eb="6">
      <t>リカガクケンキュウショ</t>
    </rPh>
    <rPh sb="8" eb="11">
      <t>サイタマケン</t>
    </rPh>
    <rPh sb="11" eb="14">
      <t>ワコウシ</t>
    </rPh>
    <rPh sb="14" eb="16">
      <t>ヒロサワ</t>
    </rPh>
    <phoneticPr fontId="2"/>
  </si>
  <si>
    <t>物品の故障により使用できない。</t>
    <rPh sb="0" eb="2">
      <t>ブッピン</t>
    </rPh>
    <rPh sb="3" eb="5">
      <t>コショウ</t>
    </rPh>
    <rPh sb="8" eb="10">
      <t>シヨウ</t>
    </rPh>
    <phoneticPr fontId="2"/>
  </si>
  <si>
    <t>ｿﾆｰﾃｸﾄﾛﾆｸｽ（株）　ﾃﾞｼﾞﾀﾙｵｼﾛｽｺｰﾌﾟ</t>
    <phoneticPr fontId="1"/>
  </si>
  <si>
    <t>5Channel Timing Discriminator</t>
    <phoneticPr fontId="1"/>
  </si>
  <si>
    <t>ﾋﾄ多能性幹細胞の分化誘導・移植の技術開発と技術支援のための総合拠点</t>
    <phoneticPr fontId="1"/>
  </si>
  <si>
    <t>自動炭酸ガス細胞培養装置（卓上型）</t>
    <rPh sb="0" eb="2">
      <t>ジドウ</t>
    </rPh>
    <rPh sb="2" eb="4">
      <t>タンサン</t>
    </rPh>
    <rPh sb="6" eb="8">
      <t>サイボウ</t>
    </rPh>
    <rPh sb="8" eb="10">
      <t>バイヨウ</t>
    </rPh>
    <rPh sb="10" eb="12">
      <t>ソウチ</t>
    </rPh>
    <rPh sb="13" eb="16">
      <t>タクジョウガタ</t>
    </rPh>
    <phoneticPr fontId="2"/>
  </si>
  <si>
    <t>和研薬(株)製　9300E　1ドアタイプ</t>
  </si>
  <si>
    <t>神戸市中央区港島南町2-2-1</t>
    <rPh sb="0" eb="3">
      <t>コウベシ</t>
    </rPh>
    <rPh sb="3" eb="6">
      <t>チュウオウク</t>
    </rPh>
    <rPh sb="6" eb="7">
      <t>ミナト</t>
    </rPh>
    <rPh sb="7" eb="8">
      <t>ジマ</t>
    </rPh>
    <rPh sb="8" eb="9">
      <t>ミナミ</t>
    </rPh>
    <rPh sb="9" eb="10">
      <t>チョウ</t>
    </rPh>
    <phoneticPr fontId="3"/>
  </si>
  <si>
    <t>陳腐化。実験の規模が大きくなったため、当該機器では一度に培養できる数が少なく、実験効率に影響する。</t>
    <rPh sb="0" eb="3">
      <t>チンプカ</t>
    </rPh>
    <rPh sb="4" eb="6">
      <t>ジッケン</t>
    </rPh>
    <rPh sb="7" eb="9">
      <t>キボ</t>
    </rPh>
    <rPh sb="10" eb="11">
      <t>オオ</t>
    </rPh>
    <rPh sb="19" eb="21">
      <t>トウガイ</t>
    </rPh>
    <rPh sb="21" eb="23">
      <t>キキ</t>
    </rPh>
    <rPh sb="25" eb="27">
      <t>イチド</t>
    </rPh>
    <rPh sb="28" eb="30">
      <t>バイヨウ</t>
    </rPh>
    <rPh sb="33" eb="34">
      <t>カズ</t>
    </rPh>
    <rPh sb="35" eb="36">
      <t>スク</t>
    </rPh>
    <rPh sb="39" eb="41">
      <t>ジッケン</t>
    </rPh>
    <rPh sb="41" eb="43">
      <t>コウリツ</t>
    </rPh>
    <rPh sb="44" eb="46">
      <t>エイキョウ</t>
    </rPh>
    <phoneticPr fontId="2"/>
  </si>
  <si>
    <t>疾患関連遺伝子等の探索を効率化するための遺伝子多型情報の高度化</t>
    <rPh sb="0" eb="2">
      <t>シッカン</t>
    </rPh>
    <rPh sb="2" eb="4">
      <t>カンレン</t>
    </rPh>
    <rPh sb="4" eb="7">
      <t>イデンシ</t>
    </rPh>
    <rPh sb="7" eb="8">
      <t>トウ</t>
    </rPh>
    <rPh sb="9" eb="11">
      <t>タンサク</t>
    </rPh>
    <rPh sb="12" eb="15">
      <t>コウリツカ</t>
    </rPh>
    <rPh sb="20" eb="23">
      <t>イデンシ</t>
    </rPh>
    <rPh sb="23" eb="25">
      <t>タガタ</t>
    </rPh>
    <rPh sb="25" eb="27">
      <t>ジョウホウ</t>
    </rPh>
    <rPh sb="28" eb="31">
      <t>コウドカ</t>
    </rPh>
    <phoneticPr fontId="1"/>
  </si>
  <si>
    <t>次世代シークエンサーシステム</t>
    <phoneticPr fontId="1"/>
  </si>
  <si>
    <t>SY-401-2506-RKM</t>
  </si>
  <si>
    <t>6式</t>
    <rPh sb="1" eb="2">
      <t>シキ</t>
    </rPh>
    <phoneticPr fontId="2"/>
  </si>
  <si>
    <t>独立行政法人 理化学研究所
東研究棟E306
（神奈川県横浜市鶴見区末広町 1-7-22）</t>
    <rPh sb="0" eb="6">
      <t>ドクリツギョウセイホウジン</t>
    </rPh>
    <rPh sb="7" eb="10">
      <t>リカガク</t>
    </rPh>
    <rPh sb="10" eb="13">
      <t>ケンキュウショ</t>
    </rPh>
    <rPh sb="14" eb="15">
      <t>ヒガシ</t>
    </rPh>
    <rPh sb="15" eb="17">
      <t>ケンキュウ</t>
    </rPh>
    <rPh sb="17" eb="18">
      <t>トウ</t>
    </rPh>
    <rPh sb="24" eb="28">
      <t>カナガワケン</t>
    </rPh>
    <rPh sb="28" eb="31">
      <t>ヨコハマシ</t>
    </rPh>
    <rPh sb="31" eb="34">
      <t>ツルミク</t>
    </rPh>
    <rPh sb="34" eb="37">
      <t>スエヒロチョウ</t>
    </rPh>
    <phoneticPr fontId="2"/>
  </si>
  <si>
    <t>メーカーの保守サービス及び、試薬キット等の関連消耗品の販売が終了し、機器の利用が困難となり使用不能。</t>
    <rPh sb="45" eb="47">
      <t>シヨウ</t>
    </rPh>
    <rPh sb="47" eb="49">
      <t>フノウ</t>
    </rPh>
    <phoneticPr fontId="1"/>
  </si>
  <si>
    <t>次世代シークエンサーシステム</t>
  </si>
  <si>
    <t>SY-401-2504-RKM
イルミナ</t>
  </si>
  <si>
    <t>4台</t>
    <rPh sb="1" eb="2">
      <t>ダイ</t>
    </rPh>
    <phoneticPr fontId="2"/>
  </si>
  <si>
    <t>国立研究開発法人理化学研究所
横浜事業所 東研究棟
（横浜市鶴見区末広町 1-7-22）
（3台）
/東大医科研
(東京都港区白金台 4-6-1)
（1台）</t>
    <rPh sb="0" eb="2">
      <t>コクリツ</t>
    </rPh>
    <rPh sb="2" eb="8">
      <t>ケンキュウカイハツホウジン</t>
    </rPh>
    <rPh sb="8" eb="11">
      <t>リカガク</t>
    </rPh>
    <rPh sb="11" eb="14">
      <t>ケンキュウショ</t>
    </rPh>
    <rPh sb="15" eb="17">
      <t>ヨコハマ</t>
    </rPh>
    <rPh sb="17" eb="20">
      <t>ジギョウショ</t>
    </rPh>
    <rPh sb="21" eb="22">
      <t>ヒガシ</t>
    </rPh>
    <rPh sb="22" eb="24">
      <t>ケンキュウ</t>
    </rPh>
    <rPh sb="24" eb="25">
      <t>トウ</t>
    </rPh>
    <rPh sb="27" eb="30">
      <t>ヨコハマシ</t>
    </rPh>
    <rPh sb="30" eb="33">
      <t>ツルミク</t>
    </rPh>
    <rPh sb="33" eb="36">
      <t>スエヒロチョウ</t>
    </rPh>
    <rPh sb="47" eb="48">
      <t>ダイ</t>
    </rPh>
    <rPh sb="51" eb="53">
      <t>トウダイ</t>
    </rPh>
    <rPh sb="53" eb="54">
      <t>イ</t>
    </rPh>
    <rPh sb="54" eb="56">
      <t>カケン</t>
    </rPh>
    <rPh sb="58" eb="61">
      <t>トウキョウト</t>
    </rPh>
    <rPh sb="61" eb="63">
      <t>ミナトク</t>
    </rPh>
    <rPh sb="63" eb="66">
      <t>シロカネダイ</t>
    </rPh>
    <phoneticPr fontId="2"/>
  </si>
  <si>
    <t>若手研究者の自立的研究環境整備促進　若手グローバル研究リーダー育成プログラム</t>
    <phoneticPr fontId="1"/>
  </si>
  <si>
    <t xml:space="preserve"> </t>
  </si>
  <si>
    <t>全自動多目的粉末Ｘ線回折装置</t>
    <phoneticPr fontId="1"/>
  </si>
  <si>
    <t>ブルカー・エイエックスエス社製
Ｄ８　ADVANCE/SH</t>
    <phoneticPr fontId="1"/>
  </si>
  <si>
    <t>国立大学法人静岡大学（静岡県浜松市中区城北3--5-1）</t>
  </si>
  <si>
    <t>発生分化関連タンパク質の機能及び構造解析（タンパク３０００）</t>
    <rPh sb="0" eb="2">
      <t>ハッセイ</t>
    </rPh>
    <rPh sb="2" eb="4">
      <t>ブンカ</t>
    </rPh>
    <rPh sb="4" eb="6">
      <t>カンレン</t>
    </rPh>
    <rPh sb="10" eb="11">
      <t>シツ</t>
    </rPh>
    <rPh sb="12" eb="14">
      <t>キノウ</t>
    </rPh>
    <rPh sb="14" eb="15">
      <t>オヨ</t>
    </rPh>
    <rPh sb="16" eb="18">
      <t>コウゾウ</t>
    </rPh>
    <rPh sb="18" eb="20">
      <t>カイセキ</t>
    </rPh>
    <phoneticPr fontId="1"/>
  </si>
  <si>
    <t>三洋電機　バイオメディカ　インキュベータ(低温恒温器)</t>
    <phoneticPr fontId="1"/>
  </si>
  <si>
    <t>MIR-153</t>
    <phoneticPr fontId="1"/>
  </si>
  <si>
    <t>2台</t>
    <rPh sb="1" eb="2">
      <t>ダイ</t>
    </rPh>
    <phoneticPr fontId="1"/>
  </si>
  <si>
    <t>東京大学柏地区新領域創成科学研究科（千葉県柏市柏の葉５－１－５　生命棟５０１)</t>
    <phoneticPr fontId="1"/>
  </si>
  <si>
    <t>サンヨーインキュベータ</t>
    <phoneticPr fontId="1"/>
  </si>
  <si>
    <t>MIR-253</t>
    <phoneticPr fontId="1"/>
  </si>
  <si>
    <t>朝日ライフバイオ冷凍冷蔵庫</t>
    <phoneticPr fontId="1"/>
  </si>
  <si>
    <t>ALS-690F</t>
    <phoneticPr fontId="1"/>
  </si>
  <si>
    <t>1台</t>
    <rPh sb="1" eb="2">
      <t>ダイ</t>
    </rPh>
    <phoneticPr fontId="1"/>
  </si>
  <si>
    <t>委託研究「先端融合領域イノベーション創出拠点の形成　先端融合医療レドックスナビ研究拠点」</t>
    <phoneticPr fontId="1"/>
  </si>
  <si>
    <t>TWIN MONITOR</t>
    <phoneticPr fontId="1"/>
  </si>
  <si>
    <t>有限会社ｼﾏﾑﾗﾃｯｸ製 YRU-883</t>
    <rPh sb="0" eb="4">
      <t>ユウゲンガイシャ</t>
    </rPh>
    <phoneticPr fontId="1"/>
  </si>
  <si>
    <t>国立大学法人九州大学
薬学研究院
５階514号室（福岡市東区馬出３丁目１－１）</t>
  </si>
  <si>
    <t>島津ﾌｰﾘｴ変換赤外分光光度計
 FTIR制御装置</t>
  </si>
  <si>
    <t>株式会社島津製作所製 FTIR-8400</t>
    <rPh sb="0" eb="4">
      <t>カブシキガイシャ</t>
    </rPh>
    <phoneticPr fontId="1"/>
  </si>
  <si>
    <t>1台</t>
  </si>
  <si>
    <t>国立大学法人九州大学
コラボステーションⅡ
7階714号室（福岡市東区馬出３丁目１－１）</t>
  </si>
  <si>
    <t>レーザープロセッシングによるBー鉄シリサイドの低温合成</t>
    <phoneticPr fontId="1"/>
  </si>
  <si>
    <t>精密位置決め装置</t>
    <phoneticPr fontId="1"/>
  </si>
  <si>
    <t>駿河精機社製
K701-20LHD-5</t>
    <rPh sb="0" eb="5">
      <t>スルガセイキシャ</t>
    </rPh>
    <rPh sb="5" eb="6">
      <t>セイ</t>
    </rPh>
    <phoneticPr fontId="1"/>
  </si>
  <si>
    <t>東京つくば本部つくば中央第五事業所</t>
    <phoneticPr fontId="1"/>
  </si>
  <si>
    <t>特に無し</t>
    <rPh sb="1" eb="2">
      <t>ナ</t>
    </rPh>
    <phoneticPr fontId="1"/>
  </si>
  <si>
    <t>BMIを用いた運動・コミュニケーション機能の代替</t>
    <phoneticPr fontId="1"/>
  </si>
  <si>
    <t>BMI用環境制御システム</t>
    <rPh sb="3" eb="8">
      <t>ヨウカンキョウセイギョ</t>
    </rPh>
    <phoneticPr fontId="1"/>
  </si>
  <si>
    <t>㈱ソリッドレイ研究所製　BMI-ECS1408</t>
    <rPh sb="7" eb="10">
      <t>ケンキュウジョ</t>
    </rPh>
    <rPh sb="10" eb="11">
      <t>セイ</t>
    </rPh>
    <phoneticPr fontId="1"/>
  </si>
  <si>
    <t>国立大学法人大阪大学大学院医学系研究科最先端医療イノベーションセンター913B
（大阪府吹田市山田丘2-2）</t>
    <rPh sb="0" eb="2">
      <t>コクリツ</t>
    </rPh>
    <rPh sb="2" eb="4">
      <t>ダイガク</t>
    </rPh>
    <rPh sb="4" eb="6">
      <t>ホウジン</t>
    </rPh>
    <rPh sb="6" eb="8">
      <t>オオサカ</t>
    </rPh>
    <rPh sb="8" eb="10">
      <t>ダイガク</t>
    </rPh>
    <rPh sb="10" eb="13">
      <t>ダイガクイン</t>
    </rPh>
    <rPh sb="13" eb="15">
      <t>イガク</t>
    </rPh>
    <rPh sb="15" eb="16">
      <t>ケイ</t>
    </rPh>
    <rPh sb="16" eb="19">
      <t>ケンキュウカ</t>
    </rPh>
    <rPh sb="19" eb="22">
      <t>サイセンタン</t>
    </rPh>
    <rPh sb="22" eb="24">
      <t>イリョウ</t>
    </rPh>
    <rPh sb="41" eb="44">
      <t>オオサカフ</t>
    </rPh>
    <rPh sb="44" eb="46">
      <t>スイタ</t>
    </rPh>
    <rPh sb="46" eb="47">
      <t>シ</t>
    </rPh>
    <rPh sb="47" eb="49">
      <t>ヤマダ</t>
    </rPh>
    <rPh sb="49" eb="50">
      <t>オカ</t>
    </rPh>
    <phoneticPr fontId="1"/>
  </si>
  <si>
    <t xml:space="preserve">Windows 8サポート終了のため、使用することができない、またセキュリティ更新プログラムが提供されなくなるなどリスクが高い状況で使用できないため。
</t>
    <phoneticPr fontId="1"/>
  </si>
  <si>
    <t>委託研究「次世代生命体統合シミュレーションソフトウェアの研究開発」（次世代低侵襲治療に向けたシミュレーションツールの開発）</t>
    <phoneticPr fontId="1"/>
  </si>
  <si>
    <t>マイクロマニピュレーター</t>
    <phoneticPr fontId="1"/>
  </si>
  <si>
    <t>NMN-25</t>
  </si>
  <si>
    <t>東京大学理学部3号館409号室
（東京都文京区本郷7-3-1）</t>
    <rPh sb="0" eb="2">
      <t>トウキョウ</t>
    </rPh>
    <rPh sb="2" eb="4">
      <t>ダイガク</t>
    </rPh>
    <rPh sb="4" eb="7">
      <t>リガクブ</t>
    </rPh>
    <rPh sb="8" eb="10">
      <t>ゴウカン</t>
    </rPh>
    <rPh sb="13" eb="15">
      <t>ゴウシツ</t>
    </rPh>
    <rPh sb="17" eb="25">
      <t>トウキョウトブンキョウクホンゴウ</t>
    </rPh>
    <phoneticPr fontId="8"/>
  </si>
  <si>
    <t>C</t>
    <phoneticPr fontId="8"/>
  </si>
  <si>
    <t>窒素パルスレーザー</t>
    <rPh sb="0" eb="2">
      <t>チッソ</t>
    </rPh>
    <phoneticPr fontId="1"/>
  </si>
  <si>
    <t>フォトニックインストゥルメンツ社製</t>
    <rPh sb="15" eb="16">
      <t>シャ</t>
    </rPh>
    <rPh sb="16" eb="17">
      <t>セイ</t>
    </rPh>
    <phoneticPr fontId="1"/>
  </si>
  <si>
    <t>レーザーインターフェースシステムMicroPoint</t>
    <phoneticPr fontId="1"/>
  </si>
  <si>
    <t>カールツァイス社製</t>
    <rPh sb="7" eb="8">
      <t>シャ</t>
    </rPh>
    <rPh sb="8" eb="9">
      <t>セイ</t>
    </rPh>
    <phoneticPr fontId="1"/>
  </si>
  <si>
    <t>大型放射光施設戦略活用プログラムにおけるSPring-8の放射光供与</t>
    <phoneticPr fontId="1"/>
  </si>
  <si>
    <t>風速計発振器/A-703：横河電子機器製</t>
    <phoneticPr fontId="1"/>
  </si>
  <si>
    <t>公益財団法人高輝度光科学研究センター（兵庫県佐用郡佐用町光都1-1-1）</t>
    <rPh sb="0" eb="2">
      <t>コウエキ</t>
    </rPh>
    <rPh sb="2" eb="6">
      <t>ザイダンホウジン</t>
    </rPh>
    <rPh sb="6" eb="9">
      <t>コウキド</t>
    </rPh>
    <rPh sb="9" eb="10">
      <t>ヒカリ</t>
    </rPh>
    <rPh sb="10" eb="12">
      <t>カガク</t>
    </rPh>
    <rPh sb="12" eb="14">
      <t>ケンキュウ</t>
    </rPh>
    <phoneticPr fontId="17"/>
  </si>
  <si>
    <t>ファンクションジェネレータ/33220A-20MHz：アジレント・テクノロジー製</t>
  </si>
  <si>
    <t>H17.11.9</t>
    <phoneticPr fontId="1"/>
  </si>
  <si>
    <t>交流安定化電源/PCR2000LA：菊水電子工業製</t>
  </si>
  <si>
    <t>H17.12.6</t>
    <phoneticPr fontId="1"/>
  </si>
  <si>
    <t>2次元水準計測ワイヤーセンターシステム/Ref WPS-2D-B-10xREM：Fogale Nanotech製</t>
  </si>
  <si>
    <t>H18.3.1</t>
    <phoneticPr fontId="8"/>
  </si>
  <si>
    <t>HV4ch差動アンプ/-</t>
  </si>
  <si>
    <t>H18.10.2</t>
    <phoneticPr fontId="8"/>
  </si>
  <si>
    <t>磁気歪式水位計/GYMT-2000-J8-CN</t>
  </si>
  <si>
    <t>H18.10.16</t>
    <phoneticPr fontId="1"/>
  </si>
  <si>
    <t>六極電磁石架台/―</t>
  </si>
  <si>
    <t>H18.12.20</t>
    <phoneticPr fontId="1"/>
  </si>
  <si>
    <t>データ収集ユニット/34970A：アジレント・テクノロジー製</t>
  </si>
  <si>
    <t>H19.1.16</t>
    <phoneticPr fontId="1"/>
  </si>
  <si>
    <t>低次モード測定用同軸導波管切替器</t>
  </si>
  <si>
    <t>H19.2.28</t>
    <phoneticPr fontId="1"/>
  </si>
  <si>
    <t>ナノテクノロジー総合支援プロジェクト</t>
    <phoneticPr fontId="1"/>
  </si>
  <si>
    <t>軟X線集光系後置鏡チャンバー</t>
    <rPh sb="0" eb="1">
      <t>ナン</t>
    </rPh>
    <rPh sb="2" eb="3">
      <t>セン</t>
    </rPh>
    <rPh sb="3" eb="4">
      <t>シュウ</t>
    </rPh>
    <rPh sb="4" eb="5">
      <t>コウ</t>
    </rPh>
    <rPh sb="5" eb="6">
      <t>ケイ</t>
    </rPh>
    <rPh sb="6" eb="7">
      <t>アト</t>
    </rPh>
    <rPh sb="7" eb="8">
      <t>オ</t>
    </rPh>
    <rPh sb="8" eb="9">
      <t>カガミ</t>
    </rPh>
    <phoneticPr fontId="8"/>
  </si>
  <si>
    <t>光電子顕微鏡用試料準備槽</t>
    <rPh sb="0" eb="1">
      <t>ヒカリ</t>
    </rPh>
    <rPh sb="1" eb="3">
      <t>デンシ</t>
    </rPh>
    <rPh sb="3" eb="6">
      <t>ケンビキョウ</t>
    </rPh>
    <rPh sb="6" eb="7">
      <t>ヨウ</t>
    </rPh>
    <rPh sb="7" eb="9">
      <t>シリョウ</t>
    </rPh>
    <rPh sb="9" eb="11">
      <t>ジュンビ</t>
    </rPh>
    <rPh sb="11" eb="12">
      <t>ソウ</t>
    </rPh>
    <phoneticPr fontId="8"/>
  </si>
  <si>
    <t>YXV1200</t>
    <phoneticPr fontId="8"/>
  </si>
  <si>
    <t>ターボ分子ポンプ</t>
    <rPh sb="3" eb="5">
      <t>ブンシ</t>
    </rPh>
    <phoneticPr fontId="8"/>
  </si>
  <si>
    <t>Turbo-V70LP：バリアン製</t>
    <rPh sb="16" eb="17">
      <t>セイ</t>
    </rPh>
    <phoneticPr fontId="8"/>
  </si>
  <si>
    <t>X線フラットパネルセンサ検出器</t>
    <rPh sb="1" eb="2">
      <t>セン</t>
    </rPh>
    <rPh sb="12" eb="14">
      <t>ケンシュツ</t>
    </rPh>
    <rPh sb="14" eb="15">
      <t>キ</t>
    </rPh>
    <phoneticPr fontId="8"/>
  </si>
  <si>
    <t>C9312SK：浜松ホトニクス製</t>
    <rPh sb="15" eb="16">
      <t>セイ</t>
    </rPh>
    <phoneticPr fontId="8"/>
  </si>
  <si>
    <t>「先端融合領域イノベーション創出拠点の形成　ナノテク高機能ファイバー連携・融合拠点」</t>
    <rPh sb="1" eb="3">
      <t>センタン</t>
    </rPh>
    <rPh sb="3" eb="5">
      <t>ユウゴウ</t>
    </rPh>
    <rPh sb="5" eb="7">
      <t>リョウイキ</t>
    </rPh>
    <rPh sb="14" eb="16">
      <t>ソウシュツ</t>
    </rPh>
    <rPh sb="16" eb="18">
      <t>キョテン</t>
    </rPh>
    <rPh sb="19" eb="21">
      <t>ケイセイ</t>
    </rPh>
    <rPh sb="26" eb="29">
      <t>コウキノウ</t>
    </rPh>
    <rPh sb="34" eb="36">
      <t>レンケイ</t>
    </rPh>
    <rPh sb="37" eb="41">
      <t>ユウゴウキョテン</t>
    </rPh>
    <phoneticPr fontId="2"/>
  </si>
  <si>
    <t>真空定温乾燥器</t>
    <phoneticPr fontId="1"/>
  </si>
  <si>
    <t>佐藤真空社製 ｹﾐｶﾙﾀﾞｲﾔﾌﾗﾑﾎﾟﾝﾌﾟMZ2C､ いすゞ社製真空定温乾燥機EPVK-27</t>
  </si>
  <si>
    <t>国立大学法人信州大学
繊維学部F棟312（長野県上田市常田3-15-1)</t>
  </si>
  <si>
    <t>温度調節機能に不具合があり、業者に確認したところ、修理には装置本体価格と同程度の金額がかかるとのことであった。</t>
  </si>
  <si>
    <t>送風定温乾燥器（窓付）</t>
  </si>
  <si>
    <t>東京理化器械　WFO400W</t>
  </si>
  <si>
    <t>国立大学法人信州大学
繊維学部N棟4階（長野県上田市常田3-15-1)</t>
  </si>
  <si>
    <t>機器の老朽化により部品の幾つかが壊れており、業者に確認したところ、修理には装置本体価格と同程度の金額がかかるとのことであった。</t>
  </si>
  <si>
    <t>委託研究「温度応答高分子を用いた材料創製に関する研究」</t>
    <phoneticPr fontId="1"/>
  </si>
  <si>
    <t>真空グローブボックス</t>
    <rPh sb="0" eb="2">
      <t>シンクウ</t>
    </rPh>
    <phoneticPr fontId="2"/>
  </si>
  <si>
    <t>ヤマト科学
SGV-65V</t>
    <rPh sb="3" eb="5">
      <t>カガク</t>
    </rPh>
    <phoneticPr fontId="2"/>
  </si>
  <si>
    <t>1台</t>
    <rPh sb="1" eb="2">
      <t>ダイ</t>
    </rPh>
    <phoneticPr fontId="2"/>
  </si>
  <si>
    <t>東京女子医科大学
先端生命研究所
東京都新宿区河田町8-1</t>
    <rPh sb="0" eb="2">
      <t>トウキョウ</t>
    </rPh>
    <rPh sb="2" eb="4">
      <t>ジョシ</t>
    </rPh>
    <rPh sb="4" eb="6">
      <t>イカ</t>
    </rPh>
    <rPh sb="6" eb="8">
      <t>ダイガク</t>
    </rPh>
    <rPh sb="9" eb="11">
      <t>センタン</t>
    </rPh>
    <rPh sb="11" eb="13">
      <t>セイメイ</t>
    </rPh>
    <rPh sb="13" eb="16">
      <t>ケンキュウショ</t>
    </rPh>
    <phoneticPr fontId="2"/>
  </si>
  <si>
    <t>大都市圏中深層地盤の研究</t>
    <rPh sb="0" eb="4">
      <t>ダイトシケン</t>
    </rPh>
    <rPh sb="4" eb="5">
      <t>ナカ</t>
    </rPh>
    <rPh sb="5" eb="6">
      <t>フカ</t>
    </rPh>
    <rPh sb="6" eb="7">
      <t>ソウ</t>
    </rPh>
    <rPh sb="7" eb="9">
      <t>ジバン</t>
    </rPh>
    <rPh sb="10" eb="12">
      <t>ケンキュウ</t>
    </rPh>
    <phoneticPr fontId="1"/>
  </si>
  <si>
    <t>顕微鏡画像処理装置</t>
    <rPh sb="0" eb="3">
      <t>ケンビキョウ</t>
    </rPh>
    <rPh sb="3" eb="5">
      <t>ガゾウ</t>
    </rPh>
    <rPh sb="5" eb="9">
      <t>ショリソウチ</t>
    </rPh>
    <phoneticPr fontId="8"/>
  </si>
  <si>
    <t xml:space="preserve">オリンパスDP70-SET-A　ＰＣ付き　S/N：4C12045 </t>
    <phoneticPr fontId="8"/>
  </si>
  <si>
    <t>産業技術総合研究所　東京つくば本部　つくば中央第七事業所（茨城県つくば市東1-1-1　C7）</t>
    <rPh sb="0" eb="2">
      <t>サンギョウ</t>
    </rPh>
    <rPh sb="2" eb="4">
      <t>ギジュツ</t>
    </rPh>
    <rPh sb="4" eb="6">
      <t>ソウゴウ</t>
    </rPh>
    <rPh sb="6" eb="9">
      <t>ケンキュウジョ</t>
    </rPh>
    <rPh sb="10" eb="12">
      <t>トウキョウ</t>
    </rPh>
    <rPh sb="15" eb="17">
      <t>ホンブ</t>
    </rPh>
    <rPh sb="29" eb="31">
      <t>イバラキ</t>
    </rPh>
    <rPh sb="31" eb="32">
      <t>ケン</t>
    </rPh>
    <rPh sb="35" eb="36">
      <t>シ</t>
    </rPh>
    <rPh sb="36" eb="37">
      <t>ヒガシ</t>
    </rPh>
    <phoneticPr fontId="2"/>
  </si>
  <si>
    <t>長年の研究利用に伴う経年劣化により研究活動に利用することが困難</t>
    <rPh sb="0" eb="2">
      <t>ナガネン</t>
    </rPh>
    <rPh sb="3" eb="5">
      <t>ケンキュウ</t>
    </rPh>
    <rPh sb="5" eb="7">
      <t>リヨウ</t>
    </rPh>
    <rPh sb="8" eb="9">
      <t>トモナ</t>
    </rPh>
    <rPh sb="10" eb="12">
      <t>ケイネン</t>
    </rPh>
    <rPh sb="12" eb="14">
      <t>レッカ</t>
    </rPh>
    <rPh sb="17" eb="19">
      <t>ケンキュウ</t>
    </rPh>
    <rPh sb="19" eb="21">
      <t>カツドウ</t>
    </rPh>
    <rPh sb="22" eb="24">
      <t>リヨウ</t>
    </rPh>
    <rPh sb="29" eb="31">
      <t>コンナン</t>
    </rPh>
    <phoneticPr fontId="8"/>
  </si>
  <si>
    <t>化学ポテンシャル図に立脚した多元系機能性材料の精密制御</t>
    <rPh sb="0" eb="2">
      <t>カガク</t>
    </rPh>
    <rPh sb="8" eb="9">
      <t>ズ</t>
    </rPh>
    <rPh sb="10" eb="12">
      <t>リッキャク</t>
    </rPh>
    <rPh sb="14" eb="16">
      <t>タゲン</t>
    </rPh>
    <rPh sb="16" eb="17">
      <t>ケイ</t>
    </rPh>
    <rPh sb="17" eb="22">
      <t>キノウセイザイリョウ</t>
    </rPh>
    <rPh sb="23" eb="27">
      <t>セイミツセイギョ</t>
    </rPh>
    <phoneticPr fontId="1"/>
  </si>
  <si>
    <t>ロータリーポンプ　</t>
    <phoneticPr fontId="1"/>
  </si>
  <si>
    <t>油回転真空ポンプGLD-201A</t>
  </si>
  <si>
    <t>国立大学法人京都大学大学院工学研究科物理系校舎010号室（京都府京都市左京区吉田本町）</t>
    <rPh sb="0" eb="6">
      <t>コクリツダイガクホウジン</t>
    </rPh>
    <phoneticPr fontId="1"/>
  </si>
  <si>
    <t>経年による機能の劣化により必要な使用に耐えないため</t>
    <rPh sb="0" eb="1">
      <t>ケイネン</t>
    </rPh>
    <rPh sb="4" eb="6">
      <t>キノウ</t>
    </rPh>
    <rPh sb="7" eb="9">
      <t>レッカ</t>
    </rPh>
    <rPh sb="9" eb="10">
      <t>オヨ</t>
    </rPh>
    <rPh sb="13" eb="15">
      <t>ヒツヨウ</t>
    </rPh>
    <rPh sb="15" eb="17">
      <t>シヨウ</t>
    </rPh>
    <rPh sb="18" eb="19">
      <t>タ</t>
    </rPh>
    <phoneticPr fontId="1"/>
  </si>
  <si>
    <t>インドネシアにおける新興・再興感染症の国際研究拠点形成</t>
    <rPh sb="10" eb="12">
      <t>シンコウ</t>
    </rPh>
    <rPh sb="13" eb="18">
      <t>サイコウカンセンショウ</t>
    </rPh>
    <rPh sb="19" eb="21">
      <t>コクサイ</t>
    </rPh>
    <rPh sb="21" eb="25">
      <t>ケンキュウキョテン</t>
    </rPh>
    <rPh sb="25" eb="27">
      <t>ケイセイ</t>
    </rPh>
    <phoneticPr fontId="1"/>
  </si>
  <si>
    <t>ﾘｱﾙﾀｲﾑPCRｼｽﾃﾑ
LightCycler
NanoInstrument</t>
  </si>
  <si>
    <t>独国ﾛｼｭ・ﾀﾞｲｱｸﾞﾉｽﾃｨｯｸｽ社製　6 407773</t>
    <rPh sb="0" eb="2">
      <t>ドクコク</t>
    </rPh>
    <rPh sb="19" eb="20">
      <t>シャ</t>
    </rPh>
    <rPh sb="20" eb="21">
      <t>セイ</t>
    </rPh>
    <phoneticPr fontId="2"/>
  </si>
  <si>
    <t>アイルランガ大学（インドネシア国東ジャワ州スラバヤ市東スラバヤ区）</t>
    <rPh sb="6" eb="8">
      <t>ダイガク</t>
    </rPh>
    <rPh sb="15" eb="16">
      <t>コク</t>
    </rPh>
    <phoneticPr fontId="2"/>
  </si>
  <si>
    <t>経年劣化により故障しているため、使用できない。修理サービスが終了しているため修理不能。</t>
    <rPh sb="0" eb="4">
      <t>ケイネンレッカ</t>
    </rPh>
    <rPh sb="7" eb="9">
      <t>コショウ</t>
    </rPh>
    <rPh sb="16" eb="18">
      <t>シヨウ</t>
    </rPh>
    <rPh sb="23" eb="25">
      <t>シュウリ</t>
    </rPh>
    <rPh sb="30" eb="32">
      <t>シュウリョウ</t>
    </rPh>
    <rPh sb="38" eb="42">
      <t>シュウリフノウ</t>
    </rPh>
    <phoneticPr fontId="2"/>
  </si>
  <si>
    <t>水道直結型超純水装置</t>
    <rPh sb="0" eb="5">
      <t>スイドウチョッケツガタ</t>
    </rPh>
    <rPh sb="5" eb="10">
      <t>チョウジュンスイソウチ</t>
    </rPh>
    <phoneticPr fontId="2"/>
  </si>
  <si>
    <t>エルガ社製 PURELAB flex 3</t>
    <rPh sb="3" eb="4">
      <t>シャ</t>
    </rPh>
    <rPh sb="4" eb="5">
      <t>セイ</t>
    </rPh>
    <phoneticPr fontId="2"/>
  </si>
  <si>
    <t>神戸大学大学院医学研究科（神戸市中央区楠町7-5-1）</t>
    <rPh sb="0" eb="4">
      <t>コウベダイガク</t>
    </rPh>
    <rPh sb="4" eb="12">
      <t>ダイガクインイガクケンキュウカ</t>
    </rPh>
    <rPh sb="13" eb="16">
      <t>コウベシ</t>
    </rPh>
    <rPh sb="16" eb="19">
      <t>チュウオウク</t>
    </rPh>
    <rPh sb="19" eb="21">
      <t>クスノキマチ</t>
    </rPh>
    <phoneticPr fontId="2"/>
  </si>
  <si>
    <t>経年劣化により故障。純水作成部分が故障しているため、使用できない。</t>
    <rPh sb="0" eb="4">
      <t>ケイネンレッカ</t>
    </rPh>
    <rPh sb="7" eb="9">
      <t>コショウ</t>
    </rPh>
    <rPh sb="10" eb="12">
      <t>ジュンスイ</t>
    </rPh>
    <rPh sb="12" eb="14">
      <t>サクセイ</t>
    </rPh>
    <rPh sb="14" eb="16">
      <t>ブブン</t>
    </rPh>
    <rPh sb="17" eb="19">
      <t>コショウ</t>
    </rPh>
    <rPh sb="26" eb="28">
      <t>シヨウ</t>
    </rPh>
    <phoneticPr fontId="2"/>
  </si>
  <si>
    <t>超低温フリーザー</t>
    <rPh sb="0" eb="3">
      <t>チョウテイオン</t>
    </rPh>
    <phoneticPr fontId="2"/>
  </si>
  <si>
    <t>米国ｻｰﾓﾌｨｯｼｬｰｻｲｴﾝﾃｨﾌｨｯｸ製　Thermo Forma 906</t>
    <rPh sb="0" eb="2">
      <t>ベイコク</t>
    </rPh>
    <rPh sb="21" eb="22">
      <t>セイ</t>
    </rPh>
    <phoneticPr fontId="2"/>
  </si>
  <si>
    <t>MiSeq用解析ソフトウェア</t>
    <rPh sb="5" eb="6">
      <t>ヨウ</t>
    </rPh>
    <rPh sb="6" eb="8">
      <t>カイセキ</t>
    </rPh>
    <phoneticPr fontId="2"/>
  </si>
  <si>
    <t>米国ｲﾙﾐﾅ社製　Miseq ReporterV2.4</t>
    <rPh sb="0" eb="2">
      <t>ベイコク</t>
    </rPh>
    <rPh sb="6" eb="7">
      <t>シャ</t>
    </rPh>
    <rPh sb="7" eb="8">
      <t>セイ</t>
    </rPh>
    <phoneticPr fontId="2"/>
  </si>
  <si>
    <t>このバージョンのソフトウェアのサポートが既に終了しており、使用不能。</t>
    <rPh sb="20" eb="21">
      <t>スデ</t>
    </rPh>
    <rPh sb="22" eb="24">
      <t>シュウリョウ</t>
    </rPh>
    <rPh sb="29" eb="33">
      <t>シヨウフノウ</t>
    </rPh>
    <phoneticPr fontId="2"/>
  </si>
  <si>
    <t>バイオショーケース</t>
  </si>
  <si>
    <t>日本ﾌﾘｰｻﾞｰ㈱製
FKVG-4110DHC</t>
    <rPh sb="0" eb="2">
      <t>ニホン</t>
    </rPh>
    <rPh sb="9" eb="10">
      <t>セイ</t>
    </rPh>
    <phoneticPr fontId="2"/>
  </si>
  <si>
    <t>経年劣化により故障。冷蔵部分が故障しているため、使用できない。</t>
    <rPh sb="0" eb="4">
      <t>ケイネンレッカ</t>
    </rPh>
    <rPh sb="7" eb="9">
      <t>コショウ</t>
    </rPh>
    <rPh sb="10" eb="14">
      <t>レイゾウブブン</t>
    </rPh>
    <rPh sb="15" eb="17">
      <t>コショウ</t>
    </rPh>
    <rPh sb="24" eb="26">
      <t>シヨウ</t>
    </rPh>
    <phoneticPr fontId="2"/>
  </si>
  <si>
    <t>ヒト多能性幹細胞の分化誘導・移植の技術開発と技術支援のための総合拠点</t>
    <phoneticPr fontId="1"/>
  </si>
  <si>
    <t xml:space="preserve">霊長類行動解析ｼｽﾃﾑ
</t>
    <phoneticPr fontId="1"/>
  </si>
  <si>
    <t>白黒CCDカメラ/
アクリルケージでの行動モニター構成</t>
    <phoneticPr fontId="1"/>
  </si>
  <si>
    <t>3台</t>
    <rPh sb="1" eb="2">
      <t>ダイ</t>
    </rPh>
    <phoneticPr fontId="1"/>
  </si>
  <si>
    <t>H24.3.2</t>
  </si>
  <si>
    <t>理化学研究所/神戸発生・再生研究棟D棟（幹細胞研究開発棟）神戸市中央区港島南町2-2-1</t>
    <rPh sb="0" eb="3">
      <t>リカガク</t>
    </rPh>
    <rPh sb="3" eb="6">
      <t>ケンキュウショ</t>
    </rPh>
    <rPh sb="7" eb="9">
      <t>コウベ</t>
    </rPh>
    <rPh sb="9" eb="11">
      <t>ハッセイ</t>
    </rPh>
    <rPh sb="12" eb="14">
      <t>サイセイ</t>
    </rPh>
    <rPh sb="14" eb="16">
      <t>ケンキュウ</t>
    </rPh>
    <rPh sb="16" eb="17">
      <t>トウ</t>
    </rPh>
    <rPh sb="18" eb="19">
      <t>トウ</t>
    </rPh>
    <rPh sb="20" eb="23">
      <t>カンサイボウ</t>
    </rPh>
    <rPh sb="23" eb="25">
      <t>ケンキュウ</t>
    </rPh>
    <rPh sb="25" eb="27">
      <t>カイハツ</t>
    </rPh>
    <rPh sb="27" eb="28">
      <t>トウ</t>
    </rPh>
    <rPh sb="29" eb="32">
      <t>コウベシ</t>
    </rPh>
    <rPh sb="32" eb="35">
      <t>チュウオウク</t>
    </rPh>
    <rPh sb="35" eb="36">
      <t>ミナト</t>
    </rPh>
    <rPh sb="36" eb="37">
      <t>シマ</t>
    </rPh>
    <rPh sb="37" eb="38">
      <t>ミナミ</t>
    </rPh>
    <rPh sb="38" eb="39">
      <t>マチ</t>
    </rPh>
    <phoneticPr fontId="3"/>
  </si>
  <si>
    <t>現在、このシステムを用いた評価を行っている者がおらず有効利用のため返納する。</t>
  </si>
  <si>
    <t xml:space="preserve">霊長類行動解析ｼｽﾃﾑ
</t>
  </si>
  <si>
    <t>カラー画面4分割機/
アクリルケージでの行動モニター構成</t>
    <phoneticPr fontId="1"/>
  </si>
  <si>
    <t>ブルーレイディスク・デジタルビデオレコーダ/
アクリルケージでの行動モニター構成</t>
    <phoneticPr fontId="1"/>
  </si>
  <si>
    <t>CCDカメラ固定アーム機材/
アクリルケージでの行動モニター構成</t>
    <rPh sb="11" eb="13">
      <t>キザイ</t>
    </rPh>
    <phoneticPr fontId="1"/>
  </si>
  <si>
    <t>白黒CCDカメラ/
餌取り行動モニター構成</t>
    <phoneticPr fontId="1"/>
  </si>
  <si>
    <t>カラー画面4分割機/
餌取り行動モニター構成</t>
    <phoneticPr fontId="1"/>
  </si>
  <si>
    <t>CCDカメラ固定アーム機材/
餌取り行動モニター構成</t>
    <rPh sb="11" eb="13">
      <t>キザイ</t>
    </rPh>
    <phoneticPr fontId="1"/>
  </si>
  <si>
    <t>ｽﾃﾗｯﾄﾞﾋｰﾄｼｰﾗｰ800</t>
    <phoneticPr fontId="1"/>
  </si>
  <si>
    <t>ローラーテーブル/
ｼﾞｮﾝｿﾝ・ｴﾝﾄﾞ・ｼﾞｮﾝｿﾝ製　19593</t>
    <phoneticPr fontId="1"/>
  </si>
  <si>
    <t>神戸市中央区港島南町2-2-1</t>
    <rPh sb="0" eb="3">
      <t>コウベシ</t>
    </rPh>
    <rPh sb="3" eb="6">
      <t>チュウオウク</t>
    </rPh>
    <rPh sb="6" eb="7">
      <t>ミナト</t>
    </rPh>
    <rPh sb="7" eb="8">
      <t>シマ</t>
    </rPh>
    <rPh sb="8" eb="9">
      <t>ミナミ</t>
    </rPh>
    <rPh sb="9" eb="10">
      <t>マチ</t>
    </rPh>
    <phoneticPr fontId="3"/>
  </si>
  <si>
    <t>使用しておらず有効利用のため返納する。</t>
    <rPh sb="14" eb="16">
      <t>ヘンノウ</t>
    </rPh>
    <phoneticPr fontId="3"/>
  </si>
  <si>
    <t>京都大学iPS細胞研究統合推進拠点</t>
    <phoneticPr fontId="1"/>
  </si>
  <si>
    <t>ｐHメータ</t>
    <phoneticPr fontId="8"/>
  </si>
  <si>
    <t>（株）堀場製作所製     　　　　　　　　　F-52 HRL-3013</t>
    <rPh sb="0" eb="5">
      <t>カブホリバ</t>
    </rPh>
    <phoneticPr fontId="8"/>
  </si>
  <si>
    <t>京都大学　再生医科学研究所
生体修復応用分野（京都市左京区聖護院川原町53）</t>
    <rPh sb="0" eb="2">
      <t>キョウト</t>
    </rPh>
    <rPh sb="2" eb="4">
      <t>ダイガク</t>
    </rPh>
    <rPh sb="5" eb="7">
      <t>サイセイ</t>
    </rPh>
    <rPh sb="7" eb="10">
      <t>イカガク</t>
    </rPh>
    <rPh sb="10" eb="13">
      <t>ケンキュウショ</t>
    </rPh>
    <rPh sb="14" eb="16">
      <t>セイタイ</t>
    </rPh>
    <rPh sb="16" eb="18">
      <t>シュウフク</t>
    </rPh>
    <rPh sb="18" eb="20">
      <t>オウヨウ</t>
    </rPh>
    <rPh sb="20" eb="22">
      <t>ブンヤ</t>
    </rPh>
    <rPh sb="23" eb="26">
      <t>キョウトシ</t>
    </rPh>
    <rPh sb="26" eb="29">
      <t>サキョウク</t>
    </rPh>
    <rPh sb="29" eb="32">
      <t>ショウゴイン</t>
    </rPh>
    <rPh sb="32" eb="35">
      <t>カワハラチョウ</t>
    </rPh>
    <phoneticPr fontId="2"/>
  </si>
  <si>
    <t>老朽化に伴い、今後の使用見込がないため。キャリブレーションが必要。</t>
    <rPh sb="0" eb="3">
      <t>ロウキュウカ</t>
    </rPh>
    <rPh sb="4" eb="5">
      <t>トモナ</t>
    </rPh>
    <rPh sb="7" eb="9">
      <t>コンゴ</t>
    </rPh>
    <rPh sb="10" eb="12">
      <t>シヨウ</t>
    </rPh>
    <rPh sb="12" eb="14">
      <t>ミコミ</t>
    </rPh>
    <rPh sb="30" eb="32">
      <t>ヒツヨウ</t>
    </rPh>
    <phoneticPr fontId="21"/>
  </si>
  <si>
    <t>温度コントロールオプション</t>
    <rPh sb="0" eb="2">
      <t>オンド</t>
    </rPh>
    <phoneticPr fontId="8"/>
  </si>
  <si>
    <t>べクトン・ディッキンソン</t>
    <phoneticPr fontId="21"/>
  </si>
  <si>
    <t>経年劣化による、使用不能・修理不能のため。</t>
    <rPh sb="0" eb="2">
      <t>ケイネン</t>
    </rPh>
    <rPh sb="2" eb="4">
      <t>レッカ</t>
    </rPh>
    <rPh sb="8" eb="10">
      <t>シヨウ</t>
    </rPh>
    <rPh sb="10" eb="12">
      <t>フノウ</t>
    </rPh>
    <rPh sb="13" eb="17">
      <t>シュウリフノウ</t>
    </rPh>
    <phoneticPr fontId="21"/>
  </si>
  <si>
    <t>生体分子近傍の水和構造のナノスケール検索</t>
    <rPh sb="0" eb="2">
      <t>セイタイ</t>
    </rPh>
    <rPh sb="2" eb="4">
      <t>ブンシ</t>
    </rPh>
    <rPh sb="4" eb="6">
      <t>キンボウ</t>
    </rPh>
    <rPh sb="7" eb="11">
      <t>スイワコウゾウ</t>
    </rPh>
    <rPh sb="18" eb="20">
      <t>ケンサク</t>
    </rPh>
    <phoneticPr fontId="1"/>
  </si>
  <si>
    <t>ポテンショスタット</t>
    <phoneticPr fontId="1"/>
  </si>
  <si>
    <t>デュアル電気化学アナライザー</t>
    <rPh sb="4" eb="8">
      <t>デンキカガク</t>
    </rPh>
    <phoneticPr fontId="2"/>
  </si>
  <si>
    <t>産総研・第5事業所
35-04D-02201</t>
    <rPh sb="0" eb="3">
      <t>サンソウケン</t>
    </rPh>
    <rPh sb="4" eb="5">
      <t>ダイ</t>
    </rPh>
    <rPh sb="6" eb="9">
      <t>ジギョウショ</t>
    </rPh>
    <phoneticPr fontId="2"/>
  </si>
  <si>
    <t>Ｃ</t>
    <phoneticPr fontId="1"/>
  </si>
  <si>
    <t>令和5年8月10日</t>
    <rPh sb="0" eb="1">
      <t>レイ</t>
    </rPh>
    <rPh sb="1" eb="2">
      <t>ワ</t>
    </rPh>
    <rPh sb="3" eb="4">
      <t>ネン</t>
    </rPh>
    <rPh sb="5" eb="6">
      <t>ガツ</t>
    </rPh>
    <rPh sb="8" eb="9">
      <t>ニチ</t>
    </rPh>
    <phoneticPr fontId="1"/>
  </si>
  <si>
    <t>　令和5年8月19日（土）17時00分　必着</t>
    <rPh sb="1" eb="2">
      <t>レイ</t>
    </rPh>
    <rPh sb="2" eb="3">
      <t>ワ</t>
    </rPh>
    <rPh sb="11" eb="12">
      <t>ド</t>
    </rPh>
    <rPh sb="18" eb="19">
      <t>フン</t>
    </rPh>
    <phoneticPr fontId="1"/>
  </si>
  <si>
    <t>大臣官房会計課管理班</t>
  </si>
  <si>
    <t>国立大学法人東京大学の行う試験研究等の事業に係る取得物品の需要調査結果</t>
  </si>
  <si>
    <t>１．概要</t>
  </si>
  <si>
    <t>国立大学法人東京大学の行う試験研究等の事業に係る取得資産の処分にあたって、公募による需要調査を実施した。</t>
  </si>
  <si>
    <t>（調査期間：令和5年8月10日～令和5年8月19日）</t>
  </si>
  <si>
    <t>上記の需要調査の結果、購入等希望者がなかったことを確認した。</t>
  </si>
  <si>
    <t>２．取得物品の処分について</t>
  </si>
  <si>
    <t>　　</t>
  </si>
  <si>
    <t>　需要調査の結果に基づき、廃棄手続きを行うこととする。</t>
  </si>
  <si>
    <t>「函館マリンバイオクラスター」</t>
  </si>
  <si>
    <t>（UMI（Universal Marine Industry）のグリーンイノベーション）</t>
  </si>
  <si>
    <t>の事業に係る取得物品の需要調査結果</t>
  </si>
  <si>
    <t>の事業に係る取得資産の処分にあたって、公募による需要調査を実施した。</t>
  </si>
  <si>
    <t>平成14年度科学技術総合研究委託費「生体中の放射性核種濃度と分布に関する研究」の事業に係る取得物品の需要調査結果</t>
  </si>
  <si>
    <t>平成14年度科学技術総合研究委託費「生体中の放射性核種濃度と分布に関する研究」の事業に係る取得資産の処分にあたって、公募による需要調査を実施した。</t>
  </si>
  <si>
    <t>平成14年度及び平成15年度　科学技術試験研究「ヒト神経幹細胞二次プロセッシング業務、サブ新規幹細胞バンク業務、および神経幹細胞品質評価業務のための基盤整備」の事業に係る取得物品の需要調査結果</t>
  </si>
  <si>
    <t>　平成14年度及び平成15年度　科学技術試験研究「ヒト神経幹細胞二次プロセッシング業務、サブ新規幹細胞バンク業務、および神経幹細胞品質評価業務のための基盤整備」の事業に係る取得資産の処分にあたって、公募による需要調査を実施した。</t>
  </si>
  <si>
    <t>「核酸とタンパク質を用いたバイオテクノロジー」</t>
  </si>
  <si>
    <t>文部科学省経済活性化のための研究開発プロジェクト</t>
  </si>
  <si>
    <t>「光技術を融合した生体機能計測技術の研究開発」</t>
  </si>
  <si>
    <t>「卵巣癌を対象とした分子標的治療薬BK-UMの臨床開発</t>
  </si>
  <si>
    <t>（橋渡し研究推進プログラム）」</t>
  </si>
  <si>
    <t>「平成21年度知的クラスタ第Ⅱ期地域科学技術振興事業委託事業 （知的クラスター創成事業（第Ⅱ期））」に係る取得物品の需要調査結果</t>
  </si>
  <si>
    <t>「平成21年度知的クラスタ第Ⅱ期地域科学技術振興事業委託事業 （知的クラスター創成事業（第Ⅱ期））」に係る取得資産の処分にあたって、公募による需要調査を実施した。</t>
  </si>
  <si>
    <t>「京都大学iPS細胞研究統合推進拠点」の事業に係る</t>
  </si>
  <si>
    <t>取得物品の需要調査結果</t>
  </si>
  <si>
    <t>「京都大学iPS細胞研究統合推進拠点」の事業に係る取得資産の処分にあたって、</t>
  </si>
  <si>
    <t>公募による需要調査を実施した。</t>
  </si>
  <si>
    <t>「インドネシアにおける新興・再興感染症の国際研究拠点形成」</t>
  </si>
  <si>
    <t>「化学ポテンシャル図に立脚した多元系機能性材料の精密制御」</t>
  </si>
  <si>
    <t>委託研究「温度応答高分子を用いた材料創製に関する研究」</t>
  </si>
  <si>
    <t>「中性子と放射光の連携利用によるタンパク質反応プロセスの解明」の事業に係る取得物品の需要調査結果</t>
  </si>
  <si>
    <t>「中性子と放射光の連携利用によるタンパク質反応プロセスの解明」の事業に係る取得資産の処分にあたって、公募による需要調査を実施した。</t>
  </si>
  <si>
    <t>「京都大学iPS細胞研究統合推進拠点」</t>
  </si>
  <si>
    <t>に係る取得物品の需要調査結果</t>
  </si>
  <si>
    <t>「京都大学iPS細胞研究統合推進拠点」に係る取得資産の処分にあたって、公募による需要調査を実施した。</t>
  </si>
  <si>
    <t>「窒化物ハイブリッド成長期による低損失スイッチング素子」の事業に係る取得物品の需要調査結果</t>
  </si>
  <si>
    <t>「窒化物ハイブリッド成長期による低損失スイッチング素子」の事業に係る取得資産の処分にあたって、公募による需要調査を実施した。</t>
  </si>
  <si>
    <t>国立大学法人東京大学の行う試験研究などの事業の用に係る取得物品の需要調査結果</t>
  </si>
  <si>
    <t>国立大学法人東京大学の行う試験研究などの事業の用に係る</t>
  </si>
  <si>
    <t>取得資産の処分にあたって、公募による需要調査を実施した。</t>
  </si>
  <si>
    <t>「幹細胞操作技術開発」</t>
  </si>
  <si>
    <t>「幹細胞操作技術開発」に係る取得資産の処分にあたって、公募による需要調査を実施した。</t>
  </si>
  <si>
    <t>「Ｘ線極限解析装置の研究開発」の事業に係る</t>
  </si>
  <si>
    <t>「ﾋﾄ多能性幹細胞の分化誘導・移植の技術開発と技術支援のための</t>
  </si>
  <si>
    <t>総合拠点」</t>
  </si>
  <si>
    <t>「ﾋﾄ多能性幹細胞の分化誘導・移植の技術開発と技術支援のための総合拠点」</t>
  </si>
  <si>
    <t>「疾患関連遺伝子等の探索を効率化するための</t>
  </si>
  <si>
    <t>遺伝子多型情報の高度化」</t>
  </si>
  <si>
    <t>「疾患関連遺伝子等の探索を効率化するための遺伝子多型情報の高度化」</t>
  </si>
  <si>
    <t>「若手研究者の自立的研究環境整備促進　若手グローバル研究リーダー育成プログラム」</t>
  </si>
  <si>
    <t>「若手研究者の自立的研究環境整備促進　若手グローバル研究リーダー</t>
  </si>
  <si>
    <t>育成プログラム」</t>
  </si>
  <si>
    <t>「発生分化関連タンパク質の機能及び構造解析（タンパク３０００）」</t>
  </si>
  <si>
    <t>委託研究「先端融合領域イノベーション創出拠点の形成　先端融合医療レドックスナビ研究拠点」</t>
  </si>
  <si>
    <t>「レーザープロセッシングによるBー鉄シリサイドの低温合成」</t>
  </si>
  <si>
    <t>「BMIを用いた運動・コミュニケーション機能の代替」</t>
  </si>
  <si>
    <t>「BMIを用いた運動・コミュニケーション機能の代替」の事業に係る</t>
  </si>
  <si>
    <t>委託研究「次世代生命体統合シミュレーションソフトウェアの研究開発」（次世代低侵襲治療に向けたシミュレーションツールの開発）の事業に係る取得物品の需要調査結果</t>
  </si>
  <si>
    <t>委託研究「次世代生命体統合シミュレーションソフトウェアの研究開発」（次世代低侵襲治療に向けたシミュレーションツールの開発）の事業に係る</t>
  </si>
  <si>
    <t>「先端融合領域イノベーション創出拠点の形成　ナノテク高機能ファイバー連携・融合拠点」の事業に係る取得物品の需要調査結果</t>
  </si>
  <si>
    <t>「先端融合領域イノベーション創出拠点の形成　ナノテク高機能ファイバー連携・融合拠点」の事業に係る取得資産の処分にあたって、公募による需要調査を実施した。</t>
  </si>
  <si>
    <t>「生体分子近傍の水和構造のナノスケール検索」の事業に係る取得物品の需要調査結果</t>
  </si>
  <si>
    <t>「生体分子近傍の水和構造のナノスケール検索」の事業に係る</t>
  </si>
  <si>
    <t>国立大学法人化以前の事業に係る取得物品の需要調査結果</t>
  </si>
  <si>
    <t>国立大学法人化以前の事業に係る取得資産の処分にあたって、</t>
  </si>
  <si>
    <t>令和5年10月26日</t>
    <rPh sb="0" eb="2">
      <t>レイワ</t>
    </rPh>
    <rPh sb="3" eb="4">
      <t>ネン</t>
    </rPh>
    <rPh sb="6" eb="7">
      <t>ガツ</t>
    </rPh>
    <rPh sb="9" eb="10">
      <t>ニチ</t>
    </rPh>
    <phoneticPr fontId="9"/>
  </si>
  <si>
    <t>「平成27年度地球観測技術等調査研究委託事業」に係る取得物品の需要調査結果</t>
    <rPh sb="35" eb="37">
      <t>ジギョウカカワシュトクブッピンジュヨウチョウサケッカ</t>
    </rPh>
    <phoneticPr fontId="1"/>
  </si>
  <si>
    <t>「平成27年度地球観測技術等調査研究委託事業」に係る取得資産の処分にあたって、公募による需要調査を実施した。 
（調査期間：令和5年8月10日～令和5年8月19日）
上記の需要調査の結果、購入等希望者があった。</t>
    <rPh sb="75" eb="76">
      <t>ネン</t>
    </rPh>
    <phoneticPr fontId="1"/>
  </si>
  <si>
    <t>　需要調査の結果に基づき、売却を行うこととする。</t>
    <rPh sb="13" eb="15">
      <t>バイキャク</t>
    </rPh>
    <phoneticPr fontId="1"/>
  </si>
  <si>
    <t>令和５年８月１０日</t>
    <rPh sb="0" eb="1">
      <t>レイ</t>
    </rPh>
    <rPh sb="1" eb="2">
      <t>ワ</t>
    </rPh>
    <rPh sb="3" eb="4">
      <t>ネン</t>
    </rPh>
    <rPh sb="5" eb="6">
      <t>ガツ</t>
    </rPh>
    <rPh sb="8" eb="9">
      <t>ニチ</t>
    </rPh>
    <phoneticPr fontId="1"/>
  </si>
  <si>
    <t>国立研究開発法人物質・材料研究機構の行う試験研究等</t>
    <phoneticPr fontId="8"/>
  </si>
  <si>
    <t>　令和５年８月１９日（土）１７時００分　必着</t>
    <rPh sb="1" eb="2">
      <t>レイ</t>
    </rPh>
    <rPh sb="2" eb="3">
      <t>ワ</t>
    </rPh>
    <rPh sb="11" eb="12">
      <t>ド</t>
    </rPh>
    <rPh sb="15" eb="16">
      <t>ジ</t>
    </rPh>
    <rPh sb="18" eb="19">
      <t>フン</t>
    </rPh>
    <phoneticPr fontId="1"/>
  </si>
  <si>
    <t>「平成27年度地球観測技術等調査研究委託事業」に係る取得資産の処分にあたって、公募による需要調査を実施した。 
（調査期間：令和5年8月10日～令和5年8月19日）
上記の需要調査の結果、一部の物品に購入等希望者があった。</t>
    <rPh sb="75" eb="76">
      <t>ネン</t>
    </rPh>
    <rPh sb="94" eb="96">
      <t>イチブ</t>
    </rPh>
    <rPh sb="97" eb="99">
      <t>ブッピン</t>
    </rPh>
    <phoneticPr fontId="1"/>
  </si>
  <si>
    <t>国立研究開発法人物質・材料研究機構の行う試験研究等の事業</t>
  </si>
  <si>
    <t>に係る取得資産の処分にあたって、公募による需要調査を実施した。</t>
  </si>
  <si>
    <t>上記の需要調査の結果、一部の物品を除き購入等希望者がなかったことを</t>
  </si>
  <si>
    <t>確認した。</t>
  </si>
  <si>
    <t>「大型放射光施設戦略活用プログラムにおけるSPring-8の放射光供与」の事業に係る取得物品の需要調査結果</t>
  </si>
  <si>
    <t>「大型放射光施設戦略活用プログラムにおけるSPring-8の放射光供与」の事業に係る取得資産の処分にあたって、公募による需要調査を実施した。</t>
  </si>
  <si>
    <t>「大型放射光施設戦略活用プログラムにおけるSPring-8の放射光供与」事業
に係る取得物品の需要調査結果</t>
    <rPh sb="40" eb="41">
      <t>カカワ</t>
    </rPh>
    <rPh sb="42" eb="44">
      <t>シュトク</t>
    </rPh>
    <rPh sb="44" eb="46">
      <t>ブッピン</t>
    </rPh>
    <rPh sb="47" eb="49">
      <t>ジュヨウ</t>
    </rPh>
    <rPh sb="49" eb="51">
      <t>チョウサ</t>
    </rPh>
    <rPh sb="51" eb="53">
      <t>ケッカ</t>
    </rPh>
    <phoneticPr fontId="1"/>
  </si>
  <si>
    <t>「大型放射光施設戦略活用プログラムにおけるSPring-8の放射光供与」事業
に係る取得資産の処分にあたって、公募による需要調査を実施した。
（調査期間：令和5年8月10日～令和5年8月19日）
上記の需要調査の結果、一部の物品について購入等希望者があった。</t>
    <phoneticPr fontId="1"/>
  </si>
  <si>
    <t>令和５年８月１０日</t>
    <rPh sb="0" eb="1">
      <t>レイ</t>
    </rPh>
    <rPh sb="1" eb="2">
      <t>ワ</t>
    </rPh>
    <rPh sb="3" eb="4">
      <t>ガツ</t>
    </rPh>
    <rPh sb="5" eb="6">
      <t>ニチ</t>
    </rPh>
    <rPh sb="8" eb="9">
      <t>ニチ</t>
    </rPh>
    <phoneticPr fontId="1"/>
  </si>
  <si>
    <t>　令和５年８月１９日（土）１７時００分　必着</t>
  </si>
  <si>
    <t>「ナノテクノロジー総合支援プロジェクト」</t>
  </si>
  <si>
    <t>「ナノテクノロジー総合支援プロジェクト」に係る取得資産の処分にあたって、公募による需要調査を実施した。</t>
  </si>
  <si>
    <t>「大都市圏中深層地盤の研究」の事業に係る
取得物品の需要調査結果</t>
    <rPh sb="15" eb="17">
      <t>ジギョウ</t>
    </rPh>
    <rPh sb="18" eb="19">
      <t>カカワ</t>
    </rPh>
    <rPh sb="21" eb="23">
      <t>シュトク</t>
    </rPh>
    <rPh sb="23" eb="25">
      <t>ブッピン</t>
    </rPh>
    <rPh sb="26" eb="28">
      <t>ジュヨウ</t>
    </rPh>
    <rPh sb="28" eb="30">
      <t>チョウサ</t>
    </rPh>
    <rPh sb="30" eb="32">
      <t>ケッカ</t>
    </rPh>
    <phoneticPr fontId="1"/>
  </si>
  <si>
    <t>「大都市圏中深層地盤の研究」の事業に係る取得資産の処分にあたって、
公募による需要調査を実施した。
（調査期間：令和5年8月10日～令和5年8月19日）
上記の需要調査の結果、一部の物品について購入等希望者があった。</t>
    <rPh sb="15" eb="17">
      <t>ジギョウ</t>
    </rPh>
    <phoneticPr fontId="1"/>
  </si>
  <si>
    <t>「ヒト多能性幹細胞の分化誘導・移植の技術開発と技術支援のための総合拠点」の事業に係る取得物品の需要調査結果</t>
  </si>
  <si>
    <t>「ヒト多能性幹細胞の分化誘導・移植の技術開発と技術支援のための総合拠点」の事業に係る取得資産の処分にあたって、公募による需要調査を実施した。</t>
  </si>
  <si>
    <t>現在故障が見込まれている箇所を修理したとしても直らない可能性があり、アフターサービスが終了していること、また販売終了している部品があることから、そのような故障が発生した時点で修理不能となるため。
設置場所からの搬出の際、装置を持ち上げ専用の車輪をつける等の作業をするため、業者への依頼が必要。</t>
    <rPh sb="99" eb="101">
      <t>バショ</t>
    </rPh>
    <rPh sb="108" eb="109">
      <t>サイ</t>
    </rPh>
    <rPh sb="135" eb="137">
      <t>ギョウシャ</t>
    </rPh>
    <rPh sb="139" eb="141">
      <t>イライ</t>
    </rPh>
    <rPh sb="143" eb="145">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</si>
</sst>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e\.m\.d;@"/>
    <numFmt numFmtId="178" formatCode="#,##0;&quot;▲ &quot;#,##0"/>
    <numFmt numFmtId="179" formatCode="_(* #,##0_);_(* \(#,##0\);_(* &quot;-&quot;_);_(@_)"/>
  </numFmts>
  <fonts count="28">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1"/>
      <color theme="1"/>
      <name val="ＭＳ ゴシック"/>
      <family val="3"/>
      <charset val="128"/>
    </font>
    <font>
      <sz val="11"/>
      <color theme="1"/>
      <name val="ＭＳ Ｐゴシック"/>
      <family val="2"/>
      <charset val="128"/>
      <scheme val="minor"/>
    </font>
    <font>
      <sz val="11"/>
      <color rgb="FF9C5700"/>
      <name val="ＭＳ Ｐゴシック"/>
      <family val="2"/>
      <charset val="128"/>
      <scheme val="minor"/>
    </font>
    <font>
      <sz val="11"/>
      <color rgb="FF000000"/>
      <name val="ＭＳ ゴシック"/>
      <family val="3"/>
      <charset val="128"/>
    </font>
    <font>
      <sz val="9"/>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ゴシック"/>
      <family val="3"/>
      <charset val="128"/>
    </font>
    <font>
      <sz val="11"/>
      <name val="ＭＳ ゴシック"/>
      <family val="3"/>
      <charset val="128"/>
    </font>
    <font>
      <sz val="10"/>
      <name val="ＭＳ ゴシック"/>
      <family val="3"/>
      <charset val="128"/>
    </font>
    <font>
      <sz val="12"/>
      <name val="ＭＳ Ｐゴシック"/>
      <family val="3"/>
      <charset val="128"/>
      <scheme val="major"/>
    </font>
    <font>
      <sz val="12"/>
      <name val="ＭＳ Ｐゴシック"/>
      <family val="3"/>
      <charset val="128"/>
    </font>
    <font>
      <b/>
      <sz val="12"/>
      <color indexed="8"/>
      <name val="ＭＳ 明朝"/>
      <family val="1"/>
      <charset val="128"/>
    </font>
    <font>
      <sz val="11"/>
      <name val="ＭＳ Ｐゴシック"/>
      <family val="3"/>
      <charset val="128"/>
      <scheme val="minor"/>
    </font>
    <font>
      <sz val="10"/>
      <name val="ＭＳ Ｐゴシック"/>
      <family val="3"/>
      <charset val="128"/>
    </font>
    <font>
      <sz val="10"/>
      <color theme="1"/>
      <name val="ＭＳ Ｐゴシック"/>
      <family val="3"/>
      <charset val="128"/>
      <scheme val="minor"/>
    </font>
    <font>
      <sz val="12"/>
      <name val="ＪＳＰ明朝"/>
      <family val="1"/>
      <charset val="128"/>
    </font>
    <font>
      <sz val="11"/>
      <color rgb="FF000000"/>
      <name val="ＭＳ Ｐゴシック"/>
      <family val="3"/>
      <charset val="128"/>
      <scheme val="minor"/>
    </font>
    <font>
      <sz val="10.5"/>
      <color rgb="FF000000"/>
      <name val="ＭＳ ゴシック"/>
      <family val="3"/>
      <charset val="128"/>
    </font>
    <font>
      <sz val="12"/>
      <color rgb="FF000000"/>
      <name val="ＭＳ ゴシック"/>
      <family val="3"/>
      <charset val="128"/>
    </font>
    <font>
      <sz val="12"/>
      <color rgb="FFFF0000"/>
      <name val="ＭＳ ゴシック"/>
      <family val="3"/>
      <charset val="128"/>
    </font>
    <font>
      <sz val="10.5"/>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8">
    <xf numFmtId="0" fontId="0" fillId="0" borderId="0">
      <alignment vertical="center"/>
    </xf>
    <xf numFmtId="38" fontId="4" fillId="0" borderId="0" applyFont="0" applyFill="0" applyBorder="0" applyAlignment="0" applyProtection="0">
      <alignment vertical="center"/>
    </xf>
    <xf numFmtId="38" fontId="9" fillId="0" borderId="0" applyFont="0" applyFill="0" applyBorder="0" applyAlignment="0" applyProtection="0">
      <alignment vertical="center"/>
    </xf>
    <xf numFmtId="0" fontId="10" fillId="0" borderId="0">
      <alignment vertical="center"/>
    </xf>
    <xf numFmtId="0" fontId="4" fillId="0" borderId="0">
      <alignment vertical="center"/>
    </xf>
    <xf numFmtId="0" fontId="9" fillId="0" borderId="0"/>
    <xf numFmtId="38" fontId="9" fillId="0" borderId="0" applyFont="0" applyFill="0" applyBorder="0" applyAlignment="0" applyProtection="0"/>
    <xf numFmtId="38" fontId="4" fillId="0" borderId="0" applyFont="0" applyFill="0" applyBorder="0" applyAlignment="0" applyProtection="0">
      <alignment vertical="center"/>
    </xf>
  </cellStyleXfs>
  <cellXfs count="154">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0" xfId="0" applyFont="1">
      <alignment vertical="center"/>
    </xf>
    <xf numFmtId="0" fontId="3" fillId="0" borderId="0" xfId="0" applyFont="1" applyAlignment="1">
      <alignment horizontal="centerContinuous" vertical="center"/>
    </xf>
    <xf numFmtId="58" fontId="2" fillId="0" borderId="0" xfId="0" quotePrefix="1" applyNumberFormat="1" applyFont="1">
      <alignmen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wrapText="1"/>
    </xf>
    <xf numFmtId="177" fontId="2" fillId="0" borderId="1" xfId="0" applyNumberFormat="1" applyFont="1" applyBorder="1" applyAlignment="1">
      <alignment horizontal="center" vertical="center" wrapText="1"/>
    </xf>
    <xf numFmtId="0" fontId="2" fillId="0" borderId="1" xfId="0" quotePrefix="1" applyFont="1" applyBorder="1" applyAlignment="1">
      <alignment vertical="center" wrapText="1"/>
    </xf>
    <xf numFmtId="0" fontId="2" fillId="0" borderId="1" xfId="0" applyFont="1" applyBorder="1" applyAlignment="1">
      <alignment horizontal="center" vertical="center"/>
    </xf>
    <xf numFmtId="177" fontId="2" fillId="0" borderId="1" xfId="0" applyNumberFormat="1" applyFont="1" applyBorder="1" applyAlignment="1">
      <alignment horizontal="center" vertical="center"/>
    </xf>
    <xf numFmtId="176" fontId="2" fillId="0" borderId="1" xfId="0" applyNumberFormat="1" applyFont="1" applyBorder="1" applyAlignment="1">
      <alignment horizontal="right" vertical="center"/>
    </xf>
    <xf numFmtId="3" fontId="2" fillId="0" borderId="1" xfId="0" applyNumberFormat="1" applyFont="1" applyBorder="1" applyAlignment="1">
      <alignment horizontal="center" vertical="center"/>
    </xf>
    <xf numFmtId="176" fontId="6" fillId="0" borderId="1" xfId="0" applyNumberFormat="1" applyFont="1" applyBorder="1" applyAlignment="1">
      <alignment horizontal="right" vertical="center"/>
    </xf>
    <xf numFmtId="177"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quotePrefix="1" applyFont="1" applyBorder="1" applyAlignment="1">
      <alignment vertical="center" wrapText="1"/>
    </xf>
    <xf numFmtId="0" fontId="2" fillId="0" borderId="0" xfId="0" applyFont="1" applyAlignment="1">
      <alignment vertical="center" wrapText="1"/>
    </xf>
    <xf numFmtId="0" fontId="7" fillId="0" borderId="1" xfId="0" applyFont="1" applyBorder="1" applyAlignment="1">
      <alignment horizontal="left" vertical="center" wrapText="1"/>
    </xf>
    <xf numFmtId="38" fontId="0" fillId="0" borderId="1" xfId="2" applyFont="1" applyBorder="1" applyAlignment="1">
      <alignment horizontal="center" vertical="center" wrapText="1"/>
    </xf>
    <xf numFmtId="178" fontId="7" fillId="0" borderId="2" xfId="0" applyNumberFormat="1" applyFont="1" applyBorder="1" applyAlignment="1">
      <alignment horizontal="right" vertical="center"/>
    </xf>
    <xf numFmtId="38" fontId="7" fillId="0" borderId="1" xfId="2" applyFont="1" applyFill="1" applyBorder="1" applyAlignment="1">
      <alignment horizontal="right" vertical="center"/>
    </xf>
    <xf numFmtId="177" fontId="7" fillId="0" borderId="1" xfId="0" applyNumberFormat="1" applyFont="1" applyBorder="1" applyAlignment="1">
      <alignment horizontal="right" vertical="center"/>
    </xf>
    <xf numFmtId="0" fontId="7" fillId="0" borderId="1" xfId="0" applyFont="1" applyBorder="1" applyAlignment="1">
      <alignment vertical="center" wrapText="1"/>
    </xf>
    <xf numFmtId="0" fontId="11" fillId="0" borderId="1" xfId="3" applyFont="1" applyBorder="1" applyAlignment="1">
      <alignment horizontal="center" vertical="center" wrapText="1"/>
    </xf>
    <xf numFmtId="0" fontId="7" fillId="0" borderId="1" xfId="3" applyFont="1" applyBorder="1" applyAlignment="1">
      <alignment vertical="center" wrapText="1"/>
    </xf>
    <xf numFmtId="0" fontId="2" fillId="0" borderId="0" xfId="4" applyFont="1">
      <alignment vertical="center"/>
    </xf>
    <xf numFmtId="0" fontId="3" fillId="0" borderId="0" xfId="4" applyFont="1">
      <alignment vertical="center"/>
    </xf>
    <xf numFmtId="0" fontId="2" fillId="2" borderId="1" xfId="4" applyFont="1" applyFill="1" applyBorder="1" applyAlignment="1">
      <alignment horizontal="center" vertical="center"/>
    </xf>
    <xf numFmtId="0" fontId="2" fillId="2" borderId="1" xfId="4" applyFont="1" applyFill="1" applyBorder="1" applyAlignment="1">
      <alignment horizontal="center" vertical="center" wrapText="1"/>
    </xf>
    <xf numFmtId="0" fontId="2" fillId="0" borderId="1" xfId="4" applyFont="1" applyBorder="1" applyAlignment="1">
      <alignment horizontal="left" vertical="center" wrapText="1"/>
    </xf>
    <xf numFmtId="3" fontId="2" fillId="0" borderId="1" xfId="4" applyNumberFormat="1" applyFont="1" applyBorder="1" applyAlignment="1">
      <alignment horizontal="center" vertical="center"/>
    </xf>
    <xf numFmtId="176" fontId="2" fillId="0" borderId="1" xfId="4" applyNumberFormat="1" applyFont="1" applyBorder="1" applyAlignment="1">
      <alignment horizontal="right" vertical="center"/>
    </xf>
    <xf numFmtId="177" fontId="2" fillId="0" borderId="1" xfId="4" applyNumberFormat="1" applyFont="1" applyBorder="1" applyAlignment="1">
      <alignment horizontal="center" vertical="center"/>
    </xf>
    <xf numFmtId="0" fontId="12" fillId="0" borderId="1" xfId="4" applyFont="1" applyBorder="1" applyAlignment="1">
      <alignment horizontal="left" vertical="center" wrapText="1"/>
    </xf>
    <xf numFmtId="0" fontId="12" fillId="0" borderId="1" xfId="4" applyFont="1" applyBorder="1" applyAlignment="1">
      <alignment horizontal="center" vertical="center"/>
    </xf>
    <xf numFmtId="0" fontId="12" fillId="0" borderId="1" xfId="4" quotePrefix="1" applyFont="1" applyBorder="1" applyAlignment="1">
      <alignment vertical="center" wrapText="1"/>
    </xf>
    <xf numFmtId="0" fontId="13" fillId="0" borderId="1" xfId="4" applyFont="1" applyBorder="1" applyAlignment="1">
      <alignment horizontal="left" vertical="center" wrapText="1"/>
    </xf>
    <xf numFmtId="3" fontId="13" fillId="0" borderId="1" xfId="4" applyNumberFormat="1" applyFont="1" applyBorder="1" applyAlignment="1">
      <alignment horizontal="center" vertical="center"/>
    </xf>
    <xf numFmtId="176" fontId="13" fillId="0" borderId="1" xfId="4" applyNumberFormat="1" applyFont="1" applyBorder="1" applyAlignment="1">
      <alignment horizontal="right" vertical="center"/>
    </xf>
    <xf numFmtId="177" fontId="13" fillId="0" borderId="1" xfId="4" applyNumberFormat="1" applyFont="1" applyBorder="1" applyAlignment="1">
      <alignment horizontal="center" vertical="center"/>
    </xf>
    <xf numFmtId="0" fontId="14" fillId="0" borderId="1" xfId="4" applyFont="1" applyBorder="1" applyAlignment="1">
      <alignment horizontal="left" vertical="center" wrapText="1"/>
    </xf>
    <xf numFmtId="0" fontId="14" fillId="0" borderId="1" xfId="4" applyFont="1" applyBorder="1" applyAlignment="1">
      <alignment horizontal="center" vertical="center"/>
    </xf>
    <xf numFmtId="0" fontId="14" fillId="0" borderId="1" xfId="4" quotePrefix="1" applyFont="1" applyBorder="1" applyAlignment="1">
      <alignment vertical="center" wrapText="1"/>
    </xf>
    <xf numFmtId="0" fontId="13" fillId="0" borderId="0" xfId="4" applyFont="1">
      <alignment vertical="center"/>
    </xf>
    <xf numFmtId="177" fontId="13" fillId="0" borderId="1" xfId="0" applyNumberFormat="1" applyFont="1" applyBorder="1" applyAlignment="1">
      <alignment horizontal="center" vertical="center"/>
    </xf>
    <xf numFmtId="0" fontId="13" fillId="0" borderId="1" xfId="0" applyFont="1" applyBorder="1" applyAlignment="1">
      <alignment horizontal="left" vertical="center" wrapText="1"/>
    </xf>
    <xf numFmtId="3" fontId="13" fillId="0" borderId="1" xfId="0" applyNumberFormat="1" applyFont="1" applyBorder="1" applyAlignment="1">
      <alignment horizontal="center" vertical="center"/>
    </xf>
    <xf numFmtId="176" fontId="13" fillId="0" borderId="1" xfId="0" applyNumberFormat="1" applyFont="1" applyBorder="1" applyAlignment="1">
      <alignment horizontal="right" vertical="center"/>
    </xf>
    <xf numFmtId="0" fontId="13" fillId="0" borderId="1" xfId="0" applyFont="1" applyBorder="1" applyAlignment="1">
      <alignment horizontal="center" vertical="center"/>
    </xf>
    <xf numFmtId="0" fontId="13" fillId="0" borderId="1" xfId="0" quotePrefix="1" applyFont="1" applyBorder="1" applyAlignment="1">
      <alignment vertical="center" wrapText="1"/>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176" fontId="13" fillId="0" borderId="1" xfId="0" applyNumberFormat="1" applyFont="1" applyBorder="1" applyAlignment="1">
      <alignment vertical="center" wrapText="1"/>
    </xf>
    <xf numFmtId="177" fontId="13" fillId="0" borderId="1" xfId="0" applyNumberFormat="1" applyFont="1" applyBorder="1" applyAlignment="1">
      <alignment horizontal="center" vertical="center" wrapText="1"/>
    </xf>
    <xf numFmtId="0" fontId="13" fillId="0" borderId="1" xfId="0" applyFont="1" applyBorder="1">
      <alignment vertical="center"/>
    </xf>
    <xf numFmtId="0" fontId="2" fillId="0" borderId="1" xfId="0" applyFont="1" applyBorder="1" applyAlignment="1">
      <alignment vertical="center" wrapText="1"/>
    </xf>
    <xf numFmtId="3" fontId="2" fillId="0" borderId="1" xfId="0" applyNumberFormat="1" applyFont="1" applyBorder="1">
      <alignment vertical="center"/>
    </xf>
    <xf numFmtId="57" fontId="0" fillId="0" borderId="1" xfId="0" applyNumberFormat="1" applyBorder="1" applyAlignment="1">
      <alignment horizontal="center" vertical="center"/>
    </xf>
    <xf numFmtId="0" fontId="16" fillId="0" borderId="1" xfId="0" applyFont="1" applyBorder="1" applyAlignment="1">
      <alignment vertical="center" wrapText="1"/>
    </xf>
    <xf numFmtId="38" fontId="15" fillId="0" borderId="1" xfId="6" applyFont="1" applyFill="1" applyBorder="1" applyAlignment="1">
      <alignment horizontal="right" vertical="center" wrapText="1"/>
    </xf>
    <xf numFmtId="0" fontId="16" fillId="0" borderId="1" xfId="0" applyFont="1" applyBorder="1" applyAlignment="1">
      <alignment vertical="top" wrapText="1"/>
    </xf>
    <xf numFmtId="0" fontId="18" fillId="0" borderId="1" xfId="0" applyFont="1" applyBorder="1" applyAlignment="1">
      <alignment vertical="center" wrapText="1"/>
    </xf>
    <xf numFmtId="0" fontId="0" fillId="0" borderId="1" xfId="0" applyBorder="1" applyAlignment="1">
      <alignment horizontal="center" vertical="center" wrapText="1"/>
    </xf>
    <xf numFmtId="179" fontId="18" fillId="0" borderId="1" xfId="1" applyNumberFormat="1" applyFont="1" applyFill="1" applyBorder="1" applyAlignment="1">
      <alignment vertical="center" wrapText="1"/>
    </xf>
    <xf numFmtId="57" fontId="18" fillId="0" borderId="1" xfId="0" applyNumberFormat="1" applyFont="1" applyBorder="1" applyAlignment="1">
      <alignment horizontal="center" vertical="center" wrapText="1"/>
    </xf>
    <xf numFmtId="0" fontId="18" fillId="0" borderId="1" xfId="0" applyFont="1" applyBorder="1" applyAlignment="1">
      <alignment horizontal="left" vertical="center" wrapText="1"/>
    </xf>
    <xf numFmtId="179" fontId="18" fillId="0" borderId="1" xfId="0" applyNumberFormat="1" applyFont="1" applyBorder="1" applyAlignment="1">
      <alignment vertical="center" wrapText="1"/>
    </xf>
    <xf numFmtId="0" fontId="16" fillId="3" borderId="1" xfId="0" applyFont="1" applyFill="1" applyBorder="1" applyAlignment="1">
      <alignment vertical="center" wrapText="1"/>
    </xf>
    <xf numFmtId="3" fontId="2" fillId="3" borderId="1" xfId="0" applyNumberFormat="1" applyFont="1" applyFill="1" applyBorder="1" applyAlignment="1">
      <alignment horizontal="center" vertical="center"/>
    </xf>
    <xf numFmtId="3" fontId="16" fillId="3" borderId="1" xfId="0" applyNumberFormat="1" applyFont="1" applyFill="1" applyBorder="1" applyAlignment="1">
      <alignment vertical="center" wrapText="1"/>
    </xf>
    <xf numFmtId="176" fontId="2" fillId="3" borderId="1" xfId="0" applyNumberFormat="1" applyFont="1" applyFill="1" applyBorder="1" applyAlignment="1">
      <alignment horizontal="right" vertical="center"/>
    </xf>
    <xf numFmtId="177" fontId="16" fillId="3" borderId="1" xfId="0" applyNumberFormat="1" applyFont="1" applyFill="1" applyBorder="1" applyAlignment="1">
      <alignment horizontal="center" vertical="center" shrinkToFit="1"/>
    </xf>
    <xf numFmtId="0" fontId="16" fillId="3" borderId="1" xfId="0" applyFont="1" applyFill="1" applyBorder="1" applyAlignment="1">
      <alignment vertical="top" wrapText="1"/>
    </xf>
    <xf numFmtId="0" fontId="2" fillId="3" borderId="1" xfId="0" applyFont="1" applyFill="1" applyBorder="1" applyAlignment="1">
      <alignment horizontal="center" vertical="center"/>
    </xf>
    <xf numFmtId="0" fontId="2" fillId="3" borderId="1" xfId="0" quotePrefix="1" applyFont="1" applyFill="1" applyBorder="1" applyAlignment="1">
      <alignment vertical="center" wrapText="1"/>
    </xf>
    <xf numFmtId="0" fontId="19" fillId="0" borderId="1" xfId="0" applyFont="1" applyBorder="1" applyAlignment="1">
      <alignment vertical="center" wrapText="1"/>
    </xf>
    <xf numFmtId="0" fontId="12" fillId="0" borderId="1" xfId="0" applyFont="1" applyBorder="1" applyAlignment="1">
      <alignment horizontal="left" vertical="center" wrapText="1"/>
    </xf>
    <xf numFmtId="3" fontId="12" fillId="0" borderId="1" xfId="0" applyNumberFormat="1" applyFont="1" applyBorder="1" applyAlignment="1">
      <alignment horizontal="center" vertical="center"/>
    </xf>
    <xf numFmtId="176" fontId="12" fillId="0" borderId="1" xfId="0" applyNumberFormat="1" applyFont="1" applyBorder="1" applyAlignment="1">
      <alignment horizontal="right" vertical="center"/>
    </xf>
    <xf numFmtId="177"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2" fillId="0" borderId="1" xfId="0" quotePrefix="1" applyFont="1" applyBorder="1" applyAlignment="1">
      <alignment vertical="center" wrapText="1"/>
    </xf>
    <xf numFmtId="0" fontId="19" fillId="0" borderId="1" xfId="0" applyFont="1" applyBorder="1" applyAlignment="1">
      <alignment horizontal="left" vertical="center" wrapText="1"/>
    </xf>
    <xf numFmtId="38" fontId="20" fillId="0" borderId="1" xfId="2" applyFont="1" applyFill="1" applyBorder="1" applyAlignment="1">
      <alignment horizontal="center" vertical="center" wrapText="1"/>
    </xf>
    <xf numFmtId="178" fontId="19" fillId="0" borderId="2" xfId="0" applyNumberFormat="1" applyFont="1" applyBorder="1" applyAlignment="1">
      <alignment horizontal="right" vertical="center"/>
    </xf>
    <xf numFmtId="38" fontId="19" fillId="0" borderId="1" xfId="2" applyFont="1" applyFill="1" applyBorder="1" applyAlignment="1">
      <alignment horizontal="right" vertical="center"/>
    </xf>
    <xf numFmtId="177" fontId="19" fillId="0" borderId="1" xfId="0" applyNumberFormat="1" applyFont="1" applyBorder="1" applyAlignment="1">
      <alignment horizontal="right" vertical="center"/>
    </xf>
    <xf numFmtId="0" fontId="20" fillId="0" borderId="1" xfId="3" applyFont="1" applyBorder="1" applyAlignment="1">
      <alignment horizontal="center" vertical="center" wrapText="1"/>
    </xf>
    <xf numFmtId="0" fontId="19" fillId="0" borderId="1" xfId="3" applyFont="1" applyBorder="1" applyAlignment="1">
      <alignment vertical="center" wrapText="1"/>
    </xf>
    <xf numFmtId="0" fontId="18" fillId="0" borderId="0" xfId="0" applyFont="1">
      <alignment vertical="center"/>
    </xf>
    <xf numFmtId="0" fontId="22" fillId="0" borderId="0" xfId="0" applyFont="1">
      <alignment vertical="center"/>
    </xf>
    <xf numFmtId="0" fontId="23" fillId="0" borderId="0" xfId="0" applyFont="1" applyAlignment="1">
      <alignment horizontal="right" vertical="center"/>
    </xf>
    <xf numFmtId="0" fontId="24" fillId="0" borderId="0" xfId="0" applyFont="1" applyAlignment="1">
      <alignment horizontal="justify" vertical="center"/>
    </xf>
    <xf numFmtId="0" fontId="24" fillId="0" borderId="0" xfId="0" applyFont="1" applyAlignment="1">
      <alignment horizontal="right" vertical="center"/>
    </xf>
    <xf numFmtId="0" fontId="18" fillId="0" borderId="0" xfId="0" applyFont="1" applyAlignment="1">
      <alignment horizontal="center" vertical="center"/>
    </xf>
    <xf numFmtId="0" fontId="22" fillId="0" borderId="0" xfId="0" applyFont="1" applyAlignment="1">
      <alignment horizontal="left" vertical="center"/>
    </xf>
    <xf numFmtId="0" fontId="18" fillId="0" borderId="0" xfId="0" applyFont="1" applyAlignment="1">
      <alignment horizontal="left" vertical="center"/>
    </xf>
    <xf numFmtId="0" fontId="25" fillId="0" borderId="0" xfId="0" applyFont="1" applyAlignment="1">
      <alignment horizontal="left" vertical="center"/>
    </xf>
    <xf numFmtId="0" fontId="4" fillId="0" borderId="0" xfId="4">
      <alignment vertical="center"/>
    </xf>
    <xf numFmtId="0" fontId="26" fillId="0" borderId="0" xfId="4" applyFont="1" applyAlignment="1">
      <alignment horizontal="right" vertical="center"/>
    </xf>
    <xf numFmtId="0" fontId="27" fillId="0" borderId="0" xfId="4" applyFont="1" applyAlignment="1">
      <alignment horizontal="justify" vertical="center"/>
    </xf>
    <xf numFmtId="0" fontId="27" fillId="0" borderId="0" xfId="4" applyFont="1" applyAlignment="1">
      <alignment horizontal="right" vertical="center"/>
    </xf>
    <xf numFmtId="0" fontId="4" fillId="0" borderId="0" xfId="4" applyAlignment="1">
      <alignment horizontal="center" vertical="center"/>
    </xf>
    <xf numFmtId="58" fontId="2" fillId="0" borderId="0" xfId="4" quotePrefix="1" applyNumberFormat="1" applyFont="1">
      <alignment vertical="center"/>
    </xf>
    <xf numFmtId="0" fontId="3" fillId="0" borderId="0" xfId="4" applyFont="1" applyAlignment="1">
      <alignment horizontal="centerContinuous" vertical="center"/>
    </xf>
    <xf numFmtId="0" fontId="2" fillId="0" borderId="0" xfId="4" applyFont="1" applyAlignment="1">
      <alignment horizontal="centerContinuous" vertical="center"/>
    </xf>
    <xf numFmtId="0" fontId="2" fillId="5" borderId="1" xfId="4" applyFont="1" applyFill="1" applyBorder="1" applyAlignment="1">
      <alignment horizontal="left" vertical="center" wrapText="1"/>
    </xf>
    <xf numFmtId="3" fontId="2" fillId="5" borderId="1" xfId="4" applyNumberFormat="1" applyFont="1" applyFill="1" applyBorder="1" applyAlignment="1">
      <alignment horizontal="center" vertical="center"/>
    </xf>
    <xf numFmtId="176" fontId="2" fillId="5" borderId="1" xfId="4" applyNumberFormat="1" applyFont="1" applyFill="1" applyBorder="1" applyAlignment="1">
      <alignment horizontal="right" vertical="center"/>
    </xf>
    <xf numFmtId="177" fontId="2" fillId="5" borderId="1" xfId="4" applyNumberFormat="1" applyFont="1" applyFill="1" applyBorder="1" applyAlignment="1">
      <alignment horizontal="center" vertical="center"/>
    </xf>
    <xf numFmtId="0" fontId="12" fillId="5" borderId="1" xfId="4" applyFont="1" applyFill="1" applyBorder="1" applyAlignment="1">
      <alignment horizontal="left" vertical="center" wrapText="1"/>
    </xf>
    <xf numFmtId="0" fontId="12" fillId="5" borderId="1" xfId="4" applyFont="1" applyFill="1" applyBorder="1" applyAlignment="1">
      <alignment horizontal="center" vertical="center"/>
    </xf>
    <xf numFmtId="0" fontId="12" fillId="5" borderId="1" xfId="4" quotePrefix="1" applyFont="1" applyFill="1" applyBorder="1" applyAlignment="1">
      <alignment vertical="center" wrapText="1"/>
    </xf>
    <xf numFmtId="177" fontId="2" fillId="5" borderId="1" xfId="4" applyNumberFormat="1" applyFont="1" applyFill="1" applyBorder="1" applyAlignment="1">
      <alignment horizontal="center" vertical="center" wrapText="1"/>
    </xf>
    <xf numFmtId="0" fontId="15" fillId="0" borderId="1" xfId="4" applyFont="1" applyBorder="1" applyAlignment="1">
      <alignment vertical="center" wrapText="1"/>
    </xf>
    <xf numFmtId="177" fontId="15" fillId="0" borderId="1" xfId="4" applyNumberFormat="1" applyFont="1" applyBorder="1" applyAlignment="1">
      <alignment horizontal="center" vertical="center" shrinkToFit="1"/>
    </xf>
    <xf numFmtId="0" fontId="15" fillId="5" borderId="1" xfId="4" applyFont="1" applyFill="1" applyBorder="1" applyAlignment="1">
      <alignment vertical="center" wrapText="1"/>
    </xf>
    <xf numFmtId="0" fontId="16" fillId="5" borderId="1" xfId="0" applyFont="1" applyFill="1" applyBorder="1" applyAlignment="1">
      <alignment vertical="center" wrapText="1"/>
    </xf>
    <xf numFmtId="3" fontId="2" fillId="5" borderId="1" xfId="0" applyNumberFormat="1" applyFont="1" applyFill="1" applyBorder="1" applyAlignment="1">
      <alignment horizontal="center" vertical="center"/>
    </xf>
    <xf numFmtId="38" fontId="15" fillId="5" borderId="1" xfId="6" applyFont="1" applyFill="1" applyBorder="1" applyAlignment="1">
      <alignment horizontal="right" vertical="center" wrapText="1"/>
    </xf>
    <xf numFmtId="176" fontId="2" fillId="5" borderId="1" xfId="0" applyNumberFormat="1" applyFont="1" applyFill="1" applyBorder="1" applyAlignment="1">
      <alignment horizontal="right" vertical="center"/>
    </xf>
    <xf numFmtId="49" fontId="15" fillId="5" borderId="1" xfId="4" applyNumberFormat="1" applyFont="1" applyFill="1" applyBorder="1" applyAlignment="1">
      <alignment horizontal="center" vertical="center" shrinkToFit="1"/>
    </xf>
    <xf numFmtId="0" fontId="16" fillId="5" borderId="1" xfId="0" applyFont="1" applyFill="1" applyBorder="1" applyAlignment="1">
      <alignment vertical="top" wrapText="1"/>
    </xf>
    <xf numFmtId="0" fontId="2" fillId="5" borderId="1" xfId="0" applyFont="1" applyFill="1" applyBorder="1" applyAlignment="1">
      <alignment horizontal="center" vertical="center"/>
    </xf>
    <xf numFmtId="0" fontId="2" fillId="5" borderId="1" xfId="0" quotePrefix="1" applyFont="1" applyFill="1" applyBorder="1" applyAlignment="1">
      <alignment vertical="center" wrapText="1"/>
    </xf>
    <xf numFmtId="49" fontId="15" fillId="0" borderId="1" xfId="4" applyNumberFormat="1" applyFont="1" applyBorder="1" applyAlignment="1">
      <alignment horizontal="center" vertical="center" shrinkToFit="1"/>
    </xf>
    <xf numFmtId="0" fontId="0" fillId="5" borderId="1" xfId="0" applyFill="1" applyBorder="1" applyAlignment="1">
      <alignment vertical="center" wrapText="1"/>
    </xf>
    <xf numFmtId="0" fontId="19" fillId="5" borderId="1" xfId="0" applyFont="1" applyFill="1" applyBorder="1" applyAlignment="1">
      <alignment vertical="center" wrapText="1"/>
    </xf>
    <xf numFmtId="0" fontId="0" fillId="5" borderId="1" xfId="0" applyFill="1" applyBorder="1" applyAlignment="1">
      <alignment horizontal="center" vertical="center" wrapText="1"/>
    </xf>
    <xf numFmtId="38" fontId="4" fillId="5" borderId="1" xfId="7" applyFill="1" applyBorder="1" applyAlignment="1">
      <alignment vertical="center" wrapText="1"/>
    </xf>
    <xf numFmtId="57" fontId="0" fillId="5" borderId="1" xfId="0" applyNumberFormat="1" applyFill="1" applyBorder="1" applyAlignment="1">
      <alignment horizontal="center" vertical="center" wrapText="1"/>
    </xf>
    <xf numFmtId="0" fontId="7" fillId="5" borderId="1" xfId="0" applyFont="1" applyFill="1" applyBorder="1" applyAlignment="1">
      <alignment vertical="center" wrapText="1"/>
    </xf>
    <xf numFmtId="0" fontId="2" fillId="0" borderId="0" xfId="0" applyFont="1">
      <alignment vertical="center"/>
    </xf>
    <xf numFmtId="0" fontId="22" fillId="0" borderId="0" xfId="0" applyFont="1" applyAlignment="1">
      <alignment horizontal="center" vertical="center" wrapText="1"/>
    </xf>
    <xf numFmtId="58" fontId="22" fillId="0" borderId="0" xfId="0" applyNumberFormat="1" applyFont="1" applyAlignment="1">
      <alignment horizontal="center" vertical="center"/>
    </xf>
    <xf numFmtId="0" fontId="22" fillId="0" borderId="0" xfId="0" applyFont="1">
      <alignment vertical="center"/>
    </xf>
    <xf numFmtId="0" fontId="24" fillId="0" borderId="0" xfId="0" applyFont="1" applyAlignment="1">
      <alignment horizontal="justify" vertical="center"/>
    </xf>
    <xf numFmtId="0" fontId="2" fillId="0" borderId="0" xfId="0" applyFont="1" applyAlignment="1">
      <alignment vertical="center" shrinkToFit="1"/>
    </xf>
    <xf numFmtId="0" fontId="18" fillId="0" borderId="0" xfId="0" applyFont="1">
      <alignment vertical="center"/>
    </xf>
    <xf numFmtId="0" fontId="18" fillId="0" borderId="0" xfId="0" applyFont="1" applyAlignment="1">
      <alignment horizontal="right" vertical="center"/>
    </xf>
    <xf numFmtId="0" fontId="22" fillId="0" borderId="0" xfId="0" applyFont="1" applyAlignment="1">
      <alignment horizontal="center" vertical="center"/>
    </xf>
    <xf numFmtId="0" fontId="22" fillId="0" borderId="0" xfId="0" applyFont="1" applyAlignment="1">
      <alignment horizontal="left" vertical="center" wrapText="1"/>
    </xf>
    <xf numFmtId="0" fontId="18" fillId="0" borderId="0" xfId="0" applyFont="1" applyAlignment="1">
      <alignment horizontal="center" vertical="center"/>
    </xf>
    <xf numFmtId="49" fontId="0" fillId="0" borderId="0" xfId="4" quotePrefix="1" applyNumberFormat="1" applyFont="1" applyAlignment="1">
      <alignment horizontal="center" vertical="center"/>
    </xf>
    <xf numFmtId="0" fontId="0" fillId="0" borderId="0" xfId="4" applyFont="1" applyAlignment="1">
      <alignment horizontal="center" vertical="center" wrapText="1"/>
    </xf>
    <xf numFmtId="0" fontId="0" fillId="0" borderId="0" xfId="0" applyAlignment="1">
      <alignment horizontal="center" vertical="center" wrapText="1"/>
    </xf>
    <xf numFmtId="0" fontId="2" fillId="0" borderId="0" xfId="4" applyFont="1">
      <alignment vertical="center"/>
    </xf>
    <xf numFmtId="0" fontId="2" fillId="4" borderId="0" xfId="0" applyFont="1" applyFill="1">
      <alignment vertical="center"/>
    </xf>
  </cellXfs>
  <cellStyles count="8">
    <cellStyle name="桁区切り" xfId="1" builtinId="6"/>
    <cellStyle name="桁区切り 2" xfId="2" xr:uid="{137B5E65-A3A9-4031-9C86-07247CC9C859}"/>
    <cellStyle name="桁区切り 2 2" xfId="6" xr:uid="{2D5561A7-7DAD-4957-9A47-D70DCD8D3A9E}"/>
    <cellStyle name="桁区切り 4" xfId="7" xr:uid="{809FAD55-408D-40B7-ADD2-53E2C07ECF06}"/>
    <cellStyle name="標準" xfId="0" builtinId="0"/>
    <cellStyle name="標準 2" xfId="3" xr:uid="{73F70BA5-CB9B-46FB-A1E8-A7AD892C1BE4}"/>
    <cellStyle name="標準 2 2" xfId="4" xr:uid="{9146C333-5C40-469D-ACCD-1A7500950515}"/>
    <cellStyle name="標準 2 3" xfId="5" xr:uid="{7ECC4E36-3897-45E2-B712-9E98A186B54D}"/>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0"/>
  <sheetViews>
    <sheetView view="pageBreakPreview" topLeftCell="A2"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352</v>
      </c>
    </row>
    <row r="2" spans="1:9">
      <c r="A2" s="6" t="s">
        <v>0</v>
      </c>
      <c r="B2" s="2"/>
      <c r="C2" s="2"/>
      <c r="D2" s="2"/>
      <c r="E2" s="2"/>
      <c r="F2" s="2"/>
      <c r="G2" s="2"/>
      <c r="H2" s="2"/>
      <c r="I2" s="2"/>
    </row>
    <row r="4" spans="1:9">
      <c r="A4" s="5" t="s">
        <v>1</v>
      </c>
    </row>
    <row r="5" spans="1:9">
      <c r="A5" s="138" t="s">
        <v>2</v>
      </c>
      <c r="B5" s="138"/>
      <c r="C5" s="138"/>
      <c r="D5" s="138"/>
      <c r="E5" s="138"/>
      <c r="F5" s="138"/>
      <c r="G5" s="138"/>
      <c r="H5" s="138"/>
      <c r="I5" s="138"/>
    </row>
    <row r="7" spans="1:9">
      <c r="A7" s="5" t="s">
        <v>3</v>
      </c>
    </row>
    <row r="8" spans="1:9">
      <c r="A8" s="1" t="s">
        <v>353</v>
      </c>
    </row>
    <row r="10" spans="1:9" ht="27">
      <c r="A10" s="3" t="s">
        <v>4</v>
      </c>
      <c r="B10" s="3" t="s">
        <v>5</v>
      </c>
      <c r="C10" s="3" t="s">
        <v>6</v>
      </c>
      <c r="D10" s="3" t="s">
        <v>7</v>
      </c>
      <c r="E10" s="3" t="s">
        <v>8</v>
      </c>
      <c r="F10" s="3" t="s">
        <v>9</v>
      </c>
      <c r="G10" s="3" t="s">
        <v>10</v>
      </c>
      <c r="H10" s="4" t="s">
        <v>11</v>
      </c>
      <c r="I10" s="3" t="s">
        <v>12</v>
      </c>
    </row>
    <row r="11" spans="1:9" ht="66.75" customHeight="1">
      <c r="A11" s="8" t="s">
        <v>13</v>
      </c>
      <c r="B11" s="8" t="s">
        <v>14</v>
      </c>
      <c r="C11" s="9">
        <v>1</v>
      </c>
      <c r="D11" s="10">
        <v>867510</v>
      </c>
      <c r="E11" s="10">
        <v>867510</v>
      </c>
      <c r="F11" s="11">
        <v>39986</v>
      </c>
      <c r="G11" s="9" t="s">
        <v>15</v>
      </c>
      <c r="H11" s="9" t="s">
        <v>16</v>
      </c>
      <c r="I11" s="9"/>
    </row>
    <row r="12" spans="1:9" ht="66.75" customHeight="1">
      <c r="A12" s="8" t="s">
        <v>13</v>
      </c>
      <c r="B12" s="8" t="s">
        <v>17</v>
      </c>
      <c r="C12" s="9">
        <v>1</v>
      </c>
      <c r="D12" s="10">
        <v>994560</v>
      </c>
      <c r="E12" s="10">
        <v>994560</v>
      </c>
      <c r="F12" s="11">
        <v>40074</v>
      </c>
      <c r="G12" s="8" t="s">
        <v>15</v>
      </c>
      <c r="H12" s="9" t="s">
        <v>16</v>
      </c>
      <c r="I12" s="12"/>
    </row>
    <row r="14" spans="1:9">
      <c r="A14" s="1" t="s">
        <v>18</v>
      </c>
    </row>
    <row r="15" spans="1:9">
      <c r="A15" s="1" t="s">
        <v>19</v>
      </c>
    </row>
    <row r="16" spans="1:9">
      <c r="A16" s="1" t="s">
        <v>20</v>
      </c>
    </row>
    <row r="17" spans="1:1">
      <c r="A17" s="1" t="s">
        <v>21</v>
      </c>
    </row>
    <row r="18" spans="1:1">
      <c r="A18" s="1" t="s">
        <v>22</v>
      </c>
    </row>
    <row r="19" spans="1:1">
      <c r="A19" s="1" t="s">
        <v>23</v>
      </c>
    </row>
    <row r="20" spans="1:1">
      <c r="A20"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147FF-D18B-4AF7-B4B9-CC0E497FCE7C}">
  <dimension ref="A1:J23"/>
  <sheetViews>
    <sheetView view="pageBreakPreview" zoomScale="60" zoomScaleNormal="100" workbookViewId="0">
      <selection activeCell="A8" sqref="A8:XFD8"/>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45160</v>
      </c>
      <c r="H4" s="140"/>
      <c r="I4" s="140"/>
      <c r="J4" s="96"/>
    </row>
    <row r="5" spans="1:10" ht="14.25">
      <c r="A5" s="99"/>
      <c r="B5" s="95"/>
      <c r="C5" s="95"/>
      <c r="D5" s="95"/>
      <c r="E5" s="95"/>
      <c r="F5" s="95"/>
      <c r="G5" s="100"/>
      <c r="H5" s="100" t="s">
        <v>354</v>
      </c>
      <c r="I5" s="100"/>
      <c r="J5" s="96"/>
    </row>
    <row r="6" spans="1:10" ht="14.25">
      <c r="A6" s="98"/>
      <c r="B6" s="95"/>
      <c r="C6" s="95"/>
      <c r="D6" s="95"/>
      <c r="E6" s="95"/>
      <c r="F6" s="95"/>
      <c r="G6" s="95"/>
      <c r="H6" s="95"/>
      <c r="I6" s="95"/>
      <c r="J6" s="96"/>
    </row>
    <row r="7" spans="1:10" ht="14.25">
      <c r="A7" s="98"/>
      <c r="B7" s="95"/>
      <c r="C7" s="139" t="s">
        <v>371</v>
      </c>
      <c r="D7" s="139"/>
      <c r="E7" s="139"/>
      <c r="F7" s="139"/>
      <c r="G7" s="139"/>
      <c r="H7" s="139"/>
      <c r="I7" s="139"/>
      <c r="J7" s="96"/>
    </row>
    <row r="8" spans="1:10" ht="14.25">
      <c r="A8" s="98"/>
      <c r="B8" s="95"/>
      <c r="C8" s="139" t="s">
        <v>365</v>
      </c>
      <c r="D8" s="139"/>
      <c r="E8" s="139"/>
      <c r="F8" s="139"/>
      <c r="G8" s="139"/>
      <c r="H8" s="139"/>
      <c r="I8" s="139"/>
      <c r="J8" s="96"/>
    </row>
    <row r="9" spans="1:10" ht="14.25">
      <c r="A9" s="98"/>
      <c r="B9" s="95"/>
      <c r="C9" s="139"/>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ht="14.25">
      <c r="A13" s="98"/>
      <c r="B13" s="139" t="s">
        <v>371</v>
      </c>
      <c r="C13" s="139"/>
      <c r="D13" s="139"/>
      <c r="E13" s="139"/>
      <c r="F13" s="139"/>
      <c r="G13" s="139"/>
      <c r="H13" s="139"/>
      <c r="I13" s="139"/>
      <c r="J13" s="96"/>
    </row>
    <row r="14" spans="1:10" ht="14.25">
      <c r="A14" s="98"/>
      <c r="B14" s="139" t="s">
        <v>366</v>
      </c>
      <c r="C14" s="139"/>
      <c r="D14" s="139"/>
      <c r="E14" s="139"/>
      <c r="F14" s="139"/>
      <c r="G14" s="139"/>
      <c r="H14" s="139"/>
      <c r="I14" s="139"/>
      <c r="J14" s="96"/>
    </row>
    <row r="15" spans="1:10" ht="14.25">
      <c r="A15" s="98"/>
      <c r="B15" s="139" t="s">
        <v>358</v>
      </c>
      <c r="C15" s="139"/>
      <c r="D15" s="139"/>
      <c r="E15" s="139"/>
      <c r="F15" s="139"/>
      <c r="G15" s="139"/>
      <c r="H15" s="139"/>
      <c r="I15" s="139"/>
      <c r="J15" s="96"/>
    </row>
    <row r="16" spans="1:10" ht="14.25">
      <c r="A16" s="98"/>
      <c r="B16" s="139" t="s">
        <v>359</v>
      </c>
      <c r="C16" s="139"/>
      <c r="D16" s="139"/>
      <c r="E16" s="139"/>
      <c r="F16" s="139"/>
      <c r="G16" s="139"/>
      <c r="H16" s="139"/>
      <c r="I16" s="139"/>
      <c r="J16" s="96"/>
    </row>
    <row r="17" spans="1:10" ht="14.25">
      <c r="A17" s="98"/>
      <c r="B17" s="95"/>
      <c r="C17" s="95"/>
      <c r="D17" s="95"/>
      <c r="E17" s="95"/>
      <c r="F17" s="95"/>
      <c r="G17" s="95"/>
      <c r="H17" s="95"/>
      <c r="I17" s="95"/>
      <c r="J17" s="96"/>
    </row>
    <row r="18" spans="1:10" ht="14.25">
      <c r="A18" s="98"/>
      <c r="B18" s="95" t="s">
        <v>360</v>
      </c>
      <c r="C18" s="95"/>
      <c r="D18" s="95"/>
      <c r="E18" s="95"/>
      <c r="F18" s="95"/>
      <c r="G18" s="95"/>
      <c r="H18" s="95"/>
      <c r="I18" s="95"/>
      <c r="J18" s="96"/>
    </row>
    <row r="19" spans="1:10" ht="14.25">
      <c r="A19" s="98"/>
      <c r="B19" s="95" t="s">
        <v>361</v>
      </c>
      <c r="C19" s="95"/>
      <c r="D19" s="95"/>
      <c r="E19" s="95"/>
      <c r="F19" s="95"/>
      <c r="G19" s="95"/>
      <c r="H19" s="95"/>
      <c r="I19" s="95"/>
      <c r="J19" s="96"/>
    </row>
    <row r="20" spans="1:10" ht="14.25">
      <c r="A20" s="98"/>
      <c r="B20" s="95" t="s">
        <v>362</v>
      </c>
      <c r="C20" s="95"/>
      <c r="D20" s="95"/>
      <c r="E20" s="95"/>
      <c r="F20" s="95"/>
      <c r="G20" s="95"/>
      <c r="H20" s="95"/>
      <c r="I20" s="95"/>
      <c r="J20" s="96"/>
    </row>
    <row r="21" spans="1:10" ht="14.25">
      <c r="A21" s="98"/>
      <c r="B21" s="95"/>
      <c r="C21" s="95"/>
      <c r="D21" s="95"/>
      <c r="E21" s="95"/>
      <c r="F21" s="95"/>
      <c r="G21" s="95"/>
      <c r="H21" s="95"/>
      <c r="I21" s="95"/>
      <c r="J21" s="96"/>
    </row>
    <row r="22" spans="1:10" ht="14.25">
      <c r="A22" s="98"/>
      <c r="B22" s="95"/>
      <c r="C22" s="95"/>
      <c r="D22" s="95"/>
      <c r="E22" s="95"/>
      <c r="F22" s="95"/>
      <c r="G22" s="95"/>
      <c r="H22" s="95"/>
      <c r="I22" s="95"/>
      <c r="J22" s="96"/>
    </row>
    <row r="23" spans="1:10">
      <c r="A23" s="96"/>
      <c r="B23" s="96"/>
      <c r="C23" s="96"/>
      <c r="D23" s="96"/>
      <c r="E23" s="96"/>
      <c r="F23" s="96"/>
      <c r="G23" s="96"/>
      <c r="H23" s="96"/>
      <c r="I23" s="96"/>
      <c r="J23" s="96"/>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D25EC-CBF6-4D7D-8714-38D2102FA074}">
  <sheetPr>
    <pageSetUpPr fitToPage="1"/>
  </sheetPr>
  <dimension ref="A1:I20"/>
  <sheetViews>
    <sheetView view="pageBreakPreview" topLeftCell="A4"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352</v>
      </c>
    </row>
    <row r="2" spans="1:9">
      <c r="A2" s="6" t="s">
        <v>0</v>
      </c>
      <c r="B2" s="2"/>
      <c r="C2" s="2"/>
      <c r="D2" s="2"/>
      <c r="E2" s="2"/>
      <c r="F2" s="2"/>
      <c r="G2" s="2"/>
      <c r="H2" s="2"/>
      <c r="I2" s="2"/>
    </row>
    <row r="4" spans="1:9">
      <c r="A4" s="5" t="s">
        <v>1</v>
      </c>
    </row>
    <row r="5" spans="1:9">
      <c r="A5" s="138" t="s">
        <v>59</v>
      </c>
      <c r="B5" s="138"/>
      <c r="C5" s="138"/>
      <c r="D5" s="138"/>
      <c r="E5" s="138"/>
      <c r="F5" s="138"/>
      <c r="G5" s="138"/>
      <c r="H5" s="138"/>
      <c r="I5" s="138"/>
    </row>
    <row r="7" spans="1:9">
      <c r="A7" s="5" t="s">
        <v>3</v>
      </c>
    </row>
    <row r="8" spans="1:9">
      <c r="A8" s="1" t="s">
        <v>353</v>
      </c>
    </row>
    <row r="10" spans="1:9" ht="27">
      <c r="A10" s="3" t="s">
        <v>4</v>
      </c>
      <c r="B10" s="3" t="s">
        <v>5</v>
      </c>
      <c r="C10" s="3" t="s">
        <v>6</v>
      </c>
      <c r="D10" s="3" t="s">
        <v>7</v>
      </c>
      <c r="E10" s="3" t="s">
        <v>8</v>
      </c>
      <c r="F10" s="3" t="s">
        <v>9</v>
      </c>
      <c r="G10" s="3" t="s">
        <v>10</v>
      </c>
      <c r="H10" s="4" t="s">
        <v>11</v>
      </c>
      <c r="I10" s="3" t="s">
        <v>12</v>
      </c>
    </row>
    <row r="11" spans="1:9" ht="80.25" customHeight="1">
      <c r="A11" s="8" t="s">
        <v>60</v>
      </c>
      <c r="B11" s="8"/>
      <c r="C11" s="16">
        <v>1</v>
      </c>
      <c r="D11" s="15">
        <v>322350</v>
      </c>
      <c r="E11" s="15">
        <v>322350</v>
      </c>
      <c r="F11" s="14">
        <v>38048</v>
      </c>
      <c r="G11" s="8" t="s">
        <v>61</v>
      </c>
      <c r="H11" s="13" t="s">
        <v>16</v>
      </c>
      <c r="I11" s="12" t="s">
        <v>62</v>
      </c>
    </row>
    <row r="12" spans="1:9" ht="80.25" customHeight="1">
      <c r="A12" s="8" t="s">
        <v>63</v>
      </c>
      <c r="B12" s="8"/>
      <c r="C12" s="16">
        <v>1</v>
      </c>
      <c r="D12" s="15">
        <v>6230700</v>
      </c>
      <c r="E12" s="15">
        <v>6230700</v>
      </c>
      <c r="F12" s="14">
        <v>37315</v>
      </c>
      <c r="G12" s="8" t="s">
        <v>64</v>
      </c>
      <c r="H12" s="13" t="s">
        <v>16</v>
      </c>
      <c r="I12" s="12" t="s">
        <v>65</v>
      </c>
    </row>
    <row r="14" spans="1:9">
      <c r="A14" s="1" t="s">
        <v>18</v>
      </c>
    </row>
    <row r="15" spans="1:9">
      <c r="A15" s="1" t="s">
        <v>19</v>
      </c>
    </row>
    <row r="16" spans="1:9">
      <c r="A16" s="1" t="s">
        <v>20</v>
      </c>
    </row>
    <row r="17" spans="1:1">
      <c r="A17" s="1" t="s">
        <v>21</v>
      </c>
    </row>
    <row r="18" spans="1:1">
      <c r="A18" s="1" t="s">
        <v>22</v>
      </c>
    </row>
    <row r="19" spans="1:1">
      <c r="A19" s="1" t="s">
        <v>23</v>
      </c>
    </row>
    <row r="20" spans="1:1">
      <c r="A20"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7608E-08F6-4097-9729-35B6416870DF}">
  <dimension ref="A1:J23"/>
  <sheetViews>
    <sheetView view="pageBreakPreview" zoomScale="60" zoomScaleNormal="100" workbookViewId="0">
      <selection activeCell="U17" sqref="U17"/>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45174</v>
      </c>
      <c r="H4" s="140"/>
      <c r="I4" s="140"/>
      <c r="J4" s="96"/>
    </row>
    <row r="5" spans="1:10" ht="14.25">
      <c r="A5" s="99"/>
      <c r="B5" s="95"/>
      <c r="C5" s="95"/>
      <c r="D5" s="95"/>
      <c r="E5" s="95"/>
      <c r="F5" s="95"/>
      <c r="G5" s="148" t="s">
        <v>354</v>
      </c>
      <c r="H5" s="148"/>
      <c r="I5" s="148"/>
      <c r="J5" s="96"/>
    </row>
    <row r="6" spans="1:10" ht="14.25">
      <c r="A6" s="98"/>
      <c r="B6" s="95"/>
      <c r="C6" s="95"/>
      <c r="D6" s="95"/>
      <c r="E6" s="95"/>
      <c r="F6" s="95"/>
      <c r="G6" s="95"/>
      <c r="H6" s="95"/>
      <c r="I6" s="95"/>
      <c r="J6" s="96"/>
    </row>
    <row r="7" spans="1:10" ht="14.25">
      <c r="A7" s="98"/>
      <c r="B7" s="95"/>
      <c r="C7" s="139" t="s">
        <v>418</v>
      </c>
      <c r="D7" s="139"/>
      <c r="E7" s="139"/>
      <c r="F7" s="139"/>
      <c r="G7" s="139"/>
      <c r="H7" s="139"/>
      <c r="I7" s="139"/>
      <c r="J7" s="96"/>
    </row>
    <row r="8" spans="1:10" ht="14.25">
      <c r="A8" s="98"/>
      <c r="B8" s="95"/>
      <c r="C8" s="139"/>
      <c r="D8" s="139"/>
      <c r="E8" s="139"/>
      <c r="F8" s="139"/>
      <c r="G8" s="139"/>
      <c r="H8" s="139"/>
      <c r="I8" s="139"/>
      <c r="J8" s="96"/>
    </row>
    <row r="9" spans="1:10" ht="14.25">
      <c r="A9" s="98"/>
      <c r="B9" s="95"/>
      <c r="C9" s="139"/>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ht="14.25">
      <c r="A13" s="98"/>
      <c r="B13" s="139" t="s">
        <v>419</v>
      </c>
      <c r="C13" s="139"/>
      <c r="D13" s="139"/>
      <c r="E13" s="139"/>
      <c r="F13" s="139"/>
      <c r="G13" s="139"/>
      <c r="H13" s="139"/>
      <c r="I13" s="139"/>
      <c r="J13" s="96"/>
    </row>
    <row r="14" spans="1:10" ht="14.25">
      <c r="A14" s="98"/>
      <c r="B14" s="139" t="s">
        <v>381</v>
      </c>
      <c r="C14" s="139"/>
      <c r="D14" s="139"/>
      <c r="E14" s="139"/>
      <c r="F14" s="139"/>
      <c r="G14" s="139"/>
      <c r="H14" s="139"/>
      <c r="I14" s="139"/>
      <c r="J14" s="96"/>
    </row>
    <row r="15" spans="1:10" ht="14.25">
      <c r="A15" s="98"/>
      <c r="B15" s="139" t="s">
        <v>358</v>
      </c>
      <c r="C15" s="139"/>
      <c r="D15" s="139"/>
      <c r="E15" s="139"/>
      <c r="F15" s="139"/>
      <c r="G15" s="139"/>
      <c r="H15" s="139"/>
      <c r="I15" s="139"/>
      <c r="J15" s="96"/>
    </row>
    <row r="16" spans="1:10" ht="14.25">
      <c r="A16" s="98"/>
      <c r="B16" s="139" t="s">
        <v>359</v>
      </c>
      <c r="C16" s="139"/>
      <c r="D16" s="139"/>
      <c r="E16" s="139"/>
      <c r="F16" s="139"/>
      <c r="G16" s="139"/>
      <c r="H16" s="139"/>
      <c r="I16" s="139"/>
      <c r="J16" s="96"/>
    </row>
    <row r="17" spans="1:10" ht="14.25">
      <c r="A17" s="98"/>
      <c r="B17" s="95"/>
      <c r="C17" s="95"/>
      <c r="D17" s="95"/>
      <c r="E17" s="95"/>
      <c r="F17" s="95"/>
      <c r="G17" s="95"/>
      <c r="H17" s="95"/>
      <c r="I17" s="95"/>
      <c r="J17" s="96"/>
    </row>
    <row r="18" spans="1:10" ht="14.25">
      <c r="A18" s="98"/>
      <c r="B18" s="95" t="s">
        <v>360</v>
      </c>
      <c r="C18" s="95"/>
      <c r="D18" s="95"/>
      <c r="E18" s="95"/>
      <c r="F18" s="95"/>
      <c r="G18" s="95"/>
      <c r="H18" s="95"/>
      <c r="I18" s="95"/>
      <c r="J18" s="96"/>
    </row>
    <row r="19" spans="1:10" ht="14.25">
      <c r="A19" s="98"/>
      <c r="B19" s="95" t="s">
        <v>361</v>
      </c>
      <c r="C19" s="95"/>
      <c r="D19" s="95"/>
      <c r="E19" s="95"/>
      <c r="F19" s="95"/>
      <c r="G19" s="95"/>
      <c r="H19" s="95"/>
      <c r="I19" s="95"/>
      <c r="J19" s="96"/>
    </row>
    <row r="20" spans="1:10" ht="14.25">
      <c r="A20" s="98"/>
      <c r="B20" s="95" t="s">
        <v>362</v>
      </c>
      <c r="C20" s="95"/>
      <c r="D20" s="95"/>
      <c r="E20" s="95"/>
      <c r="F20" s="95"/>
      <c r="G20" s="95"/>
      <c r="H20" s="95"/>
      <c r="I20" s="95"/>
      <c r="J20" s="96"/>
    </row>
    <row r="21" spans="1:10" ht="14.25">
      <c r="A21" s="98"/>
      <c r="B21" s="95"/>
      <c r="C21" s="95"/>
      <c r="D21" s="95"/>
      <c r="E21" s="95"/>
      <c r="F21" s="95"/>
      <c r="G21" s="95"/>
      <c r="H21" s="95"/>
      <c r="I21" s="95"/>
      <c r="J21" s="96"/>
    </row>
    <row r="22" spans="1:10" ht="14.25">
      <c r="A22" s="98"/>
      <c r="B22" s="95"/>
      <c r="C22" s="95"/>
      <c r="D22" s="95"/>
      <c r="E22" s="95"/>
      <c r="F22" s="95"/>
      <c r="G22" s="95"/>
      <c r="H22" s="95"/>
      <c r="I22" s="95"/>
      <c r="J22" s="96"/>
    </row>
    <row r="23" spans="1:10">
      <c r="A23" s="96"/>
      <c r="B23" s="96"/>
      <c r="C23" s="96"/>
      <c r="D23" s="96"/>
      <c r="E23" s="96"/>
      <c r="F23" s="96"/>
      <c r="G23" s="96"/>
      <c r="H23" s="96"/>
      <c r="I23" s="96"/>
      <c r="J23" s="96"/>
    </row>
  </sheetData>
  <mergeCells count="7">
    <mergeCell ref="B16:I16"/>
    <mergeCell ref="G4:I4"/>
    <mergeCell ref="G5:I5"/>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001EC-EA68-4E3F-BD1C-D68A820132E9}">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352</v>
      </c>
    </row>
    <row r="2" spans="1:9">
      <c r="A2" s="6" t="s">
        <v>0</v>
      </c>
      <c r="B2" s="2"/>
      <c r="C2" s="2"/>
      <c r="D2" s="2"/>
      <c r="E2" s="2"/>
      <c r="F2" s="2"/>
      <c r="G2" s="2"/>
      <c r="H2" s="2"/>
      <c r="I2" s="2"/>
    </row>
    <row r="4" spans="1:9">
      <c r="A4" s="5" t="s">
        <v>1</v>
      </c>
    </row>
    <row r="5" spans="1:9">
      <c r="A5" s="138" t="s">
        <v>66</v>
      </c>
      <c r="B5" s="138"/>
      <c r="C5" s="138"/>
      <c r="D5" s="138"/>
      <c r="E5" s="138"/>
      <c r="F5" s="138"/>
      <c r="G5" s="138"/>
      <c r="H5" s="138"/>
      <c r="I5" s="138"/>
    </row>
    <row r="7" spans="1:9">
      <c r="A7" s="5" t="s">
        <v>3</v>
      </c>
    </row>
    <row r="8" spans="1:9">
      <c r="A8" s="1" t="s">
        <v>353</v>
      </c>
    </row>
    <row r="10" spans="1:9" ht="27">
      <c r="A10" s="3" t="s">
        <v>4</v>
      </c>
      <c r="B10" s="3" t="s">
        <v>5</v>
      </c>
      <c r="C10" s="3" t="s">
        <v>6</v>
      </c>
      <c r="D10" s="3" t="s">
        <v>7</v>
      </c>
      <c r="E10" s="3" t="s">
        <v>8</v>
      </c>
      <c r="F10" s="3" t="s">
        <v>9</v>
      </c>
      <c r="G10" s="3" t="s">
        <v>10</v>
      </c>
      <c r="H10" s="4" t="s">
        <v>11</v>
      </c>
      <c r="I10" s="3" t="s">
        <v>12</v>
      </c>
    </row>
    <row r="11" spans="1:9" ht="80.25" customHeight="1">
      <c r="A11" s="8" t="s">
        <v>67</v>
      </c>
      <c r="B11" s="8" t="s">
        <v>68</v>
      </c>
      <c r="C11" s="16" t="s">
        <v>69</v>
      </c>
      <c r="D11" s="15">
        <v>924000</v>
      </c>
      <c r="E11" s="15">
        <v>924000</v>
      </c>
      <c r="F11" s="14">
        <v>38806</v>
      </c>
      <c r="G11" s="8" t="s">
        <v>70</v>
      </c>
      <c r="H11" s="13" t="s">
        <v>25</v>
      </c>
      <c r="I11" s="12"/>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1DF4D-8B37-4DD3-8CDB-AFE26CEE7E89}">
  <dimension ref="A1:J24"/>
  <sheetViews>
    <sheetView view="pageBreakPreview" zoomScale="60" zoomScaleNormal="100" workbookViewId="0">
      <selection activeCell="A8" sqref="A8:XFD8"/>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45161</v>
      </c>
      <c r="H4" s="140"/>
      <c r="I4" s="140"/>
      <c r="J4" s="96"/>
    </row>
    <row r="5" spans="1:10" ht="14.25">
      <c r="A5" s="99"/>
      <c r="B5" s="95"/>
      <c r="C5" s="95"/>
      <c r="D5" s="95"/>
      <c r="E5" s="95"/>
      <c r="F5" s="95"/>
      <c r="G5" s="100"/>
      <c r="H5" s="100" t="s">
        <v>354</v>
      </c>
      <c r="I5" s="100"/>
      <c r="J5" s="96"/>
    </row>
    <row r="6" spans="1:10" ht="14.25">
      <c r="A6" s="98"/>
      <c r="B6" s="95"/>
      <c r="C6" s="95"/>
      <c r="D6" s="95"/>
      <c r="E6" s="95"/>
      <c r="F6" s="95"/>
      <c r="G6" s="95"/>
      <c r="H6" s="95"/>
      <c r="I6" s="95"/>
      <c r="J6" s="96"/>
    </row>
    <row r="7" spans="1:10" ht="14.25">
      <c r="A7" s="98"/>
      <c r="B7" s="95"/>
      <c r="C7" s="139" t="s">
        <v>372</v>
      </c>
      <c r="D7" s="139"/>
      <c r="E7" s="139"/>
      <c r="F7" s="139"/>
      <c r="G7" s="139"/>
      <c r="H7" s="139"/>
      <c r="I7" s="139"/>
      <c r="J7" s="96"/>
    </row>
    <row r="8" spans="1:10" ht="14.25">
      <c r="A8" s="98"/>
      <c r="B8" s="95"/>
      <c r="C8" s="139" t="s">
        <v>373</v>
      </c>
      <c r="D8" s="139"/>
      <c r="E8" s="139"/>
      <c r="F8" s="139"/>
      <c r="G8" s="139"/>
      <c r="H8" s="139"/>
      <c r="I8" s="139"/>
      <c r="J8" s="96"/>
    </row>
    <row r="9" spans="1:10" ht="14.25">
      <c r="A9" s="98"/>
      <c r="B9" s="95"/>
      <c r="C9" s="139" t="s">
        <v>365</v>
      </c>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ht="13.5" customHeight="1">
      <c r="A13" s="142"/>
      <c r="B13" s="139" t="s">
        <v>372</v>
      </c>
      <c r="C13" s="139"/>
      <c r="D13" s="139"/>
      <c r="E13" s="139"/>
      <c r="F13" s="139"/>
      <c r="G13" s="139"/>
      <c r="H13" s="139"/>
      <c r="I13" s="139"/>
      <c r="J13" s="141"/>
    </row>
    <row r="14" spans="1:10" ht="13.5" customHeight="1">
      <c r="A14" s="142"/>
      <c r="B14" s="139" t="s">
        <v>373</v>
      </c>
      <c r="C14" s="139"/>
      <c r="D14" s="139"/>
      <c r="E14" s="139"/>
      <c r="F14" s="139"/>
      <c r="G14" s="139"/>
      <c r="H14" s="139"/>
      <c r="I14" s="139"/>
      <c r="J14" s="141"/>
    </row>
    <row r="15" spans="1:10" ht="14.25">
      <c r="A15" s="98"/>
      <c r="B15" s="139" t="s">
        <v>366</v>
      </c>
      <c r="C15" s="139"/>
      <c r="D15" s="139"/>
      <c r="E15" s="139"/>
      <c r="F15" s="139"/>
      <c r="G15" s="139"/>
      <c r="H15" s="139"/>
      <c r="I15" s="139"/>
      <c r="J15" s="96"/>
    </row>
    <row r="16" spans="1:10" ht="14.25">
      <c r="A16" s="98"/>
      <c r="B16" s="139" t="s">
        <v>358</v>
      </c>
      <c r="C16" s="139"/>
      <c r="D16" s="139"/>
      <c r="E16" s="139"/>
      <c r="F16" s="139"/>
      <c r="G16" s="139"/>
      <c r="H16" s="139"/>
      <c r="I16" s="139"/>
      <c r="J16" s="96"/>
    </row>
    <row r="17" spans="1:10" ht="14.25">
      <c r="A17" s="98"/>
      <c r="B17" s="139" t="s">
        <v>359</v>
      </c>
      <c r="C17" s="139"/>
      <c r="D17" s="139"/>
      <c r="E17" s="139"/>
      <c r="F17" s="139"/>
      <c r="G17" s="139"/>
      <c r="H17" s="139"/>
      <c r="I17" s="139"/>
      <c r="J17" s="96"/>
    </row>
    <row r="18" spans="1:10" ht="14.25">
      <c r="A18" s="98"/>
      <c r="B18" s="95"/>
      <c r="C18" s="95"/>
      <c r="D18" s="95"/>
      <c r="E18" s="95"/>
      <c r="F18" s="95"/>
      <c r="G18" s="95"/>
      <c r="H18" s="95"/>
      <c r="I18" s="95"/>
      <c r="J18" s="96"/>
    </row>
    <row r="19" spans="1:10" ht="14.25">
      <c r="A19" s="98"/>
      <c r="B19" s="95" t="s">
        <v>360</v>
      </c>
      <c r="C19" s="95"/>
      <c r="D19" s="95"/>
      <c r="E19" s="95"/>
      <c r="F19" s="95"/>
      <c r="G19" s="95"/>
      <c r="H19" s="95"/>
      <c r="I19" s="95"/>
      <c r="J19" s="96"/>
    </row>
    <row r="20" spans="1:10" ht="14.25">
      <c r="A20" s="98"/>
      <c r="B20" s="95" t="s">
        <v>361</v>
      </c>
      <c r="C20" s="95"/>
      <c r="D20" s="95"/>
      <c r="E20" s="95"/>
      <c r="F20" s="95"/>
      <c r="G20" s="95"/>
      <c r="H20" s="95"/>
      <c r="I20" s="95"/>
      <c r="J20" s="96"/>
    </row>
    <row r="21" spans="1:10" ht="14.25">
      <c r="A21" s="98"/>
      <c r="B21" s="95" t="s">
        <v>362</v>
      </c>
      <c r="C21" s="95"/>
      <c r="D21" s="95"/>
      <c r="E21" s="95"/>
      <c r="F21" s="95"/>
      <c r="G21" s="95"/>
      <c r="H21" s="95"/>
      <c r="I21" s="95"/>
      <c r="J21" s="96"/>
    </row>
    <row r="22" spans="1:10" ht="14.25">
      <c r="A22" s="98"/>
      <c r="B22" s="95"/>
      <c r="C22" s="95"/>
      <c r="D22" s="95"/>
      <c r="E22" s="95"/>
      <c r="F22" s="95"/>
      <c r="G22" s="95"/>
      <c r="H22" s="95"/>
      <c r="I22" s="95"/>
      <c r="J22" s="96"/>
    </row>
    <row r="23" spans="1:10" ht="14.25">
      <c r="A23" s="98"/>
      <c r="B23" s="95"/>
      <c r="C23" s="95"/>
      <c r="D23" s="95"/>
      <c r="E23" s="95"/>
      <c r="F23" s="95"/>
      <c r="G23" s="95"/>
      <c r="H23" s="95"/>
      <c r="I23" s="95"/>
      <c r="J23" s="96"/>
    </row>
    <row r="24" spans="1:10">
      <c r="A24" s="96"/>
      <c r="B24" s="96"/>
      <c r="C24" s="96"/>
      <c r="D24" s="96"/>
      <c r="E24" s="96"/>
      <c r="F24" s="96"/>
      <c r="G24" s="96"/>
      <c r="H24" s="96"/>
      <c r="I24" s="96"/>
      <c r="J24" s="96"/>
    </row>
  </sheetData>
  <mergeCells count="11">
    <mergeCell ref="A13:A14"/>
    <mergeCell ref="B13:I13"/>
    <mergeCell ref="B14:I14"/>
    <mergeCell ref="B15:I15"/>
    <mergeCell ref="B16:I16"/>
    <mergeCell ref="B17:I17"/>
    <mergeCell ref="J13:J14"/>
    <mergeCell ref="G4:I4"/>
    <mergeCell ref="C7:I7"/>
    <mergeCell ref="C8:I8"/>
    <mergeCell ref="C9:I9"/>
  </mergeCells>
  <phoneticPr fontId="1"/>
  <pageMargins left="0.7" right="0.7" top="0.75" bottom="0.75" header="0.3" footer="0.3"/>
  <pageSetup paperSize="9" orientation="portrait" r:id="rId1"/>
  <headerFooter>
    <oddHeader>&amp;L【機密性○（取扱制限）】</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C57F6-5FA2-4B2A-AE25-0C820C2C4C40}">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352</v>
      </c>
    </row>
    <row r="2" spans="1:9">
      <c r="A2" s="6" t="s">
        <v>0</v>
      </c>
      <c r="B2" s="2"/>
      <c r="C2" s="2"/>
      <c r="D2" s="2"/>
      <c r="E2" s="2"/>
      <c r="F2" s="2"/>
      <c r="G2" s="2"/>
      <c r="H2" s="2"/>
      <c r="I2" s="2"/>
    </row>
    <row r="4" spans="1:9">
      <c r="A4" s="5" t="s">
        <v>1</v>
      </c>
    </row>
    <row r="5" spans="1:9">
      <c r="A5" s="138" t="s">
        <v>71</v>
      </c>
      <c r="B5" s="138"/>
      <c r="C5" s="138"/>
      <c r="D5" s="138"/>
      <c r="E5" s="138"/>
      <c r="F5" s="138"/>
      <c r="G5" s="138"/>
      <c r="H5" s="138"/>
      <c r="I5" s="138"/>
    </row>
    <row r="7" spans="1:9">
      <c r="A7" s="5" t="s">
        <v>3</v>
      </c>
    </row>
    <row r="8" spans="1:9">
      <c r="A8" s="1" t="s">
        <v>353</v>
      </c>
    </row>
    <row r="10" spans="1:9" ht="27">
      <c r="A10" s="3" t="s">
        <v>4</v>
      </c>
      <c r="B10" s="3" t="s">
        <v>5</v>
      </c>
      <c r="C10" s="3" t="s">
        <v>6</v>
      </c>
      <c r="D10" s="3" t="s">
        <v>7</v>
      </c>
      <c r="E10" s="3" t="s">
        <v>8</v>
      </c>
      <c r="F10" s="3" t="s">
        <v>9</v>
      </c>
      <c r="G10" s="3" t="s">
        <v>10</v>
      </c>
      <c r="H10" s="4" t="s">
        <v>11</v>
      </c>
      <c r="I10" s="3" t="s">
        <v>12</v>
      </c>
    </row>
    <row r="11" spans="1:9" ht="80.25" customHeight="1">
      <c r="A11" s="8" t="s">
        <v>72</v>
      </c>
      <c r="B11" s="8" t="s">
        <v>73</v>
      </c>
      <c r="C11" s="16" t="s">
        <v>74</v>
      </c>
      <c r="D11" s="15">
        <v>1444800</v>
      </c>
      <c r="E11" s="15">
        <v>1444800</v>
      </c>
      <c r="F11" s="14">
        <v>40203</v>
      </c>
      <c r="G11" s="8" t="s">
        <v>75</v>
      </c>
      <c r="H11" s="13" t="s">
        <v>76</v>
      </c>
      <c r="I11" s="12" t="s">
        <v>77</v>
      </c>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054D8-58CA-4F36-ACBB-4F98359B399A}">
  <dimension ref="A1:J24"/>
  <sheetViews>
    <sheetView view="pageBreakPreview" zoomScale="60" zoomScaleNormal="100" workbookViewId="0">
      <selection activeCell="A8" sqref="A8:XFD8"/>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45161</v>
      </c>
      <c r="H4" s="140"/>
      <c r="I4" s="140"/>
      <c r="J4" s="96"/>
    </row>
    <row r="5" spans="1:10" ht="14.25">
      <c r="A5" s="99"/>
      <c r="B5" s="95"/>
      <c r="C5" s="95"/>
      <c r="D5" s="95"/>
      <c r="E5" s="95"/>
      <c r="F5" s="95"/>
      <c r="G5" s="100"/>
      <c r="H5" s="100" t="s">
        <v>354</v>
      </c>
      <c r="I5" s="100"/>
      <c r="J5" s="96"/>
    </row>
    <row r="6" spans="1:10" ht="14.25">
      <c r="A6" s="98"/>
      <c r="B6" s="95"/>
      <c r="C6" s="95"/>
      <c r="D6" s="95"/>
      <c r="E6" s="95"/>
      <c r="F6" s="95"/>
      <c r="G6" s="95"/>
      <c r="H6" s="95"/>
      <c r="I6" s="95"/>
      <c r="J6" s="96"/>
    </row>
    <row r="7" spans="1:10" ht="14.25">
      <c r="A7" s="98"/>
      <c r="B7" s="95"/>
      <c r="C7" s="139" t="s">
        <v>374</v>
      </c>
      <c r="D7" s="139"/>
      <c r="E7" s="139"/>
      <c r="F7" s="139"/>
      <c r="G7" s="139"/>
      <c r="H7" s="139"/>
      <c r="I7" s="139"/>
      <c r="J7" s="96"/>
    </row>
    <row r="8" spans="1:10" ht="14.25">
      <c r="A8" s="98"/>
      <c r="B8" s="95"/>
      <c r="C8" s="139" t="s">
        <v>375</v>
      </c>
      <c r="D8" s="139"/>
      <c r="E8" s="139"/>
      <c r="F8" s="139"/>
      <c r="G8" s="139"/>
      <c r="H8" s="139"/>
      <c r="I8" s="139"/>
      <c r="J8" s="96"/>
    </row>
    <row r="9" spans="1:10" ht="14.25">
      <c r="A9" s="98"/>
      <c r="B9" s="95"/>
      <c r="C9" s="139" t="s">
        <v>365</v>
      </c>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ht="13.5" customHeight="1">
      <c r="A13" s="142"/>
      <c r="B13" s="139" t="s">
        <v>374</v>
      </c>
      <c r="C13" s="139"/>
      <c r="D13" s="139"/>
      <c r="E13" s="139"/>
      <c r="F13" s="139"/>
      <c r="G13" s="139"/>
      <c r="H13" s="139"/>
      <c r="I13" s="139"/>
      <c r="J13" s="141"/>
    </row>
    <row r="14" spans="1:10" ht="13.5" customHeight="1">
      <c r="A14" s="142"/>
      <c r="B14" s="139" t="s">
        <v>375</v>
      </c>
      <c r="C14" s="139"/>
      <c r="D14" s="139"/>
      <c r="E14" s="139"/>
      <c r="F14" s="139"/>
      <c r="G14" s="139"/>
      <c r="H14" s="139"/>
      <c r="I14" s="139"/>
      <c r="J14" s="141"/>
    </row>
    <row r="15" spans="1:10" ht="14.25">
      <c r="A15" s="98"/>
      <c r="B15" s="139" t="s">
        <v>366</v>
      </c>
      <c r="C15" s="139"/>
      <c r="D15" s="139"/>
      <c r="E15" s="139"/>
      <c r="F15" s="139"/>
      <c r="G15" s="139"/>
      <c r="H15" s="139"/>
      <c r="I15" s="139"/>
      <c r="J15" s="96"/>
    </row>
    <row r="16" spans="1:10" ht="14.25">
      <c r="A16" s="98"/>
      <c r="B16" s="139" t="s">
        <v>358</v>
      </c>
      <c r="C16" s="139"/>
      <c r="D16" s="139"/>
      <c r="E16" s="139"/>
      <c r="F16" s="139"/>
      <c r="G16" s="139"/>
      <c r="H16" s="139"/>
      <c r="I16" s="139"/>
      <c r="J16" s="96"/>
    </row>
    <row r="17" spans="1:10" ht="14.25">
      <c r="A17" s="98"/>
      <c r="B17" s="139" t="s">
        <v>359</v>
      </c>
      <c r="C17" s="139"/>
      <c r="D17" s="139"/>
      <c r="E17" s="139"/>
      <c r="F17" s="139"/>
      <c r="G17" s="139"/>
      <c r="H17" s="139"/>
      <c r="I17" s="139"/>
      <c r="J17" s="96"/>
    </row>
    <row r="18" spans="1:10" ht="14.25">
      <c r="A18" s="98"/>
      <c r="B18" s="95"/>
      <c r="C18" s="95"/>
      <c r="D18" s="95"/>
      <c r="E18" s="95"/>
      <c r="F18" s="95"/>
      <c r="G18" s="95"/>
      <c r="H18" s="95"/>
      <c r="I18" s="95"/>
      <c r="J18" s="96"/>
    </row>
    <row r="19" spans="1:10" ht="14.25">
      <c r="A19" s="98"/>
      <c r="B19" s="95" t="s">
        <v>360</v>
      </c>
      <c r="C19" s="95"/>
      <c r="D19" s="95"/>
      <c r="E19" s="95"/>
      <c r="F19" s="95"/>
      <c r="G19" s="95"/>
      <c r="H19" s="95"/>
      <c r="I19" s="95"/>
      <c r="J19" s="96"/>
    </row>
    <row r="20" spans="1:10" ht="14.25">
      <c r="A20" s="98"/>
      <c r="B20" s="95" t="s">
        <v>361</v>
      </c>
      <c r="C20" s="95"/>
      <c r="D20" s="95"/>
      <c r="E20" s="95"/>
      <c r="F20" s="95"/>
      <c r="G20" s="95"/>
      <c r="H20" s="95"/>
      <c r="I20" s="95"/>
      <c r="J20" s="96"/>
    </row>
    <row r="21" spans="1:10" ht="14.25">
      <c r="A21" s="98"/>
      <c r="B21" s="95" t="s">
        <v>362</v>
      </c>
      <c r="C21" s="95"/>
      <c r="D21" s="95"/>
      <c r="E21" s="95"/>
      <c r="F21" s="95"/>
      <c r="G21" s="95"/>
      <c r="H21" s="95"/>
      <c r="I21" s="95"/>
      <c r="J21" s="96"/>
    </row>
    <row r="22" spans="1:10" ht="14.25">
      <c r="A22" s="98"/>
      <c r="B22" s="95"/>
      <c r="C22" s="95"/>
      <c r="D22" s="95"/>
      <c r="E22" s="95"/>
      <c r="F22" s="95"/>
      <c r="G22" s="95"/>
      <c r="H22" s="95"/>
      <c r="I22" s="95"/>
      <c r="J22" s="96"/>
    </row>
    <row r="23" spans="1:10" ht="14.25">
      <c r="A23" s="98"/>
      <c r="B23" s="95"/>
      <c r="C23" s="95"/>
      <c r="D23" s="95"/>
      <c r="E23" s="95"/>
      <c r="F23" s="95"/>
      <c r="G23" s="95"/>
      <c r="H23" s="95"/>
      <c r="I23" s="95"/>
      <c r="J23" s="96"/>
    </row>
    <row r="24" spans="1:10">
      <c r="A24" s="96"/>
      <c r="B24" s="96"/>
      <c r="C24" s="96"/>
      <c r="D24" s="96"/>
      <c r="E24" s="96"/>
      <c r="F24" s="96"/>
      <c r="G24" s="96"/>
      <c r="H24" s="96"/>
      <c r="I24" s="96"/>
      <c r="J24" s="96"/>
    </row>
  </sheetData>
  <mergeCells count="11">
    <mergeCell ref="A13:A14"/>
    <mergeCell ref="B13:I13"/>
    <mergeCell ref="B14:I14"/>
    <mergeCell ref="B15:I15"/>
    <mergeCell ref="B16:I16"/>
    <mergeCell ref="B17:I17"/>
    <mergeCell ref="J13:J14"/>
    <mergeCell ref="G4:I4"/>
    <mergeCell ref="C7:I7"/>
    <mergeCell ref="C8:I8"/>
    <mergeCell ref="C9:I9"/>
  </mergeCells>
  <phoneticPr fontId="1"/>
  <pageMargins left="0.7" right="0.7" top="0.75" bottom="0.75" header="0.3" footer="0.3"/>
  <pageSetup paperSize="9" orientation="portrait" r:id="rId1"/>
  <headerFooter>
    <oddHeader>&amp;L【機密性○（取扱制限）】</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20E2D-4244-4CAF-BD29-96256AC6FC6D}">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375" style="1" bestFit="1" customWidth="1"/>
    <col min="4" max="5" width="13.875" style="1" bestFit="1" customWidth="1"/>
    <col min="6" max="6" width="11.625" style="1" bestFit="1" customWidth="1"/>
    <col min="7" max="7" width="22.625" style="1" customWidth="1"/>
    <col min="8" max="8" width="5.875" style="1" customWidth="1"/>
    <col min="9" max="9" width="21.375" style="1" customWidth="1"/>
    <col min="10" max="16384" width="9" style="1"/>
  </cols>
  <sheetData>
    <row r="1" spans="1:9">
      <c r="I1" s="7" t="s">
        <v>352</v>
      </c>
    </row>
    <row r="2" spans="1:9">
      <c r="A2" s="6" t="s">
        <v>0</v>
      </c>
      <c r="B2" s="2"/>
      <c r="C2" s="2"/>
      <c r="D2" s="2"/>
      <c r="E2" s="2"/>
      <c r="F2" s="2"/>
      <c r="G2" s="2"/>
      <c r="H2" s="2"/>
      <c r="I2" s="2"/>
    </row>
    <row r="4" spans="1:9">
      <c r="A4" s="5" t="s">
        <v>1</v>
      </c>
    </row>
    <row r="5" spans="1:9">
      <c r="A5" s="138" t="s">
        <v>78</v>
      </c>
      <c r="B5" s="138"/>
      <c r="C5" s="138"/>
      <c r="D5" s="138"/>
      <c r="E5" s="138"/>
      <c r="F5" s="138"/>
      <c r="G5" s="138"/>
      <c r="H5" s="138"/>
      <c r="I5" s="138"/>
    </row>
    <row r="7" spans="1:9">
      <c r="A7" s="5" t="s">
        <v>3</v>
      </c>
    </row>
    <row r="8" spans="1:9">
      <c r="A8" s="1" t="s">
        <v>353</v>
      </c>
    </row>
    <row r="10" spans="1:9" ht="27">
      <c r="A10" s="3" t="s">
        <v>4</v>
      </c>
      <c r="B10" s="3" t="s">
        <v>5</v>
      </c>
      <c r="C10" s="3" t="s">
        <v>6</v>
      </c>
      <c r="D10" s="3" t="s">
        <v>7</v>
      </c>
      <c r="E10" s="3" t="s">
        <v>8</v>
      </c>
      <c r="F10" s="3" t="s">
        <v>9</v>
      </c>
      <c r="G10" s="3" t="s">
        <v>10</v>
      </c>
      <c r="H10" s="4" t="s">
        <v>11</v>
      </c>
      <c r="I10" s="3" t="s">
        <v>12</v>
      </c>
    </row>
    <row r="11" spans="1:9" ht="80.25" customHeight="1">
      <c r="A11" s="8" t="s">
        <v>79</v>
      </c>
      <c r="B11" s="8" t="s">
        <v>80</v>
      </c>
      <c r="C11" s="16">
        <v>1</v>
      </c>
      <c r="D11" s="15">
        <v>1079925</v>
      </c>
      <c r="E11" s="15">
        <v>1079925</v>
      </c>
      <c r="F11" s="14">
        <v>40185</v>
      </c>
      <c r="G11" s="8" t="s">
        <v>81</v>
      </c>
      <c r="H11" s="13" t="s">
        <v>76</v>
      </c>
      <c r="I11" s="12" t="s">
        <v>82</v>
      </c>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A099B-E504-4F7F-BF33-2238555ADEA8}">
  <dimension ref="A1:J23"/>
  <sheetViews>
    <sheetView view="pageBreakPreview" zoomScale="60" zoomScaleNormal="100" workbookViewId="0">
      <selection activeCell="A8" sqref="A8:XFD8"/>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45161</v>
      </c>
      <c r="H4" s="140"/>
      <c r="I4" s="140"/>
      <c r="J4" s="96"/>
    </row>
    <row r="5" spans="1:10" ht="14.25">
      <c r="A5" s="99"/>
      <c r="B5" s="95"/>
      <c r="C5" s="95"/>
      <c r="D5" s="95"/>
      <c r="E5" s="95"/>
      <c r="F5" s="95"/>
      <c r="G5" s="100"/>
      <c r="H5" s="100" t="s">
        <v>354</v>
      </c>
      <c r="I5" s="100"/>
      <c r="J5" s="96"/>
    </row>
    <row r="6" spans="1:10" ht="14.25">
      <c r="A6" s="98"/>
      <c r="B6" s="95"/>
      <c r="C6" s="95"/>
      <c r="D6" s="95"/>
      <c r="E6" s="95"/>
      <c r="F6" s="95"/>
      <c r="G6" s="95"/>
      <c r="H6" s="95"/>
      <c r="I6" s="95"/>
      <c r="J6" s="96"/>
    </row>
    <row r="7" spans="1:10" ht="14.25">
      <c r="A7" s="98"/>
      <c r="B7" s="95"/>
      <c r="C7" s="139" t="s">
        <v>376</v>
      </c>
      <c r="D7" s="139"/>
      <c r="E7" s="139"/>
      <c r="F7" s="139"/>
      <c r="G7" s="139"/>
      <c r="H7" s="139"/>
      <c r="I7" s="139"/>
      <c r="J7" s="96"/>
    </row>
    <row r="8" spans="1:10" ht="14.25">
      <c r="A8" s="98"/>
      <c r="B8" s="95"/>
      <c r="C8" s="139"/>
      <c r="D8" s="139"/>
      <c r="E8" s="139"/>
      <c r="F8" s="139"/>
      <c r="G8" s="139"/>
      <c r="H8" s="139"/>
      <c r="I8" s="139"/>
      <c r="J8" s="96"/>
    </row>
    <row r="9" spans="1:10" ht="14.25">
      <c r="A9" s="98"/>
      <c r="B9" s="95"/>
      <c r="C9" s="139"/>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ht="27" customHeight="1">
      <c r="A13" s="98"/>
      <c r="B13" s="139" t="s">
        <v>377</v>
      </c>
      <c r="C13" s="139"/>
      <c r="D13" s="139"/>
      <c r="E13" s="139"/>
      <c r="F13" s="139"/>
      <c r="G13" s="139"/>
      <c r="H13" s="139"/>
      <c r="I13" s="139"/>
      <c r="J13" s="96"/>
    </row>
    <row r="14" spans="1:10" ht="14.25">
      <c r="A14" s="98"/>
      <c r="B14" s="139" t="s">
        <v>358</v>
      </c>
      <c r="C14" s="139"/>
      <c r="D14" s="139"/>
      <c r="E14" s="139"/>
      <c r="F14" s="139"/>
      <c r="G14" s="139"/>
      <c r="H14" s="139"/>
      <c r="I14" s="139"/>
      <c r="J14" s="96"/>
    </row>
    <row r="15" spans="1:10" ht="14.25">
      <c r="A15" s="98"/>
      <c r="B15" s="139" t="s">
        <v>359</v>
      </c>
      <c r="C15" s="139"/>
      <c r="D15" s="139"/>
      <c r="E15" s="139"/>
      <c r="F15" s="139"/>
      <c r="G15" s="139"/>
      <c r="H15" s="139"/>
      <c r="I15" s="139"/>
      <c r="J15" s="96"/>
    </row>
    <row r="16" spans="1:10" ht="14.25">
      <c r="A16" s="98"/>
      <c r="B16" s="139"/>
      <c r="C16" s="139"/>
      <c r="D16" s="139"/>
      <c r="E16" s="139"/>
      <c r="F16" s="139"/>
      <c r="G16" s="139"/>
      <c r="H16" s="139"/>
      <c r="I16" s="139"/>
      <c r="J16" s="96"/>
    </row>
    <row r="17" spans="1:10" ht="14.25">
      <c r="A17" s="98"/>
      <c r="B17" s="95"/>
      <c r="C17" s="95"/>
      <c r="D17" s="95"/>
      <c r="E17" s="95"/>
      <c r="F17" s="95"/>
      <c r="G17" s="95"/>
      <c r="H17" s="95"/>
      <c r="I17" s="95"/>
      <c r="J17" s="96"/>
    </row>
    <row r="18" spans="1:10" ht="14.25">
      <c r="A18" s="98"/>
      <c r="B18" s="95" t="s">
        <v>360</v>
      </c>
      <c r="C18" s="95"/>
      <c r="D18" s="95"/>
      <c r="E18" s="95"/>
      <c r="F18" s="95"/>
      <c r="G18" s="95"/>
      <c r="H18" s="95"/>
      <c r="I18" s="95"/>
      <c r="J18" s="96"/>
    </row>
    <row r="19" spans="1:10" ht="14.25">
      <c r="A19" s="98"/>
      <c r="B19" s="95" t="s">
        <v>361</v>
      </c>
      <c r="C19" s="95"/>
      <c r="D19" s="95"/>
      <c r="E19" s="95"/>
      <c r="F19" s="95"/>
      <c r="G19" s="95"/>
      <c r="H19" s="95"/>
      <c r="I19" s="95"/>
      <c r="J19" s="96"/>
    </row>
    <row r="20" spans="1:10" ht="14.25">
      <c r="A20" s="98"/>
      <c r="B20" s="95" t="s">
        <v>362</v>
      </c>
      <c r="C20" s="95"/>
      <c r="D20" s="95"/>
      <c r="E20" s="95"/>
      <c r="F20" s="95"/>
      <c r="G20" s="95"/>
      <c r="H20" s="95"/>
      <c r="I20" s="95"/>
      <c r="J20" s="96"/>
    </row>
    <row r="21" spans="1:10" ht="14.25">
      <c r="A21" s="98"/>
      <c r="B21" s="95"/>
      <c r="C21" s="95"/>
      <c r="D21" s="95"/>
      <c r="E21" s="95"/>
      <c r="F21" s="95"/>
      <c r="G21" s="95"/>
      <c r="H21" s="95"/>
      <c r="I21" s="95"/>
      <c r="J21" s="96"/>
    </row>
    <row r="22" spans="1:10" ht="14.25">
      <c r="A22" s="98"/>
      <c r="B22" s="95"/>
      <c r="C22" s="95"/>
      <c r="D22" s="95"/>
      <c r="E22" s="95"/>
      <c r="F22" s="95"/>
      <c r="G22" s="95"/>
      <c r="H22" s="95"/>
      <c r="I22" s="95"/>
      <c r="J22" s="96"/>
    </row>
    <row r="23" spans="1:10">
      <c r="A23" s="96"/>
      <c r="B23" s="96"/>
      <c r="C23" s="96"/>
      <c r="D23" s="96"/>
      <c r="E23" s="96"/>
      <c r="F23" s="96"/>
      <c r="G23" s="96"/>
      <c r="H23" s="96"/>
      <c r="I23" s="96"/>
      <c r="J23" s="96"/>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37DDE-E938-4D75-AD41-C18448C09684}">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352</v>
      </c>
    </row>
    <row r="2" spans="1:9">
      <c r="A2" s="6" t="s">
        <v>0</v>
      </c>
      <c r="B2" s="2"/>
      <c r="C2" s="2"/>
      <c r="D2" s="2"/>
      <c r="E2" s="2"/>
      <c r="F2" s="2"/>
      <c r="G2" s="2"/>
      <c r="H2" s="2"/>
      <c r="I2" s="2"/>
    </row>
    <row r="4" spans="1:9">
      <c r="A4" s="5" t="s">
        <v>1</v>
      </c>
    </row>
    <row r="5" spans="1:9">
      <c r="A5" s="138" t="s">
        <v>83</v>
      </c>
      <c r="B5" s="138"/>
      <c r="C5" s="138"/>
      <c r="D5" s="138"/>
      <c r="E5" s="138"/>
      <c r="F5" s="138"/>
      <c r="G5" s="138"/>
      <c r="H5" s="138"/>
      <c r="I5" s="138"/>
    </row>
    <row r="7" spans="1:9">
      <c r="A7" s="5" t="s">
        <v>3</v>
      </c>
    </row>
    <row r="8" spans="1:9">
      <c r="A8" s="1" t="s">
        <v>353</v>
      </c>
    </row>
    <row r="10" spans="1:9" ht="27">
      <c r="A10" s="3" t="s">
        <v>4</v>
      </c>
      <c r="B10" s="3" t="s">
        <v>5</v>
      </c>
      <c r="C10" s="3" t="s">
        <v>6</v>
      </c>
      <c r="D10" s="3" t="s">
        <v>7</v>
      </c>
      <c r="E10" s="3" t="s">
        <v>8</v>
      </c>
      <c r="F10" s="3" t="s">
        <v>9</v>
      </c>
      <c r="G10" s="3" t="s">
        <v>10</v>
      </c>
      <c r="H10" s="4" t="s">
        <v>11</v>
      </c>
      <c r="I10" s="3" t="s">
        <v>12</v>
      </c>
    </row>
    <row r="11" spans="1:9" ht="128.25" customHeight="1">
      <c r="A11" s="8" t="s">
        <v>84</v>
      </c>
      <c r="B11" s="8" t="s">
        <v>85</v>
      </c>
      <c r="C11" s="16">
        <v>1</v>
      </c>
      <c r="D11" s="15">
        <v>1228834</v>
      </c>
      <c r="E11" s="15">
        <v>1228834</v>
      </c>
      <c r="F11" s="14">
        <v>41820</v>
      </c>
      <c r="G11" s="8" t="s">
        <v>86</v>
      </c>
      <c r="H11" s="13" t="s">
        <v>25</v>
      </c>
      <c r="I11" s="12"/>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A6B6A-9291-4432-86E6-A16A4DB5A4E4}">
  <dimension ref="A1:J23"/>
  <sheetViews>
    <sheetView view="pageBreakPreview" zoomScale="60" zoomScaleNormal="100" workbookViewId="0">
      <selection activeCell="A8" sqref="A8:XFD8"/>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45162</v>
      </c>
      <c r="H4" s="140"/>
      <c r="I4" s="140"/>
      <c r="J4" s="96"/>
    </row>
    <row r="5" spans="1:10" ht="14.25">
      <c r="A5" s="99"/>
      <c r="B5" s="95"/>
      <c r="C5" s="95"/>
      <c r="D5" s="95"/>
      <c r="E5" s="95"/>
      <c r="F5" s="95"/>
      <c r="G5" s="100"/>
      <c r="H5" s="100" t="s">
        <v>354</v>
      </c>
      <c r="I5" s="100"/>
      <c r="J5" s="96"/>
    </row>
    <row r="6" spans="1:10" ht="14.25">
      <c r="A6" s="98"/>
      <c r="B6" s="95"/>
      <c r="C6" s="95"/>
      <c r="D6" s="95"/>
      <c r="E6" s="95"/>
      <c r="F6" s="95"/>
      <c r="G6" s="95"/>
      <c r="H6" s="95"/>
      <c r="I6" s="95"/>
      <c r="J6" s="96"/>
    </row>
    <row r="7" spans="1:10" ht="14.25">
      <c r="A7" s="98"/>
      <c r="B7" s="95"/>
      <c r="C7" s="139" t="s">
        <v>355</v>
      </c>
      <c r="D7" s="139"/>
      <c r="E7" s="139"/>
      <c r="F7" s="139"/>
      <c r="G7" s="139"/>
      <c r="H7" s="139"/>
      <c r="I7" s="139"/>
      <c r="J7" s="96"/>
    </row>
    <row r="8" spans="1:10" ht="14.25">
      <c r="A8" s="98"/>
      <c r="B8" s="95"/>
      <c r="C8" s="139"/>
      <c r="D8" s="139"/>
      <c r="E8" s="139"/>
      <c r="F8" s="139"/>
      <c r="G8" s="139"/>
      <c r="H8" s="139"/>
      <c r="I8" s="139"/>
      <c r="J8" s="96"/>
    </row>
    <row r="9" spans="1:10" ht="14.25">
      <c r="A9" s="98"/>
      <c r="B9" s="95"/>
      <c r="C9" s="139"/>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ht="27" customHeight="1">
      <c r="A13" s="98"/>
      <c r="B13" s="139" t="s">
        <v>357</v>
      </c>
      <c r="C13" s="139"/>
      <c r="D13" s="139"/>
      <c r="E13" s="139"/>
      <c r="F13" s="139"/>
      <c r="G13" s="139"/>
      <c r="H13" s="139"/>
      <c r="I13" s="139"/>
      <c r="J13" s="96"/>
    </row>
    <row r="14" spans="1:10" ht="14.25">
      <c r="A14" s="98"/>
      <c r="B14" s="139" t="s">
        <v>358</v>
      </c>
      <c r="C14" s="139"/>
      <c r="D14" s="139"/>
      <c r="E14" s="139"/>
      <c r="F14" s="139"/>
      <c r="G14" s="139"/>
      <c r="H14" s="139"/>
      <c r="I14" s="139"/>
      <c r="J14" s="96"/>
    </row>
    <row r="15" spans="1:10" ht="14.25">
      <c r="A15" s="98"/>
      <c r="B15" s="139" t="s">
        <v>359</v>
      </c>
      <c r="C15" s="139"/>
      <c r="D15" s="139"/>
      <c r="E15" s="139"/>
      <c r="F15" s="139"/>
      <c r="G15" s="139"/>
      <c r="H15" s="139"/>
      <c r="I15" s="139"/>
      <c r="J15" s="96"/>
    </row>
    <row r="16" spans="1:10" ht="14.25">
      <c r="A16" s="98"/>
      <c r="B16" s="139"/>
      <c r="C16" s="139"/>
      <c r="D16" s="139"/>
      <c r="E16" s="139"/>
      <c r="F16" s="139"/>
      <c r="G16" s="139"/>
      <c r="H16" s="139"/>
      <c r="I16" s="139"/>
      <c r="J16" s="96"/>
    </row>
    <row r="17" spans="1:10" ht="14.25">
      <c r="A17" s="98"/>
      <c r="B17" s="95"/>
      <c r="C17" s="95"/>
      <c r="D17" s="95"/>
      <c r="E17" s="95"/>
      <c r="F17" s="95"/>
      <c r="G17" s="95"/>
      <c r="H17" s="95"/>
      <c r="I17" s="95"/>
      <c r="J17" s="96"/>
    </row>
    <row r="18" spans="1:10" ht="14.25">
      <c r="A18" s="98"/>
      <c r="B18" s="95" t="s">
        <v>360</v>
      </c>
      <c r="C18" s="95"/>
      <c r="D18" s="95"/>
      <c r="E18" s="95"/>
      <c r="F18" s="95"/>
      <c r="G18" s="95"/>
      <c r="H18" s="95"/>
      <c r="I18" s="95"/>
      <c r="J18" s="96"/>
    </row>
    <row r="19" spans="1:10" ht="14.25">
      <c r="A19" s="98"/>
      <c r="B19" s="95" t="s">
        <v>361</v>
      </c>
      <c r="C19" s="95"/>
      <c r="D19" s="95"/>
      <c r="E19" s="95"/>
      <c r="F19" s="95"/>
      <c r="G19" s="95"/>
      <c r="H19" s="95"/>
      <c r="I19" s="95"/>
      <c r="J19" s="96"/>
    </row>
    <row r="20" spans="1:10" ht="14.25">
      <c r="A20" s="98"/>
      <c r="B20" s="95" t="s">
        <v>362</v>
      </c>
      <c r="C20" s="95"/>
      <c r="D20" s="95"/>
      <c r="E20" s="95"/>
      <c r="F20" s="95"/>
      <c r="G20" s="95"/>
      <c r="H20" s="95"/>
      <c r="I20" s="95"/>
      <c r="J20" s="96"/>
    </row>
    <row r="21" spans="1:10" ht="14.25">
      <c r="A21" s="98"/>
      <c r="B21" s="95"/>
      <c r="C21" s="95"/>
      <c r="D21" s="95"/>
      <c r="E21" s="95"/>
      <c r="F21" s="95"/>
      <c r="G21" s="95"/>
      <c r="H21" s="95"/>
      <c r="I21" s="95"/>
      <c r="J21" s="96"/>
    </row>
    <row r="22" spans="1:10" ht="14.25">
      <c r="A22" s="98"/>
      <c r="B22" s="95"/>
      <c r="C22" s="95"/>
      <c r="D22" s="95"/>
      <c r="E22" s="95"/>
      <c r="F22" s="95"/>
      <c r="G22" s="95"/>
      <c r="H22" s="95"/>
      <c r="I22" s="95"/>
      <c r="J22" s="96"/>
    </row>
    <row r="23" spans="1:10">
      <c r="A23" s="96"/>
      <c r="B23" s="96"/>
      <c r="C23" s="96"/>
      <c r="D23" s="96"/>
      <c r="E23" s="96"/>
      <c r="F23" s="96"/>
      <c r="G23" s="96"/>
      <c r="H23" s="96"/>
      <c r="I23" s="96"/>
      <c r="J23" s="96"/>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D03F9-9D1F-45CF-83A4-5EA534E3EA32}">
  <dimension ref="A1:J23"/>
  <sheetViews>
    <sheetView view="pageBreakPreview" zoomScale="60" zoomScaleNormal="100" workbookViewId="0">
      <selection sqref="A1:J23"/>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45161</v>
      </c>
      <c r="H4" s="140"/>
      <c r="I4" s="140"/>
      <c r="J4" s="96"/>
    </row>
    <row r="5" spans="1:10" ht="14.25">
      <c r="A5" s="99"/>
      <c r="B5" s="95"/>
      <c r="C5" s="95"/>
      <c r="D5" s="95"/>
      <c r="E5" s="95"/>
      <c r="F5" s="95"/>
      <c r="G5" s="100"/>
      <c r="H5" s="100" t="s">
        <v>354</v>
      </c>
      <c r="I5" s="100"/>
      <c r="J5" s="96"/>
    </row>
    <row r="6" spans="1:10" ht="14.25">
      <c r="A6" s="98"/>
      <c r="B6" s="95"/>
      <c r="C6" s="95"/>
      <c r="D6" s="95"/>
      <c r="E6" s="95"/>
      <c r="F6" s="95"/>
      <c r="G6" s="95"/>
      <c r="H6" s="95"/>
      <c r="I6" s="95"/>
      <c r="J6" s="96"/>
    </row>
    <row r="7" spans="1:10" ht="14.25">
      <c r="A7" s="98"/>
      <c r="B7" s="95"/>
      <c r="C7" s="139" t="s">
        <v>385</v>
      </c>
      <c r="D7" s="139"/>
      <c r="E7" s="139"/>
      <c r="F7" s="139"/>
      <c r="G7" s="139"/>
      <c r="H7" s="139"/>
      <c r="I7" s="139"/>
      <c r="J7" s="96"/>
    </row>
    <row r="8" spans="1:10" ht="14.25">
      <c r="A8" s="98"/>
      <c r="B8" s="95"/>
      <c r="C8" s="139"/>
      <c r="D8" s="139"/>
      <c r="E8" s="139"/>
      <c r="F8" s="139"/>
      <c r="G8" s="139"/>
      <c r="H8" s="139"/>
      <c r="I8" s="139"/>
      <c r="J8" s="96"/>
    </row>
    <row r="9" spans="1:10" ht="14.25">
      <c r="A9" s="98"/>
      <c r="B9" s="95"/>
      <c r="C9" s="139"/>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ht="27" customHeight="1">
      <c r="A13" s="98"/>
      <c r="B13" s="139" t="s">
        <v>386</v>
      </c>
      <c r="C13" s="139"/>
      <c r="D13" s="139"/>
      <c r="E13" s="139"/>
      <c r="F13" s="139"/>
      <c r="G13" s="139"/>
      <c r="H13" s="139"/>
      <c r="I13" s="139"/>
      <c r="J13" s="96"/>
    </row>
    <row r="14" spans="1:10" ht="14.25">
      <c r="A14" s="98"/>
      <c r="B14" s="139" t="s">
        <v>358</v>
      </c>
      <c r="C14" s="139"/>
      <c r="D14" s="139"/>
      <c r="E14" s="139"/>
      <c r="F14" s="139"/>
      <c r="G14" s="139"/>
      <c r="H14" s="139"/>
      <c r="I14" s="139"/>
      <c r="J14" s="96"/>
    </row>
    <row r="15" spans="1:10" ht="14.25">
      <c r="A15" s="98"/>
      <c r="B15" s="139" t="s">
        <v>359</v>
      </c>
      <c r="C15" s="139"/>
      <c r="D15" s="139"/>
      <c r="E15" s="139"/>
      <c r="F15" s="139"/>
      <c r="G15" s="139"/>
      <c r="H15" s="139"/>
      <c r="I15" s="139"/>
      <c r="J15" s="96"/>
    </row>
    <row r="16" spans="1:10" ht="14.25">
      <c r="A16" s="98"/>
      <c r="B16" s="139"/>
      <c r="C16" s="139"/>
      <c r="D16" s="139"/>
      <c r="E16" s="139"/>
      <c r="F16" s="139"/>
      <c r="G16" s="139"/>
      <c r="H16" s="139"/>
      <c r="I16" s="139"/>
      <c r="J16" s="96"/>
    </row>
    <row r="17" spans="1:10" ht="14.25">
      <c r="A17" s="98"/>
      <c r="B17" s="95"/>
      <c r="C17" s="95"/>
      <c r="D17" s="95"/>
      <c r="E17" s="95"/>
      <c r="F17" s="95"/>
      <c r="G17" s="95"/>
      <c r="H17" s="95"/>
      <c r="I17" s="95"/>
      <c r="J17" s="96"/>
    </row>
    <row r="18" spans="1:10" ht="14.25">
      <c r="A18" s="98"/>
      <c r="B18" s="95" t="s">
        <v>360</v>
      </c>
      <c r="C18" s="95"/>
      <c r="D18" s="95"/>
      <c r="E18" s="95"/>
      <c r="F18" s="95"/>
      <c r="G18" s="95"/>
      <c r="H18" s="95"/>
      <c r="I18" s="95"/>
      <c r="J18" s="96"/>
    </row>
    <row r="19" spans="1:10" ht="14.25">
      <c r="A19" s="98"/>
      <c r="B19" s="95" t="s">
        <v>361</v>
      </c>
      <c r="C19" s="95"/>
      <c r="D19" s="95"/>
      <c r="E19" s="95"/>
      <c r="F19" s="95"/>
      <c r="G19" s="95"/>
      <c r="H19" s="95"/>
      <c r="I19" s="95"/>
      <c r="J19" s="96"/>
    </row>
    <row r="20" spans="1:10" ht="14.25">
      <c r="A20" s="98"/>
      <c r="B20" s="95" t="s">
        <v>362</v>
      </c>
      <c r="C20" s="95"/>
      <c r="D20" s="95"/>
      <c r="E20" s="95"/>
      <c r="F20" s="95"/>
      <c r="G20" s="95"/>
      <c r="H20" s="95"/>
      <c r="I20" s="95"/>
      <c r="J20" s="96"/>
    </row>
    <row r="21" spans="1:10" ht="14.25">
      <c r="A21" s="98"/>
      <c r="B21" s="95"/>
      <c r="C21" s="95"/>
      <c r="D21" s="95"/>
      <c r="E21" s="95"/>
      <c r="F21" s="95"/>
      <c r="G21" s="95"/>
      <c r="H21" s="95"/>
      <c r="I21" s="95"/>
      <c r="J21" s="96"/>
    </row>
    <row r="22" spans="1:10" ht="14.25">
      <c r="A22" s="98"/>
      <c r="B22" s="95"/>
      <c r="C22" s="95"/>
      <c r="D22" s="95"/>
      <c r="E22" s="95"/>
      <c r="F22" s="95"/>
      <c r="G22" s="95"/>
      <c r="H22" s="95"/>
      <c r="I22" s="95"/>
      <c r="J22" s="96"/>
    </row>
    <row r="23" spans="1:10">
      <c r="A23" s="96"/>
      <c r="B23" s="96"/>
      <c r="C23" s="96"/>
      <c r="D23" s="96"/>
      <c r="E23" s="96"/>
      <c r="F23" s="96"/>
      <c r="G23" s="96"/>
      <c r="H23" s="96"/>
      <c r="I23" s="96"/>
      <c r="J23" s="96"/>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29575-D1A7-4813-B0ED-2ABE52A7C633}">
  <sheetPr>
    <pageSetUpPr fitToPage="1"/>
  </sheetPr>
  <dimension ref="A1:I19"/>
  <sheetViews>
    <sheetView view="pageBreakPreview" zoomScaleNormal="100" zoomScaleSheetLayoutView="100" workbookViewId="0">
      <selection activeCell="E15" sqref="E15"/>
    </sheetView>
  </sheetViews>
  <sheetFormatPr defaultColWidth="9" defaultRowHeight="13.5"/>
  <cols>
    <col min="1" max="1" width="39" style="1" customWidth="1"/>
    <col min="2" max="2" width="35" style="1" customWidth="1"/>
    <col min="3" max="3" width="5.375" style="1" bestFit="1" customWidth="1"/>
    <col min="4" max="5" width="13.875" style="1" bestFit="1" customWidth="1"/>
    <col min="6" max="6" width="11.625" style="1" bestFit="1" customWidth="1"/>
    <col min="7" max="7" width="22.625" style="1" customWidth="1"/>
    <col min="8" max="8" width="5.875" style="1" customWidth="1"/>
    <col min="9" max="9" width="21.375" style="1" customWidth="1"/>
    <col min="10" max="16384" width="9" style="1"/>
  </cols>
  <sheetData>
    <row r="1" spans="1:9">
      <c r="I1" s="7" t="s">
        <v>352</v>
      </c>
    </row>
    <row r="2" spans="1:9">
      <c r="A2" s="6" t="s">
        <v>0</v>
      </c>
      <c r="B2" s="2"/>
      <c r="C2" s="2"/>
      <c r="D2" s="2"/>
      <c r="E2" s="2"/>
      <c r="F2" s="2"/>
      <c r="G2" s="2"/>
      <c r="H2" s="2"/>
      <c r="I2" s="2"/>
    </row>
    <row r="4" spans="1:9">
      <c r="A4" s="5" t="s">
        <v>1</v>
      </c>
    </row>
    <row r="5" spans="1:9">
      <c r="A5" s="138" t="s">
        <v>87</v>
      </c>
      <c r="B5" s="138"/>
      <c r="C5" s="138"/>
      <c r="D5" s="138"/>
      <c r="E5" s="138"/>
      <c r="F5" s="138"/>
      <c r="G5" s="138"/>
      <c r="H5" s="138"/>
      <c r="I5" s="138"/>
    </row>
    <row r="7" spans="1:9">
      <c r="A7" s="5" t="s">
        <v>3</v>
      </c>
    </row>
    <row r="8" spans="1:9">
      <c r="A8" s="1" t="s">
        <v>353</v>
      </c>
    </row>
    <row r="10" spans="1:9" ht="27">
      <c r="A10" s="3" t="s">
        <v>4</v>
      </c>
      <c r="B10" s="3" t="s">
        <v>5</v>
      </c>
      <c r="C10" s="3" t="s">
        <v>6</v>
      </c>
      <c r="D10" s="3" t="s">
        <v>7</v>
      </c>
      <c r="E10" s="3" t="s">
        <v>8</v>
      </c>
      <c r="F10" s="3" t="s">
        <v>9</v>
      </c>
      <c r="G10" s="3" t="s">
        <v>10</v>
      </c>
      <c r="H10" s="4" t="s">
        <v>11</v>
      </c>
      <c r="I10" s="3" t="s">
        <v>12</v>
      </c>
    </row>
    <row r="11" spans="1:9" ht="80.25" customHeight="1">
      <c r="A11" s="8" t="s">
        <v>88</v>
      </c>
      <c r="B11" s="8" t="s">
        <v>89</v>
      </c>
      <c r="C11" s="16" t="s">
        <v>90</v>
      </c>
      <c r="D11" s="15">
        <v>184442</v>
      </c>
      <c r="E11" s="15">
        <v>184442</v>
      </c>
      <c r="F11" s="14">
        <v>42430</v>
      </c>
      <c r="G11" s="8" t="s">
        <v>91</v>
      </c>
      <c r="H11" s="13" t="s">
        <v>16</v>
      </c>
      <c r="I11" s="12" t="s">
        <v>92</v>
      </c>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4E035-0DFA-4F99-9E76-670921B0103A}">
  <dimension ref="A1:I22"/>
  <sheetViews>
    <sheetView view="pageBreakPreview" zoomScale="71" zoomScaleNormal="100" zoomScaleSheetLayoutView="71" workbookViewId="0">
      <selection activeCell="L15" sqref="L15"/>
    </sheetView>
  </sheetViews>
  <sheetFormatPr defaultRowHeight="13.5"/>
  <cols>
    <col min="9" max="9" width="11.25" customWidth="1"/>
  </cols>
  <sheetData>
    <row r="1" spans="1:9">
      <c r="A1" s="104"/>
      <c r="B1" s="104"/>
      <c r="C1" s="104"/>
      <c r="D1" s="104"/>
      <c r="E1" s="104"/>
      <c r="F1" s="104"/>
      <c r="G1" s="104"/>
      <c r="H1" s="104"/>
      <c r="I1" s="104"/>
    </row>
    <row r="2" spans="1:9">
      <c r="A2" s="105"/>
      <c r="B2" s="104"/>
      <c r="C2" s="104"/>
      <c r="D2" s="104"/>
      <c r="E2" s="104"/>
      <c r="F2" s="104"/>
      <c r="G2" s="104"/>
      <c r="H2" s="104"/>
      <c r="I2" s="104"/>
    </row>
    <row r="3" spans="1:9" ht="14.25">
      <c r="A3" s="106"/>
      <c r="B3" s="104"/>
      <c r="C3" s="104"/>
      <c r="D3" s="104"/>
      <c r="E3" s="104"/>
      <c r="F3" s="104"/>
      <c r="G3" s="104"/>
      <c r="H3" s="104"/>
      <c r="I3" s="104"/>
    </row>
    <row r="4" spans="1:9" ht="14.25">
      <c r="A4" s="107"/>
      <c r="B4" s="104"/>
      <c r="C4" s="104"/>
      <c r="D4" s="104"/>
      <c r="E4" s="104"/>
      <c r="F4" s="104"/>
      <c r="G4" s="149" t="s">
        <v>420</v>
      </c>
      <c r="H4" s="149"/>
      <c r="I4" s="149"/>
    </row>
    <row r="5" spans="1:9" ht="14.25">
      <c r="A5" s="107"/>
      <c r="B5" s="104"/>
      <c r="C5" s="104"/>
      <c r="D5" s="104"/>
      <c r="E5" s="104"/>
      <c r="F5" s="104"/>
      <c r="G5" s="108"/>
      <c r="H5" s="108" t="s">
        <v>354</v>
      </c>
      <c r="I5" s="108"/>
    </row>
    <row r="6" spans="1:9" ht="14.25">
      <c r="A6" s="106"/>
      <c r="B6" s="104"/>
      <c r="C6" s="104"/>
      <c r="D6" s="104"/>
      <c r="E6" s="104"/>
      <c r="F6" s="104"/>
      <c r="G6" s="104"/>
      <c r="H6" s="104"/>
      <c r="I6" s="104"/>
    </row>
    <row r="7" spans="1:9" ht="14.25">
      <c r="A7" s="106"/>
      <c r="B7" s="104"/>
      <c r="C7" s="150" t="s">
        <v>421</v>
      </c>
      <c r="D7" s="150"/>
      <c r="E7" s="150"/>
      <c r="F7" s="150"/>
      <c r="G7" s="150"/>
      <c r="H7" s="150"/>
      <c r="I7" s="150"/>
    </row>
    <row r="8" spans="1:9" ht="14.25">
      <c r="A8" s="106"/>
      <c r="B8" s="104"/>
      <c r="C8" s="150"/>
      <c r="D8" s="150"/>
      <c r="E8" s="150"/>
      <c r="F8" s="150"/>
      <c r="G8" s="150"/>
      <c r="H8" s="150"/>
      <c r="I8" s="150"/>
    </row>
    <row r="9" spans="1:9" ht="14.25">
      <c r="A9" s="106"/>
      <c r="B9" s="104"/>
      <c r="C9" s="150"/>
      <c r="D9" s="150"/>
      <c r="E9" s="150"/>
      <c r="F9" s="150"/>
      <c r="G9" s="150"/>
      <c r="H9" s="150"/>
      <c r="I9" s="150"/>
    </row>
    <row r="10" spans="1:9" ht="14.25">
      <c r="A10" s="106"/>
      <c r="B10" s="104"/>
      <c r="C10" s="104"/>
      <c r="D10" s="104"/>
      <c r="E10" s="104"/>
      <c r="F10" s="104"/>
      <c r="G10" s="104"/>
      <c r="H10" s="104"/>
      <c r="I10" s="104"/>
    </row>
    <row r="11" spans="1:9" ht="14.25">
      <c r="A11" s="106"/>
      <c r="B11" s="104" t="s">
        <v>356</v>
      </c>
      <c r="C11" s="104"/>
      <c r="D11" s="104"/>
      <c r="E11" s="104"/>
      <c r="F11" s="104"/>
      <c r="G11" s="104"/>
      <c r="H11" s="104"/>
      <c r="I11" s="104"/>
    </row>
    <row r="12" spans="1:9" ht="14.25">
      <c r="A12" s="106"/>
      <c r="B12" s="104"/>
      <c r="C12" s="104"/>
      <c r="D12" s="104"/>
      <c r="E12" s="104"/>
      <c r="F12" s="104"/>
      <c r="G12" s="104"/>
      <c r="H12" s="104"/>
      <c r="I12" s="104"/>
    </row>
    <row r="13" spans="1:9" ht="14.25">
      <c r="A13" s="106"/>
      <c r="B13" s="150" t="s">
        <v>422</v>
      </c>
      <c r="C13" s="150"/>
      <c r="D13" s="150"/>
      <c r="E13" s="150"/>
      <c r="F13" s="150"/>
      <c r="G13" s="150"/>
      <c r="H13" s="150"/>
      <c r="I13" s="150"/>
    </row>
    <row r="14" spans="1:9" ht="14.25">
      <c r="A14" s="106"/>
      <c r="B14" s="150"/>
      <c r="C14" s="150"/>
      <c r="D14" s="150"/>
      <c r="E14" s="150"/>
      <c r="F14" s="150"/>
      <c r="G14" s="150"/>
      <c r="H14" s="150"/>
      <c r="I14" s="150"/>
    </row>
    <row r="15" spans="1:9" ht="14.25">
      <c r="A15" s="106"/>
      <c r="B15" s="150"/>
      <c r="C15" s="150"/>
      <c r="D15" s="150"/>
      <c r="E15" s="150"/>
      <c r="F15" s="150"/>
      <c r="G15" s="150"/>
      <c r="H15" s="150"/>
      <c r="I15" s="150"/>
    </row>
    <row r="16" spans="1:9" ht="14.25">
      <c r="A16" s="106"/>
      <c r="B16" s="150"/>
      <c r="C16" s="150"/>
      <c r="D16" s="150"/>
      <c r="E16" s="150"/>
      <c r="F16" s="150"/>
      <c r="G16" s="150"/>
      <c r="H16" s="150"/>
      <c r="I16" s="150"/>
    </row>
    <row r="17" spans="1:9" ht="14.25">
      <c r="A17" s="106"/>
      <c r="B17" s="104"/>
      <c r="C17" s="104"/>
      <c r="D17" s="104"/>
      <c r="E17" s="104"/>
      <c r="F17" s="104"/>
      <c r="G17" s="104"/>
      <c r="H17" s="104"/>
      <c r="I17" s="104"/>
    </row>
    <row r="18" spans="1:9" ht="14.25">
      <c r="A18" s="106"/>
      <c r="B18" s="104" t="s">
        <v>360</v>
      </c>
      <c r="C18" s="104"/>
      <c r="D18" s="104"/>
      <c r="E18" s="104"/>
      <c r="F18" s="104"/>
      <c r="G18" s="104"/>
      <c r="H18" s="104"/>
      <c r="I18" s="104"/>
    </row>
    <row r="19" spans="1:9" ht="14.25">
      <c r="A19" s="106"/>
      <c r="B19" s="104" t="s">
        <v>361</v>
      </c>
      <c r="C19" s="104"/>
      <c r="D19" s="104"/>
      <c r="E19" s="104"/>
      <c r="F19" s="104"/>
      <c r="G19" s="104"/>
      <c r="H19" s="104"/>
      <c r="I19" s="104"/>
    </row>
    <row r="20" spans="1:9" ht="14.25">
      <c r="A20" s="106"/>
      <c r="B20" s="104" t="s">
        <v>423</v>
      </c>
      <c r="C20" s="104"/>
      <c r="D20" s="104"/>
      <c r="E20" s="104"/>
      <c r="F20" s="104"/>
      <c r="G20" s="104"/>
      <c r="H20" s="104"/>
      <c r="I20" s="104"/>
    </row>
    <row r="21" spans="1:9" ht="14.25">
      <c r="A21" s="106"/>
      <c r="B21" s="104"/>
      <c r="C21" s="104"/>
      <c r="D21" s="104"/>
      <c r="E21" s="104"/>
      <c r="F21" s="104"/>
      <c r="G21" s="104"/>
      <c r="H21" s="104"/>
      <c r="I21" s="104"/>
    </row>
    <row r="22" spans="1:9" ht="14.25">
      <c r="A22" s="106"/>
      <c r="B22" s="104"/>
      <c r="C22" s="104"/>
      <c r="D22" s="104"/>
      <c r="E22" s="104"/>
      <c r="F22" s="104"/>
      <c r="G22" s="104"/>
      <c r="H22" s="104"/>
      <c r="I22" s="104"/>
    </row>
  </sheetData>
  <mergeCells count="3">
    <mergeCell ref="G4:I4"/>
    <mergeCell ref="C7:I9"/>
    <mergeCell ref="B13:I16"/>
  </mergeCells>
  <phoneticPr fontId="1"/>
  <pageMargins left="0.7" right="0.7" top="0.75" bottom="0.75" header="0.3" footer="0.3"/>
  <pageSetup paperSize="9" orientation="portrait" r:id="rId1"/>
  <headerFooter>
    <oddHeader>&amp;L【機密性○（取扱制限）】</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624CF-26A2-45F5-B95E-9C4CC9C0F321}">
  <sheetPr>
    <pageSetUpPr fitToPage="1"/>
  </sheetPr>
  <dimension ref="A1:M18"/>
  <sheetViews>
    <sheetView view="pageBreakPreview" zoomScaleNormal="100" zoomScaleSheetLayoutView="100" workbookViewId="0">
      <selection activeCell="A8" sqref="A8:XFD8"/>
    </sheetView>
  </sheetViews>
  <sheetFormatPr defaultRowHeight="13.5"/>
  <cols>
    <col min="1" max="1" width="18" style="1" customWidth="1"/>
    <col min="2" max="2" width="47.625" style="1" bestFit="1" customWidth="1"/>
    <col min="3" max="3" width="5.5" style="1" bestFit="1" customWidth="1"/>
    <col min="4" max="5" width="13.875" style="1" bestFit="1" customWidth="1"/>
    <col min="6" max="6" width="11.625" style="1" bestFit="1" customWidth="1"/>
    <col min="7" max="7" width="25.75" style="1" customWidth="1"/>
    <col min="8" max="8" width="5.875" style="1" customWidth="1"/>
    <col min="9" max="9" width="21.5" style="1" customWidth="1"/>
    <col min="10" max="16384" width="9" style="1"/>
  </cols>
  <sheetData>
    <row r="1" spans="1:13">
      <c r="I1" s="7" t="s">
        <v>352</v>
      </c>
    </row>
    <row r="2" spans="1:13">
      <c r="A2" s="6" t="s">
        <v>0</v>
      </c>
      <c r="B2" s="2"/>
      <c r="C2" s="2"/>
      <c r="D2" s="2"/>
      <c r="E2" s="2"/>
      <c r="F2" s="2"/>
      <c r="G2" s="2"/>
      <c r="H2" s="2"/>
      <c r="I2" s="2"/>
    </row>
    <row r="4" spans="1:13">
      <c r="A4" s="5" t="s">
        <v>1</v>
      </c>
    </row>
    <row r="5" spans="1:13">
      <c r="A5" s="138" t="s">
        <v>93</v>
      </c>
      <c r="B5" s="138"/>
      <c r="C5" s="138"/>
      <c r="D5" s="138"/>
      <c r="E5" s="138"/>
      <c r="F5" s="138"/>
      <c r="G5" s="138"/>
      <c r="H5" s="138"/>
      <c r="I5" s="138"/>
      <c r="M5" s="22"/>
    </row>
    <row r="7" spans="1:13">
      <c r="A7" s="5" t="s">
        <v>3</v>
      </c>
    </row>
    <row r="8" spans="1:13">
      <c r="A8" s="1" t="s">
        <v>353</v>
      </c>
    </row>
    <row r="10" spans="1:13" ht="27">
      <c r="A10" s="3" t="s">
        <v>4</v>
      </c>
      <c r="B10" s="3" t="s">
        <v>5</v>
      </c>
      <c r="C10" s="3" t="s">
        <v>6</v>
      </c>
      <c r="D10" s="3" t="s">
        <v>7</v>
      </c>
      <c r="E10" s="3" t="s">
        <v>8</v>
      </c>
      <c r="F10" s="3" t="s">
        <v>9</v>
      </c>
      <c r="G10" s="3" t="s">
        <v>10</v>
      </c>
      <c r="H10" s="4" t="s">
        <v>11</v>
      </c>
      <c r="I10" s="3" t="s">
        <v>12</v>
      </c>
    </row>
    <row r="11" spans="1:13" ht="93.75" customHeight="1">
      <c r="A11" s="23" t="s">
        <v>94</v>
      </c>
      <c r="B11" s="23" t="s">
        <v>95</v>
      </c>
      <c r="C11" s="24">
        <v>1</v>
      </c>
      <c r="D11" s="25">
        <v>8684550</v>
      </c>
      <c r="E11" s="26">
        <f>C11*D11</f>
        <v>8684550</v>
      </c>
      <c r="F11" s="27">
        <v>40254</v>
      </c>
      <c r="G11" s="28" t="s">
        <v>96</v>
      </c>
      <c r="H11" s="29" t="s">
        <v>97</v>
      </c>
      <c r="I11" s="30" t="s">
        <v>98</v>
      </c>
    </row>
    <row r="12" spans="1:13">
      <c r="A12" s="1" t="s">
        <v>18</v>
      </c>
    </row>
    <row r="13" spans="1:13">
      <c r="A13" s="1" t="s">
        <v>19</v>
      </c>
    </row>
    <row r="14" spans="1:13">
      <c r="A14" s="1" t="s">
        <v>20</v>
      </c>
    </row>
    <row r="15" spans="1:13">
      <c r="A15" s="1" t="s">
        <v>21</v>
      </c>
    </row>
    <row r="16" spans="1:13">
      <c r="A16" s="1" t="s">
        <v>22</v>
      </c>
    </row>
    <row r="17" spans="1:1">
      <c r="A17" s="1" t="s">
        <v>23</v>
      </c>
    </row>
    <row r="18" spans="1:1">
      <c r="A18"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9CA97-15B9-4AA6-9824-E1AC968C47D1}">
  <dimension ref="A1:J23"/>
  <sheetViews>
    <sheetView view="pageBreakPreview" zoomScale="91" zoomScaleNormal="100" zoomScaleSheetLayoutView="91" workbookViewId="0">
      <selection activeCell="N30" sqref="N30"/>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45161</v>
      </c>
      <c r="H4" s="140"/>
      <c r="I4" s="140"/>
      <c r="J4" s="96"/>
    </row>
    <row r="5" spans="1:10" ht="14.25">
      <c r="A5" s="99"/>
      <c r="B5" s="95"/>
      <c r="C5" s="95"/>
      <c r="D5" s="95"/>
      <c r="E5" s="95"/>
      <c r="F5" s="95"/>
      <c r="G5" s="100"/>
      <c r="H5" s="100" t="s">
        <v>354</v>
      </c>
      <c r="I5" s="100"/>
      <c r="J5" s="96"/>
    </row>
    <row r="6" spans="1:10" ht="14.25">
      <c r="A6" s="98"/>
      <c r="B6" s="95"/>
      <c r="C6" s="95"/>
      <c r="D6" s="95"/>
      <c r="E6" s="95"/>
      <c r="F6" s="95"/>
      <c r="G6" s="95"/>
      <c r="H6" s="95"/>
      <c r="I6" s="95"/>
      <c r="J6" s="96"/>
    </row>
    <row r="7" spans="1:10" ht="14.25">
      <c r="A7" s="98"/>
      <c r="B7" s="95"/>
      <c r="C7" s="151"/>
      <c r="D7" s="151"/>
      <c r="E7" s="151"/>
      <c r="F7" s="151"/>
      <c r="G7" s="151"/>
      <c r="H7" s="151"/>
      <c r="I7" s="151"/>
      <c r="J7" s="96"/>
    </row>
    <row r="8" spans="1:10" ht="14.25">
      <c r="A8" s="98"/>
      <c r="B8" s="95"/>
      <c r="C8" s="139" t="s">
        <v>387</v>
      </c>
      <c r="D8" s="139"/>
      <c r="E8" s="139"/>
      <c r="F8" s="139"/>
      <c r="G8" s="139"/>
      <c r="H8" s="139"/>
      <c r="I8" s="139"/>
      <c r="J8" s="96"/>
    </row>
    <row r="9" spans="1:10" ht="14.25">
      <c r="A9" s="98"/>
      <c r="B9" s="95"/>
      <c r="C9" s="139" t="s">
        <v>388</v>
      </c>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ht="27" customHeight="1">
      <c r="A13" s="98"/>
      <c r="B13" s="139" t="s">
        <v>389</v>
      </c>
      <c r="C13" s="139"/>
      <c r="D13" s="139"/>
      <c r="E13" s="139"/>
      <c r="F13" s="139"/>
      <c r="G13" s="139"/>
      <c r="H13" s="139"/>
      <c r="I13" s="139"/>
      <c r="J13" s="96"/>
    </row>
    <row r="14" spans="1:10" ht="14.25">
      <c r="A14" s="98"/>
      <c r="B14" s="139" t="s">
        <v>358</v>
      </c>
      <c r="C14" s="139"/>
      <c r="D14" s="139"/>
      <c r="E14" s="139"/>
      <c r="F14" s="139"/>
      <c r="G14" s="139"/>
      <c r="H14" s="139"/>
      <c r="I14" s="139"/>
      <c r="J14" s="96"/>
    </row>
    <row r="15" spans="1:10" ht="14.25">
      <c r="A15" s="98"/>
      <c r="B15" s="139" t="s">
        <v>359</v>
      </c>
      <c r="C15" s="139"/>
      <c r="D15" s="139"/>
      <c r="E15" s="139"/>
      <c r="F15" s="139"/>
      <c r="G15" s="139"/>
      <c r="H15" s="139"/>
      <c r="I15" s="139"/>
      <c r="J15" s="96"/>
    </row>
    <row r="16" spans="1:10" ht="14.25">
      <c r="A16" s="98"/>
      <c r="B16" s="139"/>
      <c r="C16" s="139"/>
      <c r="D16" s="139"/>
      <c r="E16" s="139"/>
      <c r="F16" s="139"/>
      <c r="G16" s="139"/>
      <c r="H16" s="139"/>
      <c r="I16" s="139"/>
      <c r="J16" s="96"/>
    </row>
    <row r="17" spans="1:10" ht="14.25">
      <c r="A17" s="98"/>
      <c r="B17" s="95"/>
      <c r="C17" s="95"/>
      <c r="D17" s="95"/>
      <c r="E17" s="95"/>
      <c r="F17" s="95"/>
      <c r="G17" s="95"/>
      <c r="H17" s="95"/>
      <c r="I17" s="95"/>
      <c r="J17" s="96"/>
    </row>
    <row r="18" spans="1:10" ht="14.25">
      <c r="A18" s="98"/>
      <c r="B18" s="95" t="s">
        <v>360</v>
      </c>
      <c r="C18" s="95"/>
      <c r="D18" s="95"/>
      <c r="E18" s="95"/>
      <c r="F18" s="95"/>
      <c r="G18" s="95"/>
      <c r="H18" s="95"/>
      <c r="I18" s="95"/>
      <c r="J18" s="96"/>
    </row>
    <row r="19" spans="1:10" ht="14.25">
      <c r="A19" s="98"/>
      <c r="B19" s="95" t="s">
        <v>361</v>
      </c>
      <c r="C19" s="95"/>
      <c r="D19" s="95"/>
      <c r="E19" s="95"/>
      <c r="F19" s="95"/>
      <c r="G19" s="95"/>
      <c r="H19" s="95"/>
      <c r="I19" s="95"/>
      <c r="J19" s="96"/>
    </row>
    <row r="20" spans="1:10" ht="14.25">
      <c r="A20" s="98"/>
      <c r="B20" s="95" t="s">
        <v>362</v>
      </c>
      <c r="C20" s="95"/>
      <c r="D20" s="95"/>
      <c r="E20" s="95"/>
      <c r="F20" s="95"/>
      <c r="G20" s="95"/>
      <c r="H20" s="95"/>
      <c r="I20" s="95"/>
      <c r="J20" s="96"/>
    </row>
    <row r="21" spans="1:10" ht="14.25">
      <c r="A21" s="98"/>
      <c r="B21" s="95"/>
      <c r="C21" s="95"/>
      <c r="D21" s="95"/>
      <c r="E21" s="95"/>
      <c r="F21" s="95"/>
      <c r="G21" s="95"/>
      <c r="H21" s="95"/>
      <c r="I21" s="95"/>
      <c r="J21" s="96"/>
    </row>
    <row r="22" spans="1:10" ht="14.25">
      <c r="A22" s="98"/>
      <c r="B22" s="95"/>
      <c r="C22" s="95"/>
      <c r="D22" s="95"/>
      <c r="E22" s="95"/>
      <c r="F22" s="95"/>
      <c r="G22" s="95"/>
      <c r="H22" s="95"/>
      <c r="I22" s="95"/>
      <c r="J22" s="96"/>
    </row>
    <row r="23" spans="1:10">
      <c r="A23" s="96"/>
      <c r="B23" s="96"/>
      <c r="C23" s="96"/>
      <c r="D23" s="96"/>
      <c r="E23" s="96"/>
      <c r="F23" s="96"/>
      <c r="G23" s="96"/>
      <c r="H23" s="96"/>
      <c r="I23" s="96"/>
      <c r="J23" s="96"/>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ED5F3-A389-41CE-87B5-12120C1378B0}">
  <sheetPr>
    <pageSetUpPr fitToPage="1"/>
  </sheetPr>
  <dimension ref="A1:I19"/>
  <sheetViews>
    <sheetView view="pageBreakPreview" zoomScale="110" zoomScaleNormal="100" zoomScaleSheetLayoutView="11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40.75" style="1" customWidth="1"/>
    <col min="10" max="16384" width="9" style="1"/>
  </cols>
  <sheetData>
    <row r="1" spans="1:9">
      <c r="I1" s="7" t="s">
        <v>352</v>
      </c>
    </row>
    <row r="2" spans="1:9">
      <c r="A2" s="6" t="s">
        <v>0</v>
      </c>
      <c r="B2" s="2"/>
      <c r="C2" s="2"/>
      <c r="D2" s="2"/>
      <c r="E2" s="2"/>
      <c r="F2" s="2"/>
      <c r="G2" s="2"/>
      <c r="H2" s="2"/>
      <c r="I2" s="2"/>
    </row>
    <row r="4" spans="1:9">
      <c r="A4" s="5" t="s">
        <v>1</v>
      </c>
    </row>
    <row r="5" spans="1:9">
      <c r="A5" s="138" t="s">
        <v>99</v>
      </c>
      <c r="B5" s="138"/>
      <c r="C5" s="138"/>
      <c r="D5" s="138"/>
      <c r="E5" s="138"/>
      <c r="F5" s="138"/>
      <c r="G5" s="138"/>
      <c r="H5" s="138"/>
      <c r="I5" s="138"/>
    </row>
    <row r="7" spans="1:9">
      <c r="A7" s="5" t="s">
        <v>3</v>
      </c>
    </row>
    <row r="8" spans="1:9">
      <c r="A8" s="1" t="s">
        <v>353</v>
      </c>
    </row>
    <row r="10" spans="1:9" ht="27">
      <c r="A10" s="3" t="s">
        <v>4</v>
      </c>
      <c r="B10" s="3" t="s">
        <v>5</v>
      </c>
      <c r="C10" s="3" t="s">
        <v>6</v>
      </c>
      <c r="D10" s="3" t="s">
        <v>7</v>
      </c>
      <c r="E10" s="3" t="s">
        <v>8</v>
      </c>
      <c r="F10" s="3" t="s">
        <v>9</v>
      </c>
      <c r="G10" s="3" t="s">
        <v>10</v>
      </c>
      <c r="H10" s="4" t="s">
        <v>11</v>
      </c>
      <c r="I10" s="3" t="s">
        <v>12</v>
      </c>
    </row>
    <row r="11" spans="1:9" ht="80.25" customHeight="1">
      <c r="A11" s="8" t="s">
        <v>100</v>
      </c>
      <c r="B11" s="8" t="s">
        <v>101</v>
      </c>
      <c r="C11" s="16">
        <v>1</v>
      </c>
      <c r="D11" s="15">
        <v>2572500</v>
      </c>
      <c r="E11" s="15">
        <v>2572500</v>
      </c>
      <c r="F11" s="14">
        <v>38044</v>
      </c>
      <c r="G11" s="8" t="s">
        <v>102</v>
      </c>
      <c r="H11" s="13" t="s">
        <v>16</v>
      </c>
      <c r="I11" s="12" t="s">
        <v>103</v>
      </c>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1BAB2-22A2-4EB4-8FE3-8E348570843F}">
  <dimension ref="A1:J23"/>
  <sheetViews>
    <sheetView view="pageBreakPreview" zoomScale="112" zoomScaleNormal="100" zoomScaleSheetLayoutView="112" workbookViewId="0">
      <selection activeCell="L25" sqref="L25"/>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45161</v>
      </c>
      <c r="H4" s="140"/>
      <c r="I4" s="140"/>
      <c r="J4" s="96"/>
    </row>
    <row r="5" spans="1:10" ht="14.25">
      <c r="A5" s="99"/>
      <c r="B5" s="95"/>
      <c r="C5" s="95"/>
      <c r="D5" s="95"/>
      <c r="E5" s="95"/>
      <c r="F5" s="95"/>
      <c r="G5" s="100"/>
      <c r="H5" s="100" t="s">
        <v>354</v>
      </c>
      <c r="I5" s="100"/>
      <c r="J5" s="96"/>
    </row>
    <row r="6" spans="1:10" ht="14.25">
      <c r="A6" s="98"/>
      <c r="B6" s="95"/>
      <c r="C6" s="95"/>
      <c r="D6" s="95"/>
      <c r="E6" s="95"/>
      <c r="F6" s="95"/>
      <c r="G6" s="95"/>
      <c r="H6" s="95"/>
      <c r="I6" s="95"/>
      <c r="J6" s="96"/>
    </row>
    <row r="7" spans="1:10" ht="14.25">
      <c r="A7" s="98"/>
      <c r="B7" s="95"/>
      <c r="C7" s="139" t="s">
        <v>390</v>
      </c>
      <c r="D7" s="139"/>
      <c r="E7" s="139"/>
      <c r="F7" s="139"/>
      <c r="G7" s="139"/>
      <c r="H7" s="139"/>
      <c r="I7" s="139"/>
      <c r="J7" s="96"/>
    </row>
    <row r="8" spans="1:10" ht="14.25">
      <c r="A8" s="98"/>
      <c r="B8" s="95"/>
      <c r="C8" s="139"/>
      <c r="D8" s="139"/>
      <c r="E8" s="139"/>
      <c r="F8" s="139"/>
      <c r="G8" s="139"/>
      <c r="H8" s="139"/>
      <c r="I8" s="139"/>
      <c r="J8" s="96"/>
    </row>
    <row r="9" spans="1:10" ht="14.25">
      <c r="A9" s="98"/>
      <c r="B9" s="95"/>
      <c r="C9" s="139"/>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ht="27" customHeight="1">
      <c r="A13" s="98"/>
      <c r="B13" s="139" t="s">
        <v>391</v>
      </c>
      <c r="C13" s="139"/>
      <c r="D13" s="139"/>
      <c r="E13" s="139"/>
      <c r="F13" s="139"/>
      <c r="G13" s="139"/>
      <c r="H13" s="139"/>
      <c r="I13" s="139"/>
      <c r="J13" s="96"/>
    </row>
    <row r="14" spans="1:10" ht="14.25">
      <c r="A14" s="98"/>
      <c r="B14" s="139" t="s">
        <v>358</v>
      </c>
      <c r="C14" s="139"/>
      <c r="D14" s="139"/>
      <c r="E14" s="139"/>
      <c r="F14" s="139"/>
      <c r="G14" s="139"/>
      <c r="H14" s="139"/>
      <c r="I14" s="139"/>
      <c r="J14" s="96"/>
    </row>
    <row r="15" spans="1:10" ht="14.25">
      <c r="A15" s="98"/>
      <c r="B15" s="139" t="s">
        <v>359</v>
      </c>
      <c r="C15" s="139"/>
      <c r="D15" s="139"/>
      <c r="E15" s="139"/>
      <c r="F15" s="139"/>
      <c r="G15" s="139"/>
      <c r="H15" s="139"/>
      <c r="I15" s="139"/>
      <c r="J15" s="96"/>
    </row>
    <row r="16" spans="1:10" ht="14.25">
      <c r="A16" s="98"/>
      <c r="B16" s="139"/>
      <c r="C16" s="139"/>
      <c r="D16" s="139"/>
      <c r="E16" s="139"/>
      <c r="F16" s="139"/>
      <c r="G16" s="139"/>
      <c r="H16" s="139"/>
      <c r="I16" s="139"/>
      <c r="J16" s="96"/>
    </row>
    <row r="17" spans="1:10" ht="14.25">
      <c r="A17" s="98"/>
      <c r="B17" s="95"/>
      <c r="C17" s="95"/>
      <c r="D17" s="95"/>
      <c r="E17" s="95"/>
      <c r="F17" s="95"/>
      <c r="G17" s="95"/>
      <c r="H17" s="95"/>
      <c r="I17" s="95"/>
      <c r="J17" s="96"/>
    </row>
    <row r="18" spans="1:10" ht="14.25">
      <c r="A18" s="98"/>
      <c r="B18" s="95" t="s">
        <v>360</v>
      </c>
      <c r="C18" s="95"/>
      <c r="D18" s="95"/>
      <c r="E18" s="95"/>
      <c r="F18" s="95"/>
      <c r="G18" s="95"/>
      <c r="H18" s="95"/>
      <c r="I18" s="95"/>
      <c r="J18" s="96"/>
    </row>
    <row r="19" spans="1:10" ht="14.25">
      <c r="A19" s="98"/>
      <c r="B19" s="95" t="s">
        <v>361</v>
      </c>
      <c r="C19" s="95"/>
      <c r="D19" s="95"/>
      <c r="E19" s="95"/>
      <c r="F19" s="95"/>
      <c r="G19" s="95"/>
      <c r="H19" s="95"/>
      <c r="I19" s="95"/>
      <c r="J19" s="96"/>
    </row>
    <row r="20" spans="1:10" ht="14.25">
      <c r="A20" s="98"/>
      <c r="B20" s="95" t="s">
        <v>362</v>
      </c>
      <c r="C20" s="95"/>
      <c r="D20" s="95"/>
      <c r="E20" s="95"/>
      <c r="F20" s="95"/>
      <c r="G20" s="95"/>
      <c r="H20" s="95"/>
      <c r="I20" s="95"/>
      <c r="J20" s="96"/>
    </row>
    <row r="21" spans="1:10" ht="14.25">
      <c r="A21" s="98"/>
      <c r="B21" s="95"/>
      <c r="C21" s="95"/>
      <c r="D21" s="95"/>
      <c r="E21" s="95"/>
      <c r="F21" s="95"/>
      <c r="G21" s="95"/>
      <c r="H21" s="95"/>
      <c r="I21" s="95"/>
      <c r="J21" s="96"/>
    </row>
    <row r="22" spans="1:10" ht="14.25">
      <c r="A22" s="98"/>
      <c r="B22" s="95"/>
      <c r="C22" s="95"/>
      <c r="D22" s="95"/>
      <c r="E22" s="95"/>
      <c r="F22" s="95"/>
      <c r="G22" s="95"/>
      <c r="H22" s="95"/>
      <c r="I22" s="95"/>
      <c r="J22" s="96"/>
    </row>
    <row r="23" spans="1:10">
      <c r="A23" s="96"/>
      <c r="B23" s="96"/>
      <c r="C23" s="96"/>
      <c r="D23" s="96"/>
      <c r="E23" s="96"/>
      <c r="F23" s="96"/>
      <c r="G23" s="96"/>
      <c r="H23" s="96"/>
      <c r="I23" s="96"/>
      <c r="J23" s="96"/>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97D9D-74F9-4EDE-A064-E7C8F789340C}">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352</v>
      </c>
    </row>
    <row r="2" spans="1:9">
      <c r="A2" s="6" t="s">
        <v>0</v>
      </c>
      <c r="B2" s="2"/>
      <c r="C2" s="2"/>
      <c r="D2" s="2"/>
      <c r="E2" s="2"/>
      <c r="F2" s="2"/>
      <c r="G2" s="2"/>
      <c r="H2" s="2"/>
      <c r="I2" s="2"/>
    </row>
    <row r="4" spans="1:9">
      <c r="A4" s="5" t="s">
        <v>1</v>
      </c>
    </row>
    <row r="5" spans="1:9">
      <c r="A5" s="138" t="s">
        <v>104</v>
      </c>
      <c r="B5" s="138"/>
      <c r="C5" s="138"/>
      <c r="D5" s="138"/>
      <c r="E5" s="138"/>
      <c r="F5" s="138"/>
      <c r="G5" s="138"/>
      <c r="H5" s="138"/>
      <c r="I5" s="138"/>
    </row>
    <row r="7" spans="1:9">
      <c r="A7" s="5" t="s">
        <v>3</v>
      </c>
    </row>
    <row r="8" spans="1:9">
      <c r="A8" s="1" t="s">
        <v>353</v>
      </c>
    </row>
    <row r="10" spans="1:9" ht="27">
      <c r="A10" s="3" t="s">
        <v>4</v>
      </c>
      <c r="B10" s="3" t="s">
        <v>5</v>
      </c>
      <c r="C10" s="3" t="s">
        <v>6</v>
      </c>
      <c r="D10" s="3" t="s">
        <v>7</v>
      </c>
      <c r="E10" s="3" t="s">
        <v>8</v>
      </c>
      <c r="F10" s="3" t="s">
        <v>9</v>
      </c>
      <c r="G10" s="3" t="s">
        <v>10</v>
      </c>
      <c r="H10" s="4" t="s">
        <v>11</v>
      </c>
      <c r="I10" s="3" t="s">
        <v>12</v>
      </c>
    </row>
    <row r="11" spans="1:9" ht="80.25" customHeight="1">
      <c r="A11" s="8" t="s">
        <v>105</v>
      </c>
      <c r="B11" s="8" t="s">
        <v>106</v>
      </c>
      <c r="C11" s="16">
        <v>1</v>
      </c>
      <c r="D11" s="15">
        <v>296415</v>
      </c>
      <c r="E11" s="15">
        <v>296415</v>
      </c>
      <c r="F11" s="14">
        <v>39071</v>
      </c>
      <c r="G11" s="8" t="s">
        <v>107</v>
      </c>
      <c r="H11" s="13" t="s">
        <v>16</v>
      </c>
      <c r="I11" s="12"/>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4456B-8552-401E-9B45-72E7CB4CE85B}">
  <dimension ref="A1:J23"/>
  <sheetViews>
    <sheetView view="pageBreakPreview" zoomScale="60" zoomScaleNormal="100" workbookViewId="0">
      <selection activeCell="M22" sqref="M22"/>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45161</v>
      </c>
      <c r="H4" s="140"/>
      <c r="I4" s="140"/>
      <c r="J4" s="96"/>
    </row>
    <row r="5" spans="1:10" ht="14.25">
      <c r="A5" s="99"/>
      <c r="B5" s="95"/>
      <c r="C5" s="95"/>
      <c r="D5" s="95"/>
      <c r="E5" s="95"/>
      <c r="F5" s="95"/>
      <c r="G5" s="100"/>
      <c r="H5" s="100" t="s">
        <v>354</v>
      </c>
      <c r="I5" s="100"/>
      <c r="J5" s="96"/>
    </row>
    <row r="6" spans="1:10" ht="14.25">
      <c r="A6" s="98"/>
      <c r="B6" s="95"/>
      <c r="C6" s="95"/>
      <c r="D6" s="95"/>
      <c r="E6" s="95"/>
      <c r="F6" s="95"/>
      <c r="G6" s="95"/>
      <c r="H6" s="95"/>
      <c r="I6" s="95"/>
      <c r="J6" s="96"/>
    </row>
    <row r="7" spans="1:10" ht="14.25">
      <c r="A7" s="98"/>
      <c r="B7" s="95"/>
      <c r="C7" s="139" t="s">
        <v>392</v>
      </c>
      <c r="D7" s="139"/>
      <c r="E7" s="139"/>
      <c r="F7" s="139"/>
      <c r="G7" s="139"/>
      <c r="H7" s="139"/>
      <c r="I7" s="139"/>
      <c r="J7" s="96"/>
    </row>
    <row r="8" spans="1:10" ht="14.25">
      <c r="A8" s="98"/>
      <c r="B8" s="95"/>
      <c r="C8" s="139"/>
      <c r="D8" s="139"/>
      <c r="E8" s="139"/>
      <c r="F8" s="139"/>
      <c r="G8" s="139"/>
      <c r="H8" s="139"/>
      <c r="I8" s="139"/>
      <c r="J8" s="96"/>
    </row>
    <row r="9" spans="1:10" ht="14.25">
      <c r="A9" s="98"/>
      <c r="B9" s="95"/>
      <c r="C9" s="139"/>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ht="14.25">
      <c r="A13" s="98"/>
      <c r="B13" s="139" t="s">
        <v>393</v>
      </c>
      <c r="C13" s="139"/>
      <c r="D13" s="139"/>
      <c r="E13" s="139"/>
      <c r="F13" s="139"/>
      <c r="G13" s="139"/>
      <c r="H13" s="139"/>
      <c r="I13" s="139"/>
      <c r="J13" s="96"/>
    </row>
    <row r="14" spans="1:10" ht="14.25">
      <c r="A14" s="98"/>
      <c r="B14" s="139" t="s">
        <v>394</v>
      </c>
      <c r="C14" s="139"/>
      <c r="D14" s="139"/>
      <c r="E14" s="139"/>
      <c r="F14" s="139"/>
      <c r="G14" s="139"/>
      <c r="H14" s="139"/>
      <c r="I14" s="139"/>
      <c r="J14" s="96"/>
    </row>
    <row r="15" spans="1:10" ht="14.25">
      <c r="A15" s="98"/>
      <c r="B15" s="139" t="s">
        <v>358</v>
      </c>
      <c r="C15" s="139"/>
      <c r="D15" s="139"/>
      <c r="E15" s="139"/>
      <c r="F15" s="139"/>
      <c r="G15" s="139"/>
      <c r="H15" s="139"/>
      <c r="I15" s="139"/>
      <c r="J15" s="96"/>
    </row>
    <row r="16" spans="1:10" ht="14.25">
      <c r="A16" s="98"/>
      <c r="B16" s="139" t="s">
        <v>359</v>
      </c>
      <c r="C16" s="139"/>
      <c r="D16" s="139"/>
      <c r="E16" s="139"/>
      <c r="F16" s="139"/>
      <c r="G16" s="139"/>
      <c r="H16" s="139"/>
      <c r="I16" s="139"/>
      <c r="J16" s="96"/>
    </row>
    <row r="17" spans="1:10" ht="14.25">
      <c r="A17" s="98"/>
      <c r="B17" s="95"/>
      <c r="C17" s="95"/>
      <c r="D17" s="95"/>
      <c r="E17" s="95"/>
      <c r="F17" s="95"/>
      <c r="G17" s="95"/>
      <c r="H17" s="95"/>
      <c r="I17" s="95"/>
      <c r="J17" s="96"/>
    </row>
    <row r="18" spans="1:10" ht="14.25">
      <c r="A18" s="98"/>
      <c r="B18" s="95" t="s">
        <v>360</v>
      </c>
      <c r="C18" s="95"/>
      <c r="D18" s="95"/>
      <c r="E18" s="95"/>
      <c r="F18" s="95"/>
      <c r="G18" s="95"/>
      <c r="H18" s="95"/>
      <c r="I18" s="95"/>
      <c r="J18" s="96"/>
    </row>
    <row r="19" spans="1:10" ht="14.25">
      <c r="A19" s="98"/>
      <c r="B19" s="95" t="s">
        <v>361</v>
      </c>
      <c r="C19" s="95"/>
      <c r="D19" s="95"/>
      <c r="E19" s="95"/>
      <c r="F19" s="95"/>
      <c r="G19" s="95"/>
      <c r="H19" s="95"/>
      <c r="I19" s="95"/>
      <c r="J19" s="96"/>
    </row>
    <row r="20" spans="1:10" ht="14.25">
      <c r="A20" s="98"/>
      <c r="B20" s="95" t="s">
        <v>362</v>
      </c>
      <c r="C20" s="95"/>
      <c r="D20" s="95"/>
      <c r="E20" s="95"/>
      <c r="F20" s="95"/>
      <c r="G20" s="95"/>
      <c r="H20" s="95"/>
      <c r="I20" s="95"/>
      <c r="J20" s="96"/>
    </row>
    <row r="21" spans="1:10" ht="14.25">
      <c r="A21" s="98"/>
      <c r="B21" s="95"/>
      <c r="C21" s="95"/>
      <c r="D21" s="95"/>
      <c r="E21" s="95"/>
      <c r="F21" s="95"/>
      <c r="G21" s="95"/>
      <c r="H21" s="95"/>
      <c r="I21" s="95"/>
      <c r="J21" s="96"/>
    </row>
    <row r="22" spans="1:10" ht="14.25">
      <c r="A22" s="98"/>
      <c r="B22" s="95"/>
      <c r="C22" s="95"/>
      <c r="D22" s="95"/>
      <c r="E22" s="95"/>
      <c r="F22" s="95"/>
      <c r="G22" s="95"/>
      <c r="H22" s="95"/>
      <c r="I22" s="95"/>
      <c r="J22" s="96"/>
    </row>
    <row r="23" spans="1:10">
      <c r="A23" s="96"/>
      <c r="B23" s="96"/>
      <c r="C23" s="96"/>
      <c r="D23" s="96"/>
      <c r="E23" s="96"/>
      <c r="F23" s="96"/>
      <c r="G23" s="96"/>
      <c r="H23" s="96"/>
      <c r="I23" s="96"/>
      <c r="J23" s="96"/>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1FA63-B981-479C-AE52-A7B5B2E0FA54}">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352</v>
      </c>
    </row>
    <row r="2" spans="1:9">
      <c r="A2" s="6" t="s">
        <v>0</v>
      </c>
      <c r="B2" s="2"/>
      <c r="C2" s="2"/>
      <c r="D2" s="2"/>
      <c r="E2" s="2"/>
      <c r="F2" s="2"/>
      <c r="G2" s="2"/>
      <c r="H2" s="2"/>
      <c r="I2" s="2"/>
    </row>
    <row r="4" spans="1:9">
      <c r="A4" s="5" t="s">
        <v>1</v>
      </c>
    </row>
    <row r="5" spans="1:9" ht="13.35" customHeight="1">
      <c r="A5" s="138" t="s">
        <v>108</v>
      </c>
      <c r="B5" s="138"/>
      <c r="C5" s="138"/>
      <c r="D5" s="138"/>
      <c r="E5" s="138"/>
      <c r="F5" s="138"/>
      <c r="G5" s="138"/>
      <c r="H5" s="138"/>
      <c r="I5" s="138"/>
    </row>
    <row r="7" spans="1:9">
      <c r="A7" s="5" t="s">
        <v>3</v>
      </c>
    </row>
    <row r="8" spans="1:9">
      <c r="A8" s="1" t="s">
        <v>353</v>
      </c>
    </row>
    <row r="10" spans="1:9" ht="27">
      <c r="A10" s="3" t="s">
        <v>4</v>
      </c>
      <c r="B10" s="3" t="s">
        <v>5</v>
      </c>
      <c r="C10" s="3" t="s">
        <v>6</v>
      </c>
      <c r="D10" s="3" t="s">
        <v>7</v>
      </c>
      <c r="E10" s="3" t="s">
        <v>8</v>
      </c>
      <c r="F10" s="3" t="s">
        <v>9</v>
      </c>
      <c r="G10" s="3" t="s">
        <v>10</v>
      </c>
      <c r="H10" s="4" t="s">
        <v>11</v>
      </c>
      <c r="I10" s="3" t="s">
        <v>12</v>
      </c>
    </row>
    <row r="11" spans="1:9" ht="119.45" customHeight="1">
      <c r="A11" s="8" t="s">
        <v>109</v>
      </c>
      <c r="B11" s="8"/>
      <c r="C11" s="16">
        <v>1</v>
      </c>
      <c r="D11" s="15">
        <v>329184</v>
      </c>
      <c r="E11" s="15">
        <v>329184</v>
      </c>
      <c r="F11" s="14">
        <v>42641</v>
      </c>
      <c r="G11" s="8" t="s">
        <v>110</v>
      </c>
      <c r="H11" s="13" t="s">
        <v>111</v>
      </c>
      <c r="I11" s="12" t="s">
        <v>112</v>
      </c>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25FEC-8BD8-43B9-B9D5-441FF1D1A898}">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352</v>
      </c>
    </row>
    <row r="2" spans="1:9">
      <c r="A2" s="6" t="s">
        <v>0</v>
      </c>
      <c r="B2" s="2"/>
      <c r="C2" s="2"/>
      <c r="D2" s="2"/>
      <c r="E2" s="2"/>
      <c r="F2" s="2"/>
      <c r="G2" s="2"/>
      <c r="H2" s="2"/>
      <c r="I2" s="2"/>
    </row>
    <row r="4" spans="1:9">
      <c r="A4" s="5" t="s">
        <v>1</v>
      </c>
    </row>
    <row r="5" spans="1:9">
      <c r="A5" s="138" t="s">
        <v>29</v>
      </c>
      <c r="B5" s="138"/>
      <c r="C5" s="138"/>
      <c r="D5" s="138"/>
      <c r="E5" s="138"/>
      <c r="F5" s="138"/>
      <c r="G5" s="138"/>
      <c r="H5" s="138"/>
      <c r="I5" s="138"/>
    </row>
    <row r="7" spans="1:9">
      <c r="A7" s="5" t="s">
        <v>3</v>
      </c>
    </row>
    <row r="8" spans="1:9">
      <c r="A8" s="1" t="s">
        <v>353</v>
      </c>
    </row>
    <row r="10" spans="1:9" ht="27">
      <c r="A10" s="3" t="s">
        <v>4</v>
      </c>
      <c r="B10" s="3" t="s">
        <v>5</v>
      </c>
      <c r="C10" s="3" t="s">
        <v>6</v>
      </c>
      <c r="D10" s="3" t="s">
        <v>7</v>
      </c>
      <c r="E10" s="3" t="s">
        <v>8</v>
      </c>
      <c r="F10" s="3" t="s">
        <v>9</v>
      </c>
      <c r="G10" s="3" t="s">
        <v>10</v>
      </c>
      <c r="H10" s="4" t="s">
        <v>11</v>
      </c>
      <c r="I10" s="3" t="s">
        <v>12</v>
      </c>
    </row>
    <row r="11" spans="1:9" ht="80.25" customHeight="1">
      <c r="A11" s="8" t="s">
        <v>28</v>
      </c>
      <c r="B11" s="8" t="s">
        <v>27</v>
      </c>
      <c r="C11" s="16">
        <v>1</v>
      </c>
      <c r="D11" s="15">
        <v>5103000</v>
      </c>
      <c r="E11" s="15">
        <v>5103000</v>
      </c>
      <c r="F11" s="14">
        <v>40248</v>
      </c>
      <c r="G11" s="8" t="s">
        <v>26</v>
      </c>
      <c r="H11" s="13" t="s">
        <v>25</v>
      </c>
      <c r="I11" s="12"/>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15168-630F-48C8-A605-08757F70D861}">
  <dimension ref="A1:J23"/>
  <sheetViews>
    <sheetView view="pageBreakPreview" zoomScale="60" zoomScaleNormal="100" workbookViewId="0">
      <selection activeCell="O18" sqref="O18"/>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45161</v>
      </c>
      <c r="H4" s="140"/>
      <c r="I4" s="140"/>
      <c r="J4" s="96"/>
    </row>
    <row r="5" spans="1:10" ht="14.25">
      <c r="A5" s="99"/>
      <c r="B5" s="95"/>
      <c r="C5" s="95"/>
      <c r="D5" s="95"/>
      <c r="E5" s="95"/>
      <c r="F5" s="95"/>
      <c r="G5" s="100"/>
      <c r="H5" s="100" t="s">
        <v>354</v>
      </c>
      <c r="I5" s="100"/>
      <c r="J5" s="96"/>
    </row>
    <row r="6" spans="1:10" ht="14.25">
      <c r="A6" s="98"/>
      <c r="B6" s="95"/>
      <c r="C6" s="95"/>
      <c r="D6" s="95"/>
      <c r="E6" s="95"/>
      <c r="F6" s="95"/>
      <c r="G6" s="95"/>
      <c r="H6" s="95"/>
      <c r="I6" s="95"/>
      <c r="J6" s="96"/>
    </row>
    <row r="7" spans="1:10" ht="14.25">
      <c r="A7" s="98"/>
      <c r="B7" s="95"/>
      <c r="C7" s="139" t="s">
        <v>392</v>
      </c>
      <c r="D7" s="139"/>
      <c r="E7" s="139"/>
      <c r="F7" s="139"/>
      <c r="G7" s="139"/>
      <c r="H7" s="139"/>
      <c r="I7" s="139"/>
      <c r="J7" s="96"/>
    </row>
    <row r="8" spans="1:10" ht="14.25">
      <c r="A8" s="98"/>
      <c r="B8" s="95"/>
      <c r="C8" s="139"/>
      <c r="D8" s="139"/>
      <c r="E8" s="139"/>
      <c r="F8" s="139"/>
      <c r="G8" s="139"/>
      <c r="H8" s="139"/>
      <c r="I8" s="139"/>
      <c r="J8" s="96"/>
    </row>
    <row r="9" spans="1:10" ht="14.25">
      <c r="A9" s="98"/>
      <c r="B9" s="95"/>
      <c r="C9" s="139"/>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ht="14.25">
      <c r="A13" s="98"/>
      <c r="B13" s="139" t="s">
        <v>393</v>
      </c>
      <c r="C13" s="139"/>
      <c r="D13" s="139"/>
      <c r="E13" s="139"/>
      <c r="F13" s="139"/>
      <c r="G13" s="139"/>
      <c r="H13" s="139"/>
      <c r="I13" s="139"/>
      <c r="J13" s="96"/>
    </row>
    <row r="14" spans="1:10" ht="14.25">
      <c r="A14" s="98"/>
      <c r="B14" s="139" t="s">
        <v>394</v>
      </c>
      <c r="C14" s="139"/>
      <c r="D14" s="139"/>
      <c r="E14" s="139"/>
      <c r="F14" s="139"/>
      <c r="G14" s="139"/>
      <c r="H14" s="139"/>
      <c r="I14" s="139"/>
      <c r="J14" s="96"/>
    </row>
    <row r="15" spans="1:10" ht="14.25">
      <c r="A15" s="98"/>
      <c r="B15" s="139" t="s">
        <v>358</v>
      </c>
      <c r="C15" s="139"/>
      <c r="D15" s="139"/>
      <c r="E15" s="139"/>
      <c r="F15" s="139"/>
      <c r="G15" s="139"/>
      <c r="H15" s="139"/>
      <c r="I15" s="139"/>
      <c r="J15" s="96"/>
    </row>
    <row r="16" spans="1:10" ht="14.25">
      <c r="A16" s="98"/>
      <c r="B16" s="139" t="s">
        <v>359</v>
      </c>
      <c r="C16" s="139"/>
      <c r="D16" s="139"/>
      <c r="E16" s="139"/>
      <c r="F16" s="139"/>
      <c r="G16" s="139"/>
      <c r="H16" s="139"/>
      <c r="I16" s="139"/>
      <c r="J16" s="96"/>
    </row>
    <row r="17" spans="1:10" ht="14.25">
      <c r="A17" s="98"/>
      <c r="B17" s="95"/>
      <c r="C17" s="95"/>
      <c r="D17" s="95"/>
      <c r="E17" s="95"/>
      <c r="F17" s="95"/>
      <c r="G17" s="95"/>
      <c r="H17" s="95"/>
      <c r="I17" s="95"/>
      <c r="J17" s="96"/>
    </row>
    <row r="18" spans="1:10" ht="14.25">
      <c r="A18" s="98"/>
      <c r="B18" s="95" t="s">
        <v>360</v>
      </c>
      <c r="C18" s="95"/>
      <c r="D18" s="95"/>
      <c r="E18" s="95"/>
      <c r="F18" s="95"/>
      <c r="G18" s="95"/>
      <c r="H18" s="95"/>
      <c r="I18" s="95"/>
      <c r="J18" s="96"/>
    </row>
    <row r="19" spans="1:10" ht="14.25">
      <c r="A19" s="98"/>
      <c r="B19" s="95" t="s">
        <v>361</v>
      </c>
      <c r="C19" s="95"/>
      <c r="D19" s="95"/>
      <c r="E19" s="95"/>
      <c r="F19" s="95"/>
      <c r="G19" s="95"/>
      <c r="H19" s="95"/>
      <c r="I19" s="95"/>
      <c r="J19" s="96"/>
    </row>
    <row r="20" spans="1:10" ht="14.25">
      <c r="A20" s="98"/>
      <c r="B20" s="95" t="s">
        <v>362</v>
      </c>
      <c r="C20" s="95"/>
      <c r="D20" s="95"/>
      <c r="E20" s="95"/>
      <c r="F20" s="95"/>
      <c r="G20" s="95"/>
      <c r="H20" s="95"/>
      <c r="I20" s="95"/>
      <c r="J20" s="96"/>
    </row>
    <row r="21" spans="1:10" ht="14.25">
      <c r="A21" s="98"/>
      <c r="B21" s="95"/>
      <c r="C21" s="95"/>
      <c r="D21" s="95"/>
      <c r="E21" s="95"/>
      <c r="F21" s="95"/>
      <c r="G21" s="95"/>
      <c r="H21" s="95"/>
      <c r="I21" s="95"/>
      <c r="J21" s="96"/>
    </row>
    <row r="22" spans="1:10" ht="14.25">
      <c r="A22" s="98"/>
      <c r="B22" s="95"/>
      <c r="C22" s="95"/>
      <c r="D22" s="95"/>
      <c r="E22" s="95"/>
      <c r="F22" s="95"/>
      <c r="G22" s="95"/>
      <c r="H22" s="95"/>
      <c r="I22" s="95"/>
      <c r="J22" s="96"/>
    </row>
    <row r="23" spans="1:10">
      <c r="A23" s="96"/>
      <c r="B23" s="96"/>
      <c r="C23" s="96"/>
      <c r="D23" s="96"/>
      <c r="E23" s="96"/>
      <c r="F23" s="96"/>
      <c r="G23" s="96"/>
      <c r="H23" s="96"/>
      <c r="I23" s="96"/>
      <c r="J23" s="96"/>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341F4-093B-4AB1-BFE2-84986EAD790F}">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2.625" style="1" customWidth="1"/>
    <col min="3" max="3" width="5.375" style="1" bestFit="1" customWidth="1"/>
    <col min="4" max="5" width="13.875" style="1" bestFit="1" customWidth="1"/>
    <col min="6" max="6" width="11.625" style="1" bestFit="1" customWidth="1"/>
    <col min="7" max="7" width="31.625" style="1" customWidth="1"/>
    <col min="8" max="8" width="5.875" style="1" customWidth="1"/>
    <col min="9" max="9" width="23.375" style="1" customWidth="1"/>
    <col min="10" max="16384" width="9" style="1"/>
  </cols>
  <sheetData>
    <row r="1" spans="1:9">
      <c r="I1" s="7" t="s">
        <v>352</v>
      </c>
    </row>
    <row r="2" spans="1:9">
      <c r="A2" s="6" t="s">
        <v>0</v>
      </c>
      <c r="B2" s="2"/>
      <c r="C2" s="2"/>
      <c r="D2" s="2"/>
      <c r="E2" s="2"/>
      <c r="F2" s="2"/>
      <c r="G2" s="2"/>
      <c r="H2" s="2"/>
      <c r="I2" s="2"/>
    </row>
    <row r="4" spans="1:9">
      <c r="A4" s="5" t="s">
        <v>1</v>
      </c>
    </row>
    <row r="5" spans="1:9">
      <c r="A5" s="138" t="s">
        <v>113</v>
      </c>
      <c r="B5" s="138"/>
      <c r="C5" s="138"/>
      <c r="D5" s="138"/>
      <c r="E5" s="138"/>
      <c r="F5" s="138"/>
      <c r="G5" s="138"/>
      <c r="H5" s="138"/>
      <c r="I5" s="138"/>
    </row>
    <row r="7" spans="1:9">
      <c r="A7" s="5" t="s">
        <v>3</v>
      </c>
    </row>
    <row r="8" spans="1:9">
      <c r="A8" s="1" t="s">
        <v>353</v>
      </c>
    </row>
    <row r="10" spans="1:9" ht="27">
      <c r="A10" s="3" t="s">
        <v>4</v>
      </c>
      <c r="B10" s="3" t="s">
        <v>5</v>
      </c>
      <c r="C10" s="3" t="s">
        <v>6</v>
      </c>
      <c r="D10" s="3" t="s">
        <v>7</v>
      </c>
      <c r="E10" s="3" t="s">
        <v>8</v>
      </c>
      <c r="F10" s="3" t="s">
        <v>9</v>
      </c>
      <c r="G10" s="3" t="s">
        <v>10</v>
      </c>
      <c r="H10" s="4" t="s">
        <v>11</v>
      </c>
      <c r="I10" s="3" t="s">
        <v>12</v>
      </c>
    </row>
    <row r="11" spans="1:9" ht="80.25" customHeight="1">
      <c r="A11" s="8" t="s">
        <v>114</v>
      </c>
      <c r="B11" s="8" t="s">
        <v>115</v>
      </c>
      <c r="C11" s="16" t="s">
        <v>90</v>
      </c>
      <c r="D11" s="15">
        <v>707227</v>
      </c>
      <c r="E11" s="15">
        <v>707227</v>
      </c>
      <c r="F11" s="14">
        <v>38321</v>
      </c>
      <c r="G11" s="8" t="s">
        <v>116</v>
      </c>
      <c r="H11" s="13" t="s">
        <v>16</v>
      </c>
      <c r="I11" s="12" t="s">
        <v>117</v>
      </c>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6"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1B4D4-E958-4E8B-8CDA-C6A07127D04F}">
  <dimension ref="A1:J23"/>
  <sheetViews>
    <sheetView view="pageBreakPreview" zoomScale="77" zoomScaleNormal="100" zoomScaleSheetLayoutView="77" workbookViewId="0">
      <selection activeCell="B15" sqref="B15:I15"/>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45161</v>
      </c>
      <c r="H4" s="140"/>
      <c r="I4" s="140"/>
      <c r="J4" s="96"/>
    </row>
    <row r="5" spans="1:10" ht="14.25">
      <c r="A5" s="99"/>
      <c r="B5" s="95"/>
      <c r="C5" s="95"/>
      <c r="D5" s="95"/>
      <c r="E5" s="95"/>
      <c r="F5" s="95"/>
      <c r="G5" s="100"/>
      <c r="H5" s="100" t="s">
        <v>354</v>
      </c>
      <c r="I5" s="100"/>
      <c r="J5" s="96"/>
    </row>
    <row r="6" spans="1:10" ht="14.25">
      <c r="A6" s="98"/>
      <c r="B6" s="95"/>
      <c r="C6" s="95"/>
      <c r="D6" s="95"/>
      <c r="E6" s="95"/>
      <c r="F6" s="95"/>
      <c r="G6" s="95"/>
      <c r="H6" s="95"/>
      <c r="I6" s="95"/>
      <c r="J6" s="96"/>
    </row>
    <row r="7" spans="1:10" ht="14.25">
      <c r="A7" s="98"/>
      <c r="B7" s="95"/>
      <c r="C7" s="151"/>
      <c r="D7" s="151"/>
      <c r="E7" s="151"/>
      <c r="F7" s="151"/>
      <c r="G7" s="151"/>
      <c r="H7" s="151"/>
      <c r="I7" s="151"/>
      <c r="J7" s="96"/>
    </row>
    <row r="8" spans="1:10" ht="14.25">
      <c r="A8" s="98"/>
      <c r="B8" s="95"/>
      <c r="C8" s="139" t="s">
        <v>395</v>
      </c>
      <c r="D8" s="139"/>
      <c r="E8" s="139"/>
      <c r="F8" s="139"/>
      <c r="G8" s="139"/>
      <c r="H8" s="139"/>
      <c r="I8" s="139"/>
      <c r="J8" s="96"/>
    </row>
    <row r="9" spans="1:10" ht="14.25">
      <c r="A9" s="98"/>
      <c r="B9" s="95"/>
      <c r="C9" s="139" t="s">
        <v>388</v>
      </c>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ht="27" customHeight="1">
      <c r="A13" s="98"/>
      <c r="B13" s="139" t="s">
        <v>396</v>
      </c>
      <c r="C13" s="139"/>
      <c r="D13" s="139"/>
      <c r="E13" s="139"/>
      <c r="F13" s="139"/>
      <c r="G13" s="139"/>
      <c r="H13" s="139"/>
      <c r="I13" s="139"/>
      <c r="J13" s="96"/>
    </row>
    <row r="14" spans="1:10" ht="14.25">
      <c r="A14" s="98"/>
      <c r="B14" s="139" t="s">
        <v>358</v>
      </c>
      <c r="C14" s="139"/>
      <c r="D14" s="139"/>
      <c r="E14" s="139"/>
      <c r="F14" s="139"/>
      <c r="G14" s="139"/>
      <c r="H14" s="139"/>
      <c r="I14" s="139"/>
      <c r="J14" s="96"/>
    </row>
    <row r="15" spans="1:10" ht="14.25">
      <c r="A15" s="98"/>
      <c r="B15" s="139" t="s">
        <v>359</v>
      </c>
      <c r="C15" s="139"/>
      <c r="D15" s="139"/>
      <c r="E15" s="139"/>
      <c r="F15" s="139"/>
      <c r="G15" s="139"/>
      <c r="H15" s="139"/>
      <c r="I15" s="139"/>
      <c r="J15" s="96"/>
    </row>
    <row r="16" spans="1:10" ht="14.25">
      <c r="A16" s="98"/>
      <c r="B16" s="139"/>
      <c r="C16" s="139"/>
      <c r="D16" s="139"/>
      <c r="E16" s="139"/>
      <c r="F16" s="139"/>
      <c r="G16" s="139"/>
      <c r="H16" s="139"/>
      <c r="I16" s="139"/>
      <c r="J16" s="96"/>
    </row>
    <row r="17" spans="1:10" ht="14.25">
      <c r="A17" s="98"/>
      <c r="B17" s="95"/>
      <c r="C17" s="95"/>
      <c r="D17" s="95"/>
      <c r="E17" s="95"/>
      <c r="F17" s="95"/>
      <c r="G17" s="95"/>
      <c r="H17" s="95"/>
      <c r="I17" s="95"/>
      <c r="J17" s="96"/>
    </row>
    <row r="18" spans="1:10" ht="14.25">
      <c r="A18" s="98"/>
      <c r="B18" s="95" t="s">
        <v>360</v>
      </c>
      <c r="C18" s="95"/>
      <c r="D18" s="95"/>
      <c r="E18" s="95"/>
      <c r="F18" s="95"/>
      <c r="G18" s="95"/>
      <c r="H18" s="95"/>
      <c r="I18" s="95"/>
      <c r="J18" s="96"/>
    </row>
    <row r="19" spans="1:10" ht="14.25">
      <c r="A19" s="98"/>
      <c r="B19" s="95" t="s">
        <v>361</v>
      </c>
      <c r="C19" s="95"/>
      <c r="D19" s="95"/>
      <c r="E19" s="95"/>
      <c r="F19" s="95"/>
      <c r="G19" s="95"/>
      <c r="H19" s="95"/>
      <c r="I19" s="95"/>
      <c r="J19" s="96"/>
    </row>
    <row r="20" spans="1:10" ht="14.25">
      <c r="A20" s="98"/>
      <c r="B20" s="95" t="s">
        <v>362</v>
      </c>
      <c r="C20" s="95"/>
      <c r="D20" s="95"/>
      <c r="E20" s="95"/>
      <c r="F20" s="95"/>
      <c r="G20" s="95"/>
      <c r="H20" s="95"/>
      <c r="I20" s="95"/>
      <c r="J20" s="96"/>
    </row>
    <row r="21" spans="1:10" ht="14.25">
      <c r="A21" s="98"/>
      <c r="B21" s="95"/>
      <c r="C21" s="95"/>
      <c r="D21" s="95"/>
      <c r="E21" s="95"/>
      <c r="F21" s="95"/>
      <c r="G21" s="95"/>
      <c r="H21" s="95"/>
      <c r="I21" s="95"/>
      <c r="J21" s="96"/>
    </row>
    <row r="22" spans="1:10" ht="14.25">
      <c r="A22" s="98"/>
      <c r="B22" s="95"/>
      <c r="C22" s="95"/>
      <c r="D22" s="95"/>
      <c r="E22" s="95"/>
      <c r="F22" s="95"/>
      <c r="G22" s="95"/>
      <c r="H22" s="95"/>
      <c r="I22" s="95"/>
      <c r="J22" s="96"/>
    </row>
    <row r="23" spans="1:10">
      <c r="A23" s="96"/>
      <c r="B23" s="96"/>
      <c r="C23" s="96"/>
      <c r="D23" s="96"/>
      <c r="E23" s="96"/>
      <c r="F23" s="96"/>
      <c r="G23" s="96"/>
      <c r="H23" s="96"/>
      <c r="I23" s="96"/>
      <c r="J23" s="96"/>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91A20-9468-4853-BC30-723A1B56AC23}">
  <sheetPr>
    <pageSetUpPr fitToPage="1"/>
  </sheetPr>
  <dimension ref="A1:I43"/>
  <sheetViews>
    <sheetView view="pageBreakPreview" zoomScaleNormal="100" zoomScaleSheetLayoutView="100" workbookViewId="0">
      <selection activeCell="B7" sqref="B7"/>
    </sheetView>
  </sheetViews>
  <sheetFormatPr defaultColWidth="9" defaultRowHeight="13.5"/>
  <cols>
    <col min="1" max="1" width="39" style="31" customWidth="1"/>
    <col min="2" max="2" width="35" style="31" customWidth="1"/>
    <col min="3" max="3" width="5.375" style="31" bestFit="1" customWidth="1"/>
    <col min="4" max="5" width="13.875" style="31" bestFit="1" customWidth="1"/>
    <col min="6" max="6" width="11.625" style="31" bestFit="1" customWidth="1"/>
    <col min="7" max="7" width="22.625" style="31" customWidth="1"/>
    <col min="8" max="8" width="5.875" style="31" customWidth="1"/>
    <col min="9" max="9" width="26.125" style="31" customWidth="1"/>
    <col min="10" max="16384" width="9" style="31"/>
  </cols>
  <sheetData>
    <row r="1" spans="1:9">
      <c r="I1" s="109" t="s">
        <v>424</v>
      </c>
    </row>
    <row r="2" spans="1:9">
      <c r="A2" s="110" t="s">
        <v>0</v>
      </c>
      <c r="B2" s="111"/>
      <c r="C2" s="111"/>
      <c r="D2" s="111"/>
      <c r="E2" s="111"/>
      <c r="F2" s="111"/>
      <c r="G2" s="111"/>
      <c r="H2" s="111"/>
      <c r="I2" s="111"/>
    </row>
    <row r="4" spans="1:9">
      <c r="A4" s="32" t="s">
        <v>1</v>
      </c>
    </row>
    <row r="5" spans="1:9">
      <c r="A5" s="152" t="s">
        <v>425</v>
      </c>
      <c r="B5" s="152"/>
      <c r="C5" s="152"/>
      <c r="D5" s="152"/>
      <c r="E5" s="152"/>
      <c r="F5" s="152"/>
      <c r="G5" s="152"/>
      <c r="H5" s="152"/>
      <c r="I5" s="152"/>
    </row>
    <row r="7" spans="1:9">
      <c r="A7" s="32" t="s">
        <v>3</v>
      </c>
    </row>
    <row r="8" spans="1:9">
      <c r="A8" s="31" t="s">
        <v>426</v>
      </c>
    </row>
    <row r="10" spans="1:9" ht="27">
      <c r="A10" s="33" t="s">
        <v>4</v>
      </c>
      <c r="B10" s="33" t="s">
        <v>5</v>
      </c>
      <c r="C10" s="33" t="s">
        <v>6</v>
      </c>
      <c r="D10" s="33" t="s">
        <v>7</v>
      </c>
      <c r="E10" s="33" t="s">
        <v>8</v>
      </c>
      <c r="F10" s="33" t="s">
        <v>9</v>
      </c>
      <c r="G10" s="33" t="s">
        <v>10</v>
      </c>
      <c r="H10" s="34" t="s">
        <v>11</v>
      </c>
      <c r="I10" s="33" t="s">
        <v>12</v>
      </c>
    </row>
    <row r="11" spans="1:9" ht="48">
      <c r="A11" s="35" t="s">
        <v>118</v>
      </c>
      <c r="B11" s="35" t="s">
        <v>119</v>
      </c>
      <c r="C11" s="36">
        <v>1</v>
      </c>
      <c r="D11" s="37">
        <v>41895000</v>
      </c>
      <c r="E11" s="37">
        <v>41895000</v>
      </c>
      <c r="F11" s="38">
        <v>38061</v>
      </c>
      <c r="G11" s="39" t="s">
        <v>120</v>
      </c>
      <c r="H11" s="40" t="s">
        <v>16</v>
      </c>
      <c r="I11" s="41" t="s">
        <v>121</v>
      </c>
    </row>
    <row r="12" spans="1:9" ht="116.25" customHeight="1">
      <c r="A12" s="35" t="s">
        <v>122</v>
      </c>
      <c r="B12" s="35" t="s">
        <v>123</v>
      </c>
      <c r="C12" s="36">
        <v>1</v>
      </c>
      <c r="D12" s="37">
        <v>895650</v>
      </c>
      <c r="E12" s="37">
        <v>895650</v>
      </c>
      <c r="F12" s="38">
        <v>37546</v>
      </c>
      <c r="G12" s="39" t="s">
        <v>124</v>
      </c>
      <c r="H12" s="40" t="s">
        <v>16</v>
      </c>
      <c r="I12" s="41" t="s">
        <v>125</v>
      </c>
    </row>
    <row r="13" spans="1:9" s="49" customFormat="1" ht="36.75" customHeight="1">
      <c r="A13" s="42" t="s">
        <v>126</v>
      </c>
      <c r="B13" s="42" t="s">
        <v>127</v>
      </c>
      <c r="C13" s="43">
        <v>1</v>
      </c>
      <c r="D13" s="44">
        <v>3360000</v>
      </c>
      <c r="E13" s="44">
        <v>3360000</v>
      </c>
      <c r="F13" s="45">
        <v>38230</v>
      </c>
      <c r="G13" s="46"/>
      <c r="H13" s="47"/>
      <c r="I13" s="48"/>
    </row>
    <row r="14" spans="1:9" ht="121.5">
      <c r="A14" s="35" t="s">
        <v>128</v>
      </c>
      <c r="B14" s="35" t="s">
        <v>129</v>
      </c>
      <c r="C14" s="36">
        <v>1</v>
      </c>
      <c r="D14" s="37" t="s">
        <v>130</v>
      </c>
      <c r="E14" s="37" t="s">
        <v>130</v>
      </c>
      <c r="F14" s="38">
        <v>38230</v>
      </c>
      <c r="G14" s="39" t="s">
        <v>124</v>
      </c>
      <c r="H14" s="40" t="s">
        <v>16</v>
      </c>
      <c r="I14" s="41" t="s">
        <v>125</v>
      </c>
    </row>
    <row r="15" spans="1:9" ht="121.5">
      <c r="A15" s="35" t="s">
        <v>131</v>
      </c>
      <c r="B15" s="35" t="s">
        <v>132</v>
      </c>
      <c r="C15" s="36">
        <v>1</v>
      </c>
      <c r="D15" s="37" t="s">
        <v>130</v>
      </c>
      <c r="E15" s="37" t="s">
        <v>130</v>
      </c>
      <c r="F15" s="38">
        <v>38230</v>
      </c>
      <c r="G15" s="39" t="s">
        <v>124</v>
      </c>
      <c r="H15" s="40" t="s">
        <v>16</v>
      </c>
      <c r="I15" s="41" t="s">
        <v>125</v>
      </c>
    </row>
    <row r="16" spans="1:9" ht="135">
      <c r="A16" s="35" t="s">
        <v>133</v>
      </c>
      <c r="B16" s="35" t="s">
        <v>134</v>
      </c>
      <c r="C16" s="36">
        <v>1</v>
      </c>
      <c r="D16" s="37" t="s">
        <v>130</v>
      </c>
      <c r="E16" s="37" t="s">
        <v>130</v>
      </c>
      <c r="F16" s="38">
        <v>38230</v>
      </c>
      <c r="G16" s="39" t="s">
        <v>124</v>
      </c>
      <c r="H16" s="40" t="s">
        <v>16</v>
      </c>
      <c r="I16" s="41" t="s">
        <v>125</v>
      </c>
    </row>
    <row r="17" spans="1:9" ht="148.5">
      <c r="A17" s="35" t="s">
        <v>135</v>
      </c>
      <c r="B17" s="35" t="s">
        <v>136</v>
      </c>
      <c r="C17" s="36">
        <v>1</v>
      </c>
      <c r="D17" s="37" t="s">
        <v>130</v>
      </c>
      <c r="E17" s="37" t="s">
        <v>130</v>
      </c>
      <c r="F17" s="38">
        <v>38230</v>
      </c>
      <c r="G17" s="39" t="s">
        <v>124</v>
      </c>
      <c r="H17" s="40" t="s">
        <v>16</v>
      </c>
      <c r="I17" s="41" t="s">
        <v>125</v>
      </c>
    </row>
    <row r="18" spans="1:9" ht="36">
      <c r="A18" s="35" t="s">
        <v>137</v>
      </c>
      <c r="B18" s="35" t="s">
        <v>138</v>
      </c>
      <c r="C18" s="36">
        <v>1</v>
      </c>
      <c r="D18" s="37" t="s">
        <v>130</v>
      </c>
      <c r="E18" s="37" t="s">
        <v>130</v>
      </c>
      <c r="F18" s="38">
        <v>38230</v>
      </c>
      <c r="G18" s="39" t="s">
        <v>124</v>
      </c>
      <c r="H18" s="40" t="s">
        <v>16</v>
      </c>
      <c r="I18" s="41" t="s">
        <v>125</v>
      </c>
    </row>
    <row r="19" spans="1:9" ht="36">
      <c r="A19" s="35" t="s">
        <v>139</v>
      </c>
      <c r="B19" s="35" t="s">
        <v>140</v>
      </c>
      <c r="C19" s="36">
        <v>1</v>
      </c>
      <c r="D19" s="37" t="s">
        <v>130</v>
      </c>
      <c r="E19" s="37" t="s">
        <v>130</v>
      </c>
      <c r="F19" s="38">
        <v>38230</v>
      </c>
      <c r="G19" s="39" t="s">
        <v>124</v>
      </c>
      <c r="H19" s="40" t="s">
        <v>16</v>
      </c>
      <c r="I19" s="41" t="s">
        <v>125</v>
      </c>
    </row>
    <row r="20" spans="1:9" ht="36">
      <c r="A20" s="35" t="s">
        <v>141</v>
      </c>
      <c r="B20" s="35" t="s">
        <v>138</v>
      </c>
      <c r="C20" s="36">
        <v>1</v>
      </c>
      <c r="D20" s="37" t="s">
        <v>130</v>
      </c>
      <c r="E20" s="37" t="s">
        <v>130</v>
      </c>
      <c r="F20" s="38">
        <v>38230</v>
      </c>
      <c r="G20" s="39" t="s">
        <v>124</v>
      </c>
      <c r="H20" s="40" t="s">
        <v>16</v>
      </c>
      <c r="I20" s="41" t="s">
        <v>125</v>
      </c>
    </row>
    <row r="21" spans="1:9" ht="121.5">
      <c r="A21" s="35" t="s">
        <v>142</v>
      </c>
      <c r="B21" s="35" t="s">
        <v>143</v>
      </c>
      <c r="C21" s="36">
        <v>1</v>
      </c>
      <c r="D21" s="37">
        <v>2278500</v>
      </c>
      <c r="E21" s="37">
        <v>2278500</v>
      </c>
      <c r="F21" s="38">
        <v>38611</v>
      </c>
      <c r="G21" s="39" t="s">
        <v>124</v>
      </c>
      <c r="H21" s="40" t="s">
        <v>16</v>
      </c>
      <c r="I21" s="41" t="s">
        <v>125</v>
      </c>
    </row>
    <row r="22" spans="1:9" ht="108">
      <c r="A22" s="35" t="s">
        <v>144</v>
      </c>
      <c r="B22" s="35" t="s">
        <v>145</v>
      </c>
      <c r="C22" s="36">
        <v>1</v>
      </c>
      <c r="D22" s="37">
        <v>60947250</v>
      </c>
      <c r="E22" s="37">
        <v>60947250</v>
      </c>
      <c r="F22" s="38">
        <v>38072</v>
      </c>
      <c r="G22" s="39" t="s">
        <v>146</v>
      </c>
      <c r="H22" s="40" t="s">
        <v>16</v>
      </c>
      <c r="I22" s="41" t="s">
        <v>147</v>
      </c>
    </row>
    <row r="23" spans="1:9" ht="48">
      <c r="A23" s="35" t="s">
        <v>148</v>
      </c>
      <c r="B23" s="35" t="s">
        <v>149</v>
      </c>
      <c r="C23" s="36">
        <v>1</v>
      </c>
      <c r="D23" s="37">
        <v>175770</v>
      </c>
      <c r="E23" s="37">
        <v>175770</v>
      </c>
      <c r="F23" s="38">
        <v>41339</v>
      </c>
      <c r="G23" s="39" t="s">
        <v>150</v>
      </c>
      <c r="H23" s="40" t="s">
        <v>16</v>
      </c>
      <c r="I23" s="41" t="s">
        <v>147</v>
      </c>
    </row>
    <row r="24" spans="1:9" ht="84" customHeight="1">
      <c r="A24" s="35" t="s">
        <v>151</v>
      </c>
      <c r="B24" s="35" t="s">
        <v>152</v>
      </c>
      <c r="C24" s="36">
        <v>1</v>
      </c>
      <c r="D24" s="37">
        <v>60700500</v>
      </c>
      <c r="E24" s="37">
        <v>60700500</v>
      </c>
      <c r="F24" s="38">
        <v>40570</v>
      </c>
      <c r="G24" s="39" t="s">
        <v>153</v>
      </c>
      <c r="H24" s="40" t="s">
        <v>16</v>
      </c>
      <c r="I24" s="41" t="s">
        <v>154</v>
      </c>
    </row>
    <row r="25" spans="1:9" ht="94.5">
      <c r="A25" s="35" t="s">
        <v>155</v>
      </c>
      <c r="B25" s="35" t="s">
        <v>156</v>
      </c>
      <c r="C25" s="36">
        <v>1</v>
      </c>
      <c r="D25" s="37">
        <v>1657569</v>
      </c>
      <c r="E25" s="37">
        <v>1657569</v>
      </c>
      <c r="F25" s="38">
        <v>39416</v>
      </c>
      <c r="G25" s="39" t="s">
        <v>157</v>
      </c>
      <c r="H25" s="40" t="s">
        <v>16</v>
      </c>
      <c r="I25" s="41" t="s">
        <v>147</v>
      </c>
    </row>
    <row r="26" spans="1:9" ht="36">
      <c r="A26" s="35" t="s">
        <v>158</v>
      </c>
      <c r="B26" s="35" t="s">
        <v>159</v>
      </c>
      <c r="C26" s="36">
        <v>1</v>
      </c>
      <c r="D26" s="37">
        <v>574860</v>
      </c>
      <c r="E26" s="37">
        <v>574860</v>
      </c>
      <c r="F26" s="38">
        <v>38541</v>
      </c>
      <c r="G26" s="39" t="s">
        <v>160</v>
      </c>
      <c r="H26" s="40" t="s">
        <v>16</v>
      </c>
      <c r="I26" s="41" t="s">
        <v>125</v>
      </c>
    </row>
    <row r="27" spans="1:9" ht="36">
      <c r="A27" s="35" t="s">
        <v>158</v>
      </c>
      <c r="B27" s="35" t="s">
        <v>161</v>
      </c>
      <c r="C27" s="36">
        <v>1</v>
      </c>
      <c r="D27" s="37">
        <v>284000</v>
      </c>
      <c r="E27" s="37">
        <v>284000</v>
      </c>
      <c r="F27" s="38">
        <v>38267</v>
      </c>
      <c r="G27" s="39" t="s">
        <v>162</v>
      </c>
      <c r="H27" s="40" t="s">
        <v>16</v>
      </c>
      <c r="I27" s="41" t="s">
        <v>125</v>
      </c>
    </row>
    <row r="28" spans="1:9" ht="36">
      <c r="A28" s="112" t="s">
        <v>163</v>
      </c>
      <c r="B28" s="112" t="s">
        <v>164</v>
      </c>
      <c r="C28" s="113">
        <v>1</v>
      </c>
      <c r="D28" s="114">
        <v>437325</v>
      </c>
      <c r="E28" s="114">
        <v>437325</v>
      </c>
      <c r="F28" s="115">
        <v>37603</v>
      </c>
      <c r="G28" s="116" t="s">
        <v>120</v>
      </c>
      <c r="H28" s="117" t="s">
        <v>16</v>
      </c>
      <c r="I28" s="118" t="s">
        <v>165</v>
      </c>
    </row>
    <row r="29" spans="1:9" ht="48">
      <c r="A29" s="112" t="s">
        <v>166</v>
      </c>
      <c r="B29" s="112" t="s">
        <v>167</v>
      </c>
      <c r="C29" s="113">
        <v>1</v>
      </c>
      <c r="D29" s="114">
        <v>401100</v>
      </c>
      <c r="E29" s="114">
        <v>401100</v>
      </c>
      <c r="F29" s="119" t="s">
        <v>168</v>
      </c>
      <c r="G29" s="116" t="s">
        <v>169</v>
      </c>
      <c r="H29" s="117" t="s">
        <v>16</v>
      </c>
      <c r="I29" s="118" t="s">
        <v>147</v>
      </c>
    </row>
    <row r="30" spans="1:9" ht="60">
      <c r="A30" s="35" t="s">
        <v>170</v>
      </c>
      <c r="B30" s="35"/>
      <c r="C30" s="36">
        <v>1</v>
      </c>
      <c r="D30" s="37">
        <v>83895</v>
      </c>
      <c r="E30" s="37">
        <v>83895</v>
      </c>
      <c r="F30" s="38">
        <v>37617</v>
      </c>
      <c r="G30" s="39" t="s">
        <v>171</v>
      </c>
      <c r="H30" s="40" t="s">
        <v>16</v>
      </c>
      <c r="I30" s="41" t="s">
        <v>172</v>
      </c>
    </row>
    <row r="31" spans="1:9" ht="108">
      <c r="A31" s="35" t="s">
        <v>173</v>
      </c>
      <c r="B31" s="35" t="s">
        <v>174</v>
      </c>
      <c r="C31" s="36">
        <v>1</v>
      </c>
      <c r="D31" s="37">
        <v>2783550</v>
      </c>
      <c r="E31" s="37">
        <v>2783550</v>
      </c>
      <c r="F31" s="38">
        <v>39161</v>
      </c>
      <c r="G31" s="39" t="s">
        <v>175</v>
      </c>
      <c r="H31" s="40" t="s">
        <v>16</v>
      </c>
      <c r="I31" s="41" t="s">
        <v>176</v>
      </c>
    </row>
    <row r="32" spans="1:9" ht="66" customHeight="1">
      <c r="A32" s="35" t="s">
        <v>177</v>
      </c>
      <c r="B32" s="35" t="s">
        <v>178</v>
      </c>
      <c r="C32" s="36">
        <v>1</v>
      </c>
      <c r="D32" s="37">
        <v>798000</v>
      </c>
      <c r="E32" s="37">
        <v>798000</v>
      </c>
      <c r="F32" s="38">
        <v>39141</v>
      </c>
      <c r="G32" s="39" t="s">
        <v>175</v>
      </c>
      <c r="H32" s="40" t="s">
        <v>179</v>
      </c>
      <c r="I32" s="41" t="s">
        <v>180</v>
      </c>
    </row>
    <row r="33" spans="1:9" ht="66" customHeight="1">
      <c r="A33" s="35" t="s">
        <v>181</v>
      </c>
      <c r="B33" s="35" t="s">
        <v>182</v>
      </c>
      <c r="C33" s="36">
        <v>1</v>
      </c>
      <c r="D33" s="37">
        <v>166698</v>
      </c>
      <c r="E33" s="37">
        <v>166698</v>
      </c>
      <c r="F33" s="38">
        <v>39141</v>
      </c>
      <c r="G33" s="39" t="s">
        <v>175</v>
      </c>
      <c r="H33" s="40" t="s">
        <v>16</v>
      </c>
      <c r="I33" s="41" t="s">
        <v>147</v>
      </c>
    </row>
    <row r="34" spans="1:9" ht="66" customHeight="1">
      <c r="A34" s="35" t="s">
        <v>183</v>
      </c>
      <c r="B34" s="35" t="s">
        <v>184</v>
      </c>
      <c r="C34" s="36">
        <v>1</v>
      </c>
      <c r="D34" s="37">
        <v>997500</v>
      </c>
      <c r="E34" s="37">
        <v>997500</v>
      </c>
      <c r="F34" s="38">
        <v>39161</v>
      </c>
      <c r="G34" s="39" t="s">
        <v>175</v>
      </c>
      <c r="H34" s="40" t="s">
        <v>25</v>
      </c>
      <c r="I34" s="41" t="s">
        <v>185</v>
      </c>
    </row>
    <row r="35" spans="1:9" ht="36">
      <c r="A35" s="35" t="s">
        <v>186</v>
      </c>
      <c r="B35" s="35" t="s">
        <v>187</v>
      </c>
      <c r="C35" s="36">
        <v>1</v>
      </c>
      <c r="D35" s="37">
        <v>1741216</v>
      </c>
      <c r="E35" s="37">
        <v>1741216</v>
      </c>
      <c r="F35" s="38">
        <v>38975</v>
      </c>
      <c r="G35" s="39" t="s">
        <v>124</v>
      </c>
      <c r="H35" s="40" t="s">
        <v>16</v>
      </c>
      <c r="I35" s="41" t="s">
        <v>125</v>
      </c>
    </row>
    <row r="37" spans="1:9">
      <c r="A37" s="31" t="s">
        <v>18</v>
      </c>
    </row>
    <row r="38" spans="1:9">
      <c r="A38" s="31" t="s">
        <v>19</v>
      </c>
    </row>
    <row r="39" spans="1:9">
      <c r="A39" s="31" t="s">
        <v>20</v>
      </c>
    </row>
    <row r="40" spans="1:9">
      <c r="A40" s="31" t="s">
        <v>21</v>
      </c>
    </row>
    <row r="41" spans="1:9">
      <c r="A41" s="31" t="s">
        <v>22</v>
      </c>
    </row>
    <row r="42" spans="1:9">
      <c r="A42" s="31" t="s">
        <v>23</v>
      </c>
    </row>
    <row r="43" spans="1:9">
      <c r="A43" s="3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DEA1A-5078-44F8-8645-576799270D41}">
  <dimension ref="A1:I22"/>
  <sheetViews>
    <sheetView view="pageBreakPreview" zoomScale="60" zoomScaleNormal="100" workbookViewId="0">
      <selection activeCell="K16" sqref="K16"/>
    </sheetView>
  </sheetViews>
  <sheetFormatPr defaultRowHeight="13.5"/>
  <cols>
    <col min="9" max="9" width="11.25" customWidth="1"/>
  </cols>
  <sheetData>
    <row r="1" spans="1:9">
      <c r="A1" s="104"/>
      <c r="B1" s="104"/>
      <c r="C1" s="104"/>
      <c r="D1" s="104"/>
      <c r="E1" s="104"/>
      <c r="F1" s="104"/>
      <c r="G1" s="104"/>
      <c r="H1" s="104"/>
      <c r="I1" s="104"/>
    </row>
    <row r="2" spans="1:9">
      <c r="A2" s="105"/>
      <c r="B2" s="104"/>
      <c r="C2" s="104"/>
      <c r="D2" s="104"/>
      <c r="E2" s="104"/>
      <c r="F2" s="104"/>
      <c r="G2" s="104"/>
      <c r="H2" s="104"/>
      <c r="I2" s="104"/>
    </row>
    <row r="3" spans="1:9" ht="14.25">
      <c r="A3" s="106"/>
      <c r="B3" s="104"/>
      <c r="C3" s="104"/>
      <c r="D3" s="104"/>
      <c r="E3" s="104"/>
      <c r="F3" s="104"/>
      <c r="G3" s="104"/>
      <c r="H3" s="104"/>
      <c r="I3" s="104"/>
    </row>
    <row r="4" spans="1:9" ht="14.25">
      <c r="A4" s="107"/>
      <c r="B4" s="104"/>
      <c r="C4" s="104"/>
      <c r="D4" s="104"/>
      <c r="E4" s="104"/>
      <c r="F4" s="104"/>
      <c r="G4" s="149" t="s">
        <v>420</v>
      </c>
      <c r="H4" s="149"/>
      <c r="I4" s="149"/>
    </row>
    <row r="5" spans="1:9" ht="14.25">
      <c r="A5" s="107"/>
      <c r="B5" s="104"/>
      <c r="C5" s="104"/>
      <c r="D5" s="104"/>
      <c r="E5" s="104"/>
      <c r="F5" s="104"/>
      <c r="G5" s="108"/>
      <c r="H5" s="108" t="s">
        <v>354</v>
      </c>
      <c r="I5" s="108"/>
    </row>
    <row r="6" spans="1:9" ht="14.25">
      <c r="A6" s="106"/>
      <c r="B6" s="104"/>
      <c r="C6" s="104"/>
      <c r="D6" s="104"/>
      <c r="E6" s="104"/>
      <c r="F6" s="104"/>
      <c r="G6" s="104"/>
      <c r="H6" s="104"/>
      <c r="I6" s="104"/>
    </row>
    <row r="7" spans="1:9" ht="14.25">
      <c r="A7" s="106"/>
      <c r="B7" s="104"/>
      <c r="C7" s="150" t="s">
        <v>421</v>
      </c>
      <c r="D7" s="150"/>
      <c r="E7" s="150"/>
      <c r="F7" s="150"/>
      <c r="G7" s="150"/>
      <c r="H7" s="150"/>
      <c r="I7" s="150"/>
    </row>
    <row r="8" spans="1:9" ht="14.25">
      <c r="A8" s="106"/>
      <c r="B8" s="104"/>
      <c r="C8" s="150"/>
      <c r="D8" s="150"/>
      <c r="E8" s="150"/>
      <c r="F8" s="150"/>
      <c r="G8" s="150"/>
      <c r="H8" s="150"/>
      <c r="I8" s="150"/>
    </row>
    <row r="9" spans="1:9" ht="14.25">
      <c r="A9" s="106"/>
      <c r="B9" s="104"/>
      <c r="C9" s="150"/>
      <c r="D9" s="150"/>
      <c r="E9" s="150"/>
      <c r="F9" s="150"/>
      <c r="G9" s="150"/>
      <c r="H9" s="150"/>
      <c r="I9" s="150"/>
    </row>
    <row r="10" spans="1:9" ht="14.25">
      <c r="A10" s="106"/>
      <c r="B10" s="104"/>
      <c r="C10" s="104"/>
      <c r="D10" s="104"/>
      <c r="E10" s="104"/>
      <c r="F10" s="104"/>
      <c r="G10" s="104"/>
      <c r="H10" s="104"/>
      <c r="I10" s="104"/>
    </row>
    <row r="11" spans="1:9" ht="14.25">
      <c r="A11" s="106"/>
      <c r="B11" s="104" t="s">
        <v>356</v>
      </c>
      <c r="C11" s="104"/>
      <c r="D11" s="104"/>
      <c r="E11" s="104"/>
      <c r="F11" s="104"/>
      <c r="G11" s="104"/>
      <c r="H11" s="104"/>
      <c r="I11" s="104"/>
    </row>
    <row r="12" spans="1:9" ht="14.25">
      <c r="A12" s="106"/>
      <c r="B12" s="104"/>
      <c r="C12" s="104"/>
      <c r="D12" s="104"/>
      <c r="E12" s="104"/>
      <c r="F12" s="104"/>
      <c r="G12" s="104"/>
      <c r="H12" s="104"/>
      <c r="I12" s="104"/>
    </row>
    <row r="13" spans="1:9" ht="14.25">
      <c r="A13" s="106"/>
      <c r="B13" s="150" t="s">
        <v>427</v>
      </c>
      <c r="C13" s="150"/>
      <c r="D13" s="150"/>
      <c r="E13" s="150"/>
      <c r="F13" s="150"/>
      <c r="G13" s="150"/>
      <c r="H13" s="150"/>
      <c r="I13" s="150"/>
    </row>
    <row r="14" spans="1:9" ht="14.25">
      <c r="A14" s="106"/>
      <c r="B14" s="150"/>
      <c r="C14" s="150"/>
      <c r="D14" s="150"/>
      <c r="E14" s="150"/>
      <c r="F14" s="150"/>
      <c r="G14" s="150"/>
      <c r="H14" s="150"/>
      <c r="I14" s="150"/>
    </row>
    <row r="15" spans="1:9" ht="14.25">
      <c r="A15" s="106"/>
      <c r="B15" s="150"/>
      <c r="C15" s="150"/>
      <c r="D15" s="150"/>
      <c r="E15" s="150"/>
      <c r="F15" s="150"/>
      <c r="G15" s="150"/>
      <c r="H15" s="150"/>
      <c r="I15" s="150"/>
    </row>
    <row r="16" spans="1:9" ht="14.25">
      <c r="A16" s="106"/>
      <c r="B16" s="150"/>
      <c r="C16" s="150"/>
      <c r="D16" s="150"/>
      <c r="E16" s="150"/>
      <c r="F16" s="150"/>
      <c r="G16" s="150"/>
      <c r="H16" s="150"/>
      <c r="I16" s="150"/>
    </row>
    <row r="17" spans="1:9" ht="14.25">
      <c r="A17" s="106"/>
      <c r="B17" s="104"/>
      <c r="C17" s="104"/>
      <c r="D17" s="104"/>
      <c r="E17" s="104"/>
      <c r="F17" s="104"/>
      <c r="G17" s="104"/>
      <c r="H17" s="104"/>
      <c r="I17" s="104"/>
    </row>
    <row r="18" spans="1:9" ht="14.25">
      <c r="A18" s="106"/>
      <c r="B18" s="104" t="s">
        <v>360</v>
      </c>
      <c r="C18" s="104"/>
      <c r="D18" s="104"/>
      <c r="E18" s="104"/>
      <c r="F18" s="104"/>
      <c r="G18" s="104"/>
      <c r="H18" s="104"/>
      <c r="I18" s="104"/>
    </row>
    <row r="19" spans="1:9" ht="14.25">
      <c r="A19" s="106"/>
      <c r="B19" s="104" t="s">
        <v>361</v>
      </c>
      <c r="C19" s="104"/>
      <c r="D19" s="104"/>
      <c r="E19" s="104"/>
      <c r="F19" s="104"/>
      <c r="G19" s="104"/>
      <c r="H19" s="104"/>
      <c r="I19" s="104"/>
    </row>
    <row r="20" spans="1:9" ht="14.25">
      <c r="A20" s="106"/>
      <c r="B20" s="104" t="s">
        <v>423</v>
      </c>
      <c r="C20" s="104"/>
      <c r="D20" s="104"/>
      <c r="E20" s="104"/>
      <c r="F20" s="104"/>
      <c r="G20" s="104"/>
      <c r="H20" s="104"/>
      <c r="I20" s="104"/>
    </row>
    <row r="21" spans="1:9" ht="14.25">
      <c r="A21" s="106"/>
      <c r="B21" s="104"/>
      <c r="C21" s="104"/>
      <c r="D21" s="104"/>
      <c r="E21" s="104"/>
      <c r="F21" s="104"/>
      <c r="G21" s="104"/>
      <c r="H21" s="104"/>
      <c r="I21" s="104"/>
    </row>
    <row r="22" spans="1:9" ht="14.25">
      <c r="A22" s="106"/>
      <c r="B22" s="104"/>
      <c r="C22" s="104"/>
      <c r="D22" s="104"/>
      <c r="E22" s="104"/>
      <c r="F22" s="104"/>
      <c r="G22" s="104"/>
      <c r="H22" s="104"/>
      <c r="I22" s="104"/>
    </row>
  </sheetData>
  <mergeCells count="3">
    <mergeCell ref="G4:I4"/>
    <mergeCell ref="C7:I9"/>
    <mergeCell ref="B13:I16"/>
  </mergeCells>
  <phoneticPr fontId="1"/>
  <pageMargins left="0.7" right="0.7" top="0.75" bottom="0.75" header="0.3" footer="0.3"/>
  <pageSetup paperSize="9" orientation="portrait" r:id="rId1"/>
  <headerFooter>
    <oddHeader>&amp;L【機密性○（取扱制限）】</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FC432-A818-4F1B-8B60-E6629F70166C}">
  <dimension ref="A1:J24"/>
  <sheetViews>
    <sheetView view="pageBreakPreview" zoomScale="60" zoomScaleNormal="100" workbookViewId="0">
      <selection activeCell="N16" sqref="N16"/>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45216</v>
      </c>
      <c r="H4" s="140"/>
      <c r="I4" s="140"/>
      <c r="J4" s="96"/>
    </row>
    <row r="5" spans="1:10" ht="14.25">
      <c r="A5" s="99"/>
      <c r="B5" s="95"/>
      <c r="C5" s="95"/>
      <c r="D5" s="95"/>
      <c r="E5" s="95"/>
      <c r="F5" s="95"/>
      <c r="G5" s="100"/>
      <c r="H5" s="100" t="s">
        <v>354</v>
      </c>
      <c r="I5" s="100"/>
      <c r="J5" s="96"/>
    </row>
    <row r="6" spans="1:10" ht="14.25">
      <c r="A6" s="98"/>
      <c r="B6" s="95"/>
      <c r="C6" s="95"/>
      <c r="D6" s="95"/>
      <c r="E6" s="95"/>
      <c r="F6" s="95"/>
      <c r="G6" s="95"/>
      <c r="H6" s="95"/>
      <c r="I6" s="95"/>
      <c r="J6" s="96"/>
    </row>
    <row r="7" spans="1:10" ht="14.25">
      <c r="A7" s="98"/>
      <c r="B7" s="95"/>
      <c r="C7" s="139" t="s">
        <v>428</v>
      </c>
      <c r="D7" s="139"/>
      <c r="E7" s="139"/>
      <c r="F7" s="139"/>
      <c r="G7" s="139"/>
      <c r="H7" s="139"/>
      <c r="I7" s="139"/>
      <c r="J7" s="96"/>
    </row>
    <row r="8" spans="1:10" ht="14.25">
      <c r="A8" s="98"/>
      <c r="B8" s="95"/>
      <c r="C8" s="139" t="s">
        <v>388</v>
      </c>
      <c r="D8" s="139"/>
      <c r="E8" s="139"/>
      <c r="F8" s="139"/>
      <c r="G8" s="139"/>
      <c r="H8" s="139"/>
      <c r="I8" s="139"/>
      <c r="J8" s="96"/>
    </row>
    <row r="9" spans="1:10" ht="14.25">
      <c r="A9" s="98"/>
      <c r="B9" s="95"/>
      <c r="C9" s="139"/>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ht="13.5" customHeight="1">
      <c r="A13" s="142"/>
      <c r="B13" s="139" t="s">
        <v>428</v>
      </c>
      <c r="C13" s="139"/>
      <c r="D13" s="139"/>
      <c r="E13" s="139"/>
      <c r="F13" s="139"/>
      <c r="G13" s="139"/>
      <c r="H13" s="139"/>
      <c r="I13" s="139"/>
      <c r="J13" s="141"/>
    </row>
    <row r="14" spans="1:10" ht="13.5" customHeight="1">
      <c r="A14" s="142"/>
      <c r="B14" s="139" t="s">
        <v>429</v>
      </c>
      <c r="C14" s="139"/>
      <c r="D14" s="139"/>
      <c r="E14" s="139"/>
      <c r="F14" s="139"/>
      <c r="G14" s="139"/>
      <c r="H14" s="139"/>
      <c r="I14" s="139"/>
      <c r="J14" s="141"/>
    </row>
    <row r="15" spans="1:10" ht="14.25">
      <c r="A15" s="98"/>
      <c r="B15" s="139" t="s">
        <v>358</v>
      </c>
      <c r="C15" s="139"/>
      <c r="D15" s="139"/>
      <c r="E15" s="139"/>
      <c r="F15" s="139"/>
      <c r="G15" s="139"/>
      <c r="H15" s="139"/>
      <c r="I15" s="139"/>
      <c r="J15" s="96"/>
    </row>
    <row r="16" spans="1:10" ht="14.25">
      <c r="A16" s="98"/>
      <c r="B16" s="139" t="s">
        <v>430</v>
      </c>
      <c r="C16" s="139"/>
      <c r="D16" s="139"/>
      <c r="E16" s="139"/>
      <c r="F16" s="139"/>
      <c r="G16" s="139"/>
      <c r="H16" s="139"/>
      <c r="I16" s="139"/>
      <c r="J16" s="96"/>
    </row>
    <row r="17" spans="1:10" ht="14.25">
      <c r="A17" s="98"/>
      <c r="B17" s="139" t="s">
        <v>431</v>
      </c>
      <c r="C17" s="139"/>
      <c r="D17" s="139"/>
      <c r="E17" s="139"/>
      <c r="F17" s="139"/>
      <c r="G17" s="139"/>
      <c r="H17" s="139"/>
      <c r="I17" s="139"/>
      <c r="J17" s="96"/>
    </row>
    <row r="18" spans="1:10" ht="14.25">
      <c r="A18" s="98"/>
      <c r="B18" s="95"/>
      <c r="C18" s="95"/>
      <c r="D18" s="95"/>
      <c r="E18" s="95"/>
      <c r="F18" s="95"/>
      <c r="G18" s="95"/>
      <c r="H18" s="95"/>
      <c r="I18" s="95"/>
      <c r="J18" s="96"/>
    </row>
    <row r="19" spans="1:10" ht="14.25">
      <c r="A19" s="98"/>
      <c r="B19" s="95" t="s">
        <v>360</v>
      </c>
      <c r="C19" s="95"/>
      <c r="D19" s="95"/>
      <c r="E19" s="95"/>
      <c r="F19" s="95"/>
      <c r="G19" s="95"/>
      <c r="H19" s="95"/>
      <c r="I19" s="95"/>
      <c r="J19" s="96"/>
    </row>
    <row r="20" spans="1:10" ht="14.25">
      <c r="A20" s="98"/>
      <c r="B20" s="95" t="s">
        <v>361</v>
      </c>
      <c r="C20" s="95"/>
      <c r="D20" s="95"/>
      <c r="E20" s="95"/>
      <c r="F20" s="95"/>
      <c r="G20" s="95"/>
      <c r="H20" s="95"/>
      <c r="I20" s="95"/>
      <c r="J20" s="96"/>
    </row>
    <row r="21" spans="1:10" ht="14.25">
      <c r="A21" s="98"/>
      <c r="B21" s="95" t="s">
        <v>362</v>
      </c>
      <c r="C21" s="95"/>
      <c r="D21" s="95"/>
      <c r="E21" s="95"/>
      <c r="F21" s="95"/>
      <c r="G21" s="95"/>
      <c r="H21" s="95"/>
      <c r="I21" s="95"/>
      <c r="J21" s="96"/>
    </row>
    <row r="22" spans="1:10" ht="14.25">
      <c r="A22" s="98"/>
      <c r="B22" s="95"/>
      <c r="C22" s="95"/>
      <c r="D22" s="95"/>
      <c r="E22" s="95"/>
      <c r="F22" s="95"/>
      <c r="G22" s="95"/>
      <c r="H22" s="95"/>
      <c r="I22" s="95"/>
      <c r="J22" s="96"/>
    </row>
    <row r="23" spans="1:10" ht="14.25">
      <c r="A23" s="98"/>
      <c r="B23" s="95"/>
      <c r="C23" s="95"/>
      <c r="D23" s="95"/>
      <c r="E23" s="95"/>
      <c r="F23" s="95"/>
      <c r="G23" s="95"/>
      <c r="H23" s="95"/>
      <c r="I23" s="95"/>
      <c r="J23" s="96"/>
    </row>
    <row r="24" spans="1:10">
      <c r="A24" s="96"/>
      <c r="B24" s="96"/>
      <c r="C24" s="96"/>
      <c r="D24" s="96"/>
      <c r="E24" s="96"/>
      <c r="F24" s="96"/>
      <c r="G24" s="96"/>
      <c r="H24" s="96"/>
      <c r="I24" s="96"/>
      <c r="J24" s="96"/>
    </row>
  </sheetData>
  <mergeCells count="11">
    <mergeCell ref="B17:I17"/>
    <mergeCell ref="J13:J14"/>
    <mergeCell ref="G4:I4"/>
    <mergeCell ref="C7:I7"/>
    <mergeCell ref="C8:I8"/>
    <mergeCell ref="C9:I9"/>
    <mergeCell ref="A13:A14"/>
    <mergeCell ref="B13:I13"/>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57782-1F2C-471C-BB1B-6524E3A84F33}">
  <sheetPr>
    <pageSetUpPr fitToPage="1"/>
  </sheetPr>
  <dimension ref="A1:I21"/>
  <sheetViews>
    <sheetView view="pageBreakPreview" topLeftCell="A11" zoomScaleNormal="100" zoomScaleSheetLayoutView="100" workbookViewId="0">
      <selection activeCell="A8" sqref="A8:XFD8"/>
    </sheetView>
  </sheetViews>
  <sheetFormatPr defaultRowHeight="13.5"/>
  <cols>
    <col min="1" max="1" width="36.125" style="1" customWidth="1"/>
    <col min="2" max="2" width="41.25" style="1" customWidth="1"/>
    <col min="3" max="3" width="5.5" style="1" bestFit="1" customWidth="1"/>
    <col min="4" max="5" width="13.875" style="1" bestFit="1" customWidth="1"/>
    <col min="6" max="6" width="18.25" style="1" customWidth="1"/>
    <col min="7" max="7" width="24" style="1" customWidth="1"/>
    <col min="8" max="8" width="5.875" style="1" customWidth="1"/>
    <col min="9" max="9" width="21.5" style="1" customWidth="1"/>
    <col min="10" max="16384" width="9" style="1"/>
  </cols>
  <sheetData>
    <row r="1" spans="1:9">
      <c r="I1" s="7" t="s">
        <v>352</v>
      </c>
    </row>
    <row r="2" spans="1:9">
      <c r="A2" s="6" t="s">
        <v>0</v>
      </c>
      <c r="B2" s="2"/>
      <c r="C2" s="2"/>
      <c r="D2" s="2"/>
      <c r="E2" s="2"/>
      <c r="F2" s="2"/>
      <c r="G2" s="2"/>
      <c r="H2" s="2"/>
      <c r="I2" s="2"/>
    </row>
    <row r="4" spans="1:9">
      <c r="A4" s="5" t="s">
        <v>1</v>
      </c>
    </row>
    <row r="5" spans="1:9">
      <c r="A5" s="138" t="s">
        <v>188</v>
      </c>
      <c r="B5" s="138"/>
      <c r="C5" s="138"/>
      <c r="D5" s="138"/>
      <c r="E5" s="138"/>
      <c r="F5" s="138"/>
      <c r="G5" s="138"/>
      <c r="H5" s="138"/>
      <c r="I5" s="138"/>
    </row>
    <row r="7" spans="1:9">
      <c r="A7" s="5" t="s">
        <v>3</v>
      </c>
    </row>
    <row r="8" spans="1:9">
      <c r="A8" s="1" t="s">
        <v>353</v>
      </c>
    </row>
    <row r="10" spans="1:9" ht="27">
      <c r="A10" s="3" t="s">
        <v>4</v>
      </c>
      <c r="B10" s="3" t="s">
        <v>5</v>
      </c>
      <c r="C10" s="3" t="s">
        <v>6</v>
      </c>
      <c r="D10" s="3" t="s">
        <v>7</v>
      </c>
      <c r="E10" s="3" t="s">
        <v>8</v>
      </c>
      <c r="F10" s="3" t="s">
        <v>9</v>
      </c>
      <c r="G10" s="3" t="s">
        <v>10</v>
      </c>
      <c r="H10" s="4" t="s">
        <v>11</v>
      </c>
      <c r="I10" s="3" t="s">
        <v>12</v>
      </c>
    </row>
    <row r="11" spans="1:9" ht="117" customHeight="1">
      <c r="A11" s="8" t="s">
        <v>189</v>
      </c>
      <c r="B11" s="8" t="s">
        <v>190</v>
      </c>
      <c r="C11" s="16" t="s">
        <v>191</v>
      </c>
      <c r="D11" s="15">
        <v>55860</v>
      </c>
      <c r="E11" s="15">
        <v>55860</v>
      </c>
      <c r="F11" s="14">
        <v>37060</v>
      </c>
      <c r="G11" s="8" t="s">
        <v>192</v>
      </c>
      <c r="H11" s="13" t="s">
        <v>16</v>
      </c>
      <c r="I11" s="12" t="s">
        <v>193</v>
      </c>
    </row>
    <row r="12" spans="1:9" ht="117" customHeight="1">
      <c r="A12" s="8" t="s">
        <v>189</v>
      </c>
      <c r="B12" s="8" t="s">
        <v>194</v>
      </c>
      <c r="C12" s="16" t="s">
        <v>191</v>
      </c>
      <c r="D12" s="15">
        <v>977550</v>
      </c>
      <c r="E12" s="15">
        <v>977550</v>
      </c>
      <c r="F12" s="14">
        <v>37060</v>
      </c>
      <c r="G12" s="8" t="s">
        <v>192</v>
      </c>
      <c r="H12" s="13" t="s">
        <v>16</v>
      </c>
      <c r="I12" s="12" t="s">
        <v>193</v>
      </c>
    </row>
    <row r="13" spans="1:9" ht="117" customHeight="1">
      <c r="A13" s="8" t="s">
        <v>189</v>
      </c>
      <c r="B13" s="8" t="s">
        <v>195</v>
      </c>
      <c r="C13" s="16" t="s">
        <v>191</v>
      </c>
      <c r="D13" s="15">
        <v>631050</v>
      </c>
      <c r="E13" s="15">
        <v>631050</v>
      </c>
      <c r="F13" s="14">
        <v>37060</v>
      </c>
      <c r="G13" s="8" t="s">
        <v>192</v>
      </c>
      <c r="H13" s="13" t="s">
        <v>16</v>
      </c>
      <c r="I13" s="12" t="s">
        <v>193</v>
      </c>
    </row>
    <row r="15" spans="1:9">
      <c r="A15" s="1" t="s">
        <v>18</v>
      </c>
    </row>
    <row r="16" spans="1:9">
      <c r="A16" s="1" t="s">
        <v>19</v>
      </c>
    </row>
    <row r="17" spans="1:1">
      <c r="A17" s="1" t="s">
        <v>20</v>
      </c>
    </row>
    <row r="18" spans="1:1">
      <c r="A18" s="1" t="s">
        <v>21</v>
      </c>
    </row>
    <row r="19" spans="1:1">
      <c r="A19" s="1" t="s">
        <v>22</v>
      </c>
    </row>
    <row r="20" spans="1:1">
      <c r="A20" s="1" t="s">
        <v>23</v>
      </c>
    </row>
    <row r="21" spans="1:1">
      <c r="A21"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4"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8688C-B12D-4CEA-A9DC-E6DE8FC1B334}">
  <dimension ref="A1:J23"/>
  <sheetViews>
    <sheetView view="pageBreakPreview" zoomScale="60" zoomScaleNormal="100" workbookViewId="0">
      <selection activeCell="N29" sqref="N29"/>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45166</v>
      </c>
      <c r="H4" s="140"/>
      <c r="I4" s="140"/>
      <c r="J4" s="96"/>
    </row>
    <row r="5" spans="1:10" ht="14.25">
      <c r="A5" s="99"/>
      <c r="B5" s="95"/>
      <c r="C5" s="95"/>
      <c r="D5" s="95"/>
      <c r="E5" s="95"/>
      <c r="F5" s="95"/>
      <c r="G5" s="100"/>
      <c r="H5" s="100" t="s">
        <v>354</v>
      </c>
      <c r="I5" s="100"/>
      <c r="J5" s="96"/>
    </row>
    <row r="6" spans="1:10" ht="14.25">
      <c r="A6" s="98"/>
      <c r="B6" s="95"/>
      <c r="C6" s="95"/>
      <c r="D6" s="95"/>
      <c r="E6" s="95"/>
      <c r="F6" s="95"/>
      <c r="G6" s="95"/>
      <c r="H6" s="95"/>
      <c r="I6" s="95"/>
      <c r="J6" s="96"/>
    </row>
    <row r="7" spans="1:10" ht="14.25">
      <c r="A7" s="98"/>
      <c r="B7" s="95"/>
      <c r="C7" s="139" t="s">
        <v>397</v>
      </c>
      <c r="D7" s="139"/>
      <c r="E7" s="139"/>
      <c r="F7" s="139"/>
      <c r="G7" s="139"/>
      <c r="H7" s="139"/>
      <c r="I7" s="139"/>
      <c r="J7" s="96"/>
    </row>
    <row r="8" spans="1:10" ht="14.25">
      <c r="A8" s="98"/>
      <c r="B8" s="95"/>
      <c r="C8" s="139" t="s">
        <v>379</v>
      </c>
      <c r="D8" s="139"/>
      <c r="E8" s="139"/>
      <c r="F8" s="139"/>
      <c r="G8" s="139"/>
      <c r="H8" s="139"/>
      <c r="I8" s="139"/>
      <c r="J8" s="96"/>
    </row>
    <row r="9" spans="1:10" ht="14.25">
      <c r="A9" s="98"/>
      <c r="B9" s="95"/>
      <c r="C9" s="139"/>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ht="14.25">
      <c r="A13" s="98"/>
      <c r="B13" s="139" t="s">
        <v>397</v>
      </c>
      <c r="C13" s="139"/>
      <c r="D13" s="139"/>
      <c r="E13" s="139"/>
      <c r="F13" s="139"/>
      <c r="G13" s="139"/>
      <c r="H13" s="139"/>
      <c r="I13" s="139"/>
      <c r="J13" s="96"/>
    </row>
    <row r="14" spans="1:10" ht="14.25">
      <c r="A14" s="98"/>
      <c r="B14" s="139" t="s">
        <v>394</v>
      </c>
      <c r="C14" s="139"/>
      <c r="D14" s="139"/>
      <c r="E14" s="139"/>
      <c r="F14" s="139"/>
      <c r="G14" s="139"/>
      <c r="H14" s="139"/>
      <c r="I14" s="139"/>
      <c r="J14" s="96"/>
    </row>
    <row r="15" spans="1:10" ht="14.25">
      <c r="A15" s="98"/>
      <c r="B15" s="139" t="s">
        <v>358</v>
      </c>
      <c r="C15" s="139"/>
      <c r="D15" s="139"/>
      <c r="E15" s="139"/>
      <c r="F15" s="139"/>
      <c r="G15" s="139"/>
      <c r="H15" s="139"/>
      <c r="I15" s="139"/>
      <c r="J15" s="96"/>
    </row>
    <row r="16" spans="1:10" ht="14.25">
      <c r="A16" s="98"/>
      <c r="B16" s="139" t="s">
        <v>359</v>
      </c>
      <c r="C16" s="139"/>
      <c r="D16" s="139"/>
      <c r="E16" s="139"/>
      <c r="F16" s="139"/>
      <c r="G16" s="139"/>
      <c r="H16" s="139"/>
      <c r="I16" s="139"/>
      <c r="J16" s="96"/>
    </row>
    <row r="17" spans="1:10" ht="14.25">
      <c r="A17" s="98"/>
      <c r="B17" s="95"/>
      <c r="C17" s="95"/>
      <c r="D17" s="95"/>
      <c r="E17" s="95"/>
      <c r="F17" s="95"/>
      <c r="G17" s="95"/>
      <c r="H17" s="95"/>
      <c r="I17" s="95"/>
      <c r="J17" s="96"/>
    </row>
    <row r="18" spans="1:10" ht="14.25">
      <c r="A18" s="98"/>
      <c r="B18" s="95" t="s">
        <v>360</v>
      </c>
      <c r="C18" s="95"/>
      <c r="D18" s="95"/>
      <c r="E18" s="95"/>
      <c r="F18" s="95"/>
      <c r="G18" s="95"/>
      <c r="H18" s="95"/>
      <c r="I18" s="95"/>
      <c r="J18" s="96"/>
    </row>
    <row r="19" spans="1:10" ht="14.25">
      <c r="A19" s="98"/>
      <c r="B19" s="95" t="s">
        <v>361</v>
      </c>
      <c r="C19" s="95"/>
      <c r="D19" s="95"/>
      <c r="E19" s="95"/>
      <c r="F19" s="95"/>
      <c r="G19" s="95"/>
      <c r="H19" s="95"/>
      <c r="I19" s="95"/>
      <c r="J19" s="96"/>
    </row>
    <row r="20" spans="1:10" ht="14.25">
      <c r="A20" s="98"/>
      <c r="B20" s="95" t="s">
        <v>362</v>
      </c>
      <c r="C20" s="95"/>
      <c r="D20" s="95"/>
      <c r="E20" s="95"/>
      <c r="F20" s="95"/>
      <c r="G20" s="95"/>
      <c r="H20" s="95"/>
      <c r="I20" s="95"/>
      <c r="J20" s="96"/>
    </row>
    <row r="21" spans="1:10" ht="14.25">
      <c r="A21" s="98"/>
      <c r="B21" s="95"/>
      <c r="C21" s="95"/>
      <c r="D21" s="95"/>
      <c r="E21" s="95"/>
      <c r="F21" s="95"/>
      <c r="G21" s="95"/>
      <c r="H21" s="95"/>
      <c r="I21" s="95"/>
      <c r="J21" s="96"/>
    </row>
    <row r="22" spans="1:10" ht="14.25">
      <c r="A22" s="98"/>
      <c r="B22" s="95"/>
      <c r="C22" s="95"/>
      <c r="D22" s="95"/>
      <c r="E22" s="95"/>
      <c r="F22" s="95"/>
      <c r="G22" s="95"/>
      <c r="H22" s="95"/>
      <c r="I22" s="95"/>
      <c r="J22" s="96"/>
    </row>
    <row r="23" spans="1:10">
      <c r="A23" s="96"/>
      <c r="B23" s="96"/>
      <c r="C23" s="96"/>
      <c r="D23" s="96"/>
      <c r="E23" s="96"/>
      <c r="F23" s="96"/>
      <c r="G23" s="96"/>
      <c r="H23" s="96"/>
      <c r="I23" s="96"/>
      <c r="J23" s="96"/>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A77A6-4735-4FCF-B45F-DA7808E63017}">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36.375" style="1" customWidth="1"/>
    <col min="2" max="2" width="32.75" style="1" customWidth="1"/>
    <col min="3" max="3" width="5.375" style="1" bestFit="1" customWidth="1"/>
    <col min="4" max="5" width="13.875" style="1" bestFit="1" customWidth="1"/>
    <col min="6" max="6" width="11.75" style="1" bestFit="1" customWidth="1"/>
    <col min="7" max="7" width="25.875" style="1" customWidth="1"/>
    <col min="8" max="8" width="5.875" style="1" customWidth="1"/>
    <col min="9" max="9" width="23.875" style="1" customWidth="1"/>
    <col min="10" max="16384" width="9" style="1"/>
  </cols>
  <sheetData>
    <row r="1" spans="1:9">
      <c r="I1" s="7" t="s">
        <v>352</v>
      </c>
    </row>
    <row r="2" spans="1:9">
      <c r="A2" s="6" t="s">
        <v>0</v>
      </c>
      <c r="B2" s="2"/>
      <c r="C2" s="2"/>
      <c r="D2" s="2"/>
      <c r="E2" s="2"/>
      <c r="F2" s="2"/>
      <c r="G2" s="2"/>
      <c r="H2" s="2"/>
      <c r="I2" s="2"/>
    </row>
    <row r="4" spans="1:9">
      <c r="A4" s="5" t="s">
        <v>1</v>
      </c>
    </row>
    <row r="5" spans="1:9">
      <c r="A5" s="138" t="s">
        <v>196</v>
      </c>
      <c r="B5" s="138"/>
      <c r="C5" s="138"/>
      <c r="D5" s="138"/>
      <c r="E5" s="138"/>
      <c r="F5" s="138"/>
      <c r="G5" s="138"/>
      <c r="H5" s="138"/>
      <c r="I5" s="138"/>
    </row>
    <row r="7" spans="1:9">
      <c r="A7" s="5" t="s">
        <v>3</v>
      </c>
    </row>
    <row r="8" spans="1:9">
      <c r="A8" s="1" t="s">
        <v>353</v>
      </c>
    </row>
    <row r="10" spans="1:9" ht="27">
      <c r="A10" s="3" t="s">
        <v>4</v>
      </c>
      <c r="B10" s="3" t="s">
        <v>5</v>
      </c>
      <c r="C10" s="3" t="s">
        <v>6</v>
      </c>
      <c r="D10" s="3" t="s">
        <v>7</v>
      </c>
      <c r="E10" s="3" t="s">
        <v>8</v>
      </c>
      <c r="F10" s="3" t="s">
        <v>9</v>
      </c>
      <c r="G10" s="3" t="s">
        <v>10</v>
      </c>
      <c r="H10" s="4" t="s">
        <v>11</v>
      </c>
      <c r="I10" s="3" t="s">
        <v>12</v>
      </c>
    </row>
    <row r="11" spans="1:9" ht="104.25" customHeight="1">
      <c r="A11" s="8" t="s">
        <v>197</v>
      </c>
      <c r="B11" s="8" t="s">
        <v>198</v>
      </c>
      <c r="C11" s="16" t="s">
        <v>90</v>
      </c>
      <c r="D11" s="15">
        <v>419475</v>
      </c>
      <c r="E11" s="15">
        <v>419475</v>
      </c>
      <c r="F11" s="14">
        <v>40059</v>
      </c>
      <c r="G11" s="8" t="s">
        <v>199</v>
      </c>
      <c r="H11" s="13" t="s">
        <v>179</v>
      </c>
      <c r="I11" s="12" t="s">
        <v>200</v>
      </c>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862EC-9D2C-4BDB-95BD-BCEF89E73DEC}">
  <dimension ref="A1:J24"/>
  <sheetViews>
    <sheetView view="pageBreakPreview" topLeftCell="A7" zoomScale="60" zoomScaleNormal="100" workbookViewId="0">
      <selection activeCell="N17" sqref="N17"/>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45161</v>
      </c>
      <c r="H4" s="140"/>
      <c r="I4" s="140"/>
      <c r="J4" s="96"/>
    </row>
    <row r="5" spans="1:10" ht="14.25">
      <c r="A5" s="99"/>
      <c r="B5" s="95"/>
      <c r="C5" s="95"/>
      <c r="D5" s="95"/>
      <c r="E5" s="95"/>
      <c r="F5" s="95"/>
      <c r="G5" s="100"/>
      <c r="H5" s="100" t="s">
        <v>354</v>
      </c>
      <c r="I5" s="100"/>
      <c r="J5" s="96"/>
    </row>
    <row r="6" spans="1:10" ht="14.25">
      <c r="A6" s="98"/>
      <c r="B6" s="95"/>
      <c r="C6" s="95"/>
      <c r="D6" s="95"/>
      <c r="E6" s="95"/>
      <c r="F6" s="95"/>
      <c r="G6" s="95"/>
      <c r="H6" s="95"/>
      <c r="I6" s="95"/>
      <c r="J6" s="96"/>
    </row>
    <row r="7" spans="1:10" ht="14.25">
      <c r="A7" s="98"/>
      <c r="B7" s="95"/>
      <c r="C7" s="139" t="s">
        <v>398</v>
      </c>
      <c r="D7" s="139"/>
      <c r="E7" s="139"/>
      <c r="F7" s="139"/>
      <c r="G7" s="139"/>
      <c r="H7" s="139"/>
      <c r="I7" s="139"/>
      <c r="J7" s="96"/>
    </row>
    <row r="8" spans="1:10" ht="14.25">
      <c r="A8" s="98"/>
      <c r="B8" s="95"/>
      <c r="C8" s="139" t="s">
        <v>399</v>
      </c>
      <c r="D8" s="139"/>
      <c r="E8" s="139"/>
      <c r="F8" s="139"/>
      <c r="G8" s="139"/>
      <c r="H8" s="139"/>
      <c r="I8" s="139"/>
      <c r="J8" s="96"/>
    </row>
    <row r="9" spans="1:10" ht="14.25">
      <c r="A9" s="98"/>
      <c r="B9" s="95"/>
      <c r="C9" s="139" t="s">
        <v>365</v>
      </c>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c r="A13" s="142"/>
      <c r="B13" s="151"/>
      <c r="C13" s="151"/>
      <c r="D13" s="151"/>
      <c r="E13" s="151"/>
      <c r="F13" s="151"/>
      <c r="G13" s="151"/>
      <c r="H13" s="151"/>
      <c r="I13" s="151"/>
      <c r="J13" s="141"/>
    </row>
    <row r="14" spans="1:10" ht="13.5" customHeight="1">
      <c r="A14" s="142"/>
      <c r="B14" s="139" t="s">
        <v>400</v>
      </c>
      <c r="C14" s="139"/>
      <c r="D14" s="139"/>
      <c r="E14" s="139"/>
      <c r="F14" s="139"/>
      <c r="G14" s="139"/>
      <c r="H14" s="139"/>
      <c r="I14" s="139"/>
      <c r="J14" s="141"/>
    </row>
    <row r="15" spans="1:10" ht="14.25">
      <c r="A15" s="98"/>
      <c r="B15" s="139" t="s">
        <v>366</v>
      </c>
      <c r="C15" s="139"/>
      <c r="D15" s="139"/>
      <c r="E15" s="139"/>
      <c r="F15" s="139"/>
      <c r="G15" s="139"/>
      <c r="H15" s="139"/>
      <c r="I15" s="139"/>
      <c r="J15" s="96"/>
    </row>
    <row r="16" spans="1:10" ht="14.25">
      <c r="A16" s="98"/>
      <c r="B16" s="139" t="s">
        <v>358</v>
      </c>
      <c r="C16" s="139"/>
      <c r="D16" s="139"/>
      <c r="E16" s="139"/>
      <c r="F16" s="139"/>
      <c r="G16" s="139"/>
      <c r="H16" s="139"/>
      <c r="I16" s="139"/>
      <c r="J16" s="96"/>
    </row>
    <row r="17" spans="1:10" ht="14.25">
      <c r="A17" s="98"/>
      <c r="B17" s="139" t="s">
        <v>359</v>
      </c>
      <c r="C17" s="139"/>
      <c r="D17" s="139"/>
      <c r="E17" s="139"/>
      <c r="F17" s="139"/>
      <c r="G17" s="139"/>
      <c r="H17" s="139"/>
      <c r="I17" s="139"/>
      <c r="J17" s="96"/>
    </row>
    <row r="18" spans="1:10" ht="14.25">
      <c r="A18" s="98"/>
      <c r="B18" s="95"/>
      <c r="C18" s="95"/>
      <c r="D18" s="95"/>
      <c r="E18" s="95"/>
      <c r="F18" s="95"/>
      <c r="G18" s="95"/>
      <c r="H18" s="95"/>
      <c r="I18" s="95"/>
      <c r="J18" s="96"/>
    </row>
    <row r="19" spans="1:10" ht="14.25">
      <c r="A19" s="98"/>
      <c r="B19" s="95" t="s">
        <v>360</v>
      </c>
      <c r="C19" s="95"/>
      <c r="D19" s="95"/>
      <c r="E19" s="95"/>
      <c r="F19" s="95"/>
      <c r="G19" s="95"/>
      <c r="H19" s="95"/>
      <c r="I19" s="95"/>
      <c r="J19" s="96"/>
    </row>
    <row r="20" spans="1:10" ht="14.25">
      <c r="A20" s="98"/>
      <c r="B20" s="95" t="s">
        <v>361</v>
      </c>
      <c r="C20" s="95"/>
      <c r="D20" s="95"/>
      <c r="E20" s="95"/>
      <c r="F20" s="95"/>
      <c r="G20" s="95"/>
      <c r="H20" s="95"/>
      <c r="I20" s="95"/>
      <c r="J20" s="96"/>
    </row>
    <row r="21" spans="1:10" ht="14.25">
      <c r="A21" s="98"/>
      <c r="B21" s="95" t="s">
        <v>362</v>
      </c>
      <c r="C21" s="95"/>
      <c r="D21" s="95"/>
      <c r="E21" s="95"/>
      <c r="F21" s="95"/>
      <c r="G21" s="95"/>
      <c r="H21" s="95"/>
      <c r="I21" s="95"/>
      <c r="J21" s="96"/>
    </row>
    <row r="22" spans="1:10" ht="14.25">
      <c r="A22" s="98"/>
      <c r="B22" s="95"/>
      <c r="C22" s="95"/>
      <c r="D22" s="95"/>
      <c r="E22" s="95"/>
      <c r="F22" s="95"/>
      <c r="G22" s="95"/>
      <c r="H22" s="95"/>
      <c r="I22" s="95"/>
      <c r="J22" s="96"/>
    </row>
    <row r="23" spans="1:10" ht="14.25">
      <c r="A23" s="98"/>
      <c r="B23" s="95"/>
      <c r="C23" s="95"/>
      <c r="D23" s="95"/>
      <c r="E23" s="95"/>
      <c r="F23" s="95"/>
      <c r="G23" s="95"/>
      <c r="H23" s="95"/>
      <c r="I23" s="95"/>
      <c r="J23" s="96"/>
    </row>
    <row r="24" spans="1:10">
      <c r="A24" s="96"/>
      <c r="B24" s="96"/>
      <c r="C24" s="96"/>
      <c r="D24" s="96"/>
      <c r="E24" s="96"/>
      <c r="F24" s="96"/>
      <c r="G24" s="96"/>
      <c r="H24" s="96"/>
      <c r="I24" s="96"/>
      <c r="J24" s="96"/>
    </row>
  </sheetData>
  <mergeCells count="11">
    <mergeCell ref="B17:I17"/>
    <mergeCell ref="J13:J14"/>
    <mergeCell ref="G4:I4"/>
    <mergeCell ref="C7:I7"/>
    <mergeCell ref="C8:I8"/>
    <mergeCell ref="C9:I9"/>
    <mergeCell ref="A13:A14"/>
    <mergeCell ref="B13:I13"/>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764E4-D16C-4855-97C9-C68E25BBBF68}">
  <dimension ref="A1:J24"/>
  <sheetViews>
    <sheetView view="pageBreakPreview" zoomScale="60" zoomScaleNormal="100" workbookViewId="0">
      <selection activeCell="A8" sqref="A8:XFD8"/>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45160</v>
      </c>
      <c r="H4" s="140"/>
      <c r="I4" s="140"/>
      <c r="J4" s="96"/>
    </row>
    <row r="5" spans="1:10" ht="14.25">
      <c r="A5" s="99"/>
      <c r="B5" s="95"/>
      <c r="C5" s="95"/>
      <c r="D5" s="95"/>
      <c r="E5" s="95"/>
      <c r="F5" s="95"/>
      <c r="G5" s="100"/>
      <c r="H5" s="100" t="s">
        <v>354</v>
      </c>
      <c r="I5" s="100"/>
      <c r="J5" s="96"/>
    </row>
    <row r="6" spans="1:10" ht="14.25">
      <c r="A6" s="98"/>
      <c r="B6" s="95"/>
      <c r="C6" s="95"/>
      <c r="D6" s="95"/>
      <c r="E6" s="95"/>
      <c r="F6" s="95"/>
      <c r="G6" s="95"/>
      <c r="H6" s="95"/>
      <c r="I6" s="95"/>
      <c r="J6" s="96"/>
    </row>
    <row r="7" spans="1:10" ht="14.25">
      <c r="A7" s="98"/>
      <c r="B7" s="95"/>
      <c r="C7" s="139" t="s">
        <v>363</v>
      </c>
      <c r="D7" s="139"/>
      <c r="E7" s="139"/>
      <c r="F7" s="139"/>
      <c r="G7" s="139"/>
      <c r="H7" s="139"/>
      <c r="I7" s="139"/>
      <c r="J7" s="96"/>
    </row>
    <row r="8" spans="1:10" ht="14.25">
      <c r="A8" s="98"/>
      <c r="B8" s="95"/>
      <c r="C8" s="139" t="s">
        <v>364</v>
      </c>
      <c r="D8" s="139"/>
      <c r="E8" s="139"/>
      <c r="F8" s="139"/>
      <c r="G8" s="139"/>
      <c r="H8" s="139"/>
      <c r="I8" s="139"/>
      <c r="J8" s="96"/>
    </row>
    <row r="9" spans="1:10" ht="14.25">
      <c r="A9" s="98"/>
      <c r="B9" s="95"/>
      <c r="C9" s="139" t="s">
        <v>365</v>
      </c>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ht="13.5" customHeight="1">
      <c r="A13" s="142"/>
      <c r="B13" s="139" t="s">
        <v>363</v>
      </c>
      <c r="C13" s="139"/>
      <c r="D13" s="139"/>
      <c r="E13" s="139"/>
      <c r="F13" s="139"/>
      <c r="G13" s="139"/>
      <c r="H13" s="139"/>
      <c r="I13" s="139"/>
      <c r="J13" s="141"/>
    </row>
    <row r="14" spans="1:10" ht="13.5" customHeight="1">
      <c r="A14" s="142"/>
      <c r="B14" s="139" t="s">
        <v>364</v>
      </c>
      <c r="C14" s="139"/>
      <c r="D14" s="139"/>
      <c r="E14" s="139"/>
      <c r="F14" s="139"/>
      <c r="G14" s="139"/>
      <c r="H14" s="139"/>
      <c r="I14" s="139"/>
      <c r="J14" s="141"/>
    </row>
    <row r="15" spans="1:10" ht="14.25">
      <c r="A15" s="98"/>
      <c r="B15" s="139" t="s">
        <v>366</v>
      </c>
      <c r="C15" s="139"/>
      <c r="D15" s="139"/>
      <c r="E15" s="139"/>
      <c r="F15" s="139"/>
      <c r="G15" s="139"/>
      <c r="H15" s="139"/>
      <c r="I15" s="139"/>
      <c r="J15" s="96"/>
    </row>
    <row r="16" spans="1:10" ht="14.25">
      <c r="A16" s="98"/>
      <c r="B16" s="139" t="s">
        <v>358</v>
      </c>
      <c r="C16" s="139"/>
      <c r="D16" s="139"/>
      <c r="E16" s="139"/>
      <c r="F16" s="139"/>
      <c r="G16" s="139"/>
      <c r="H16" s="139"/>
      <c r="I16" s="139"/>
      <c r="J16" s="96"/>
    </row>
    <row r="17" spans="1:10" ht="14.25">
      <c r="A17" s="98"/>
      <c r="B17" s="139" t="s">
        <v>359</v>
      </c>
      <c r="C17" s="139"/>
      <c r="D17" s="139"/>
      <c r="E17" s="139"/>
      <c r="F17" s="139"/>
      <c r="G17" s="139"/>
      <c r="H17" s="139"/>
      <c r="I17" s="139"/>
      <c r="J17" s="96"/>
    </row>
    <row r="18" spans="1:10" ht="14.25">
      <c r="A18" s="98"/>
      <c r="B18" s="95"/>
      <c r="C18" s="95"/>
      <c r="D18" s="95"/>
      <c r="E18" s="95"/>
      <c r="F18" s="95"/>
      <c r="G18" s="95"/>
      <c r="H18" s="95"/>
      <c r="I18" s="95"/>
      <c r="J18" s="96"/>
    </row>
    <row r="19" spans="1:10" ht="14.25">
      <c r="A19" s="98"/>
      <c r="B19" s="95" t="s">
        <v>360</v>
      </c>
      <c r="C19" s="95"/>
      <c r="D19" s="95"/>
      <c r="E19" s="95"/>
      <c r="F19" s="95"/>
      <c r="G19" s="95"/>
      <c r="H19" s="95"/>
      <c r="I19" s="95"/>
      <c r="J19" s="96"/>
    </row>
    <row r="20" spans="1:10" ht="14.25">
      <c r="A20" s="98"/>
      <c r="B20" s="95" t="s">
        <v>361</v>
      </c>
      <c r="C20" s="95"/>
      <c r="D20" s="95"/>
      <c r="E20" s="95"/>
      <c r="F20" s="95"/>
      <c r="G20" s="95"/>
      <c r="H20" s="95"/>
      <c r="I20" s="95"/>
      <c r="J20" s="96"/>
    </row>
    <row r="21" spans="1:10" ht="14.25">
      <c r="A21" s="98"/>
      <c r="B21" s="95" t="s">
        <v>362</v>
      </c>
      <c r="C21" s="95"/>
      <c r="D21" s="95"/>
      <c r="E21" s="95"/>
      <c r="F21" s="95"/>
      <c r="G21" s="95"/>
      <c r="H21" s="95"/>
      <c r="I21" s="95"/>
      <c r="J21" s="96"/>
    </row>
    <row r="22" spans="1:10" ht="14.25">
      <c r="A22" s="98"/>
      <c r="B22" s="95"/>
      <c r="C22" s="95"/>
      <c r="D22" s="95"/>
      <c r="E22" s="95"/>
      <c r="F22" s="95"/>
      <c r="G22" s="95"/>
      <c r="H22" s="95"/>
      <c r="I22" s="95"/>
      <c r="J22" s="96"/>
    </row>
    <row r="23" spans="1:10" ht="14.25">
      <c r="A23" s="98"/>
      <c r="B23" s="95"/>
      <c r="C23" s="95"/>
      <c r="D23" s="95"/>
      <c r="E23" s="95"/>
      <c r="F23" s="95"/>
      <c r="G23" s="95"/>
      <c r="H23" s="95"/>
      <c r="I23" s="95"/>
      <c r="J23" s="96"/>
    </row>
    <row r="24" spans="1:10">
      <c r="A24" s="96"/>
      <c r="B24" s="96"/>
      <c r="C24" s="96"/>
      <c r="D24" s="96"/>
      <c r="E24" s="96"/>
      <c r="F24" s="96"/>
      <c r="G24" s="96"/>
      <c r="H24" s="96"/>
      <c r="I24" s="96"/>
      <c r="J24" s="96"/>
    </row>
  </sheetData>
  <mergeCells count="11">
    <mergeCell ref="A13:A14"/>
    <mergeCell ref="B13:I13"/>
    <mergeCell ref="B14:I14"/>
    <mergeCell ref="B15:I15"/>
    <mergeCell ref="B16:I16"/>
    <mergeCell ref="B17:I17"/>
    <mergeCell ref="J13:J14"/>
    <mergeCell ref="G4:I4"/>
    <mergeCell ref="C7:I7"/>
    <mergeCell ref="C8:I8"/>
    <mergeCell ref="C9:I9"/>
  </mergeCells>
  <phoneticPr fontId="1"/>
  <pageMargins left="0.7" right="0.7" top="0.75" bottom="0.75" header="0.3" footer="0.3"/>
  <pageSetup paperSize="9" orientation="portrait" r:id="rId1"/>
  <headerFooter>
    <oddHeader>&amp;L【機密性○（取扱制限）】</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12A8B-B089-47FE-8153-B633DAAFAF55}">
  <sheetPr>
    <pageSetUpPr fitToPage="1"/>
  </sheetPr>
  <dimension ref="A1:I20"/>
  <sheetViews>
    <sheetView view="pageBreakPreview" topLeftCell="A10" zoomScaleNormal="100" zoomScaleSheetLayoutView="100" workbookViewId="0">
      <selection activeCell="A8" sqref="A8:XFD8"/>
    </sheetView>
  </sheetViews>
  <sheetFormatPr defaultColWidth="9" defaultRowHeight="13.5"/>
  <cols>
    <col min="1" max="1" width="34.75" style="1" customWidth="1"/>
    <col min="2" max="2" width="24.125" style="1" customWidth="1"/>
    <col min="3" max="3" width="5.5" style="1" bestFit="1" customWidth="1"/>
    <col min="4" max="5" width="13.875" style="1" bestFit="1" customWidth="1"/>
    <col min="6" max="6" width="11.625" style="1" bestFit="1" customWidth="1"/>
    <col min="7" max="7" width="29.75" style="1" customWidth="1"/>
    <col min="8" max="8" width="5.875" style="1" customWidth="1"/>
    <col min="9" max="9" width="26.125" style="1" customWidth="1"/>
    <col min="10" max="16384" width="9" style="1"/>
  </cols>
  <sheetData>
    <row r="1" spans="1:9">
      <c r="I1" s="7" t="s">
        <v>352</v>
      </c>
    </row>
    <row r="2" spans="1:9">
      <c r="A2" s="6" t="s">
        <v>0</v>
      </c>
      <c r="B2" s="2"/>
      <c r="C2" s="2"/>
      <c r="D2" s="2"/>
      <c r="E2" s="2"/>
      <c r="F2" s="2"/>
      <c r="G2" s="2"/>
      <c r="H2" s="2"/>
      <c r="I2" s="2"/>
    </row>
    <row r="4" spans="1:9">
      <c r="A4" s="5" t="s">
        <v>1</v>
      </c>
    </row>
    <row r="5" spans="1:9">
      <c r="A5" s="138" t="s">
        <v>201</v>
      </c>
      <c r="B5" s="138"/>
      <c r="C5" s="138"/>
      <c r="D5" s="138"/>
      <c r="E5" s="138"/>
      <c r="F5" s="138"/>
      <c r="G5" s="138"/>
      <c r="H5" s="138"/>
      <c r="I5" s="138"/>
    </row>
    <row r="7" spans="1:9">
      <c r="A7" s="5" t="s">
        <v>3</v>
      </c>
    </row>
    <row r="8" spans="1:9">
      <c r="A8" s="1" t="s">
        <v>353</v>
      </c>
    </row>
    <row r="10" spans="1:9" ht="27">
      <c r="A10" s="3" t="s">
        <v>4</v>
      </c>
      <c r="B10" s="3" t="s">
        <v>5</v>
      </c>
      <c r="C10" s="3" t="s">
        <v>6</v>
      </c>
      <c r="D10" s="3" t="s">
        <v>7</v>
      </c>
      <c r="E10" s="3" t="s">
        <v>8</v>
      </c>
      <c r="F10" s="3" t="s">
        <v>9</v>
      </c>
      <c r="G10" s="3" t="s">
        <v>10</v>
      </c>
      <c r="H10" s="4" t="s">
        <v>11</v>
      </c>
      <c r="I10" s="3" t="s">
        <v>12</v>
      </c>
    </row>
    <row r="11" spans="1:9" ht="94.5" customHeight="1">
      <c r="A11" s="8" t="s">
        <v>202</v>
      </c>
      <c r="B11" s="8" t="s">
        <v>203</v>
      </c>
      <c r="C11" s="16" t="s">
        <v>204</v>
      </c>
      <c r="D11" s="15">
        <v>75600000</v>
      </c>
      <c r="E11" s="15">
        <v>453600000</v>
      </c>
      <c r="F11" s="14">
        <v>41620</v>
      </c>
      <c r="G11" s="8" t="s">
        <v>205</v>
      </c>
      <c r="H11" s="13" t="s">
        <v>16</v>
      </c>
      <c r="I11" s="12" t="s">
        <v>206</v>
      </c>
    </row>
    <row r="12" spans="1:9" ht="104.25" customHeight="1">
      <c r="A12" s="8" t="s">
        <v>207</v>
      </c>
      <c r="B12" s="8" t="s">
        <v>208</v>
      </c>
      <c r="C12" s="16" t="s">
        <v>209</v>
      </c>
      <c r="D12" s="15">
        <v>77760000</v>
      </c>
      <c r="E12" s="15">
        <v>311040000</v>
      </c>
      <c r="F12" s="14">
        <v>41978</v>
      </c>
      <c r="G12" s="8" t="s">
        <v>210</v>
      </c>
      <c r="H12" s="13" t="s">
        <v>16</v>
      </c>
      <c r="I12" s="12" t="s">
        <v>206</v>
      </c>
    </row>
    <row r="14" spans="1:9">
      <c r="A14" s="1" t="s">
        <v>18</v>
      </c>
    </row>
    <row r="15" spans="1:9">
      <c r="A15" s="1" t="s">
        <v>19</v>
      </c>
    </row>
    <row r="16" spans="1:9">
      <c r="A16" s="1" t="s">
        <v>20</v>
      </c>
    </row>
    <row r="17" spans="1:1">
      <c r="A17" s="1" t="s">
        <v>21</v>
      </c>
    </row>
    <row r="18" spans="1:1">
      <c r="A18" s="1" t="s">
        <v>22</v>
      </c>
    </row>
    <row r="19" spans="1:1">
      <c r="A19" s="1" t="s">
        <v>23</v>
      </c>
    </row>
    <row r="20" spans="1:1">
      <c r="A20"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69042-B1CB-4E87-8D5B-85D56BBA0C2C}">
  <dimension ref="A1:J23"/>
  <sheetViews>
    <sheetView view="pageBreakPreview" zoomScale="60" zoomScaleNormal="100" workbookViewId="0">
      <selection activeCell="V48" sqref="V48"/>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45161</v>
      </c>
      <c r="H4" s="140"/>
      <c r="I4" s="140"/>
      <c r="J4" s="96"/>
    </row>
    <row r="5" spans="1:10" ht="14.25">
      <c r="A5" s="99"/>
      <c r="B5" s="95"/>
      <c r="C5" s="95"/>
      <c r="D5" s="95"/>
      <c r="E5" s="95"/>
      <c r="F5" s="95"/>
      <c r="G5" s="100"/>
      <c r="H5" s="100" t="s">
        <v>354</v>
      </c>
      <c r="I5" s="100"/>
      <c r="J5" s="96"/>
    </row>
    <row r="6" spans="1:10" ht="14.25">
      <c r="A6" s="98"/>
      <c r="B6" s="95"/>
      <c r="C6" s="95"/>
      <c r="D6" s="95"/>
      <c r="E6" s="95"/>
      <c r="F6" s="95"/>
      <c r="G6" s="95"/>
      <c r="H6" s="95"/>
      <c r="I6" s="95"/>
      <c r="J6" s="96"/>
    </row>
    <row r="7" spans="1:10" ht="14.25">
      <c r="A7" s="98"/>
      <c r="B7" s="95"/>
      <c r="C7" s="139" t="s">
        <v>401</v>
      </c>
      <c r="D7" s="139"/>
      <c r="E7" s="139"/>
      <c r="F7" s="139"/>
      <c r="G7" s="139"/>
      <c r="H7" s="139"/>
      <c r="I7" s="139"/>
      <c r="J7" s="96"/>
    </row>
    <row r="8" spans="1:10" ht="14.25">
      <c r="A8" s="98"/>
      <c r="B8" s="95"/>
      <c r="C8" s="139" t="s">
        <v>402</v>
      </c>
      <c r="D8" s="139"/>
      <c r="E8" s="139"/>
      <c r="F8" s="139"/>
      <c r="G8" s="139"/>
      <c r="H8" s="139"/>
      <c r="I8" s="139"/>
      <c r="J8" s="96"/>
    </row>
    <row r="9" spans="1:10" ht="14.25">
      <c r="A9" s="98"/>
      <c r="B9" s="95"/>
      <c r="C9" s="139" t="s">
        <v>365</v>
      </c>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ht="14.25">
      <c r="A13" s="98"/>
      <c r="B13" s="139" t="s">
        <v>403</v>
      </c>
      <c r="C13" s="139"/>
      <c r="D13" s="139"/>
      <c r="E13" s="139"/>
      <c r="F13" s="139"/>
      <c r="G13" s="139"/>
      <c r="H13" s="139"/>
      <c r="I13" s="139"/>
      <c r="J13" s="96"/>
    </row>
    <row r="14" spans="1:10" ht="14.25">
      <c r="A14" s="98"/>
      <c r="B14" s="139" t="s">
        <v>366</v>
      </c>
      <c r="C14" s="139"/>
      <c r="D14" s="139"/>
      <c r="E14" s="139"/>
      <c r="F14" s="139"/>
      <c r="G14" s="139"/>
      <c r="H14" s="139"/>
      <c r="I14" s="139"/>
      <c r="J14" s="96"/>
    </row>
    <row r="15" spans="1:10" ht="14.25">
      <c r="A15" s="98"/>
      <c r="B15" s="139" t="s">
        <v>358</v>
      </c>
      <c r="C15" s="139"/>
      <c r="D15" s="139"/>
      <c r="E15" s="139"/>
      <c r="F15" s="139"/>
      <c r="G15" s="139"/>
      <c r="H15" s="139"/>
      <c r="I15" s="139"/>
      <c r="J15" s="96"/>
    </row>
    <row r="16" spans="1:10" ht="14.25">
      <c r="A16" s="98"/>
      <c r="B16" s="139" t="s">
        <v>359</v>
      </c>
      <c r="C16" s="139"/>
      <c r="D16" s="139"/>
      <c r="E16" s="139"/>
      <c r="F16" s="139"/>
      <c r="G16" s="139"/>
      <c r="H16" s="139"/>
      <c r="I16" s="139"/>
      <c r="J16" s="96"/>
    </row>
    <row r="17" spans="1:10" ht="14.25">
      <c r="A17" s="98"/>
      <c r="B17" s="95"/>
      <c r="C17" s="95"/>
      <c r="D17" s="95"/>
      <c r="E17" s="95"/>
      <c r="F17" s="95"/>
      <c r="G17" s="95"/>
      <c r="H17" s="95"/>
      <c r="I17" s="95"/>
      <c r="J17" s="96"/>
    </row>
    <row r="18" spans="1:10" ht="14.25">
      <c r="A18" s="98"/>
      <c r="B18" s="95" t="s">
        <v>360</v>
      </c>
      <c r="C18" s="95"/>
      <c r="D18" s="95"/>
      <c r="E18" s="95"/>
      <c r="F18" s="95"/>
      <c r="G18" s="95"/>
      <c r="H18" s="95"/>
      <c r="I18" s="95"/>
      <c r="J18" s="96"/>
    </row>
    <row r="19" spans="1:10" ht="14.25">
      <c r="A19" s="98"/>
      <c r="B19" s="95" t="s">
        <v>361</v>
      </c>
      <c r="C19" s="95"/>
      <c r="D19" s="95"/>
      <c r="E19" s="95"/>
      <c r="F19" s="95"/>
      <c r="G19" s="95"/>
      <c r="H19" s="95"/>
      <c r="I19" s="95"/>
      <c r="J19" s="96"/>
    </row>
    <row r="20" spans="1:10" ht="14.25">
      <c r="A20" s="98"/>
      <c r="B20" s="95" t="s">
        <v>362</v>
      </c>
      <c r="C20" s="95"/>
      <c r="D20" s="95"/>
      <c r="E20" s="95"/>
      <c r="F20" s="95"/>
      <c r="G20" s="95"/>
      <c r="H20" s="95"/>
      <c r="I20" s="95"/>
      <c r="J20" s="96"/>
    </row>
    <row r="21" spans="1:10" ht="14.25">
      <c r="A21" s="98"/>
      <c r="B21" s="95"/>
      <c r="C21" s="95"/>
      <c r="D21" s="95"/>
      <c r="E21" s="95"/>
      <c r="F21" s="95"/>
      <c r="G21" s="95"/>
      <c r="H21" s="95"/>
      <c r="I21" s="95"/>
      <c r="J21" s="96"/>
    </row>
    <row r="22" spans="1:10" ht="14.25">
      <c r="A22" s="98"/>
      <c r="B22" s="95"/>
      <c r="C22" s="95"/>
      <c r="D22" s="95"/>
      <c r="E22" s="95"/>
      <c r="F22" s="95"/>
      <c r="G22" s="95"/>
      <c r="H22" s="95"/>
      <c r="I22" s="95"/>
      <c r="J22" s="96"/>
    </row>
    <row r="23" spans="1:10">
      <c r="A23" s="96"/>
      <c r="B23" s="96"/>
      <c r="C23" s="96"/>
      <c r="D23" s="96"/>
      <c r="E23" s="96"/>
      <c r="F23" s="96"/>
      <c r="G23" s="96"/>
      <c r="H23" s="96"/>
      <c r="I23" s="96"/>
      <c r="J23" s="96"/>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84390-2FCF-43C3-AB1E-856A3CAB1C59}">
  <sheetPr>
    <pageSetUpPr fitToPage="1"/>
  </sheetPr>
  <dimension ref="A1:I19"/>
  <sheetViews>
    <sheetView view="pageBreakPreview" zoomScaleNormal="100" zoomScaleSheetLayoutView="100" workbookViewId="0">
      <selection activeCell="I15" sqref="I15"/>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5" style="1" customWidth="1"/>
    <col min="10" max="16384" width="9" style="1"/>
  </cols>
  <sheetData>
    <row r="1" spans="1:9">
      <c r="I1" s="7" t="s">
        <v>352</v>
      </c>
    </row>
    <row r="2" spans="1:9">
      <c r="A2" s="6" t="s">
        <v>0</v>
      </c>
      <c r="B2" s="2"/>
      <c r="C2" s="2"/>
      <c r="D2" s="2"/>
      <c r="E2" s="2"/>
      <c r="F2" s="2"/>
      <c r="G2" s="2"/>
      <c r="H2" s="2"/>
      <c r="I2" s="2"/>
    </row>
    <row r="4" spans="1:9">
      <c r="A4" s="5" t="s">
        <v>1</v>
      </c>
    </row>
    <row r="5" spans="1:9">
      <c r="A5" s="138" t="s">
        <v>211</v>
      </c>
      <c r="B5" s="138"/>
      <c r="C5" s="138"/>
      <c r="D5" s="138"/>
      <c r="E5" s="138"/>
      <c r="F5" s="138"/>
      <c r="G5" s="138"/>
      <c r="H5" s="138"/>
      <c r="I5" s="138"/>
    </row>
    <row r="6" spans="1:9">
      <c r="G6" s="1" t="s">
        <v>212</v>
      </c>
    </row>
    <row r="7" spans="1:9">
      <c r="A7" s="5" t="s">
        <v>3</v>
      </c>
    </row>
    <row r="8" spans="1:9">
      <c r="A8" s="1" t="s">
        <v>353</v>
      </c>
    </row>
    <row r="10" spans="1:9" ht="27">
      <c r="A10" s="3" t="s">
        <v>4</v>
      </c>
      <c r="B10" s="3" t="s">
        <v>5</v>
      </c>
      <c r="C10" s="3" t="s">
        <v>6</v>
      </c>
      <c r="D10" s="3" t="s">
        <v>7</v>
      </c>
      <c r="E10" s="3" t="s">
        <v>8</v>
      </c>
      <c r="F10" s="3" t="s">
        <v>9</v>
      </c>
      <c r="G10" s="3" t="s">
        <v>10</v>
      </c>
      <c r="H10" s="4" t="s">
        <v>11</v>
      </c>
      <c r="I10" s="3" t="s">
        <v>12</v>
      </c>
    </row>
    <row r="11" spans="1:9" ht="198" customHeight="1">
      <c r="A11" s="8" t="s">
        <v>213</v>
      </c>
      <c r="B11" s="8" t="s">
        <v>214</v>
      </c>
      <c r="C11" s="16">
        <v>1</v>
      </c>
      <c r="D11" s="15">
        <v>7980000</v>
      </c>
      <c r="E11" s="15">
        <v>7980000</v>
      </c>
      <c r="F11" s="50">
        <v>39842</v>
      </c>
      <c r="G11" s="8" t="s">
        <v>215</v>
      </c>
      <c r="H11" s="13" t="s">
        <v>76</v>
      </c>
      <c r="I11" s="12" t="s">
        <v>444</v>
      </c>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493FA-13C0-4135-B367-BA63CF73E408}">
  <dimension ref="A1:J24"/>
  <sheetViews>
    <sheetView view="pageBreakPreview" zoomScale="60" zoomScaleNormal="100" workbookViewId="0">
      <selection activeCell="I37" sqref="I37"/>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45166</v>
      </c>
      <c r="H4" s="140"/>
      <c r="I4" s="140"/>
      <c r="J4" s="96"/>
    </row>
    <row r="5" spans="1:10" ht="14.25">
      <c r="A5" s="99"/>
      <c r="B5" s="95"/>
      <c r="C5" s="95"/>
      <c r="D5" s="95"/>
      <c r="E5" s="95"/>
      <c r="F5" s="95"/>
      <c r="G5" s="100"/>
      <c r="H5" s="100" t="s">
        <v>354</v>
      </c>
      <c r="I5" s="100"/>
      <c r="J5" s="96"/>
    </row>
    <row r="6" spans="1:10" ht="14.25">
      <c r="A6" s="98"/>
      <c r="B6" s="95"/>
      <c r="C6" s="95"/>
      <c r="D6" s="95"/>
      <c r="E6" s="95"/>
      <c r="F6" s="95"/>
      <c r="G6" s="95"/>
      <c r="H6" s="95"/>
      <c r="I6" s="95"/>
      <c r="J6" s="96"/>
    </row>
    <row r="7" spans="1:10" ht="27" customHeight="1">
      <c r="A7" s="98"/>
      <c r="B7" s="95"/>
      <c r="C7" s="139" t="s">
        <v>404</v>
      </c>
      <c r="D7" s="139"/>
      <c r="E7" s="139"/>
      <c r="F7" s="139"/>
      <c r="G7" s="139"/>
      <c r="H7" s="139"/>
      <c r="I7" s="139"/>
      <c r="J7" s="96"/>
    </row>
    <row r="8" spans="1:10" ht="14.25">
      <c r="A8" s="98"/>
      <c r="B8" s="95"/>
      <c r="C8" s="139" t="s">
        <v>365</v>
      </c>
      <c r="D8" s="139"/>
      <c r="E8" s="139"/>
      <c r="F8" s="139"/>
      <c r="G8" s="139"/>
      <c r="H8" s="139"/>
      <c r="I8" s="139"/>
      <c r="J8" s="96"/>
    </row>
    <row r="9" spans="1:10" ht="14.25">
      <c r="A9" s="98"/>
      <c r="B9" s="95"/>
      <c r="C9" s="139"/>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ht="13.5" customHeight="1">
      <c r="A13" s="142"/>
      <c r="B13" s="139" t="s">
        <v>405</v>
      </c>
      <c r="C13" s="139"/>
      <c r="D13" s="139"/>
      <c r="E13" s="139"/>
      <c r="F13" s="139"/>
      <c r="G13" s="139"/>
      <c r="H13" s="139"/>
      <c r="I13" s="139"/>
      <c r="J13" s="141"/>
    </row>
    <row r="14" spans="1:10" ht="13.5" customHeight="1">
      <c r="A14" s="142"/>
      <c r="B14" s="139" t="s">
        <v>406</v>
      </c>
      <c r="C14" s="139"/>
      <c r="D14" s="139"/>
      <c r="E14" s="139"/>
      <c r="F14" s="139"/>
      <c r="G14" s="139"/>
      <c r="H14" s="139"/>
      <c r="I14" s="139"/>
      <c r="J14" s="141"/>
    </row>
    <row r="15" spans="1:10" ht="14.25">
      <c r="A15" s="98"/>
      <c r="B15" s="139" t="s">
        <v>366</v>
      </c>
      <c r="C15" s="139"/>
      <c r="D15" s="139"/>
      <c r="E15" s="139"/>
      <c r="F15" s="139"/>
      <c r="G15" s="139"/>
      <c r="H15" s="139"/>
      <c r="I15" s="139"/>
      <c r="J15" s="96"/>
    </row>
    <row r="16" spans="1:10" ht="14.25">
      <c r="A16" s="98"/>
      <c r="B16" s="139" t="s">
        <v>358</v>
      </c>
      <c r="C16" s="139"/>
      <c r="D16" s="139"/>
      <c r="E16" s="139"/>
      <c r="F16" s="139"/>
      <c r="G16" s="139"/>
      <c r="H16" s="139"/>
      <c r="I16" s="139"/>
      <c r="J16" s="96"/>
    </row>
    <row r="17" spans="1:10" ht="14.25">
      <c r="A17" s="98"/>
      <c r="B17" s="139" t="s">
        <v>359</v>
      </c>
      <c r="C17" s="139"/>
      <c r="D17" s="139"/>
      <c r="E17" s="139"/>
      <c r="F17" s="139"/>
      <c r="G17" s="139"/>
      <c r="H17" s="139"/>
      <c r="I17" s="139"/>
      <c r="J17" s="96"/>
    </row>
    <row r="18" spans="1:10" ht="14.25">
      <c r="A18" s="98"/>
      <c r="B18" s="95"/>
      <c r="C18" s="95"/>
      <c r="D18" s="95"/>
      <c r="E18" s="95"/>
      <c r="F18" s="95"/>
      <c r="G18" s="95"/>
      <c r="H18" s="95"/>
      <c r="I18" s="95"/>
      <c r="J18" s="96"/>
    </row>
    <row r="19" spans="1:10" ht="14.25">
      <c r="A19" s="98"/>
      <c r="B19" s="95" t="s">
        <v>360</v>
      </c>
      <c r="C19" s="95"/>
      <c r="D19" s="95"/>
      <c r="E19" s="95"/>
      <c r="F19" s="95"/>
      <c r="G19" s="95"/>
      <c r="H19" s="95"/>
      <c r="I19" s="95"/>
      <c r="J19" s="96"/>
    </row>
    <row r="20" spans="1:10" ht="14.25">
      <c r="A20" s="98"/>
      <c r="B20" s="95" t="s">
        <v>361</v>
      </c>
      <c r="C20" s="95"/>
      <c r="D20" s="95"/>
      <c r="E20" s="95"/>
      <c r="F20" s="95"/>
      <c r="G20" s="95"/>
      <c r="H20" s="95"/>
      <c r="I20" s="95"/>
      <c r="J20" s="96"/>
    </row>
    <row r="21" spans="1:10" ht="14.25">
      <c r="A21" s="98"/>
      <c r="B21" s="95" t="s">
        <v>362</v>
      </c>
      <c r="C21" s="95"/>
      <c r="D21" s="95"/>
      <c r="E21" s="95"/>
      <c r="F21" s="95"/>
      <c r="G21" s="95"/>
      <c r="H21" s="95"/>
      <c r="I21" s="95"/>
      <c r="J21" s="96"/>
    </row>
    <row r="22" spans="1:10" ht="14.25">
      <c r="A22" s="98"/>
      <c r="B22" s="95"/>
      <c r="C22" s="95"/>
      <c r="D22" s="95"/>
      <c r="E22" s="95"/>
      <c r="F22" s="95"/>
      <c r="G22" s="95"/>
      <c r="H22" s="95"/>
      <c r="I22" s="95"/>
      <c r="J22" s="96"/>
    </row>
    <row r="23" spans="1:10" ht="14.25">
      <c r="A23" s="98"/>
      <c r="B23" s="95"/>
      <c r="C23" s="95"/>
      <c r="D23" s="95"/>
      <c r="E23" s="95"/>
      <c r="F23" s="95"/>
      <c r="G23" s="95"/>
      <c r="H23" s="95"/>
      <c r="I23" s="95"/>
      <c r="J23" s="96"/>
    </row>
    <row r="24" spans="1:10">
      <c r="A24" s="96"/>
      <c r="B24" s="96"/>
      <c r="C24" s="96"/>
      <c r="D24" s="96"/>
      <c r="E24" s="96"/>
      <c r="F24" s="96"/>
      <c r="G24" s="96"/>
      <c r="H24" s="96"/>
      <c r="I24" s="96"/>
      <c r="J24" s="96"/>
    </row>
  </sheetData>
  <mergeCells count="11">
    <mergeCell ref="B17:I17"/>
    <mergeCell ref="J13:J14"/>
    <mergeCell ref="G4:I4"/>
    <mergeCell ref="C7:I7"/>
    <mergeCell ref="C8:I8"/>
    <mergeCell ref="C9:I9"/>
    <mergeCell ref="A13:A14"/>
    <mergeCell ref="B13:I13"/>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DE1AD-9348-4230-B9C0-11B0E8F4D0EB}">
  <sheetPr>
    <pageSetUpPr fitToPage="1"/>
  </sheetPr>
  <dimension ref="A1:I21"/>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375" style="1" bestFit="1" customWidth="1"/>
    <col min="4" max="5" width="13.875" style="1" bestFit="1" customWidth="1"/>
    <col min="6" max="6" width="11.625" style="1" bestFit="1" customWidth="1"/>
    <col min="7" max="7" width="22.625" style="1" customWidth="1"/>
    <col min="8" max="8" width="5.875" style="1" customWidth="1"/>
    <col min="9" max="9" width="21.375" style="1" customWidth="1"/>
    <col min="10" max="16384" width="9" style="1"/>
  </cols>
  <sheetData>
    <row r="1" spans="1:9">
      <c r="I1" s="7" t="s">
        <v>352</v>
      </c>
    </row>
    <row r="2" spans="1:9">
      <c r="A2" s="6" t="s">
        <v>0</v>
      </c>
      <c r="B2" s="2"/>
      <c r="C2" s="2"/>
      <c r="D2" s="2"/>
      <c r="E2" s="2"/>
      <c r="F2" s="2"/>
      <c r="G2" s="2"/>
      <c r="H2" s="2"/>
      <c r="I2" s="2"/>
    </row>
    <row r="4" spans="1:9">
      <c r="A4" s="5" t="s">
        <v>1</v>
      </c>
    </row>
    <row r="5" spans="1:9">
      <c r="A5" s="138" t="s">
        <v>216</v>
      </c>
      <c r="B5" s="138"/>
      <c r="C5" s="138"/>
      <c r="D5" s="138"/>
      <c r="E5" s="138"/>
      <c r="F5" s="138"/>
      <c r="G5" s="138"/>
      <c r="H5" s="138"/>
      <c r="I5" s="138"/>
    </row>
    <row r="7" spans="1:9">
      <c r="A7" s="5" t="s">
        <v>3</v>
      </c>
    </row>
    <row r="8" spans="1:9">
      <c r="A8" s="1" t="s">
        <v>353</v>
      </c>
    </row>
    <row r="10" spans="1:9" ht="27">
      <c r="A10" s="3" t="s">
        <v>4</v>
      </c>
      <c r="B10" s="3" t="s">
        <v>5</v>
      </c>
      <c r="C10" s="3" t="s">
        <v>6</v>
      </c>
      <c r="D10" s="3" t="s">
        <v>7</v>
      </c>
      <c r="E10" s="3" t="s">
        <v>8</v>
      </c>
      <c r="F10" s="3" t="s">
        <v>9</v>
      </c>
      <c r="G10" s="3" t="s">
        <v>10</v>
      </c>
      <c r="H10" s="4" t="s">
        <v>11</v>
      </c>
      <c r="I10" s="3" t="s">
        <v>12</v>
      </c>
    </row>
    <row r="11" spans="1:9" ht="54">
      <c r="A11" s="8" t="s">
        <v>217</v>
      </c>
      <c r="B11" s="8" t="s">
        <v>218</v>
      </c>
      <c r="C11" s="9" t="s">
        <v>219</v>
      </c>
      <c r="D11" s="10">
        <v>294000</v>
      </c>
      <c r="E11" s="10">
        <v>588000</v>
      </c>
      <c r="F11" s="11">
        <v>38594</v>
      </c>
      <c r="G11" s="9" t="s">
        <v>220</v>
      </c>
      <c r="H11" s="9" t="s">
        <v>76</v>
      </c>
      <c r="I11" s="9"/>
    </row>
    <row r="12" spans="1:9" ht="54">
      <c r="A12" s="8" t="s">
        <v>221</v>
      </c>
      <c r="B12" s="8" t="s">
        <v>222</v>
      </c>
      <c r="C12" s="9" t="s">
        <v>219</v>
      </c>
      <c r="D12" s="10">
        <v>399000</v>
      </c>
      <c r="E12" s="10">
        <v>798000</v>
      </c>
      <c r="F12" s="11">
        <v>38615</v>
      </c>
      <c r="G12" s="9" t="s">
        <v>220</v>
      </c>
      <c r="H12" s="9" t="s">
        <v>76</v>
      </c>
      <c r="I12" s="9"/>
    </row>
    <row r="13" spans="1:9" ht="54">
      <c r="A13" s="8" t="s">
        <v>223</v>
      </c>
      <c r="B13" s="8" t="s">
        <v>224</v>
      </c>
      <c r="C13" s="9" t="s">
        <v>225</v>
      </c>
      <c r="D13" s="10">
        <v>272212</v>
      </c>
      <c r="E13" s="10">
        <v>272212</v>
      </c>
      <c r="F13" s="11">
        <v>38622</v>
      </c>
      <c r="G13" s="8" t="s">
        <v>220</v>
      </c>
      <c r="H13" s="9" t="s">
        <v>76</v>
      </c>
      <c r="I13" s="12"/>
    </row>
    <row r="15" spans="1:9">
      <c r="A15" s="1" t="s">
        <v>18</v>
      </c>
    </row>
    <row r="16" spans="1:9">
      <c r="A16" s="1" t="s">
        <v>19</v>
      </c>
    </row>
    <row r="17" spans="1:1">
      <c r="A17" s="1" t="s">
        <v>20</v>
      </c>
    </row>
    <row r="18" spans="1:1">
      <c r="A18" s="1" t="s">
        <v>21</v>
      </c>
    </row>
    <row r="19" spans="1:1">
      <c r="A19" s="1" t="s">
        <v>22</v>
      </c>
    </row>
    <row r="20" spans="1:1">
      <c r="A20" s="1" t="s">
        <v>23</v>
      </c>
    </row>
    <row r="21" spans="1:1">
      <c r="A21"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B9F9D-79CA-4322-9729-2722CD17DC7A}">
  <dimension ref="A1:J24"/>
  <sheetViews>
    <sheetView view="pageBreakPreview" zoomScale="86" zoomScaleNormal="100" zoomScaleSheetLayoutView="86" workbookViewId="0">
      <selection activeCell="N29" sqref="N29"/>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45166</v>
      </c>
      <c r="H4" s="140"/>
      <c r="I4" s="140"/>
      <c r="J4" s="96"/>
    </row>
    <row r="5" spans="1:10" ht="14.25">
      <c r="A5" s="99"/>
      <c r="B5" s="95"/>
      <c r="C5" s="95"/>
      <c r="D5" s="95"/>
      <c r="E5" s="95"/>
      <c r="F5" s="95"/>
      <c r="G5" s="100"/>
      <c r="H5" s="100" t="s">
        <v>354</v>
      </c>
      <c r="I5" s="100"/>
      <c r="J5" s="96"/>
    </row>
    <row r="6" spans="1:10" ht="14.25">
      <c r="A6" s="98"/>
      <c r="B6" s="95"/>
      <c r="C6" s="95"/>
      <c r="D6" s="95"/>
      <c r="E6" s="95"/>
      <c r="F6" s="95"/>
      <c r="G6" s="95"/>
      <c r="H6" s="95"/>
      <c r="I6" s="95"/>
      <c r="J6" s="96"/>
    </row>
    <row r="7" spans="1:10" ht="14.25">
      <c r="A7" s="98"/>
      <c r="B7" s="95"/>
      <c r="C7" s="139" t="s">
        <v>407</v>
      </c>
      <c r="D7" s="139"/>
      <c r="E7" s="139"/>
      <c r="F7" s="139"/>
      <c r="G7" s="139"/>
      <c r="H7" s="139"/>
      <c r="I7" s="139"/>
      <c r="J7" s="96"/>
    </row>
    <row r="8" spans="1:10" ht="14.25">
      <c r="A8" s="98"/>
      <c r="B8" s="95"/>
      <c r="C8" s="139" t="s">
        <v>365</v>
      </c>
      <c r="D8" s="139"/>
      <c r="E8" s="139"/>
      <c r="F8" s="139"/>
      <c r="G8" s="139"/>
      <c r="H8" s="139"/>
      <c r="I8" s="139"/>
      <c r="J8" s="96"/>
    </row>
    <row r="9" spans="1:10" ht="14.25">
      <c r="A9" s="98"/>
      <c r="B9" s="95"/>
      <c r="C9" s="139"/>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c r="A13" s="142"/>
      <c r="B13" s="151"/>
      <c r="C13" s="151"/>
      <c r="D13" s="151"/>
      <c r="E13" s="151"/>
      <c r="F13" s="151"/>
      <c r="G13" s="151"/>
      <c r="H13" s="151"/>
      <c r="I13" s="151"/>
      <c r="J13" s="141"/>
    </row>
    <row r="14" spans="1:10" ht="13.5" customHeight="1">
      <c r="A14" s="142"/>
      <c r="B14" s="139" t="s">
        <v>407</v>
      </c>
      <c r="C14" s="139"/>
      <c r="D14" s="139"/>
      <c r="E14" s="139"/>
      <c r="F14" s="139"/>
      <c r="G14" s="139"/>
      <c r="H14" s="139"/>
      <c r="I14" s="139"/>
      <c r="J14" s="141"/>
    </row>
    <row r="15" spans="1:10" ht="14.25">
      <c r="A15" s="98"/>
      <c r="B15" s="139" t="s">
        <v>366</v>
      </c>
      <c r="C15" s="139"/>
      <c r="D15" s="139"/>
      <c r="E15" s="139"/>
      <c r="F15" s="139"/>
      <c r="G15" s="139"/>
      <c r="H15" s="139"/>
      <c r="I15" s="139"/>
      <c r="J15" s="96"/>
    </row>
    <row r="16" spans="1:10" ht="14.25">
      <c r="A16" s="98"/>
      <c r="B16" s="139" t="s">
        <v>358</v>
      </c>
      <c r="C16" s="139"/>
      <c r="D16" s="139"/>
      <c r="E16" s="139"/>
      <c r="F16" s="139"/>
      <c r="G16" s="139"/>
      <c r="H16" s="139"/>
      <c r="I16" s="139"/>
      <c r="J16" s="96"/>
    </row>
    <row r="17" spans="1:10" ht="14.25">
      <c r="A17" s="98"/>
      <c r="B17" s="139" t="s">
        <v>359</v>
      </c>
      <c r="C17" s="139"/>
      <c r="D17" s="139"/>
      <c r="E17" s="139"/>
      <c r="F17" s="139"/>
      <c r="G17" s="139"/>
      <c r="H17" s="139"/>
      <c r="I17" s="139"/>
      <c r="J17" s="96"/>
    </row>
    <row r="18" spans="1:10" ht="14.25">
      <c r="A18" s="98"/>
      <c r="B18" s="95"/>
      <c r="C18" s="95"/>
      <c r="D18" s="95"/>
      <c r="E18" s="95"/>
      <c r="F18" s="95"/>
      <c r="G18" s="95"/>
      <c r="H18" s="95"/>
      <c r="I18" s="95"/>
      <c r="J18" s="96"/>
    </row>
    <row r="19" spans="1:10" ht="14.25">
      <c r="A19" s="98"/>
      <c r="B19" s="95" t="s">
        <v>360</v>
      </c>
      <c r="C19" s="95"/>
      <c r="D19" s="95"/>
      <c r="E19" s="95"/>
      <c r="F19" s="95"/>
      <c r="G19" s="95"/>
      <c r="H19" s="95"/>
      <c r="I19" s="95"/>
      <c r="J19" s="96"/>
    </row>
    <row r="20" spans="1:10" ht="14.25">
      <c r="A20" s="98"/>
      <c r="B20" s="95" t="s">
        <v>361</v>
      </c>
      <c r="C20" s="95"/>
      <c r="D20" s="95"/>
      <c r="E20" s="95"/>
      <c r="F20" s="95"/>
      <c r="G20" s="95"/>
      <c r="H20" s="95"/>
      <c r="I20" s="95"/>
      <c r="J20" s="96"/>
    </row>
    <row r="21" spans="1:10" ht="14.25">
      <c r="A21" s="98"/>
      <c r="B21" s="95" t="s">
        <v>362</v>
      </c>
      <c r="C21" s="95"/>
      <c r="D21" s="95"/>
      <c r="E21" s="95"/>
      <c r="F21" s="95"/>
      <c r="G21" s="95"/>
      <c r="H21" s="95"/>
      <c r="I21" s="95"/>
      <c r="J21" s="96"/>
    </row>
    <row r="22" spans="1:10" ht="14.25">
      <c r="A22" s="98"/>
      <c r="B22" s="95"/>
      <c r="C22" s="95"/>
      <c r="D22" s="95"/>
      <c r="E22" s="95"/>
      <c r="F22" s="95"/>
      <c r="G22" s="95"/>
      <c r="H22" s="95"/>
      <c r="I22" s="95"/>
      <c r="J22" s="96"/>
    </row>
    <row r="23" spans="1:10" ht="14.25">
      <c r="A23" s="98"/>
      <c r="B23" s="95"/>
      <c r="C23" s="95"/>
      <c r="D23" s="95"/>
      <c r="E23" s="95"/>
      <c r="F23" s="95"/>
      <c r="G23" s="95"/>
      <c r="H23" s="95"/>
      <c r="I23" s="95"/>
      <c r="J23" s="96"/>
    </row>
    <row r="24" spans="1:10">
      <c r="A24" s="96"/>
      <c r="B24" s="96"/>
      <c r="C24" s="96"/>
      <c r="D24" s="96"/>
      <c r="E24" s="96"/>
      <c r="F24" s="96"/>
      <c r="G24" s="96"/>
      <c r="H24" s="96"/>
      <c r="I24" s="96"/>
      <c r="J24" s="96"/>
    </row>
  </sheetData>
  <mergeCells count="11">
    <mergeCell ref="B17:I17"/>
    <mergeCell ref="J13:J14"/>
    <mergeCell ref="G4:I4"/>
    <mergeCell ref="C7:I7"/>
    <mergeCell ref="C8:I8"/>
    <mergeCell ref="C9:I9"/>
    <mergeCell ref="A13:A14"/>
    <mergeCell ref="B13:I13"/>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C0458-4B6E-4DBB-AF57-CF09C42CF7EE}">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352</v>
      </c>
    </row>
    <row r="2" spans="1:9">
      <c r="A2" s="6" t="s">
        <v>0</v>
      </c>
      <c r="B2" s="2"/>
      <c r="C2" s="2"/>
      <c r="D2" s="2"/>
      <c r="E2" s="2"/>
      <c r="F2" s="2"/>
      <c r="G2" s="2"/>
      <c r="H2" s="2"/>
      <c r="I2" s="2"/>
    </row>
    <row r="4" spans="1:9">
      <c r="A4" s="5" t="s">
        <v>1</v>
      </c>
    </row>
    <row r="5" spans="1:9">
      <c r="A5" s="138" t="s">
        <v>226</v>
      </c>
      <c r="B5" s="138"/>
      <c r="C5" s="138"/>
      <c r="D5" s="138"/>
      <c r="E5" s="138"/>
      <c r="F5" s="138"/>
      <c r="G5" s="138"/>
      <c r="H5" s="138"/>
      <c r="I5" s="138"/>
    </row>
    <row r="7" spans="1:9">
      <c r="A7" s="5" t="s">
        <v>3</v>
      </c>
    </row>
    <row r="8" spans="1:9">
      <c r="A8" s="1" t="s">
        <v>353</v>
      </c>
    </row>
    <row r="10" spans="1:9" ht="27">
      <c r="A10" s="3" t="s">
        <v>4</v>
      </c>
      <c r="B10" s="3" t="s">
        <v>5</v>
      </c>
      <c r="C10" s="3" t="s">
        <v>6</v>
      </c>
      <c r="D10" s="3" t="s">
        <v>7</v>
      </c>
      <c r="E10" s="3" t="s">
        <v>8</v>
      </c>
      <c r="F10" s="3" t="s">
        <v>9</v>
      </c>
      <c r="G10" s="3" t="s">
        <v>10</v>
      </c>
      <c r="H10" s="4" t="s">
        <v>11</v>
      </c>
      <c r="I10" s="3" t="s">
        <v>12</v>
      </c>
    </row>
    <row r="11" spans="1:9" ht="85.5" customHeight="1">
      <c r="A11" s="51" t="s">
        <v>227</v>
      </c>
      <c r="B11" s="51" t="s">
        <v>228</v>
      </c>
      <c r="C11" s="52" t="s">
        <v>225</v>
      </c>
      <c r="D11" s="53">
        <v>530833</v>
      </c>
      <c r="E11" s="53">
        <v>530833</v>
      </c>
      <c r="F11" s="50">
        <v>39505</v>
      </c>
      <c r="G11" s="51" t="s">
        <v>229</v>
      </c>
      <c r="H11" s="54" t="s">
        <v>16</v>
      </c>
      <c r="I11" s="55"/>
    </row>
    <row r="12" spans="1:9" ht="85.5" customHeight="1">
      <c r="A12" s="56" t="s">
        <v>230</v>
      </c>
      <c r="B12" s="56" t="s">
        <v>231</v>
      </c>
      <c r="C12" s="57" t="s">
        <v>232</v>
      </c>
      <c r="D12" s="58">
        <v>514500</v>
      </c>
      <c r="E12" s="58">
        <v>514500</v>
      </c>
      <c r="F12" s="59">
        <v>39507</v>
      </c>
      <c r="G12" s="56" t="s">
        <v>233</v>
      </c>
      <c r="H12" s="54" t="s">
        <v>179</v>
      </c>
      <c r="I12" s="60"/>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27BD1-A0EF-498F-9211-E40D7AED369E}">
  <dimension ref="A1:J23"/>
  <sheetViews>
    <sheetView view="pageBreakPreview" zoomScale="89" zoomScaleNormal="100" zoomScaleSheetLayoutView="89" workbookViewId="0">
      <selection activeCell="J14" sqref="J14"/>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45166</v>
      </c>
      <c r="H4" s="140"/>
      <c r="I4" s="140"/>
      <c r="J4" s="96"/>
    </row>
    <row r="5" spans="1:10" ht="14.25">
      <c r="A5" s="99"/>
      <c r="B5" s="95"/>
      <c r="C5" s="95"/>
      <c r="D5" s="95"/>
      <c r="E5" s="95"/>
      <c r="F5" s="95"/>
      <c r="G5" s="100"/>
      <c r="H5" s="100" t="s">
        <v>354</v>
      </c>
      <c r="I5" s="100"/>
      <c r="J5" s="96"/>
    </row>
    <row r="6" spans="1:10" ht="14.25">
      <c r="A6" s="98"/>
      <c r="B6" s="95"/>
      <c r="C6" s="95"/>
      <c r="D6" s="95"/>
      <c r="E6" s="95"/>
      <c r="F6" s="95"/>
      <c r="G6" s="95"/>
      <c r="H6" s="95"/>
      <c r="I6" s="95"/>
      <c r="J6" s="96"/>
    </row>
    <row r="7" spans="1:10" ht="27" customHeight="1">
      <c r="A7" s="98"/>
      <c r="B7" s="95"/>
      <c r="C7" s="139" t="s">
        <v>408</v>
      </c>
      <c r="D7" s="139"/>
      <c r="E7" s="139"/>
      <c r="F7" s="139"/>
      <c r="G7" s="139"/>
      <c r="H7" s="139"/>
      <c r="I7" s="139"/>
      <c r="J7" s="96"/>
    </row>
    <row r="8" spans="1:10" ht="14.25">
      <c r="A8" s="98"/>
      <c r="B8" s="95"/>
      <c r="C8" s="139" t="s">
        <v>365</v>
      </c>
      <c r="D8" s="139"/>
      <c r="E8" s="139"/>
      <c r="F8" s="139"/>
      <c r="G8" s="139"/>
      <c r="H8" s="139"/>
      <c r="I8" s="139"/>
      <c r="J8" s="96"/>
    </row>
    <row r="9" spans="1:10" ht="14.25">
      <c r="A9" s="98"/>
      <c r="B9" s="95"/>
      <c r="C9" s="139"/>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ht="27" customHeight="1">
      <c r="A13" s="98"/>
      <c r="B13" s="139" t="s">
        <v>408</v>
      </c>
      <c r="C13" s="139"/>
      <c r="D13" s="139"/>
      <c r="E13" s="139"/>
      <c r="F13" s="139"/>
      <c r="G13" s="139"/>
      <c r="H13" s="139"/>
      <c r="I13" s="139"/>
      <c r="J13" s="96"/>
    </row>
    <row r="14" spans="1:10" ht="14.25">
      <c r="A14" s="98"/>
      <c r="B14" s="139" t="s">
        <v>366</v>
      </c>
      <c r="C14" s="139"/>
      <c r="D14" s="139"/>
      <c r="E14" s="139"/>
      <c r="F14" s="139"/>
      <c r="G14" s="139"/>
      <c r="H14" s="139"/>
      <c r="I14" s="139"/>
      <c r="J14" s="96"/>
    </row>
    <row r="15" spans="1:10" ht="14.25">
      <c r="A15" s="98"/>
      <c r="B15" s="139" t="s">
        <v>358</v>
      </c>
      <c r="C15" s="139"/>
      <c r="D15" s="139"/>
      <c r="E15" s="139"/>
      <c r="F15" s="139"/>
      <c r="G15" s="139"/>
      <c r="H15" s="139"/>
      <c r="I15" s="139"/>
      <c r="J15" s="96"/>
    </row>
    <row r="16" spans="1:10" ht="14.25">
      <c r="A16" s="98"/>
      <c r="B16" s="139" t="s">
        <v>359</v>
      </c>
      <c r="C16" s="139"/>
      <c r="D16" s="139"/>
      <c r="E16" s="139"/>
      <c r="F16" s="139"/>
      <c r="G16" s="139"/>
      <c r="H16" s="139"/>
      <c r="I16" s="139"/>
      <c r="J16" s="96"/>
    </row>
    <row r="17" spans="1:10" ht="14.25">
      <c r="A17" s="98"/>
      <c r="B17" s="95"/>
      <c r="C17" s="95"/>
      <c r="D17" s="95"/>
      <c r="E17" s="95"/>
      <c r="F17" s="95"/>
      <c r="G17" s="95"/>
      <c r="H17" s="95"/>
      <c r="I17" s="95"/>
      <c r="J17" s="96"/>
    </row>
    <row r="18" spans="1:10" ht="14.25">
      <c r="A18" s="98"/>
      <c r="B18" s="95" t="s">
        <v>360</v>
      </c>
      <c r="C18" s="95"/>
      <c r="D18" s="95"/>
      <c r="E18" s="95"/>
      <c r="F18" s="95"/>
      <c r="G18" s="95"/>
      <c r="H18" s="95"/>
      <c r="I18" s="95"/>
      <c r="J18" s="96"/>
    </row>
    <row r="19" spans="1:10" ht="14.25">
      <c r="A19" s="98"/>
      <c r="B19" s="95" t="s">
        <v>361</v>
      </c>
      <c r="C19" s="95"/>
      <c r="D19" s="95"/>
      <c r="E19" s="95"/>
      <c r="F19" s="95"/>
      <c r="G19" s="95"/>
      <c r="H19" s="95"/>
      <c r="I19" s="95"/>
      <c r="J19" s="96"/>
    </row>
    <row r="20" spans="1:10" ht="14.25">
      <c r="A20" s="98"/>
      <c r="B20" s="95" t="s">
        <v>362</v>
      </c>
      <c r="C20" s="95"/>
      <c r="D20" s="95"/>
      <c r="E20" s="95"/>
      <c r="F20" s="95"/>
      <c r="G20" s="95"/>
      <c r="H20" s="95"/>
      <c r="I20" s="95"/>
      <c r="J20" s="96"/>
    </row>
    <row r="21" spans="1:10" ht="14.25">
      <c r="A21" s="98"/>
      <c r="B21" s="95"/>
      <c r="C21" s="95"/>
      <c r="D21" s="95"/>
      <c r="E21" s="95"/>
      <c r="F21" s="95"/>
      <c r="G21" s="95"/>
      <c r="H21" s="95"/>
      <c r="I21" s="95"/>
      <c r="J21" s="96"/>
    </row>
    <row r="22" spans="1:10" ht="14.25">
      <c r="A22" s="98"/>
      <c r="B22" s="95"/>
      <c r="C22" s="95"/>
      <c r="D22" s="95"/>
      <c r="E22" s="95"/>
      <c r="F22" s="95"/>
      <c r="G22" s="95"/>
      <c r="H22" s="95"/>
      <c r="I22" s="95"/>
      <c r="J22" s="96"/>
    </row>
    <row r="23" spans="1:10">
      <c r="A23" s="96"/>
      <c r="B23" s="96"/>
      <c r="C23" s="96"/>
      <c r="D23" s="96"/>
      <c r="E23" s="96"/>
      <c r="F23" s="96"/>
      <c r="G23" s="96"/>
      <c r="H23" s="96"/>
      <c r="I23" s="96"/>
      <c r="J23" s="96"/>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21ECE-D6CD-4EA6-B0C4-E571F99F6F84}">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40.75" style="1" customWidth="1"/>
    <col min="10" max="16384" width="9" style="1"/>
  </cols>
  <sheetData>
    <row r="1" spans="1:9">
      <c r="I1" s="7" t="s">
        <v>352</v>
      </c>
    </row>
    <row r="2" spans="1:9">
      <c r="A2" s="6" t="s">
        <v>0</v>
      </c>
      <c r="B2" s="2"/>
      <c r="C2" s="2"/>
      <c r="D2" s="2"/>
      <c r="E2" s="2"/>
      <c r="F2" s="2"/>
      <c r="G2" s="2"/>
      <c r="H2" s="2"/>
      <c r="I2" s="2"/>
    </row>
    <row r="4" spans="1:9">
      <c r="A4" s="5" t="s">
        <v>1</v>
      </c>
    </row>
    <row r="5" spans="1:9">
      <c r="A5" s="138" t="s">
        <v>234</v>
      </c>
      <c r="B5" s="138"/>
      <c r="C5" s="138"/>
      <c r="D5" s="138"/>
      <c r="E5" s="138"/>
      <c r="F5" s="138"/>
      <c r="G5" s="138"/>
      <c r="H5" s="138"/>
      <c r="I5" s="138"/>
    </row>
    <row r="7" spans="1:9">
      <c r="A7" s="5" t="s">
        <v>3</v>
      </c>
    </row>
    <row r="8" spans="1:9">
      <c r="A8" s="1" t="s">
        <v>353</v>
      </c>
    </row>
    <row r="10" spans="1:9" ht="27">
      <c r="A10" s="3" t="s">
        <v>4</v>
      </c>
      <c r="B10" s="3" t="s">
        <v>5</v>
      </c>
      <c r="C10" s="3" t="s">
        <v>6</v>
      </c>
      <c r="D10" s="3" t="s">
        <v>7</v>
      </c>
      <c r="E10" s="3" t="s">
        <v>8</v>
      </c>
      <c r="F10" s="3" t="s">
        <v>9</v>
      </c>
      <c r="G10" s="3" t="s">
        <v>10</v>
      </c>
      <c r="H10" s="4" t="s">
        <v>11</v>
      </c>
      <c r="I10" s="3" t="s">
        <v>12</v>
      </c>
    </row>
    <row r="11" spans="1:9" ht="80.25" customHeight="1">
      <c r="A11" s="8" t="s">
        <v>235</v>
      </c>
      <c r="B11" s="8" t="s">
        <v>236</v>
      </c>
      <c r="C11" s="16">
        <v>1</v>
      </c>
      <c r="D11" s="15">
        <v>919432</v>
      </c>
      <c r="E11" s="15">
        <v>919432</v>
      </c>
      <c r="F11" s="14">
        <v>37614</v>
      </c>
      <c r="G11" s="8" t="s">
        <v>237</v>
      </c>
      <c r="H11" s="13" t="s">
        <v>16</v>
      </c>
      <c r="I11" s="12" t="s">
        <v>238</v>
      </c>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74AB5-34B1-41C3-9BA7-3CFBAB1A6F96}">
  <dimension ref="A1:J23"/>
  <sheetViews>
    <sheetView view="pageBreakPreview" zoomScale="93" zoomScaleNormal="100" zoomScaleSheetLayoutView="93" workbookViewId="0">
      <selection activeCell="W52" sqref="W52"/>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45166</v>
      </c>
      <c r="H4" s="140"/>
      <c r="I4" s="140"/>
      <c r="J4" s="96"/>
    </row>
    <row r="5" spans="1:10" ht="14.25">
      <c r="A5" s="99"/>
      <c r="B5" s="95"/>
      <c r="C5" s="95"/>
      <c r="D5" s="95"/>
      <c r="E5" s="95"/>
      <c r="F5" s="95"/>
      <c r="G5" s="100"/>
      <c r="H5" s="100" t="s">
        <v>354</v>
      </c>
      <c r="I5" s="100"/>
      <c r="J5" s="96"/>
    </row>
    <row r="6" spans="1:10" ht="14.25">
      <c r="A6" s="98"/>
      <c r="B6" s="95"/>
      <c r="C6" s="95"/>
      <c r="D6" s="95"/>
      <c r="E6" s="95"/>
      <c r="F6" s="95"/>
      <c r="G6" s="95"/>
      <c r="H6" s="95"/>
      <c r="I6" s="95"/>
      <c r="J6" s="96"/>
    </row>
    <row r="7" spans="1:10" ht="14.25">
      <c r="A7" s="98"/>
      <c r="B7" s="95"/>
      <c r="C7" s="139" t="s">
        <v>409</v>
      </c>
      <c r="D7" s="139"/>
      <c r="E7" s="139"/>
      <c r="F7" s="139"/>
      <c r="G7" s="139"/>
      <c r="H7" s="139"/>
      <c r="I7" s="139"/>
      <c r="J7" s="96"/>
    </row>
    <row r="8" spans="1:10" ht="14.25">
      <c r="A8" s="98"/>
      <c r="B8" s="95"/>
      <c r="C8" s="139" t="s">
        <v>365</v>
      </c>
      <c r="D8" s="139"/>
      <c r="E8" s="139"/>
      <c r="F8" s="139"/>
      <c r="G8" s="139"/>
      <c r="H8" s="139"/>
      <c r="I8" s="139"/>
      <c r="J8" s="96"/>
    </row>
    <row r="9" spans="1:10" ht="14.25">
      <c r="A9" s="98"/>
      <c r="B9" s="95"/>
      <c r="C9" s="139"/>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ht="14.25">
      <c r="A13" s="98"/>
      <c r="B13" s="139" t="s">
        <v>409</v>
      </c>
      <c r="C13" s="139"/>
      <c r="D13" s="139"/>
      <c r="E13" s="139"/>
      <c r="F13" s="139"/>
      <c r="G13" s="139"/>
      <c r="H13" s="139"/>
      <c r="I13" s="139"/>
      <c r="J13" s="96"/>
    </row>
    <row r="14" spans="1:10" ht="14.25">
      <c r="A14" s="98"/>
      <c r="B14" s="139" t="s">
        <v>366</v>
      </c>
      <c r="C14" s="139"/>
      <c r="D14" s="139"/>
      <c r="E14" s="139"/>
      <c r="F14" s="139"/>
      <c r="G14" s="139"/>
      <c r="H14" s="139"/>
      <c r="I14" s="139"/>
      <c r="J14" s="96"/>
    </row>
    <row r="15" spans="1:10" ht="14.25">
      <c r="A15" s="98"/>
      <c r="B15" s="139" t="s">
        <v>358</v>
      </c>
      <c r="C15" s="139"/>
      <c r="D15" s="139"/>
      <c r="E15" s="139"/>
      <c r="F15" s="139"/>
      <c r="G15" s="139"/>
      <c r="H15" s="139"/>
      <c r="I15" s="139"/>
      <c r="J15" s="96"/>
    </row>
    <row r="16" spans="1:10" ht="14.25">
      <c r="A16" s="98"/>
      <c r="B16" s="139" t="s">
        <v>359</v>
      </c>
      <c r="C16" s="139"/>
      <c r="D16" s="139"/>
      <c r="E16" s="139"/>
      <c r="F16" s="139"/>
      <c r="G16" s="139"/>
      <c r="H16" s="139"/>
      <c r="I16" s="139"/>
      <c r="J16" s="96"/>
    </row>
    <row r="17" spans="1:10" ht="14.25">
      <c r="A17" s="98"/>
      <c r="B17" s="95"/>
      <c r="C17" s="95"/>
      <c r="D17" s="95"/>
      <c r="E17" s="95"/>
      <c r="F17" s="95"/>
      <c r="G17" s="95"/>
      <c r="H17" s="95"/>
      <c r="I17" s="95"/>
      <c r="J17" s="96"/>
    </row>
    <row r="18" spans="1:10" ht="14.25">
      <c r="A18" s="98"/>
      <c r="B18" s="95" t="s">
        <v>360</v>
      </c>
      <c r="C18" s="95"/>
      <c r="D18" s="95"/>
      <c r="E18" s="95"/>
      <c r="F18" s="95"/>
      <c r="G18" s="95"/>
      <c r="H18" s="95"/>
      <c r="I18" s="95"/>
      <c r="J18" s="96"/>
    </row>
    <row r="19" spans="1:10" ht="14.25">
      <c r="A19" s="98"/>
      <c r="B19" s="95" t="s">
        <v>361</v>
      </c>
      <c r="C19" s="95"/>
      <c r="D19" s="95"/>
      <c r="E19" s="95"/>
      <c r="F19" s="95"/>
      <c r="G19" s="95"/>
      <c r="H19" s="95"/>
      <c r="I19" s="95"/>
      <c r="J19" s="96"/>
    </row>
    <row r="20" spans="1:10" ht="14.25">
      <c r="A20" s="98"/>
      <c r="B20" s="95" t="s">
        <v>362</v>
      </c>
      <c r="C20" s="95"/>
      <c r="D20" s="95"/>
      <c r="E20" s="95"/>
      <c r="F20" s="95"/>
      <c r="G20" s="95"/>
      <c r="H20" s="95"/>
      <c r="I20" s="95"/>
      <c r="J20" s="96"/>
    </row>
    <row r="21" spans="1:10" ht="14.25">
      <c r="A21" s="98"/>
      <c r="B21" s="95"/>
      <c r="C21" s="95"/>
      <c r="D21" s="95"/>
      <c r="E21" s="95"/>
      <c r="F21" s="95"/>
      <c r="G21" s="95"/>
      <c r="H21" s="95"/>
      <c r="I21" s="95"/>
      <c r="J21" s="96"/>
    </row>
    <row r="22" spans="1:10" ht="14.25">
      <c r="A22" s="98"/>
      <c r="B22" s="95"/>
      <c r="C22" s="95"/>
      <c r="D22" s="95"/>
      <c r="E22" s="95"/>
      <c r="F22" s="95"/>
      <c r="G22" s="95"/>
      <c r="H22" s="95"/>
      <c r="I22" s="95"/>
      <c r="J22" s="96"/>
    </row>
    <row r="23" spans="1:10">
      <c r="A23" s="96"/>
      <c r="B23" s="96"/>
      <c r="C23" s="96"/>
      <c r="D23" s="96"/>
      <c r="E23" s="96"/>
      <c r="F23" s="96"/>
      <c r="G23" s="96"/>
      <c r="H23" s="96"/>
      <c r="I23" s="96"/>
      <c r="J23" s="96"/>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A06E7-55BB-41E3-B4E3-A7BD982BF41B}">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352</v>
      </c>
    </row>
    <row r="2" spans="1:9">
      <c r="A2" s="6" t="s">
        <v>0</v>
      </c>
      <c r="B2" s="2"/>
      <c r="C2" s="2"/>
      <c r="D2" s="2"/>
      <c r="E2" s="2"/>
      <c r="F2" s="2"/>
      <c r="G2" s="2"/>
      <c r="H2" s="2"/>
      <c r="I2" s="2"/>
    </row>
    <row r="4" spans="1:9">
      <c r="A4" s="5" t="s">
        <v>1</v>
      </c>
    </row>
    <row r="5" spans="1:9">
      <c r="A5" s="138" t="s">
        <v>30</v>
      </c>
      <c r="B5" s="138"/>
      <c r="C5" s="138"/>
      <c r="D5" s="138"/>
      <c r="E5" s="138"/>
      <c r="F5" s="138"/>
      <c r="G5" s="138"/>
      <c r="H5" s="138"/>
      <c r="I5" s="138"/>
    </row>
    <row r="7" spans="1:9">
      <c r="A7" s="5" t="s">
        <v>3</v>
      </c>
    </row>
    <row r="8" spans="1:9">
      <c r="A8" s="1" t="s">
        <v>353</v>
      </c>
    </row>
    <row r="10" spans="1:9" ht="27">
      <c r="A10" s="3" t="s">
        <v>4</v>
      </c>
      <c r="B10" s="3" t="s">
        <v>5</v>
      </c>
      <c r="C10" s="3" t="s">
        <v>6</v>
      </c>
      <c r="D10" s="3" t="s">
        <v>7</v>
      </c>
      <c r="E10" s="3" t="s">
        <v>8</v>
      </c>
      <c r="F10" s="3" t="s">
        <v>9</v>
      </c>
      <c r="G10" s="3" t="s">
        <v>10</v>
      </c>
      <c r="H10" s="4" t="s">
        <v>11</v>
      </c>
      <c r="I10" s="3" t="s">
        <v>12</v>
      </c>
    </row>
    <row r="11" spans="1:9" ht="80.25" customHeight="1">
      <c r="A11" s="8" t="s">
        <v>31</v>
      </c>
      <c r="B11" s="8" t="s">
        <v>32</v>
      </c>
      <c r="C11" s="16">
        <v>1</v>
      </c>
      <c r="D11" s="15">
        <v>585000</v>
      </c>
      <c r="E11" s="15">
        <v>585000</v>
      </c>
      <c r="F11" s="14">
        <v>37224</v>
      </c>
      <c r="G11" s="8" t="s">
        <v>33</v>
      </c>
      <c r="H11" s="13" t="s">
        <v>34</v>
      </c>
      <c r="I11" s="12"/>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45723-B251-469D-B0F9-7B5B741DD63E}">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375" style="1" bestFit="1" customWidth="1"/>
    <col min="4" max="5" width="13.875" style="1" bestFit="1" customWidth="1"/>
    <col min="6" max="6" width="11.75" style="1" bestFit="1" customWidth="1"/>
    <col min="7" max="7" width="22.75" style="1" customWidth="1"/>
    <col min="8" max="8" width="5.875" style="1" customWidth="1"/>
    <col min="9" max="9" width="21.375" style="1" customWidth="1"/>
    <col min="10" max="16384" width="9" style="1"/>
  </cols>
  <sheetData>
    <row r="1" spans="1:9">
      <c r="I1" s="7" t="s">
        <v>352</v>
      </c>
    </row>
    <row r="2" spans="1:9">
      <c r="A2" s="6" t="s">
        <v>0</v>
      </c>
      <c r="B2" s="2"/>
      <c r="C2" s="2"/>
      <c r="D2" s="2"/>
      <c r="E2" s="2"/>
      <c r="F2" s="2"/>
      <c r="G2" s="2"/>
      <c r="H2" s="2"/>
      <c r="I2" s="2"/>
    </row>
    <row r="4" spans="1:9">
      <c r="A4" s="5" t="s">
        <v>1</v>
      </c>
    </row>
    <row r="5" spans="1:9">
      <c r="A5" s="138" t="s">
        <v>239</v>
      </c>
      <c r="B5" s="138"/>
      <c r="C5" s="138"/>
      <c r="D5" s="138"/>
      <c r="E5" s="138"/>
      <c r="F5" s="138"/>
      <c r="G5" s="138"/>
      <c r="H5" s="138"/>
      <c r="I5" s="138"/>
    </row>
    <row r="7" spans="1:9">
      <c r="A7" s="5" t="s">
        <v>3</v>
      </c>
    </row>
    <row r="8" spans="1:9">
      <c r="A8" s="1" t="s">
        <v>353</v>
      </c>
    </row>
    <row r="10" spans="1:9" ht="27">
      <c r="A10" s="3" t="s">
        <v>4</v>
      </c>
      <c r="B10" s="3" t="s">
        <v>5</v>
      </c>
      <c r="C10" s="3" t="s">
        <v>6</v>
      </c>
      <c r="D10" s="3" t="s">
        <v>7</v>
      </c>
      <c r="E10" s="3" t="s">
        <v>8</v>
      </c>
      <c r="F10" s="3" t="s">
        <v>9</v>
      </c>
      <c r="G10" s="3" t="s">
        <v>10</v>
      </c>
      <c r="H10" s="4" t="s">
        <v>11</v>
      </c>
      <c r="I10" s="3" t="s">
        <v>12</v>
      </c>
    </row>
    <row r="11" spans="1:9" ht="121.5">
      <c r="A11" s="8" t="s">
        <v>240</v>
      </c>
      <c r="B11" s="8" t="s">
        <v>241</v>
      </c>
      <c r="C11" s="16">
        <v>1</v>
      </c>
      <c r="D11" s="15">
        <v>993708</v>
      </c>
      <c r="E11" s="15">
        <v>993708</v>
      </c>
      <c r="F11" s="14">
        <v>41999</v>
      </c>
      <c r="G11" s="8" t="s">
        <v>242</v>
      </c>
      <c r="H11" s="13" t="s">
        <v>76</v>
      </c>
      <c r="I11" s="12" t="s">
        <v>243</v>
      </c>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6C72B-3A5A-4A2C-99A1-32C7C4F56F67}">
  <dimension ref="A1:J24"/>
  <sheetViews>
    <sheetView view="pageBreakPreview" zoomScale="77" zoomScaleNormal="100" zoomScaleSheetLayoutView="77" workbookViewId="0">
      <selection sqref="A1:J24"/>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45166</v>
      </c>
      <c r="H4" s="140"/>
      <c r="I4" s="140"/>
      <c r="J4" s="96"/>
    </row>
    <row r="5" spans="1:10" ht="14.25">
      <c r="A5" s="99"/>
      <c r="B5" s="95"/>
      <c r="C5" s="95"/>
      <c r="D5" s="95"/>
      <c r="E5" s="95"/>
      <c r="F5" s="95"/>
      <c r="G5" s="100"/>
      <c r="H5" s="100" t="s">
        <v>354</v>
      </c>
      <c r="I5" s="100"/>
      <c r="J5" s="96"/>
    </row>
    <row r="6" spans="1:10" ht="14.25">
      <c r="A6" s="98"/>
      <c r="B6" s="95"/>
      <c r="C6" s="95"/>
      <c r="D6" s="95"/>
      <c r="E6" s="95"/>
      <c r="F6" s="95"/>
      <c r="G6" s="95"/>
      <c r="H6" s="95"/>
      <c r="I6" s="95"/>
      <c r="J6" s="96"/>
    </row>
    <row r="7" spans="1:10" ht="14.25">
      <c r="A7" s="98"/>
      <c r="B7" s="95"/>
      <c r="C7" s="139" t="s">
        <v>410</v>
      </c>
      <c r="D7" s="139"/>
      <c r="E7" s="139"/>
      <c r="F7" s="139"/>
      <c r="G7" s="139"/>
      <c r="H7" s="139"/>
      <c r="I7" s="139"/>
      <c r="J7" s="96"/>
    </row>
    <row r="8" spans="1:10" ht="14.25">
      <c r="A8" s="98"/>
      <c r="B8" s="95"/>
      <c r="C8" s="139" t="s">
        <v>365</v>
      </c>
      <c r="D8" s="139"/>
      <c r="E8" s="139"/>
      <c r="F8" s="139"/>
      <c r="G8" s="139"/>
      <c r="H8" s="139"/>
      <c r="I8" s="139"/>
      <c r="J8" s="96"/>
    </row>
    <row r="9" spans="1:10" ht="14.25">
      <c r="A9" s="98"/>
      <c r="B9" s="95"/>
      <c r="C9" s="139"/>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c r="A13" s="142"/>
      <c r="B13" s="151"/>
      <c r="C13" s="151"/>
      <c r="D13" s="151"/>
      <c r="E13" s="151"/>
      <c r="F13" s="151"/>
      <c r="G13" s="151"/>
      <c r="H13" s="151"/>
      <c r="I13" s="151"/>
      <c r="J13" s="141"/>
    </row>
    <row r="14" spans="1:10" ht="13.5" customHeight="1">
      <c r="A14" s="142"/>
      <c r="B14" s="139" t="s">
        <v>411</v>
      </c>
      <c r="C14" s="139"/>
      <c r="D14" s="139"/>
      <c r="E14" s="139"/>
      <c r="F14" s="139"/>
      <c r="G14" s="139"/>
      <c r="H14" s="139"/>
      <c r="I14" s="139"/>
      <c r="J14" s="141"/>
    </row>
    <row r="15" spans="1:10" ht="14.25">
      <c r="A15" s="98"/>
      <c r="B15" s="139" t="s">
        <v>394</v>
      </c>
      <c r="C15" s="139"/>
      <c r="D15" s="139"/>
      <c r="E15" s="139"/>
      <c r="F15" s="139"/>
      <c r="G15" s="139"/>
      <c r="H15" s="139"/>
      <c r="I15" s="139"/>
      <c r="J15" s="96"/>
    </row>
    <row r="16" spans="1:10" ht="14.25">
      <c r="A16" s="98"/>
      <c r="B16" s="139" t="s">
        <v>358</v>
      </c>
      <c r="C16" s="139"/>
      <c r="D16" s="139"/>
      <c r="E16" s="139"/>
      <c r="F16" s="139"/>
      <c r="G16" s="139"/>
      <c r="H16" s="139"/>
      <c r="I16" s="139"/>
      <c r="J16" s="96"/>
    </row>
    <row r="17" spans="1:10" ht="14.25">
      <c r="A17" s="98"/>
      <c r="B17" s="139" t="s">
        <v>359</v>
      </c>
      <c r="C17" s="139"/>
      <c r="D17" s="139"/>
      <c r="E17" s="139"/>
      <c r="F17" s="139"/>
      <c r="G17" s="139"/>
      <c r="H17" s="139"/>
      <c r="I17" s="139"/>
      <c r="J17" s="96"/>
    </row>
    <row r="18" spans="1:10" ht="14.25">
      <c r="A18" s="98"/>
      <c r="B18" s="95"/>
      <c r="C18" s="95"/>
      <c r="D18" s="95"/>
      <c r="E18" s="95"/>
      <c r="F18" s="95"/>
      <c r="G18" s="95"/>
      <c r="H18" s="95"/>
      <c r="I18" s="95"/>
      <c r="J18" s="96"/>
    </row>
    <row r="19" spans="1:10" ht="14.25">
      <c r="A19" s="98"/>
      <c r="B19" s="95" t="s">
        <v>360</v>
      </c>
      <c r="C19" s="95"/>
      <c r="D19" s="95"/>
      <c r="E19" s="95"/>
      <c r="F19" s="95"/>
      <c r="G19" s="95"/>
      <c r="H19" s="95"/>
      <c r="I19" s="95"/>
      <c r="J19" s="96"/>
    </row>
    <row r="20" spans="1:10" ht="14.25">
      <c r="A20" s="98"/>
      <c r="B20" s="95" t="s">
        <v>361</v>
      </c>
      <c r="C20" s="95"/>
      <c r="D20" s="95"/>
      <c r="E20" s="95"/>
      <c r="F20" s="95"/>
      <c r="G20" s="95"/>
      <c r="H20" s="95"/>
      <c r="I20" s="95"/>
      <c r="J20" s="96"/>
    </row>
    <row r="21" spans="1:10" ht="14.25">
      <c r="A21" s="98"/>
      <c r="B21" s="95" t="s">
        <v>362</v>
      </c>
      <c r="C21" s="95"/>
      <c r="D21" s="95"/>
      <c r="E21" s="95"/>
      <c r="F21" s="95"/>
      <c r="G21" s="95"/>
      <c r="H21" s="95"/>
      <c r="I21" s="95"/>
      <c r="J21" s="96"/>
    </row>
    <row r="22" spans="1:10" ht="14.25">
      <c r="A22" s="98"/>
      <c r="B22" s="95"/>
      <c r="C22" s="95"/>
      <c r="D22" s="95"/>
      <c r="E22" s="95"/>
      <c r="F22" s="95"/>
      <c r="G22" s="95"/>
      <c r="H22" s="95"/>
      <c r="I22" s="95"/>
      <c r="J22" s="96"/>
    </row>
    <row r="23" spans="1:10" ht="14.25">
      <c r="A23" s="98"/>
      <c r="B23" s="95"/>
      <c r="C23" s="95"/>
      <c r="D23" s="95"/>
      <c r="E23" s="95"/>
      <c r="F23" s="95"/>
      <c r="G23" s="95"/>
      <c r="H23" s="95"/>
      <c r="I23" s="95"/>
      <c r="J23" s="96"/>
    </row>
    <row r="24" spans="1:10">
      <c r="A24" s="96"/>
      <c r="B24" s="96"/>
      <c r="C24" s="96"/>
      <c r="D24" s="96"/>
      <c r="E24" s="96"/>
      <c r="F24" s="96"/>
      <c r="G24" s="96"/>
      <c r="H24" s="96"/>
      <c r="I24" s="96"/>
      <c r="J24" s="96"/>
    </row>
  </sheetData>
  <mergeCells count="11">
    <mergeCell ref="B17:I17"/>
    <mergeCell ref="J13:J14"/>
    <mergeCell ref="G4:I4"/>
    <mergeCell ref="C7:I7"/>
    <mergeCell ref="C8:I8"/>
    <mergeCell ref="C9:I9"/>
    <mergeCell ref="A13:A14"/>
    <mergeCell ref="B13:I13"/>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05FAC-A024-40E0-B198-EB1659F0659F}">
  <sheetPr>
    <pageSetUpPr fitToPage="1"/>
  </sheetPr>
  <dimension ref="A1:I21"/>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352</v>
      </c>
    </row>
    <row r="2" spans="1:9">
      <c r="A2" s="6" t="s">
        <v>0</v>
      </c>
      <c r="B2" s="2"/>
      <c r="C2" s="2"/>
      <c r="D2" s="2"/>
      <c r="E2" s="2"/>
      <c r="F2" s="2"/>
      <c r="G2" s="2"/>
      <c r="H2" s="2"/>
      <c r="I2" s="2"/>
    </row>
    <row r="4" spans="1:9">
      <c r="A4" s="5" t="s">
        <v>1</v>
      </c>
    </row>
    <row r="5" spans="1:9">
      <c r="A5" s="138" t="s">
        <v>244</v>
      </c>
      <c r="B5" s="138"/>
      <c r="C5" s="138"/>
      <c r="D5" s="138"/>
      <c r="E5" s="138"/>
      <c r="F5" s="138"/>
      <c r="G5" s="138"/>
      <c r="H5" s="138"/>
      <c r="I5" s="138"/>
    </row>
    <row r="7" spans="1:9">
      <c r="A7" s="5" t="s">
        <v>3</v>
      </c>
    </row>
    <row r="8" spans="1:9">
      <c r="A8" s="1" t="s">
        <v>353</v>
      </c>
    </row>
    <row r="10" spans="1:9" ht="27">
      <c r="A10" s="3" t="s">
        <v>4</v>
      </c>
      <c r="B10" s="3" t="s">
        <v>5</v>
      </c>
      <c r="C10" s="3" t="s">
        <v>6</v>
      </c>
      <c r="D10" s="3" t="s">
        <v>7</v>
      </c>
      <c r="E10" s="3" t="s">
        <v>8</v>
      </c>
      <c r="F10" s="3" t="s">
        <v>9</v>
      </c>
      <c r="G10" s="3" t="s">
        <v>10</v>
      </c>
      <c r="H10" s="4" t="s">
        <v>11</v>
      </c>
      <c r="I10" s="3" t="s">
        <v>12</v>
      </c>
    </row>
    <row r="11" spans="1:9" ht="80.25" customHeight="1">
      <c r="A11" s="61" t="s">
        <v>245</v>
      </c>
      <c r="B11" s="61" t="s">
        <v>246</v>
      </c>
      <c r="C11" s="62">
        <v>1</v>
      </c>
      <c r="D11" s="62">
        <v>283500</v>
      </c>
      <c r="E11" s="62">
        <v>283500</v>
      </c>
      <c r="F11" s="63">
        <v>39737</v>
      </c>
      <c r="G11" s="28" t="s">
        <v>247</v>
      </c>
      <c r="H11" s="13" t="s">
        <v>248</v>
      </c>
      <c r="I11" s="12"/>
    </row>
    <row r="12" spans="1:9" ht="80.25" customHeight="1">
      <c r="A12" s="61" t="s">
        <v>249</v>
      </c>
      <c r="B12" s="61" t="s">
        <v>250</v>
      </c>
      <c r="C12" s="62">
        <v>1</v>
      </c>
      <c r="D12" s="62">
        <v>2942100</v>
      </c>
      <c r="E12" s="62">
        <v>2942100</v>
      </c>
      <c r="F12" s="63">
        <v>39842</v>
      </c>
      <c r="G12" s="28" t="s">
        <v>247</v>
      </c>
      <c r="H12" s="13" t="s">
        <v>248</v>
      </c>
      <c r="I12" s="12"/>
    </row>
    <row r="13" spans="1:9" ht="80.25" customHeight="1">
      <c r="A13" s="61" t="s">
        <v>251</v>
      </c>
      <c r="B13" s="61" t="s">
        <v>252</v>
      </c>
      <c r="C13" s="62">
        <v>1</v>
      </c>
      <c r="D13" s="62">
        <v>3426412</v>
      </c>
      <c r="E13" s="62">
        <v>3426412</v>
      </c>
      <c r="F13" s="63">
        <v>39842</v>
      </c>
      <c r="G13" s="28" t="s">
        <v>247</v>
      </c>
      <c r="H13" s="13" t="s">
        <v>248</v>
      </c>
      <c r="I13" s="12"/>
    </row>
    <row r="15" spans="1:9">
      <c r="A15" s="1" t="s">
        <v>18</v>
      </c>
    </row>
    <row r="16" spans="1:9">
      <c r="A16" s="1" t="s">
        <v>19</v>
      </c>
    </row>
    <row r="17" spans="1:1">
      <c r="A17" s="1" t="s">
        <v>20</v>
      </c>
    </row>
    <row r="18" spans="1:1">
      <c r="A18" s="1" t="s">
        <v>21</v>
      </c>
    </row>
    <row r="19" spans="1:1">
      <c r="A19" s="1" t="s">
        <v>22</v>
      </c>
    </row>
    <row r="20" spans="1:1">
      <c r="A20" s="1" t="s">
        <v>23</v>
      </c>
    </row>
    <row r="21" spans="1:1">
      <c r="A21"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469C3-5EF1-474B-B896-8295C86FF873}">
  <dimension ref="A1:J24"/>
  <sheetViews>
    <sheetView view="pageBreakPreview" zoomScale="82" zoomScaleNormal="100" zoomScaleSheetLayoutView="82" workbookViewId="0">
      <selection activeCell="K20" sqref="K20"/>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45166</v>
      </c>
      <c r="H4" s="140"/>
      <c r="I4" s="140"/>
      <c r="J4" s="96"/>
    </row>
    <row r="5" spans="1:10" ht="14.25">
      <c r="A5" s="99"/>
      <c r="B5" s="95"/>
      <c r="C5" s="95"/>
      <c r="D5" s="95"/>
      <c r="E5" s="95"/>
      <c r="F5" s="95"/>
      <c r="G5" s="100"/>
      <c r="H5" s="100" t="s">
        <v>354</v>
      </c>
      <c r="I5" s="100"/>
      <c r="J5" s="96"/>
    </row>
    <row r="6" spans="1:10" ht="14.25">
      <c r="A6" s="98"/>
      <c r="B6" s="95"/>
      <c r="C6" s="95"/>
      <c r="D6" s="95"/>
      <c r="E6" s="95"/>
      <c r="F6" s="95"/>
      <c r="G6" s="95"/>
      <c r="H6" s="95"/>
      <c r="I6" s="95"/>
      <c r="J6" s="96"/>
    </row>
    <row r="7" spans="1:10" ht="14.25">
      <c r="A7" s="98"/>
      <c r="B7" s="95"/>
      <c r="C7" s="139" t="s">
        <v>412</v>
      </c>
      <c r="D7" s="139"/>
      <c r="E7" s="139"/>
      <c r="F7" s="139"/>
      <c r="G7" s="139"/>
      <c r="H7" s="139"/>
      <c r="I7" s="139"/>
      <c r="J7" s="96"/>
    </row>
    <row r="8" spans="1:10" ht="14.25">
      <c r="A8" s="98"/>
      <c r="B8" s="95"/>
      <c r="C8" s="139"/>
      <c r="D8" s="139"/>
      <c r="E8" s="139"/>
      <c r="F8" s="139"/>
      <c r="G8" s="139"/>
      <c r="H8" s="139"/>
      <c r="I8" s="139"/>
      <c r="J8" s="96"/>
    </row>
    <row r="9" spans="1:10" ht="14.25">
      <c r="A9" s="98"/>
      <c r="B9" s="95"/>
      <c r="C9" s="139"/>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c r="A13" s="142"/>
      <c r="B13" s="151"/>
      <c r="C13" s="151"/>
      <c r="D13" s="151"/>
      <c r="E13" s="151"/>
      <c r="F13" s="151"/>
      <c r="G13" s="151"/>
      <c r="H13" s="151"/>
      <c r="I13" s="151"/>
      <c r="J13" s="141"/>
    </row>
    <row r="14" spans="1:10" ht="27" customHeight="1">
      <c r="A14" s="142"/>
      <c r="B14" s="139" t="s">
        <v>413</v>
      </c>
      <c r="C14" s="139"/>
      <c r="D14" s="139"/>
      <c r="E14" s="139"/>
      <c r="F14" s="139"/>
      <c r="G14" s="139"/>
      <c r="H14" s="139"/>
      <c r="I14" s="139"/>
      <c r="J14" s="141"/>
    </row>
    <row r="15" spans="1:10" ht="14.25">
      <c r="A15" s="98"/>
      <c r="B15" s="139" t="s">
        <v>394</v>
      </c>
      <c r="C15" s="139"/>
      <c r="D15" s="139"/>
      <c r="E15" s="139"/>
      <c r="F15" s="139"/>
      <c r="G15" s="139"/>
      <c r="H15" s="139"/>
      <c r="I15" s="139"/>
      <c r="J15" s="96"/>
    </row>
    <row r="16" spans="1:10" ht="14.25">
      <c r="A16" s="98"/>
      <c r="B16" s="139" t="s">
        <v>358</v>
      </c>
      <c r="C16" s="139"/>
      <c r="D16" s="139"/>
      <c r="E16" s="139"/>
      <c r="F16" s="139"/>
      <c r="G16" s="139"/>
      <c r="H16" s="139"/>
      <c r="I16" s="139"/>
      <c r="J16" s="96"/>
    </row>
    <row r="17" spans="1:10" ht="14.25">
      <c r="A17" s="98"/>
      <c r="B17" s="139" t="s">
        <v>359</v>
      </c>
      <c r="C17" s="139"/>
      <c r="D17" s="139"/>
      <c r="E17" s="139"/>
      <c r="F17" s="139"/>
      <c r="G17" s="139"/>
      <c r="H17" s="139"/>
      <c r="I17" s="139"/>
      <c r="J17" s="96"/>
    </row>
    <row r="18" spans="1:10" ht="14.25">
      <c r="A18" s="98"/>
      <c r="B18" s="95"/>
      <c r="C18" s="95"/>
      <c r="D18" s="95"/>
      <c r="E18" s="95"/>
      <c r="F18" s="95"/>
      <c r="G18" s="95"/>
      <c r="H18" s="95"/>
      <c r="I18" s="95"/>
      <c r="J18" s="96"/>
    </row>
    <row r="19" spans="1:10" ht="14.25">
      <c r="A19" s="98"/>
      <c r="B19" s="95" t="s">
        <v>360</v>
      </c>
      <c r="C19" s="95"/>
      <c r="D19" s="95"/>
      <c r="E19" s="95"/>
      <c r="F19" s="95"/>
      <c r="G19" s="95"/>
      <c r="H19" s="95"/>
      <c r="I19" s="95"/>
      <c r="J19" s="96"/>
    </row>
    <row r="20" spans="1:10" ht="14.25">
      <c r="A20" s="98"/>
      <c r="B20" s="95" t="s">
        <v>361</v>
      </c>
      <c r="C20" s="95"/>
      <c r="D20" s="95"/>
      <c r="E20" s="95"/>
      <c r="F20" s="95"/>
      <c r="G20" s="95"/>
      <c r="H20" s="95"/>
      <c r="I20" s="95"/>
      <c r="J20" s="96"/>
    </row>
    <row r="21" spans="1:10" ht="14.25">
      <c r="A21" s="98"/>
      <c r="B21" s="95" t="s">
        <v>362</v>
      </c>
      <c r="C21" s="95"/>
      <c r="D21" s="95"/>
      <c r="E21" s="95"/>
      <c r="F21" s="95"/>
      <c r="G21" s="95"/>
      <c r="H21" s="95"/>
      <c r="I21" s="95"/>
      <c r="J21" s="96"/>
    </row>
    <row r="22" spans="1:10" ht="14.25">
      <c r="A22" s="98"/>
      <c r="B22" s="95"/>
      <c r="C22" s="95"/>
      <c r="D22" s="95"/>
      <c r="E22" s="95"/>
      <c r="F22" s="95"/>
      <c r="G22" s="95"/>
      <c r="H22" s="95"/>
      <c r="I22" s="95"/>
      <c r="J22" s="96"/>
    </row>
    <row r="23" spans="1:10" ht="14.25">
      <c r="A23" s="98"/>
      <c r="B23" s="95"/>
      <c r="C23" s="95"/>
      <c r="D23" s="95"/>
      <c r="E23" s="95"/>
      <c r="F23" s="95"/>
      <c r="G23" s="95"/>
      <c r="H23" s="95"/>
      <c r="I23" s="95"/>
      <c r="J23" s="96"/>
    </row>
    <row r="24" spans="1:10">
      <c r="A24" s="96"/>
      <c r="B24" s="96"/>
      <c r="C24" s="96"/>
      <c r="D24" s="96"/>
      <c r="E24" s="96"/>
      <c r="F24" s="96"/>
      <c r="G24" s="96"/>
      <c r="H24" s="96"/>
      <c r="I24" s="96"/>
      <c r="J24" s="96"/>
    </row>
  </sheetData>
  <mergeCells count="9">
    <mergeCell ref="B17:I17"/>
    <mergeCell ref="J13:J14"/>
    <mergeCell ref="G4:I4"/>
    <mergeCell ref="C7:I9"/>
    <mergeCell ref="A13:A14"/>
    <mergeCell ref="B13:I13"/>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D4DF8-AD38-482B-993F-C2FA5E7387E9}">
  <sheetPr>
    <pageSetUpPr fitToPage="1"/>
  </sheetPr>
  <dimension ref="A1:I32"/>
  <sheetViews>
    <sheetView view="pageBreakPreview" topLeftCell="A4" zoomScaleNormal="100" zoomScaleSheetLayoutView="100" workbookViewId="0">
      <selection activeCell="M16" sqref="M16"/>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436</v>
      </c>
    </row>
    <row r="2" spans="1:9">
      <c r="A2" s="6" t="s">
        <v>0</v>
      </c>
      <c r="B2" s="2"/>
      <c r="C2" s="2"/>
      <c r="D2" s="2"/>
      <c r="E2" s="2"/>
      <c r="F2" s="2"/>
      <c r="G2" s="2"/>
      <c r="H2" s="2"/>
      <c r="I2" s="2"/>
    </row>
    <row r="4" spans="1:9">
      <c r="A4" s="5" t="s">
        <v>1</v>
      </c>
    </row>
    <row r="5" spans="1:9">
      <c r="A5" s="138" t="s">
        <v>253</v>
      </c>
      <c r="B5" s="138"/>
      <c r="C5" s="138"/>
      <c r="D5" s="138"/>
      <c r="E5" s="138"/>
      <c r="F5" s="138"/>
      <c r="G5" s="138"/>
      <c r="H5" s="138"/>
      <c r="I5" s="138"/>
    </row>
    <row r="7" spans="1:9">
      <c r="A7" s="5" t="s">
        <v>3</v>
      </c>
    </row>
    <row r="8" spans="1:9">
      <c r="A8" s="1" t="s">
        <v>437</v>
      </c>
    </row>
    <row r="10" spans="1:9" ht="27">
      <c r="A10" s="3" t="s">
        <v>4</v>
      </c>
      <c r="B10" s="3" t="s">
        <v>5</v>
      </c>
      <c r="C10" s="3" t="s">
        <v>6</v>
      </c>
      <c r="D10" s="3" t="s">
        <v>7</v>
      </c>
      <c r="E10" s="3" t="s">
        <v>8</v>
      </c>
      <c r="F10" s="3" t="s">
        <v>9</v>
      </c>
      <c r="G10" s="3" t="s">
        <v>10</v>
      </c>
      <c r="H10" s="4" t="s">
        <v>11</v>
      </c>
      <c r="I10" s="3" t="s">
        <v>12</v>
      </c>
    </row>
    <row r="11" spans="1:9" ht="60.75" customHeight="1">
      <c r="A11" s="120" t="s">
        <v>254</v>
      </c>
      <c r="B11" s="64"/>
      <c r="C11" s="16">
        <v>1</v>
      </c>
      <c r="D11" s="65">
        <v>126000</v>
      </c>
      <c r="E11" s="15">
        <f t="shared" ref="E11:E24" si="0">C11*D11</f>
        <v>126000</v>
      </c>
      <c r="F11" s="121">
        <v>38664</v>
      </c>
      <c r="G11" s="66" t="s">
        <v>255</v>
      </c>
      <c r="H11" s="13" t="s">
        <v>76</v>
      </c>
      <c r="I11" s="12"/>
    </row>
    <row r="12" spans="1:9" ht="60.75" customHeight="1">
      <c r="A12" s="122" t="s">
        <v>256</v>
      </c>
      <c r="B12" s="123"/>
      <c r="C12" s="124">
        <v>1</v>
      </c>
      <c r="D12" s="125">
        <v>229774</v>
      </c>
      <c r="E12" s="126">
        <f t="shared" si="0"/>
        <v>229774</v>
      </c>
      <c r="F12" s="127" t="s">
        <v>257</v>
      </c>
      <c r="G12" s="128" t="s">
        <v>255</v>
      </c>
      <c r="H12" s="129" t="s">
        <v>76</v>
      </c>
      <c r="I12" s="130"/>
    </row>
    <row r="13" spans="1:9" ht="60.75" customHeight="1">
      <c r="A13" s="120" t="s">
        <v>258</v>
      </c>
      <c r="B13" s="64"/>
      <c r="C13" s="16">
        <v>1</v>
      </c>
      <c r="D13" s="65">
        <v>1187025</v>
      </c>
      <c r="E13" s="15">
        <f t="shared" si="0"/>
        <v>1187025</v>
      </c>
      <c r="F13" s="131" t="s">
        <v>259</v>
      </c>
      <c r="G13" s="66" t="s">
        <v>255</v>
      </c>
      <c r="H13" s="13" t="s">
        <v>76</v>
      </c>
      <c r="I13" s="12"/>
    </row>
    <row r="14" spans="1:9" ht="60.75" customHeight="1">
      <c r="A14" s="120" t="s">
        <v>260</v>
      </c>
      <c r="B14" s="64"/>
      <c r="C14" s="16">
        <v>1</v>
      </c>
      <c r="D14" s="65">
        <v>2016630</v>
      </c>
      <c r="E14" s="15">
        <f t="shared" si="0"/>
        <v>2016630</v>
      </c>
      <c r="F14" s="131" t="s">
        <v>261</v>
      </c>
      <c r="G14" s="66" t="s">
        <v>255</v>
      </c>
      <c r="H14" s="13" t="s">
        <v>76</v>
      </c>
      <c r="I14" s="12"/>
    </row>
    <row r="15" spans="1:9" ht="60.75" customHeight="1">
      <c r="A15" s="120" t="s">
        <v>262</v>
      </c>
      <c r="B15" s="64"/>
      <c r="C15" s="16">
        <v>1</v>
      </c>
      <c r="D15" s="65">
        <v>157500</v>
      </c>
      <c r="E15" s="15">
        <f t="shared" si="0"/>
        <v>157500</v>
      </c>
      <c r="F15" s="131" t="s">
        <v>263</v>
      </c>
      <c r="G15" s="66" t="s">
        <v>255</v>
      </c>
      <c r="H15" s="13" t="s">
        <v>76</v>
      </c>
      <c r="I15" s="12"/>
    </row>
    <row r="16" spans="1:9" ht="60.75" customHeight="1">
      <c r="A16" s="120" t="s">
        <v>264</v>
      </c>
      <c r="B16" s="64"/>
      <c r="C16" s="16">
        <v>1</v>
      </c>
      <c r="D16" s="65">
        <v>146370</v>
      </c>
      <c r="E16" s="15">
        <f t="shared" si="0"/>
        <v>146370</v>
      </c>
      <c r="F16" s="131" t="s">
        <v>265</v>
      </c>
      <c r="G16" s="66" t="s">
        <v>255</v>
      </c>
      <c r="H16" s="13" t="s">
        <v>76</v>
      </c>
      <c r="I16" s="12"/>
    </row>
    <row r="17" spans="1:9" ht="60.75" customHeight="1">
      <c r="A17" s="120" t="s">
        <v>266</v>
      </c>
      <c r="B17" s="64"/>
      <c r="C17" s="16">
        <v>1</v>
      </c>
      <c r="D17" s="65">
        <v>406875</v>
      </c>
      <c r="E17" s="15">
        <f t="shared" si="0"/>
        <v>406875</v>
      </c>
      <c r="F17" s="131" t="s">
        <v>267</v>
      </c>
      <c r="G17" s="66" t="s">
        <v>255</v>
      </c>
      <c r="H17" s="13" t="s">
        <v>76</v>
      </c>
      <c r="I17" s="12"/>
    </row>
    <row r="18" spans="1:9" ht="60.75" customHeight="1">
      <c r="A18" s="120" t="s">
        <v>266</v>
      </c>
      <c r="B18" s="64"/>
      <c r="C18" s="16">
        <v>1</v>
      </c>
      <c r="D18" s="65">
        <v>406875</v>
      </c>
      <c r="E18" s="15">
        <f t="shared" si="0"/>
        <v>406875</v>
      </c>
      <c r="F18" s="131" t="s">
        <v>267</v>
      </c>
      <c r="G18" s="66" t="s">
        <v>255</v>
      </c>
      <c r="H18" s="13" t="s">
        <v>76</v>
      </c>
      <c r="I18" s="12"/>
    </row>
    <row r="19" spans="1:9" ht="60.75" customHeight="1">
      <c r="A19" s="120" t="s">
        <v>266</v>
      </c>
      <c r="B19" s="64"/>
      <c r="C19" s="16">
        <v>1</v>
      </c>
      <c r="D19" s="65">
        <v>406875</v>
      </c>
      <c r="E19" s="15">
        <f t="shared" si="0"/>
        <v>406875</v>
      </c>
      <c r="F19" s="131" t="s">
        <v>267</v>
      </c>
      <c r="G19" s="66" t="s">
        <v>255</v>
      </c>
      <c r="H19" s="13" t="s">
        <v>76</v>
      </c>
      <c r="I19" s="12"/>
    </row>
    <row r="20" spans="1:9" ht="60.75" customHeight="1">
      <c r="A20" s="120" t="s">
        <v>266</v>
      </c>
      <c r="B20" s="64"/>
      <c r="C20" s="16">
        <v>1</v>
      </c>
      <c r="D20" s="65">
        <v>406875</v>
      </c>
      <c r="E20" s="15">
        <f t="shared" si="0"/>
        <v>406875</v>
      </c>
      <c r="F20" s="131" t="s">
        <v>267</v>
      </c>
      <c r="G20" s="66" t="s">
        <v>255</v>
      </c>
      <c r="H20" s="13" t="s">
        <v>76</v>
      </c>
      <c r="I20" s="12"/>
    </row>
    <row r="21" spans="1:9" ht="60.75" customHeight="1">
      <c r="A21" s="122" t="s">
        <v>268</v>
      </c>
      <c r="B21" s="123"/>
      <c r="C21" s="124">
        <v>1</v>
      </c>
      <c r="D21" s="125">
        <v>182175</v>
      </c>
      <c r="E21" s="126">
        <f t="shared" si="0"/>
        <v>182175</v>
      </c>
      <c r="F21" s="127" t="s">
        <v>269</v>
      </c>
      <c r="G21" s="128" t="s">
        <v>255</v>
      </c>
      <c r="H21" s="129" t="s">
        <v>76</v>
      </c>
      <c r="I21" s="130"/>
    </row>
    <row r="22" spans="1:9" ht="60.75" customHeight="1">
      <c r="A22" s="120" t="s">
        <v>270</v>
      </c>
      <c r="B22" s="64"/>
      <c r="C22" s="16">
        <v>1</v>
      </c>
      <c r="D22" s="65">
        <v>945000</v>
      </c>
      <c r="E22" s="15">
        <f t="shared" si="0"/>
        <v>945000</v>
      </c>
      <c r="F22" s="131" t="s">
        <v>271</v>
      </c>
      <c r="G22" s="66" t="s">
        <v>255</v>
      </c>
      <c r="H22" s="13" t="s">
        <v>76</v>
      </c>
      <c r="I22" s="12"/>
    </row>
    <row r="23" spans="1:9" ht="60.75" customHeight="1">
      <c r="A23" s="120" t="s">
        <v>270</v>
      </c>
      <c r="B23" s="64"/>
      <c r="C23" s="16">
        <v>1</v>
      </c>
      <c r="D23" s="65">
        <v>945000</v>
      </c>
      <c r="E23" s="15">
        <f t="shared" si="0"/>
        <v>945000</v>
      </c>
      <c r="F23" s="131" t="s">
        <v>271</v>
      </c>
      <c r="G23" s="66" t="s">
        <v>255</v>
      </c>
      <c r="H23" s="13" t="s">
        <v>76</v>
      </c>
      <c r="I23" s="12"/>
    </row>
    <row r="24" spans="1:9" ht="60.75" customHeight="1">
      <c r="A24" s="120" t="s">
        <v>270</v>
      </c>
      <c r="B24" s="64"/>
      <c r="C24" s="16">
        <v>1</v>
      </c>
      <c r="D24" s="65">
        <v>945000</v>
      </c>
      <c r="E24" s="15">
        <f t="shared" si="0"/>
        <v>945000</v>
      </c>
      <c r="F24" s="131" t="s">
        <v>271</v>
      </c>
      <c r="G24" s="66" t="s">
        <v>255</v>
      </c>
      <c r="H24" s="13" t="s">
        <v>76</v>
      </c>
      <c r="I24" s="12"/>
    </row>
    <row r="26" spans="1:9">
      <c r="A26" s="1" t="s">
        <v>18</v>
      </c>
    </row>
    <row r="27" spans="1:9">
      <c r="A27" s="1" t="s">
        <v>19</v>
      </c>
    </row>
    <row r="28" spans="1:9">
      <c r="A28" s="1" t="s">
        <v>20</v>
      </c>
    </row>
    <row r="29" spans="1:9">
      <c r="A29" s="1" t="s">
        <v>21</v>
      </c>
    </row>
    <row r="30" spans="1:9">
      <c r="A30" s="1" t="s">
        <v>22</v>
      </c>
    </row>
    <row r="31" spans="1:9">
      <c r="A31" s="1" t="s">
        <v>23</v>
      </c>
    </row>
    <row r="32" spans="1:9">
      <c r="A32"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33778-CCB0-4F90-8531-8576F4AA063D}">
  <dimension ref="A1:I22"/>
  <sheetViews>
    <sheetView view="pageBreakPreview" zoomScale="60" zoomScaleNormal="100" workbookViewId="0">
      <selection activeCell="N14" sqref="N14"/>
    </sheetView>
  </sheetViews>
  <sheetFormatPr defaultRowHeight="13.5"/>
  <cols>
    <col min="5" max="5" width="11.25" customWidth="1"/>
  </cols>
  <sheetData>
    <row r="1" spans="1:9">
      <c r="A1" s="104"/>
      <c r="B1" s="104"/>
      <c r="C1" s="104"/>
      <c r="D1" s="104"/>
      <c r="E1" s="104"/>
      <c r="F1" s="104"/>
      <c r="G1" s="104"/>
      <c r="H1" s="104"/>
      <c r="I1" s="104"/>
    </row>
    <row r="2" spans="1:9">
      <c r="A2" s="105"/>
      <c r="B2" s="104"/>
      <c r="C2" s="104"/>
      <c r="D2" s="104"/>
      <c r="E2" s="104"/>
      <c r="F2" s="104"/>
      <c r="G2" s="104"/>
      <c r="H2" s="104"/>
      <c r="I2" s="104"/>
    </row>
    <row r="3" spans="1:9" ht="14.25">
      <c r="A3" s="106"/>
      <c r="B3" s="104"/>
      <c r="C3" s="104"/>
      <c r="D3" s="104"/>
      <c r="E3" s="104"/>
      <c r="F3" s="104"/>
      <c r="G3" s="104"/>
      <c r="H3" s="104"/>
      <c r="I3" s="104"/>
    </row>
    <row r="4" spans="1:9" ht="14.25">
      <c r="A4" s="107"/>
      <c r="B4" s="104"/>
      <c r="C4" s="104"/>
      <c r="D4" s="104"/>
      <c r="E4" s="104"/>
      <c r="F4" s="104"/>
      <c r="G4" s="149" t="s">
        <v>420</v>
      </c>
      <c r="H4" s="149"/>
      <c r="I4" s="149"/>
    </row>
    <row r="5" spans="1:9" ht="14.25">
      <c r="A5" s="107"/>
      <c r="B5" s="104"/>
      <c r="C5" s="104"/>
      <c r="D5" s="104"/>
      <c r="E5" s="104"/>
      <c r="F5" s="104"/>
      <c r="G5" s="108"/>
      <c r="H5" s="108" t="s">
        <v>354</v>
      </c>
      <c r="I5" s="108"/>
    </row>
    <row r="6" spans="1:9" ht="14.25">
      <c r="A6" s="106"/>
      <c r="B6" s="104"/>
      <c r="C6" s="104"/>
      <c r="D6" s="104"/>
      <c r="E6" s="104"/>
      <c r="F6" s="104"/>
      <c r="G6" s="104"/>
      <c r="H6" s="104"/>
      <c r="I6" s="104"/>
    </row>
    <row r="7" spans="1:9" ht="14.25">
      <c r="A7" s="106"/>
      <c r="B7" s="104"/>
      <c r="C7" s="150" t="s">
        <v>434</v>
      </c>
      <c r="D7" s="150"/>
      <c r="E7" s="150"/>
      <c r="F7" s="150"/>
      <c r="G7" s="150"/>
      <c r="H7" s="150"/>
      <c r="I7" s="150"/>
    </row>
    <row r="8" spans="1:9" ht="14.25">
      <c r="A8" s="106"/>
      <c r="B8" s="104"/>
      <c r="C8" s="150"/>
      <c r="D8" s="150"/>
      <c r="E8" s="150"/>
      <c r="F8" s="150"/>
      <c r="G8" s="150"/>
      <c r="H8" s="150"/>
      <c r="I8" s="150"/>
    </row>
    <row r="9" spans="1:9" ht="14.25">
      <c r="A9" s="106"/>
      <c r="B9" s="104"/>
      <c r="C9" s="150"/>
      <c r="D9" s="150"/>
      <c r="E9" s="150"/>
      <c r="F9" s="150"/>
      <c r="G9" s="150"/>
      <c r="H9" s="150"/>
      <c r="I9" s="150"/>
    </row>
    <row r="10" spans="1:9" ht="14.25">
      <c r="A10" s="106"/>
      <c r="B10" s="104"/>
      <c r="C10" s="104"/>
      <c r="D10" s="104"/>
      <c r="E10" s="104"/>
      <c r="F10" s="104"/>
      <c r="G10" s="104"/>
      <c r="H10" s="104"/>
      <c r="I10" s="104"/>
    </row>
    <row r="11" spans="1:9" ht="14.25">
      <c r="A11" s="106"/>
      <c r="B11" s="104" t="s">
        <v>356</v>
      </c>
      <c r="C11" s="104"/>
      <c r="D11" s="104"/>
      <c r="E11" s="104"/>
      <c r="F11" s="104"/>
      <c r="G11" s="104"/>
      <c r="H11" s="104"/>
      <c r="I11" s="104"/>
    </row>
    <row r="12" spans="1:9" ht="14.25">
      <c r="A12" s="106"/>
      <c r="B12" s="104"/>
      <c r="C12" s="104"/>
      <c r="D12" s="104"/>
      <c r="E12" s="104"/>
      <c r="F12" s="104"/>
      <c r="G12" s="104"/>
      <c r="H12" s="104"/>
      <c r="I12" s="104"/>
    </row>
    <row r="13" spans="1:9" ht="14.25">
      <c r="A13" s="106"/>
      <c r="B13" s="150" t="s">
        <v>435</v>
      </c>
      <c r="C13" s="150"/>
      <c r="D13" s="150"/>
      <c r="E13" s="150"/>
      <c r="F13" s="150"/>
      <c r="G13" s="150"/>
      <c r="H13" s="150"/>
      <c r="I13" s="150"/>
    </row>
    <row r="14" spans="1:9" ht="14.25">
      <c r="A14" s="106"/>
      <c r="B14" s="150"/>
      <c r="C14" s="150"/>
      <c r="D14" s="150"/>
      <c r="E14" s="150"/>
      <c r="F14" s="150"/>
      <c r="G14" s="150"/>
      <c r="H14" s="150"/>
      <c r="I14" s="150"/>
    </row>
    <row r="15" spans="1:9" ht="14.25">
      <c r="A15" s="106"/>
      <c r="B15" s="150"/>
      <c r="C15" s="150"/>
      <c r="D15" s="150"/>
      <c r="E15" s="150"/>
      <c r="F15" s="150"/>
      <c r="G15" s="150"/>
      <c r="H15" s="150"/>
      <c r="I15" s="150"/>
    </row>
    <row r="16" spans="1:9" ht="14.25">
      <c r="A16" s="106"/>
      <c r="B16" s="150"/>
      <c r="C16" s="150"/>
      <c r="D16" s="150"/>
      <c r="E16" s="150"/>
      <c r="F16" s="150"/>
      <c r="G16" s="150"/>
      <c r="H16" s="150"/>
      <c r="I16" s="150"/>
    </row>
    <row r="17" spans="1:9" ht="14.25">
      <c r="A17" s="106"/>
      <c r="B17" s="104"/>
      <c r="C17" s="104"/>
      <c r="D17" s="104"/>
      <c r="E17" s="104"/>
      <c r="F17" s="104"/>
      <c r="G17" s="104"/>
      <c r="H17" s="104"/>
      <c r="I17" s="104"/>
    </row>
    <row r="18" spans="1:9" ht="14.25">
      <c r="A18" s="106"/>
      <c r="B18" s="104" t="s">
        <v>360</v>
      </c>
      <c r="C18" s="104"/>
      <c r="D18" s="104"/>
      <c r="E18" s="104"/>
      <c r="F18" s="104"/>
      <c r="G18" s="104"/>
      <c r="H18" s="104"/>
      <c r="I18" s="104"/>
    </row>
    <row r="19" spans="1:9" ht="14.25">
      <c r="A19" s="106"/>
      <c r="B19" s="104" t="s">
        <v>361</v>
      </c>
      <c r="C19" s="104"/>
      <c r="D19" s="104"/>
      <c r="E19" s="104"/>
      <c r="F19" s="104"/>
      <c r="G19" s="104"/>
      <c r="H19" s="104"/>
      <c r="I19" s="104"/>
    </row>
    <row r="20" spans="1:9" ht="14.25">
      <c r="A20" s="106"/>
      <c r="B20" s="104" t="s">
        <v>423</v>
      </c>
      <c r="C20" s="104"/>
      <c r="D20" s="104"/>
      <c r="E20" s="104"/>
      <c r="F20" s="104"/>
      <c r="G20" s="104"/>
      <c r="H20" s="104"/>
      <c r="I20" s="104"/>
    </row>
    <row r="21" spans="1:9" ht="14.25">
      <c r="A21" s="106"/>
      <c r="B21" s="104"/>
      <c r="C21" s="104"/>
      <c r="D21" s="104"/>
      <c r="E21" s="104"/>
      <c r="F21" s="104"/>
      <c r="G21" s="104"/>
      <c r="H21" s="104"/>
      <c r="I21" s="104"/>
    </row>
    <row r="22" spans="1:9" ht="14.25">
      <c r="A22" s="106"/>
      <c r="B22" s="104"/>
      <c r="C22" s="104"/>
      <c r="D22" s="104"/>
      <c r="E22" s="104"/>
      <c r="F22" s="104"/>
      <c r="G22" s="104"/>
      <c r="H22" s="104"/>
      <c r="I22" s="104"/>
    </row>
  </sheetData>
  <mergeCells count="3">
    <mergeCell ref="G4:I4"/>
    <mergeCell ref="C7:I9"/>
    <mergeCell ref="B13:I16"/>
  </mergeCells>
  <phoneticPr fontId="1"/>
  <pageMargins left="0.7" right="0.7" top="0.75" bottom="0.75" header="0.3" footer="0.3"/>
  <pageSetup paperSize="9" orientation="portrait" r:id="rId1"/>
  <headerFooter>
    <oddHeader>&amp;L【機密性○（取扱制限）】</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2521E-4D4E-4920-ABEB-6E59B113B3BC}">
  <dimension ref="A1:J23"/>
  <sheetViews>
    <sheetView view="pageBreakPreview" zoomScale="89" zoomScaleNormal="100" zoomScaleSheetLayoutView="89" workbookViewId="0">
      <selection activeCell="L13" sqref="L13"/>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45216</v>
      </c>
      <c r="H4" s="140"/>
      <c r="I4" s="140"/>
      <c r="J4" s="96"/>
    </row>
    <row r="5" spans="1:10" ht="14.25">
      <c r="A5" s="99"/>
      <c r="B5" s="95"/>
      <c r="C5" s="95"/>
      <c r="D5" s="95"/>
      <c r="E5" s="95"/>
      <c r="F5" s="95"/>
      <c r="G5" s="100"/>
      <c r="H5" s="100" t="s">
        <v>354</v>
      </c>
      <c r="I5" s="100"/>
      <c r="J5" s="96"/>
    </row>
    <row r="6" spans="1:10" ht="14.25">
      <c r="A6" s="98"/>
      <c r="B6" s="95"/>
      <c r="C6" s="95"/>
      <c r="D6" s="95"/>
      <c r="E6" s="95"/>
      <c r="F6" s="95"/>
      <c r="G6" s="95"/>
      <c r="H6" s="95"/>
      <c r="I6" s="95"/>
      <c r="J6" s="96"/>
    </row>
    <row r="7" spans="1:10" ht="14.25">
      <c r="A7" s="98"/>
      <c r="B7" s="95"/>
      <c r="C7" s="139" t="s">
        <v>432</v>
      </c>
      <c r="D7" s="139"/>
      <c r="E7" s="139"/>
      <c r="F7" s="139"/>
      <c r="G7" s="139"/>
      <c r="H7" s="139"/>
      <c r="I7" s="139"/>
      <c r="J7" s="96"/>
    </row>
    <row r="8" spans="1:10" ht="14.25">
      <c r="A8" s="98"/>
      <c r="B8" s="95"/>
      <c r="C8" s="139"/>
      <c r="D8" s="139"/>
      <c r="E8" s="139"/>
      <c r="F8" s="139"/>
      <c r="G8" s="139"/>
      <c r="H8" s="139"/>
      <c r="I8" s="139"/>
      <c r="J8" s="96"/>
    </row>
    <row r="9" spans="1:10" ht="14.25">
      <c r="A9" s="98"/>
      <c r="B9" s="95"/>
      <c r="C9" s="139"/>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ht="27" customHeight="1">
      <c r="A13" s="98"/>
      <c r="B13" s="139" t="s">
        <v>433</v>
      </c>
      <c r="C13" s="139"/>
      <c r="D13" s="139"/>
      <c r="E13" s="139"/>
      <c r="F13" s="139"/>
      <c r="G13" s="139"/>
      <c r="H13" s="139"/>
      <c r="I13" s="139"/>
      <c r="J13" s="96"/>
    </row>
    <row r="14" spans="1:10" ht="14.25">
      <c r="A14" s="98"/>
      <c r="B14" s="139" t="s">
        <v>358</v>
      </c>
      <c r="C14" s="139"/>
      <c r="D14" s="139"/>
      <c r="E14" s="139"/>
      <c r="F14" s="139"/>
      <c r="G14" s="139"/>
      <c r="H14" s="139"/>
      <c r="I14" s="139"/>
      <c r="J14" s="96"/>
    </row>
    <row r="15" spans="1:10" ht="14.25">
      <c r="A15" s="98"/>
      <c r="B15" s="139" t="s">
        <v>430</v>
      </c>
      <c r="C15" s="139"/>
      <c r="D15" s="139"/>
      <c r="E15" s="139"/>
      <c r="F15" s="139"/>
      <c r="G15" s="139"/>
      <c r="H15" s="139"/>
      <c r="I15" s="139"/>
      <c r="J15" s="96"/>
    </row>
    <row r="16" spans="1:10" ht="14.25">
      <c r="A16" s="98"/>
      <c r="B16" s="139" t="s">
        <v>431</v>
      </c>
      <c r="C16" s="139"/>
      <c r="D16" s="139"/>
      <c r="E16" s="139"/>
      <c r="F16" s="139"/>
      <c r="G16" s="139"/>
      <c r="H16" s="139"/>
      <c r="I16" s="139"/>
      <c r="J16" s="96"/>
    </row>
    <row r="17" spans="1:10" ht="14.25">
      <c r="A17" s="98"/>
      <c r="B17" s="95"/>
      <c r="C17" s="95"/>
      <c r="D17" s="95"/>
      <c r="E17" s="95"/>
      <c r="F17" s="95"/>
      <c r="G17" s="95"/>
      <c r="H17" s="95"/>
      <c r="I17" s="95"/>
      <c r="J17" s="96"/>
    </row>
    <row r="18" spans="1:10" ht="14.25">
      <c r="A18" s="98"/>
      <c r="B18" s="95" t="s">
        <v>360</v>
      </c>
      <c r="C18" s="95"/>
      <c r="D18" s="95"/>
      <c r="E18" s="95"/>
      <c r="F18" s="95"/>
      <c r="G18" s="95"/>
      <c r="H18" s="95"/>
      <c r="I18" s="95"/>
      <c r="J18" s="96"/>
    </row>
    <row r="19" spans="1:10" ht="14.25">
      <c r="A19" s="98"/>
      <c r="B19" s="95" t="s">
        <v>361</v>
      </c>
      <c r="C19" s="95"/>
      <c r="D19" s="95"/>
      <c r="E19" s="95"/>
      <c r="F19" s="95"/>
      <c r="G19" s="95"/>
      <c r="H19" s="95"/>
      <c r="I19" s="95"/>
      <c r="J19" s="96"/>
    </row>
    <row r="20" spans="1:10" ht="14.25">
      <c r="A20" s="98"/>
      <c r="B20" s="95" t="s">
        <v>362</v>
      </c>
      <c r="C20" s="95"/>
      <c r="D20" s="95"/>
      <c r="E20" s="95"/>
      <c r="F20" s="95"/>
      <c r="G20" s="95"/>
      <c r="H20" s="95"/>
      <c r="I20" s="95"/>
      <c r="J20" s="96"/>
    </row>
    <row r="21" spans="1:10" ht="14.25">
      <c r="A21" s="98"/>
      <c r="B21" s="95"/>
      <c r="C21" s="95"/>
      <c r="D21" s="95"/>
      <c r="E21" s="95"/>
      <c r="F21" s="95"/>
      <c r="G21" s="95"/>
      <c r="H21" s="95"/>
      <c r="I21" s="95"/>
      <c r="J21" s="96"/>
    </row>
    <row r="22" spans="1:10" ht="14.25">
      <c r="A22" s="98"/>
      <c r="B22" s="95"/>
      <c r="C22" s="95"/>
      <c r="D22" s="95"/>
      <c r="E22" s="95"/>
      <c r="F22" s="95"/>
      <c r="G22" s="95"/>
      <c r="H22" s="95"/>
      <c r="I22" s="95"/>
      <c r="J22" s="96"/>
    </row>
    <row r="23" spans="1:10">
      <c r="A23" s="96"/>
      <c r="B23" s="96"/>
      <c r="C23" s="96"/>
      <c r="D23" s="96"/>
      <c r="E23" s="96"/>
      <c r="F23" s="96"/>
      <c r="G23" s="96"/>
      <c r="H23" s="96"/>
      <c r="I23" s="96"/>
      <c r="J23" s="96"/>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ABA9D-E1A4-436E-836A-4A11D4277D4E}">
  <sheetPr>
    <pageSetUpPr fitToPage="1"/>
  </sheetPr>
  <dimension ref="A1:I54"/>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375" style="1" bestFit="1" customWidth="1"/>
    <col min="4" max="5" width="13.875" style="1" bestFit="1" customWidth="1"/>
    <col min="6" max="6" width="11.625" style="1" bestFit="1" customWidth="1"/>
    <col min="7" max="7" width="22.625" style="1" customWidth="1"/>
    <col min="8" max="8" width="5.875" style="1" customWidth="1"/>
    <col min="9" max="9" width="21.375" style="1" customWidth="1"/>
    <col min="10" max="16384" width="9" style="1"/>
  </cols>
  <sheetData>
    <row r="1" spans="1:9">
      <c r="I1" s="7" t="s">
        <v>352</v>
      </c>
    </row>
    <row r="2" spans="1:9">
      <c r="A2" s="6" t="s">
        <v>0</v>
      </c>
      <c r="B2" s="2"/>
      <c r="C2" s="2"/>
      <c r="D2" s="2"/>
      <c r="E2" s="2"/>
      <c r="F2" s="2"/>
      <c r="G2" s="2"/>
      <c r="H2" s="2"/>
      <c r="I2" s="2"/>
    </row>
    <row r="4" spans="1:9">
      <c r="A4" s="5" t="s">
        <v>1</v>
      </c>
    </row>
    <row r="5" spans="1:9">
      <c r="A5" s="138" t="s">
        <v>272</v>
      </c>
      <c r="B5" s="138"/>
      <c r="C5" s="138"/>
      <c r="D5" s="138"/>
      <c r="E5" s="138"/>
      <c r="F5" s="138"/>
      <c r="G5" s="138"/>
      <c r="H5" s="138"/>
      <c r="I5" s="138"/>
    </row>
    <row r="7" spans="1:9">
      <c r="A7" s="5" t="s">
        <v>3</v>
      </c>
    </row>
    <row r="8" spans="1:9">
      <c r="A8" s="1" t="s">
        <v>353</v>
      </c>
    </row>
    <row r="10" spans="1:9" ht="27">
      <c r="A10" s="3" t="s">
        <v>4</v>
      </c>
      <c r="B10" s="3" t="s">
        <v>5</v>
      </c>
      <c r="C10" s="3" t="s">
        <v>6</v>
      </c>
      <c r="D10" s="3" t="s">
        <v>7</v>
      </c>
      <c r="E10" s="3" t="s">
        <v>8</v>
      </c>
      <c r="F10" s="3" t="s">
        <v>9</v>
      </c>
      <c r="G10" s="3" t="s">
        <v>10</v>
      </c>
      <c r="H10" s="4" t="s">
        <v>11</v>
      </c>
      <c r="I10" s="3" t="s">
        <v>12</v>
      </c>
    </row>
    <row r="11" spans="1:9" ht="60.75" customHeight="1">
      <c r="A11" s="67" t="s">
        <v>273</v>
      </c>
      <c r="B11" s="67"/>
      <c r="C11" s="68">
        <v>1</v>
      </c>
      <c r="D11" s="69">
        <v>4599000</v>
      </c>
      <c r="E11" s="15">
        <f>C11*D11</f>
        <v>4599000</v>
      </c>
      <c r="F11" s="70">
        <v>37589</v>
      </c>
      <c r="G11" s="66" t="s">
        <v>255</v>
      </c>
      <c r="H11" s="13" t="s">
        <v>76</v>
      </c>
      <c r="I11" s="12"/>
    </row>
    <row r="12" spans="1:9" ht="60.75" customHeight="1">
      <c r="A12" s="67" t="s">
        <v>274</v>
      </c>
      <c r="B12" s="67" t="s">
        <v>275</v>
      </c>
      <c r="C12" s="68">
        <v>1</v>
      </c>
      <c r="D12" s="69">
        <v>5250000</v>
      </c>
      <c r="E12" s="15">
        <f t="shared" ref="E12:E14" si="0">C12*D12</f>
        <v>5250000</v>
      </c>
      <c r="F12" s="70">
        <v>37711</v>
      </c>
      <c r="G12" s="66" t="s">
        <v>255</v>
      </c>
      <c r="H12" s="13" t="s">
        <v>76</v>
      </c>
      <c r="I12" s="12"/>
    </row>
    <row r="13" spans="1:9" ht="60.75" customHeight="1">
      <c r="A13" s="71" t="s">
        <v>276</v>
      </c>
      <c r="B13" s="67" t="s">
        <v>277</v>
      </c>
      <c r="C13" s="68">
        <v>1</v>
      </c>
      <c r="D13" s="72">
        <v>700665</v>
      </c>
      <c r="E13" s="15">
        <f t="shared" si="0"/>
        <v>700665</v>
      </c>
      <c r="F13" s="70">
        <v>38791</v>
      </c>
      <c r="G13" s="66" t="s">
        <v>255</v>
      </c>
      <c r="H13" s="13" t="s">
        <v>76</v>
      </c>
      <c r="I13" s="12"/>
    </row>
    <row r="14" spans="1:9" ht="60.75" customHeight="1">
      <c r="A14" s="71" t="s">
        <v>278</v>
      </c>
      <c r="B14" s="67" t="s">
        <v>279</v>
      </c>
      <c r="C14" s="68">
        <v>1</v>
      </c>
      <c r="D14" s="72">
        <v>4269300</v>
      </c>
      <c r="E14" s="15">
        <f t="shared" si="0"/>
        <v>4269300</v>
      </c>
      <c r="F14" s="70">
        <v>38986</v>
      </c>
      <c r="G14" s="66" t="s">
        <v>255</v>
      </c>
      <c r="H14" s="13" t="s">
        <v>76</v>
      </c>
      <c r="I14" s="12"/>
    </row>
    <row r="15" spans="1:9" ht="60.75" hidden="1" customHeight="1">
      <c r="A15" s="73"/>
      <c r="B15" s="73"/>
      <c r="C15" s="74"/>
      <c r="D15" s="75"/>
      <c r="E15" s="76"/>
      <c r="F15" s="77"/>
      <c r="G15" s="78" t="s">
        <v>255</v>
      </c>
      <c r="H15" s="79" t="s">
        <v>76</v>
      </c>
      <c r="I15" s="80"/>
    </row>
    <row r="16" spans="1:9" ht="60.75" hidden="1" customHeight="1">
      <c r="A16" s="73"/>
      <c r="B16" s="73"/>
      <c r="C16" s="74"/>
      <c r="D16" s="75"/>
      <c r="E16" s="76"/>
      <c r="F16" s="77"/>
      <c r="G16" s="78" t="s">
        <v>255</v>
      </c>
      <c r="H16" s="79" t="s">
        <v>76</v>
      </c>
      <c r="I16" s="80"/>
    </row>
    <row r="17" spans="1:9" ht="60.75" hidden="1" customHeight="1">
      <c r="A17" s="73"/>
      <c r="B17" s="73"/>
      <c r="C17" s="74"/>
      <c r="D17" s="75"/>
      <c r="E17" s="76"/>
      <c r="F17" s="77"/>
      <c r="G17" s="78" t="s">
        <v>255</v>
      </c>
      <c r="H17" s="79" t="s">
        <v>76</v>
      </c>
      <c r="I17" s="80"/>
    </row>
    <row r="18" spans="1:9" ht="60.75" hidden="1" customHeight="1">
      <c r="A18" s="73"/>
      <c r="B18" s="73"/>
      <c r="C18" s="74"/>
      <c r="D18" s="75"/>
      <c r="E18" s="76"/>
      <c r="F18" s="77"/>
      <c r="G18" s="78" t="s">
        <v>255</v>
      </c>
      <c r="H18" s="79" t="s">
        <v>76</v>
      </c>
      <c r="I18" s="80"/>
    </row>
    <row r="19" spans="1:9" ht="60.75" hidden="1" customHeight="1">
      <c r="A19" s="73"/>
      <c r="B19" s="73"/>
      <c r="C19" s="74"/>
      <c r="D19" s="75"/>
      <c r="E19" s="76"/>
      <c r="F19" s="77"/>
      <c r="G19" s="78" t="s">
        <v>255</v>
      </c>
      <c r="H19" s="79" t="s">
        <v>76</v>
      </c>
      <c r="I19" s="80"/>
    </row>
    <row r="20" spans="1:9" ht="60.75" hidden="1" customHeight="1">
      <c r="A20" s="73"/>
      <c r="B20" s="73"/>
      <c r="C20" s="74"/>
      <c r="D20" s="75"/>
      <c r="E20" s="76"/>
      <c r="F20" s="77"/>
      <c r="G20" s="78" t="s">
        <v>255</v>
      </c>
      <c r="H20" s="79" t="s">
        <v>76</v>
      </c>
      <c r="I20" s="80"/>
    </row>
    <row r="21" spans="1:9" ht="60.75" hidden="1" customHeight="1">
      <c r="A21" s="73"/>
      <c r="B21" s="73"/>
      <c r="C21" s="74"/>
      <c r="D21" s="75"/>
      <c r="E21" s="76"/>
      <c r="F21" s="77"/>
      <c r="G21" s="78" t="s">
        <v>255</v>
      </c>
      <c r="H21" s="79" t="s">
        <v>76</v>
      </c>
      <c r="I21" s="80"/>
    </row>
    <row r="22" spans="1:9" ht="60.75" hidden="1" customHeight="1">
      <c r="A22" s="73"/>
      <c r="B22" s="73"/>
      <c r="C22" s="74"/>
      <c r="D22" s="75"/>
      <c r="E22" s="76"/>
      <c r="F22" s="77"/>
      <c r="G22" s="78" t="s">
        <v>255</v>
      </c>
      <c r="H22" s="79" t="s">
        <v>76</v>
      </c>
      <c r="I22" s="80"/>
    </row>
    <row r="23" spans="1:9" ht="60.75" hidden="1" customHeight="1">
      <c r="A23" s="73"/>
      <c r="B23" s="73"/>
      <c r="C23" s="74"/>
      <c r="D23" s="75"/>
      <c r="E23" s="76"/>
      <c r="F23" s="77"/>
      <c r="G23" s="78" t="s">
        <v>255</v>
      </c>
      <c r="H23" s="79" t="s">
        <v>76</v>
      </c>
      <c r="I23" s="80"/>
    </row>
    <row r="24" spans="1:9" ht="60.75" hidden="1" customHeight="1">
      <c r="A24" s="73"/>
      <c r="B24" s="73"/>
      <c r="C24" s="74"/>
      <c r="D24" s="75"/>
      <c r="E24" s="76"/>
      <c r="F24" s="77"/>
      <c r="G24" s="78" t="s">
        <v>255</v>
      </c>
      <c r="H24" s="79" t="s">
        <v>76</v>
      </c>
      <c r="I24" s="80"/>
    </row>
    <row r="25" spans="1:9" ht="60.75" hidden="1" customHeight="1">
      <c r="A25" s="73"/>
      <c r="B25" s="73"/>
      <c r="C25" s="74"/>
      <c r="D25" s="75"/>
      <c r="E25" s="76"/>
      <c r="F25" s="77"/>
      <c r="G25" s="78" t="s">
        <v>255</v>
      </c>
      <c r="H25" s="79" t="s">
        <v>76</v>
      </c>
      <c r="I25" s="80"/>
    </row>
    <row r="26" spans="1:9" ht="60.75" hidden="1" customHeight="1">
      <c r="A26" s="73"/>
      <c r="B26" s="73"/>
      <c r="C26" s="74"/>
      <c r="D26" s="75"/>
      <c r="E26" s="76"/>
      <c r="F26" s="77"/>
      <c r="G26" s="78" t="s">
        <v>255</v>
      </c>
      <c r="H26" s="79" t="s">
        <v>76</v>
      </c>
      <c r="I26" s="80"/>
    </row>
    <row r="27" spans="1:9" ht="60.75" hidden="1" customHeight="1">
      <c r="A27" s="73"/>
      <c r="B27" s="73"/>
      <c r="C27" s="74"/>
      <c r="D27" s="75"/>
      <c r="E27" s="76"/>
      <c r="F27" s="77"/>
      <c r="G27" s="78" t="s">
        <v>255</v>
      </c>
      <c r="H27" s="79" t="s">
        <v>76</v>
      </c>
      <c r="I27" s="80"/>
    </row>
    <row r="28" spans="1:9" ht="60.75" hidden="1" customHeight="1">
      <c r="A28" s="73"/>
      <c r="B28" s="73"/>
      <c r="C28" s="74"/>
      <c r="D28" s="75"/>
      <c r="E28" s="76"/>
      <c r="F28" s="77"/>
      <c r="G28" s="78" t="s">
        <v>255</v>
      </c>
      <c r="H28" s="79" t="s">
        <v>76</v>
      </c>
      <c r="I28" s="80"/>
    </row>
    <row r="29" spans="1:9" ht="60.75" hidden="1" customHeight="1">
      <c r="A29" s="73"/>
      <c r="B29" s="73"/>
      <c r="C29" s="74"/>
      <c r="D29" s="75"/>
      <c r="E29" s="76"/>
      <c r="F29" s="77"/>
      <c r="G29" s="78" t="s">
        <v>255</v>
      </c>
      <c r="H29" s="79" t="s">
        <v>76</v>
      </c>
      <c r="I29" s="80"/>
    </row>
    <row r="30" spans="1:9" ht="60.75" hidden="1" customHeight="1">
      <c r="A30" s="73"/>
      <c r="B30" s="73"/>
      <c r="C30" s="74"/>
      <c r="D30" s="75"/>
      <c r="E30" s="76"/>
      <c r="F30" s="77"/>
      <c r="G30" s="78" t="s">
        <v>255</v>
      </c>
      <c r="H30" s="79" t="s">
        <v>76</v>
      </c>
      <c r="I30" s="80"/>
    </row>
    <row r="31" spans="1:9" ht="60.75" hidden="1" customHeight="1">
      <c r="A31" s="73"/>
      <c r="B31" s="73"/>
      <c r="C31" s="74"/>
      <c r="D31" s="75"/>
      <c r="E31" s="76"/>
      <c r="F31" s="77"/>
      <c r="G31" s="78" t="s">
        <v>255</v>
      </c>
      <c r="H31" s="79" t="s">
        <v>76</v>
      </c>
      <c r="I31" s="80"/>
    </row>
    <row r="32" spans="1:9" ht="60.75" hidden="1" customHeight="1">
      <c r="A32" s="73"/>
      <c r="B32" s="73"/>
      <c r="C32" s="74"/>
      <c r="D32" s="75"/>
      <c r="E32" s="76"/>
      <c r="F32" s="77"/>
      <c r="G32" s="78" t="s">
        <v>255</v>
      </c>
      <c r="H32" s="79" t="s">
        <v>76</v>
      </c>
      <c r="I32" s="80"/>
    </row>
    <row r="33" spans="1:9" ht="60.75" hidden="1" customHeight="1">
      <c r="A33" s="73"/>
      <c r="B33" s="73"/>
      <c r="C33" s="74"/>
      <c r="D33" s="75"/>
      <c r="E33" s="76"/>
      <c r="F33" s="77"/>
      <c r="G33" s="78" t="s">
        <v>255</v>
      </c>
      <c r="H33" s="79" t="s">
        <v>76</v>
      </c>
      <c r="I33" s="80"/>
    </row>
    <row r="34" spans="1:9" ht="60.75" hidden="1" customHeight="1">
      <c r="A34" s="73"/>
      <c r="B34" s="73"/>
      <c r="C34" s="74"/>
      <c r="D34" s="75"/>
      <c r="E34" s="76"/>
      <c r="F34" s="77"/>
      <c r="G34" s="78" t="s">
        <v>255</v>
      </c>
      <c r="H34" s="79" t="s">
        <v>76</v>
      </c>
      <c r="I34" s="80"/>
    </row>
    <row r="35" spans="1:9" ht="60.75" hidden="1" customHeight="1">
      <c r="A35" s="73"/>
      <c r="B35" s="73"/>
      <c r="C35" s="74"/>
      <c r="D35" s="75"/>
      <c r="E35" s="76"/>
      <c r="F35" s="77"/>
      <c r="G35" s="78" t="s">
        <v>255</v>
      </c>
      <c r="H35" s="79" t="s">
        <v>76</v>
      </c>
      <c r="I35" s="80"/>
    </row>
    <row r="36" spans="1:9" ht="60.75" hidden="1" customHeight="1">
      <c r="A36" s="73"/>
      <c r="B36" s="73"/>
      <c r="C36" s="74"/>
      <c r="D36" s="75"/>
      <c r="E36" s="76"/>
      <c r="F36" s="77"/>
      <c r="G36" s="78" t="s">
        <v>255</v>
      </c>
      <c r="H36" s="79" t="s">
        <v>76</v>
      </c>
      <c r="I36" s="80"/>
    </row>
    <row r="37" spans="1:9" ht="60.75" hidden="1" customHeight="1">
      <c r="A37" s="73"/>
      <c r="B37" s="73"/>
      <c r="C37" s="74"/>
      <c r="D37" s="75"/>
      <c r="E37" s="76"/>
      <c r="F37" s="77"/>
      <c r="G37" s="78" t="s">
        <v>255</v>
      </c>
      <c r="H37" s="79" t="s">
        <v>76</v>
      </c>
      <c r="I37" s="80"/>
    </row>
    <row r="38" spans="1:9" ht="60.75" hidden="1" customHeight="1">
      <c r="A38" s="73"/>
      <c r="B38" s="73"/>
      <c r="C38" s="74"/>
      <c r="D38" s="75"/>
      <c r="E38" s="76"/>
      <c r="F38" s="77"/>
      <c r="G38" s="78" t="s">
        <v>255</v>
      </c>
      <c r="H38" s="79" t="s">
        <v>76</v>
      </c>
      <c r="I38" s="80"/>
    </row>
    <row r="39" spans="1:9" ht="60.75" hidden="1" customHeight="1">
      <c r="A39" s="73"/>
      <c r="B39" s="73"/>
      <c r="C39" s="74"/>
      <c r="D39" s="75"/>
      <c r="E39" s="76"/>
      <c r="F39" s="77"/>
      <c r="G39" s="78" t="s">
        <v>255</v>
      </c>
      <c r="H39" s="79" t="s">
        <v>76</v>
      </c>
      <c r="I39" s="80"/>
    </row>
    <row r="40" spans="1:9" ht="60.75" hidden="1" customHeight="1">
      <c r="A40" s="73"/>
      <c r="B40" s="73"/>
      <c r="C40" s="74"/>
      <c r="D40" s="75"/>
      <c r="E40" s="76"/>
      <c r="F40" s="77"/>
      <c r="G40" s="78" t="s">
        <v>255</v>
      </c>
      <c r="H40" s="79" t="s">
        <v>76</v>
      </c>
      <c r="I40" s="80"/>
    </row>
    <row r="41" spans="1:9" ht="60.75" hidden="1" customHeight="1">
      <c r="A41" s="73"/>
      <c r="B41" s="73"/>
      <c r="C41" s="74"/>
      <c r="D41" s="75"/>
      <c r="E41" s="76"/>
      <c r="F41" s="77"/>
      <c r="G41" s="78" t="s">
        <v>255</v>
      </c>
      <c r="H41" s="79" t="s">
        <v>76</v>
      </c>
      <c r="I41" s="80"/>
    </row>
    <row r="42" spans="1:9" ht="60.75" hidden="1" customHeight="1">
      <c r="A42" s="73"/>
      <c r="B42" s="73"/>
      <c r="C42" s="74"/>
      <c r="D42" s="75"/>
      <c r="E42" s="76"/>
      <c r="F42" s="77"/>
      <c r="G42" s="78" t="s">
        <v>255</v>
      </c>
      <c r="H42" s="79" t="s">
        <v>76</v>
      </c>
      <c r="I42" s="80"/>
    </row>
    <row r="43" spans="1:9" ht="60.75" hidden="1" customHeight="1">
      <c r="A43" s="73"/>
      <c r="B43" s="73"/>
      <c r="C43" s="74"/>
      <c r="D43" s="75"/>
      <c r="E43" s="76"/>
      <c r="F43" s="77"/>
      <c r="G43" s="78" t="s">
        <v>255</v>
      </c>
      <c r="H43" s="79" t="s">
        <v>76</v>
      </c>
      <c r="I43" s="80"/>
    </row>
    <row r="44" spans="1:9" ht="60.75" hidden="1" customHeight="1">
      <c r="A44" s="73"/>
      <c r="B44" s="73"/>
      <c r="C44" s="74"/>
      <c r="D44" s="75"/>
      <c r="E44" s="76"/>
      <c r="F44" s="77"/>
      <c r="G44" s="78" t="s">
        <v>255</v>
      </c>
      <c r="H44" s="79" t="s">
        <v>76</v>
      </c>
      <c r="I44" s="80"/>
    </row>
    <row r="45" spans="1:9" ht="60.75" hidden="1" customHeight="1">
      <c r="A45" s="73"/>
      <c r="B45" s="73"/>
      <c r="C45" s="74"/>
      <c r="D45" s="75"/>
      <c r="E45" s="76"/>
      <c r="F45" s="77"/>
      <c r="G45" s="78" t="s">
        <v>255</v>
      </c>
      <c r="H45" s="79" t="s">
        <v>76</v>
      </c>
      <c r="I45" s="80"/>
    </row>
    <row r="46" spans="1:9" ht="60.75" hidden="1" customHeight="1">
      <c r="A46" s="73"/>
      <c r="B46" s="73"/>
      <c r="C46" s="74"/>
      <c r="D46" s="75"/>
      <c r="E46" s="76"/>
      <c r="F46" s="77"/>
      <c r="G46" s="78" t="s">
        <v>255</v>
      </c>
      <c r="H46" s="79" t="s">
        <v>76</v>
      </c>
      <c r="I46" s="80"/>
    </row>
    <row r="48" spans="1:9">
      <c r="A48" s="1" t="s">
        <v>18</v>
      </c>
    </row>
    <row r="49" spans="1:1">
      <c r="A49" s="1" t="s">
        <v>19</v>
      </c>
    </row>
    <row r="50" spans="1:1">
      <c r="A50" s="1" t="s">
        <v>20</v>
      </c>
    </row>
    <row r="51" spans="1:1">
      <c r="A51" s="1" t="s">
        <v>21</v>
      </c>
    </row>
    <row r="52" spans="1:1">
      <c r="A52" s="1" t="s">
        <v>22</v>
      </c>
    </row>
    <row r="53" spans="1:1">
      <c r="A53" s="1" t="s">
        <v>23</v>
      </c>
    </row>
    <row r="54" spans="1:1">
      <c r="A54"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4076F-0EB7-46D4-B40D-1B51D0C8FAB9}">
  <dimension ref="A1:J23"/>
  <sheetViews>
    <sheetView view="pageBreakPreview" zoomScale="95" zoomScaleNormal="100" zoomScaleSheetLayoutView="95" workbookViewId="0">
      <selection activeCell="N14" sqref="N13:N14"/>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45166</v>
      </c>
      <c r="H4" s="140"/>
      <c r="I4" s="140"/>
      <c r="J4" s="96"/>
    </row>
    <row r="5" spans="1:10" ht="14.25">
      <c r="A5" s="99"/>
      <c r="B5" s="95"/>
      <c r="C5" s="95"/>
      <c r="D5" s="95"/>
      <c r="E5" s="95"/>
      <c r="F5" s="95"/>
      <c r="G5" s="100"/>
      <c r="H5" s="100" t="s">
        <v>354</v>
      </c>
      <c r="I5" s="100"/>
      <c r="J5" s="96"/>
    </row>
    <row r="6" spans="1:10" ht="14.25">
      <c r="A6" s="98"/>
      <c r="B6" s="95"/>
      <c r="C6" s="95"/>
      <c r="D6" s="95"/>
      <c r="E6" s="95"/>
      <c r="F6" s="95"/>
      <c r="G6" s="95"/>
      <c r="H6" s="95"/>
      <c r="I6" s="95"/>
      <c r="J6" s="96"/>
    </row>
    <row r="7" spans="1:10" ht="14.25">
      <c r="A7" s="98"/>
      <c r="B7" s="95"/>
      <c r="C7" s="151"/>
      <c r="D7" s="151"/>
      <c r="E7" s="151"/>
      <c r="F7" s="151"/>
      <c r="G7" s="151"/>
      <c r="H7" s="151"/>
      <c r="I7" s="151"/>
      <c r="J7" s="96"/>
    </row>
    <row r="8" spans="1:10" ht="14.25">
      <c r="A8" s="98"/>
      <c r="B8" s="95"/>
      <c r="C8" s="139" t="s">
        <v>438</v>
      </c>
      <c r="D8" s="139"/>
      <c r="E8" s="139"/>
      <c r="F8" s="139"/>
      <c r="G8" s="139"/>
      <c r="H8" s="139"/>
      <c r="I8" s="139"/>
      <c r="J8" s="96"/>
    </row>
    <row r="9" spans="1:10" ht="14.25">
      <c r="A9" s="98"/>
      <c r="B9" s="95"/>
      <c r="C9" s="139" t="s">
        <v>388</v>
      </c>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ht="27" customHeight="1">
      <c r="A13" s="98"/>
      <c r="B13" s="139" t="s">
        <v>439</v>
      </c>
      <c r="C13" s="139"/>
      <c r="D13" s="139"/>
      <c r="E13" s="139"/>
      <c r="F13" s="139"/>
      <c r="G13" s="139"/>
      <c r="H13" s="139"/>
      <c r="I13" s="139"/>
      <c r="J13" s="96"/>
    </row>
    <row r="14" spans="1:10" ht="14.25">
      <c r="A14" s="98"/>
      <c r="B14" s="139" t="s">
        <v>358</v>
      </c>
      <c r="C14" s="139"/>
      <c r="D14" s="139"/>
      <c r="E14" s="139"/>
      <c r="F14" s="139"/>
      <c r="G14" s="139"/>
      <c r="H14" s="139"/>
      <c r="I14" s="139"/>
      <c r="J14" s="96"/>
    </row>
    <row r="15" spans="1:10" ht="14.25">
      <c r="A15" s="98"/>
      <c r="B15" s="139" t="s">
        <v>359</v>
      </c>
      <c r="C15" s="139"/>
      <c r="D15" s="139"/>
      <c r="E15" s="139"/>
      <c r="F15" s="139"/>
      <c r="G15" s="139"/>
      <c r="H15" s="139"/>
      <c r="I15" s="139"/>
      <c r="J15" s="96"/>
    </row>
    <row r="16" spans="1:10" ht="14.25">
      <c r="A16" s="98"/>
      <c r="B16" s="139"/>
      <c r="C16" s="139"/>
      <c r="D16" s="139"/>
      <c r="E16" s="139"/>
      <c r="F16" s="139"/>
      <c r="G16" s="139"/>
      <c r="H16" s="139"/>
      <c r="I16" s="139"/>
      <c r="J16" s="96"/>
    </row>
    <row r="17" spans="1:10" ht="14.25">
      <c r="A17" s="98"/>
      <c r="B17" s="95"/>
      <c r="C17" s="95"/>
      <c r="D17" s="95"/>
      <c r="E17" s="95"/>
      <c r="F17" s="95"/>
      <c r="G17" s="95"/>
      <c r="H17" s="95"/>
      <c r="I17" s="95"/>
      <c r="J17" s="96"/>
    </row>
    <row r="18" spans="1:10" ht="14.25">
      <c r="A18" s="98"/>
      <c r="B18" s="95" t="s">
        <v>360</v>
      </c>
      <c r="C18" s="95"/>
      <c r="D18" s="95"/>
      <c r="E18" s="95"/>
      <c r="F18" s="95"/>
      <c r="G18" s="95"/>
      <c r="H18" s="95"/>
      <c r="I18" s="95"/>
      <c r="J18" s="96"/>
    </row>
    <row r="19" spans="1:10" ht="14.25">
      <c r="A19" s="98"/>
      <c r="B19" s="95" t="s">
        <v>361</v>
      </c>
      <c r="C19" s="95"/>
      <c r="D19" s="95"/>
      <c r="E19" s="95"/>
      <c r="F19" s="95"/>
      <c r="G19" s="95"/>
      <c r="H19" s="95"/>
      <c r="I19" s="95"/>
      <c r="J19" s="96"/>
    </row>
    <row r="20" spans="1:10" ht="14.25">
      <c r="A20" s="98"/>
      <c r="B20" s="95" t="s">
        <v>362</v>
      </c>
      <c r="C20" s="95"/>
      <c r="D20" s="95"/>
      <c r="E20" s="95"/>
      <c r="F20" s="95"/>
      <c r="G20" s="95"/>
      <c r="H20" s="95"/>
      <c r="I20" s="95"/>
      <c r="J20" s="96"/>
    </row>
    <row r="21" spans="1:10" ht="14.25">
      <c r="A21" s="98"/>
      <c r="B21" s="95"/>
      <c r="C21" s="95"/>
      <c r="D21" s="95"/>
      <c r="E21" s="95"/>
      <c r="F21" s="95"/>
      <c r="G21" s="95"/>
      <c r="H21" s="95"/>
      <c r="I21" s="95"/>
      <c r="J21" s="96"/>
    </row>
    <row r="22" spans="1:10" ht="14.25">
      <c r="A22" s="98"/>
      <c r="B22" s="95"/>
      <c r="C22" s="95"/>
      <c r="D22" s="95"/>
      <c r="E22" s="95"/>
      <c r="F22" s="95"/>
      <c r="G22" s="95"/>
      <c r="H22" s="95"/>
      <c r="I22" s="95"/>
      <c r="J22" s="96"/>
    </row>
    <row r="23" spans="1:10">
      <c r="A23" s="96"/>
      <c r="B23" s="96"/>
      <c r="C23" s="96"/>
      <c r="D23" s="96"/>
      <c r="E23" s="96"/>
      <c r="F23" s="96"/>
      <c r="G23" s="96"/>
      <c r="H23" s="96"/>
      <c r="I23" s="96"/>
      <c r="J23" s="96"/>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96D10-681B-468F-90E1-6FD9EC3A3E31}">
  <sheetPr>
    <pageSetUpPr fitToPage="1"/>
  </sheetPr>
  <dimension ref="A1:I20"/>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352</v>
      </c>
    </row>
    <row r="2" spans="1:9">
      <c r="A2" s="6" t="s">
        <v>0</v>
      </c>
      <c r="B2" s="2"/>
      <c r="C2" s="2"/>
      <c r="D2" s="2"/>
      <c r="E2" s="2"/>
      <c r="F2" s="2"/>
      <c r="G2" s="2"/>
      <c r="H2" s="2"/>
      <c r="I2" s="2"/>
    </row>
    <row r="4" spans="1:9">
      <c r="A4" s="5" t="s">
        <v>1</v>
      </c>
    </row>
    <row r="5" spans="1:9">
      <c r="A5" s="138" t="s">
        <v>280</v>
      </c>
      <c r="B5" s="138"/>
      <c r="C5" s="138"/>
      <c r="D5" s="138"/>
      <c r="E5" s="138"/>
      <c r="F5" s="138"/>
      <c r="G5" s="138"/>
      <c r="H5" s="138"/>
      <c r="I5" s="138"/>
    </row>
    <row r="7" spans="1:9">
      <c r="A7" s="5" t="s">
        <v>3</v>
      </c>
    </row>
    <row r="8" spans="1:9">
      <c r="A8" s="1" t="s">
        <v>353</v>
      </c>
    </row>
    <row r="10" spans="1:9" ht="27">
      <c r="A10" s="3" t="s">
        <v>4</v>
      </c>
      <c r="B10" s="3" t="s">
        <v>5</v>
      </c>
      <c r="C10" s="3" t="s">
        <v>6</v>
      </c>
      <c r="D10" s="3" t="s">
        <v>7</v>
      </c>
      <c r="E10" s="3" t="s">
        <v>8</v>
      </c>
      <c r="F10" s="3" t="s">
        <v>9</v>
      </c>
      <c r="G10" s="3" t="s">
        <v>10</v>
      </c>
      <c r="H10" s="4" t="s">
        <v>11</v>
      </c>
      <c r="I10" s="3" t="s">
        <v>12</v>
      </c>
    </row>
    <row r="11" spans="1:9" ht="108.6" customHeight="1">
      <c r="A11" s="8" t="s">
        <v>281</v>
      </c>
      <c r="B11" s="8" t="s">
        <v>282</v>
      </c>
      <c r="C11" s="16">
        <v>1</v>
      </c>
      <c r="D11" s="15">
        <v>614250</v>
      </c>
      <c r="E11" s="15">
        <v>614250</v>
      </c>
      <c r="F11" s="14">
        <v>39337</v>
      </c>
      <c r="G11" s="8" t="s">
        <v>283</v>
      </c>
      <c r="H11" s="13" t="s">
        <v>16</v>
      </c>
      <c r="I11" s="12" t="s">
        <v>284</v>
      </c>
    </row>
    <row r="12" spans="1:9" ht="108.6" customHeight="1">
      <c r="A12" s="8" t="s">
        <v>285</v>
      </c>
      <c r="B12" s="8" t="s">
        <v>286</v>
      </c>
      <c r="C12" s="16">
        <v>1</v>
      </c>
      <c r="D12" s="15">
        <v>129150</v>
      </c>
      <c r="E12" s="15">
        <v>129150</v>
      </c>
      <c r="F12" s="14">
        <v>39680</v>
      </c>
      <c r="G12" s="8" t="s">
        <v>287</v>
      </c>
      <c r="H12" s="13" t="s">
        <v>16</v>
      </c>
      <c r="I12" s="12" t="s">
        <v>288</v>
      </c>
    </row>
    <row r="14" spans="1:9">
      <c r="A14" s="1" t="s">
        <v>18</v>
      </c>
    </row>
    <row r="15" spans="1:9">
      <c r="A15" s="1" t="s">
        <v>19</v>
      </c>
    </row>
    <row r="16" spans="1:9">
      <c r="A16" s="1" t="s">
        <v>20</v>
      </c>
    </row>
    <row r="17" spans="1:1">
      <c r="A17" s="1" t="s">
        <v>21</v>
      </c>
    </row>
    <row r="18" spans="1:1">
      <c r="A18" s="1" t="s">
        <v>22</v>
      </c>
    </row>
    <row r="19" spans="1:1">
      <c r="A19" s="1" t="s">
        <v>23</v>
      </c>
    </row>
    <row r="20" spans="1:1">
      <c r="A20"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8E642-6445-4B46-BF2C-EB3CAF87C0B3}">
  <dimension ref="A1:J23"/>
  <sheetViews>
    <sheetView view="pageBreakPreview" zoomScale="77" zoomScaleNormal="100" zoomScaleSheetLayoutView="77" workbookViewId="0">
      <selection activeCell="T38" sqref="T38"/>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45160</v>
      </c>
      <c r="H4" s="140"/>
      <c r="I4" s="140"/>
      <c r="J4" s="96"/>
    </row>
    <row r="5" spans="1:10" ht="14.25">
      <c r="A5" s="99"/>
      <c r="B5" s="95"/>
      <c r="C5" s="95"/>
      <c r="D5" s="95"/>
      <c r="E5" s="95"/>
      <c r="F5" s="95"/>
      <c r="G5" s="100"/>
      <c r="H5" s="100" t="s">
        <v>354</v>
      </c>
      <c r="I5" s="100"/>
      <c r="J5" s="96"/>
    </row>
    <row r="6" spans="1:10" ht="14.25">
      <c r="A6" s="98"/>
      <c r="B6" s="95"/>
      <c r="C6" s="95"/>
      <c r="D6" s="95"/>
      <c r="E6" s="95"/>
      <c r="F6" s="95"/>
      <c r="G6" s="95"/>
      <c r="H6" s="95"/>
      <c r="I6" s="95"/>
      <c r="J6" s="96"/>
    </row>
    <row r="7" spans="1:10" ht="14.25">
      <c r="A7" s="98"/>
      <c r="B7" s="95"/>
      <c r="C7" s="139" t="s">
        <v>367</v>
      </c>
      <c r="D7" s="139"/>
      <c r="E7" s="139"/>
      <c r="F7" s="139"/>
      <c r="G7" s="139"/>
      <c r="H7" s="139"/>
      <c r="I7" s="139"/>
      <c r="J7" s="96"/>
    </row>
    <row r="8" spans="1:10" ht="14.25">
      <c r="A8" s="98"/>
      <c r="B8" s="95"/>
      <c r="C8" s="139"/>
      <c r="D8" s="139"/>
      <c r="E8" s="139"/>
      <c r="F8" s="139"/>
      <c r="G8" s="139"/>
      <c r="H8" s="139"/>
      <c r="I8" s="139"/>
      <c r="J8" s="96"/>
    </row>
    <row r="9" spans="1:10" ht="14.25">
      <c r="A9" s="98"/>
      <c r="B9" s="95"/>
      <c r="C9" s="139"/>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ht="27" customHeight="1">
      <c r="A13" s="98"/>
      <c r="B13" s="139" t="s">
        <v>368</v>
      </c>
      <c r="C13" s="139"/>
      <c r="D13" s="139"/>
      <c r="E13" s="139"/>
      <c r="F13" s="139"/>
      <c r="G13" s="139"/>
      <c r="H13" s="139"/>
      <c r="I13" s="139"/>
      <c r="J13" s="96"/>
    </row>
    <row r="14" spans="1:10" ht="14.25">
      <c r="A14" s="98"/>
      <c r="B14" s="139" t="s">
        <v>358</v>
      </c>
      <c r="C14" s="139"/>
      <c r="D14" s="139"/>
      <c r="E14" s="139"/>
      <c r="F14" s="139"/>
      <c r="G14" s="139"/>
      <c r="H14" s="139"/>
      <c r="I14" s="139"/>
      <c r="J14" s="96"/>
    </row>
    <row r="15" spans="1:10" ht="14.25">
      <c r="A15" s="98"/>
      <c r="B15" s="139" t="s">
        <v>359</v>
      </c>
      <c r="C15" s="139"/>
      <c r="D15" s="139"/>
      <c r="E15" s="139"/>
      <c r="F15" s="139"/>
      <c r="G15" s="139"/>
      <c r="H15" s="139"/>
      <c r="I15" s="139"/>
      <c r="J15" s="96"/>
    </row>
    <row r="16" spans="1:10" ht="14.25">
      <c r="A16" s="98"/>
      <c r="B16" s="139"/>
      <c r="C16" s="139"/>
      <c r="D16" s="139"/>
      <c r="E16" s="139"/>
      <c r="F16" s="139"/>
      <c r="G16" s="139"/>
      <c r="H16" s="139"/>
      <c r="I16" s="139"/>
      <c r="J16" s="96"/>
    </row>
    <row r="17" spans="1:10" ht="14.25">
      <c r="A17" s="98"/>
      <c r="B17" s="95"/>
      <c r="C17" s="95"/>
      <c r="D17" s="95"/>
      <c r="E17" s="95"/>
      <c r="F17" s="95"/>
      <c r="G17" s="95"/>
      <c r="H17" s="95"/>
      <c r="I17" s="95"/>
      <c r="J17" s="96"/>
    </row>
    <row r="18" spans="1:10" ht="14.25">
      <c r="A18" s="98"/>
      <c r="B18" s="95" t="s">
        <v>360</v>
      </c>
      <c r="C18" s="95"/>
      <c r="D18" s="95"/>
      <c r="E18" s="95"/>
      <c r="F18" s="95"/>
      <c r="G18" s="95"/>
      <c r="H18" s="95"/>
      <c r="I18" s="95"/>
      <c r="J18" s="96"/>
    </row>
    <row r="19" spans="1:10" ht="14.25">
      <c r="A19" s="98"/>
      <c r="B19" s="95" t="s">
        <v>361</v>
      </c>
      <c r="C19" s="95"/>
      <c r="D19" s="95"/>
      <c r="E19" s="95"/>
      <c r="F19" s="95"/>
      <c r="G19" s="95"/>
      <c r="H19" s="95"/>
      <c r="I19" s="95"/>
      <c r="J19" s="96"/>
    </row>
    <row r="20" spans="1:10" ht="14.25">
      <c r="A20" s="98"/>
      <c r="B20" s="95" t="s">
        <v>362</v>
      </c>
      <c r="C20" s="95"/>
      <c r="D20" s="95"/>
      <c r="E20" s="95"/>
      <c r="F20" s="95"/>
      <c r="G20" s="95"/>
      <c r="H20" s="95"/>
      <c r="I20" s="95"/>
      <c r="J20" s="96"/>
    </row>
    <row r="21" spans="1:10" ht="14.25">
      <c r="A21" s="98"/>
      <c r="B21" s="95"/>
      <c r="C21" s="95"/>
      <c r="D21" s="95"/>
      <c r="E21" s="95"/>
      <c r="F21" s="95"/>
      <c r="G21" s="95"/>
      <c r="H21" s="95"/>
      <c r="I21" s="95"/>
      <c r="J21" s="96"/>
    </row>
    <row r="22" spans="1:10" ht="14.25">
      <c r="A22" s="98"/>
      <c r="B22" s="95"/>
      <c r="C22" s="95"/>
      <c r="D22" s="95"/>
      <c r="E22" s="95"/>
      <c r="F22" s="95"/>
      <c r="G22" s="95"/>
      <c r="H22" s="95"/>
      <c r="I22" s="95"/>
      <c r="J22" s="96"/>
    </row>
    <row r="23" spans="1:10">
      <c r="A23" s="96"/>
      <c r="B23" s="96"/>
      <c r="C23" s="96"/>
      <c r="D23" s="96"/>
      <c r="E23" s="96"/>
      <c r="F23" s="96"/>
      <c r="G23" s="96"/>
      <c r="H23" s="96"/>
      <c r="I23" s="96"/>
      <c r="J23" s="96"/>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CB938-54DD-43CD-A622-7779E70CDF02}">
  <dimension ref="A1:J23"/>
  <sheetViews>
    <sheetView view="pageBreakPreview" zoomScale="60" zoomScaleNormal="100" workbookViewId="0">
      <selection activeCell="L29" sqref="L29"/>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45166</v>
      </c>
      <c r="H4" s="140"/>
      <c r="I4" s="140"/>
      <c r="J4" s="96"/>
    </row>
    <row r="5" spans="1:10" ht="14.25">
      <c r="A5" s="99"/>
      <c r="B5" s="95"/>
      <c r="C5" s="95"/>
      <c r="D5" s="95"/>
      <c r="E5" s="95"/>
      <c r="F5" s="95"/>
      <c r="G5" s="100"/>
      <c r="H5" s="100" t="s">
        <v>354</v>
      </c>
      <c r="I5" s="100"/>
      <c r="J5" s="96"/>
    </row>
    <row r="6" spans="1:10" ht="14.25">
      <c r="A6" s="98"/>
      <c r="B6" s="95"/>
      <c r="C6" s="95"/>
      <c r="D6" s="95"/>
      <c r="E6" s="95"/>
      <c r="F6" s="95"/>
      <c r="G6" s="95"/>
      <c r="H6" s="95"/>
      <c r="I6" s="95"/>
      <c r="J6" s="96"/>
    </row>
    <row r="7" spans="1:10" ht="14.25">
      <c r="A7" s="98"/>
      <c r="B7" s="95"/>
      <c r="C7" s="139" t="s">
        <v>414</v>
      </c>
      <c r="D7" s="139"/>
      <c r="E7" s="139"/>
      <c r="F7" s="139"/>
      <c r="G7" s="139"/>
      <c r="H7" s="139"/>
      <c r="I7" s="139"/>
      <c r="J7" s="96"/>
    </row>
    <row r="8" spans="1:10" ht="14.25">
      <c r="A8" s="98"/>
      <c r="B8" s="95"/>
      <c r="C8" s="139"/>
      <c r="D8" s="139"/>
      <c r="E8" s="139"/>
      <c r="F8" s="139"/>
      <c r="G8" s="139"/>
      <c r="H8" s="139"/>
      <c r="I8" s="139"/>
      <c r="J8" s="96"/>
    </row>
    <row r="9" spans="1:10" ht="14.25">
      <c r="A9" s="98"/>
      <c r="B9" s="95"/>
      <c r="C9" s="139"/>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ht="27" customHeight="1">
      <c r="A13" s="98"/>
      <c r="B13" s="139" t="s">
        <v>415</v>
      </c>
      <c r="C13" s="139"/>
      <c r="D13" s="139"/>
      <c r="E13" s="139"/>
      <c r="F13" s="139"/>
      <c r="G13" s="139"/>
      <c r="H13" s="139"/>
      <c r="I13" s="139"/>
      <c r="J13" s="96"/>
    </row>
    <row r="14" spans="1:10" ht="14.25">
      <c r="A14" s="98"/>
      <c r="B14" s="139" t="s">
        <v>358</v>
      </c>
      <c r="C14" s="139"/>
      <c r="D14" s="139"/>
      <c r="E14" s="139"/>
      <c r="F14" s="139"/>
      <c r="G14" s="139"/>
      <c r="H14" s="139"/>
      <c r="I14" s="139"/>
      <c r="J14" s="96"/>
    </row>
    <row r="15" spans="1:10" ht="14.25">
      <c r="A15" s="98"/>
      <c r="B15" s="139" t="s">
        <v>359</v>
      </c>
      <c r="C15" s="139"/>
      <c r="D15" s="139"/>
      <c r="E15" s="139"/>
      <c r="F15" s="139"/>
      <c r="G15" s="139"/>
      <c r="H15" s="139"/>
      <c r="I15" s="139"/>
      <c r="J15" s="96"/>
    </row>
    <row r="16" spans="1:10" ht="14.25">
      <c r="A16" s="98"/>
      <c r="B16" s="139"/>
      <c r="C16" s="139"/>
      <c r="D16" s="139"/>
      <c r="E16" s="139"/>
      <c r="F16" s="139"/>
      <c r="G16" s="139"/>
      <c r="H16" s="139"/>
      <c r="I16" s="139"/>
      <c r="J16" s="96"/>
    </row>
    <row r="17" spans="1:10" ht="14.25">
      <c r="A17" s="98"/>
      <c r="B17" s="95"/>
      <c r="C17" s="95"/>
      <c r="D17" s="95"/>
      <c r="E17" s="95"/>
      <c r="F17" s="95"/>
      <c r="G17" s="95"/>
      <c r="H17" s="95"/>
      <c r="I17" s="95"/>
      <c r="J17" s="96"/>
    </row>
    <row r="18" spans="1:10" ht="14.25">
      <c r="A18" s="98"/>
      <c r="B18" s="95" t="s">
        <v>360</v>
      </c>
      <c r="C18" s="95"/>
      <c r="D18" s="95"/>
      <c r="E18" s="95"/>
      <c r="F18" s="95"/>
      <c r="G18" s="95"/>
      <c r="H18" s="95"/>
      <c r="I18" s="95"/>
      <c r="J18" s="96"/>
    </row>
    <row r="19" spans="1:10" ht="14.25">
      <c r="A19" s="98"/>
      <c r="B19" s="95" t="s">
        <v>361</v>
      </c>
      <c r="C19" s="95"/>
      <c r="D19" s="95"/>
      <c r="E19" s="95"/>
      <c r="F19" s="95"/>
      <c r="G19" s="95"/>
      <c r="H19" s="95"/>
      <c r="I19" s="95"/>
      <c r="J19" s="96"/>
    </row>
    <row r="20" spans="1:10" ht="14.25">
      <c r="A20" s="98"/>
      <c r="B20" s="95" t="s">
        <v>362</v>
      </c>
      <c r="C20" s="95"/>
      <c r="D20" s="95"/>
      <c r="E20" s="95"/>
      <c r="F20" s="95"/>
      <c r="G20" s="95"/>
      <c r="H20" s="95"/>
      <c r="I20" s="95"/>
      <c r="J20" s="96"/>
    </row>
    <row r="21" spans="1:10" ht="14.25">
      <c r="A21" s="98"/>
      <c r="B21" s="95"/>
      <c r="C21" s="95"/>
      <c r="D21" s="95"/>
      <c r="E21" s="95"/>
      <c r="F21" s="95"/>
      <c r="G21" s="95"/>
      <c r="H21" s="95"/>
      <c r="I21" s="95"/>
      <c r="J21" s="96"/>
    </row>
    <row r="22" spans="1:10" ht="14.25">
      <c r="A22" s="98"/>
      <c r="B22" s="95"/>
      <c r="C22" s="95"/>
      <c r="D22" s="95"/>
      <c r="E22" s="95"/>
      <c r="F22" s="95"/>
      <c r="G22" s="95"/>
      <c r="H22" s="95"/>
      <c r="I22" s="95"/>
      <c r="J22" s="96"/>
    </row>
    <row r="23" spans="1:10">
      <c r="A23" s="96"/>
      <c r="B23" s="96"/>
      <c r="C23" s="96"/>
      <c r="D23" s="96"/>
      <c r="E23" s="96"/>
      <c r="F23" s="96"/>
      <c r="G23" s="96"/>
      <c r="H23" s="96"/>
      <c r="I23" s="96"/>
      <c r="J23" s="96"/>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A703C-27C9-4A2A-90FE-995281E7E36E}">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352</v>
      </c>
    </row>
    <row r="2" spans="1:9">
      <c r="A2" s="6" t="s">
        <v>0</v>
      </c>
      <c r="B2" s="2"/>
      <c r="C2" s="2"/>
      <c r="D2" s="2"/>
      <c r="E2" s="2"/>
      <c r="F2" s="2"/>
      <c r="G2" s="2"/>
      <c r="H2" s="2"/>
      <c r="I2" s="2"/>
    </row>
    <row r="4" spans="1:9">
      <c r="A4" s="5" t="s">
        <v>1</v>
      </c>
    </row>
    <row r="5" spans="1:9">
      <c r="A5" s="138" t="s">
        <v>289</v>
      </c>
      <c r="B5" s="138"/>
      <c r="C5" s="138"/>
      <c r="D5" s="138"/>
      <c r="E5" s="138"/>
      <c r="F5" s="138"/>
      <c r="G5" s="138"/>
      <c r="H5" s="138"/>
      <c r="I5" s="138"/>
    </row>
    <row r="7" spans="1:9">
      <c r="A7" s="5" t="s">
        <v>3</v>
      </c>
    </row>
    <row r="8" spans="1:9">
      <c r="A8" s="1" t="s">
        <v>353</v>
      </c>
    </row>
    <row r="10" spans="1:9" ht="27">
      <c r="A10" s="3" t="s">
        <v>4</v>
      </c>
      <c r="B10" s="3" t="s">
        <v>5</v>
      </c>
      <c r="C10" s="3" t="s">
        <v>6</v>
      </c>
      <c r="D10" s="3" t="s">
        <v>7</v>
      </c>
      <c r="E10" s="3" t="s">
        <v>8</v>
      </c>
      <c r="F10" s="3" t="s">
        <v>9</v>
      </c>
      <c r="G10" s="3" t="s">
        <v>10</v>
      </c>
      <c r="H10" s="4" t="s">
        <v>11</v>
      </c>
      <c r="I10" s="3" t="s">
        <v>12</v>
      </c>
    </row>
    <row r="11" spans="1:9" ht="80.25" customHeight="1">
      <c r="A11" s="8" t="s">
        <v>290</v>
      </c>
      <c r="B11" s="8" t="s">
        <v>291</v>
      </c>
      <c r="C11" s="16" t="s">
        <v>292</v>
      </c>
      <c r="D11" s="15">
        <v>1236000</v>
      </c>
      <c r="E11" s="15">
        <v>1236000</v>
      </c>
      <c r="F11" s="14">
        <v>34970</v>
      </c>
      <c r="G11" s="8" t="s">
        <v>293</v>
      </c>
      <c r="H11" s="13" t="s">
        <v>16</v>
      </c>
      <c r="I11" s="12"/>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41DEB-F3A6-486D-8E84-3A9F18D3C994}">
  <dimension ref="A1:J23"/>
  <sheetViews>
    <sheetView view="pageBreakPreview" zoomScale="60" zoomScaleNormal="100" workbookViewId="0">
      <selection activeCell="A8" sqref="A8:XFD8"/>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45166</v>
      </c>
      <c r="H4" s="140"/>
      <c r="I4" s="140"/>
      <c r="J4" s="96"/>
    </row>
    <row r="5" spans="1:10" ht="14.25">
      <c r="A5" s="99"/>
      <c r="B5" s="95"/>
      <c r="C5" s="95"/>
      <c r="D5" s="95"/>
      <c r="E5" s="95"/>
      <c r="F5" s="95"/>
      <c r="G5" s="100"/>
      <c r="H5" s="100" t="s">
        <v>354</v>
      </c>
      <c r="I5" s="100"/>
      <c r="J5" s="96"/>
    </row>
    <row r="6" spans="1:10" ht="14.25">
      <c r="A6" s="98"/>
      <c r="B6" s="95"/>
      <c r="C6" s="95"/>
      <c r="D6" s="95"/>
      <c r="E6" s="95"/>
      <c r="F6" s="95"/>
      <c r="G6" s="95"/>
      <c r="H6" s="95"/>
      <c r="I6" s="95"/>
      <c r="J6" s="96"/>
    </row>
    <row r="7" spans="1:10" ht="14.25">
      <c r="A7" s="98"/>
      <c r="B7" s="95"/>
      <c r="C7" s="139" t="s">
        <v>384</v>
      </c>
      <c r="D7" s="139"/>
      <c r="E7" s="139"/>
      <c r="F7" s="139"/>
      <c r="G7" s="139"/>
      <c r="H7" s="139"/>
      <c r="I7" s="139"/>
      <c r="J7" s="96"/>
    </row>
    <row r="8" spans="1:10" ht="14.25">
      <c r="A8" s="98"/>
      <c r="B8" s="95"/>
      <c r="C8" s="139" t="s">
        <v>365</v>
      </c>
      <c r="D8" s="139"/>
      <c r="E8" s="139"/>
      <c r="F8" s="139"/>
      <c r="G8" s="139"/>
      <c r="H8" s="139"/>
      <c r="I8" s="139"/>
      <c r="J8" s="96"/>
    </row>
    <row r="9" spans="1:10" ht="14.25">
      <c r="A9" s="98"/>
      <c r="B9" s="95"/>
      <c r="C9" s="139"/>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ht="14.25">
      <c r="A13" s="98"/>
      <c r="B13" s="139" t="s">
        <v>384</v>
      </c>
      <c r="C13" s="139"/>
      <c r="D13" s="139"/>
      <c r="E13" s="139"/>
      <c r="F13" s="139"/>
      <c r="G13" s="139"/>
      <c r="H13" s="139"/>
      <c r="I13" s="139"/>
      <c r="J13" s="96"/>
    </row>
    <row r="14" spans="1:10" ht="14.25">
      <c r="A14" s="98"/>
      <c r="B14" s="139" t="s">
        <v>366</v>
      </c>
      <c r="C14" s="139"/>
      <c r="D14" s="139"/>
      <c r="E14" s="139"/>
      <c r="F14" s="139"/>
      <c r="G14" s="139"/>
      <c r="H14" s="139"/>
      <c r="I14" s="139"/>
      <c r="J14" s="96"/>
    </row>
    <row r="15" spans="1:10" ht="14.25">
      <c r="A15" s="98"/>
      <c r="B15" s="139" t="s">
        <v>358</v>
      </c>
      <c r="C15" s="139"/>
      <c r="D15" s="139"/>
      <c r="E15" s="139"/>
      <c r="F15" s="139"/>
      <c r="G15" s="139"/>
      <c r="H15" s="139"/>
      <c r="I15" s="139"/>
      <c r="J15" s="96"/>
    </row>
    <row r="16" spans="1:10" ht="14.25">
      <c r="A16" s="98"/>
      <c r="B16" s="139" t="s">
        <v>359</v>
      </c>
      <c r="C16" s="139"/>
      <c r="D16" s="139"/>
      <c r="E16" s="139"/>
      <c r="F16" s="139"/>
      <c r="G16" s="139"/>
      <c r="H16" s="139"/>
      <c r="I16" s="139"/>
      <c r="J16" s="96"/>
    </row>
    <row r="17" spans="1:10" ht="14.25">
      <c r="A17" s="98"/>
      <c r="B17" s="95"/>
      <c r="C17" s="95"/>
      <c r="D17" s="95"/>
      <c r="E17" s="95"/>
      <c r="F17" s="95"/>
      <c r="G17" s="95"/>
      <c r="H17" s="95"/>
      <c r="I17" s="95"/>
      <c r="J17" s="96"/>
    </row>
    <row r="18" spans="1:10" ht="14.25">
      <c r="A18" s="98"/>
      <c r="B18" s="95" t="s">
        <v>360</v>
      </c>
      <c r="C18" s="95"/>
      <c r="D18" s="95"/>
      <c r="E18" s="95"/>
      <c r="F18" s="95"/>
      <c r="G18" s="95"/>
      <c r="H18" s="95"/>
      <c r="I18" s="95"/>
      <c r="J18" s="96"/>
    </row>
    <row r="19" spans="1:10" ht="14.25">
      <c r="A19" s="98"/>
      <c r="B19" s="95" t="s">
        <v>361</v>
      </c>
      <c r="C19" s="95"/>
      <c r="D19" s="95"/>
      <c r="E19" s="95"/>
      <c r="F19" s="95"/>
      <c r="G19" s="95"/>
      <c r="H19" s="95"/>
      <c r="I19" s="95"/>
      <c r="J19" s="96"/>
    </row>
    <row r="20" spans="1:10" ht="14.25">
      <c r="A20" s="98"/>
      <c r="B20" s="95" t="s">
        <v>362</v>
      </c>
      <c r="C20" s="95"/>
      <c r="D20" s="95"/>
      <c r="E20" s="95"/>
      <c r="F20" s="95"/>
      <c r="G20" s="95"/>
      <c r="H20" s="95"/>
      <c r="I20" s="95"/>
      <c r="J20" s="96"/>
    </row>
    <row r="21" spans="1:10" ht="14.25">
      <c r="A21" s="98"/>
      <c r="B21" s="95"/>
      <c r="C21" s="95"/>
      <c r="D21" s="95"/>
      <c r="E21" s="95"/>
      <c r="F21" s="95"/>
      <c r="G21" s="95"/>
      <c r="H21" s="95"/>
      <c r="I21" s="95"/>
      <c r="J21" s="96"/>
    </row>
    <row r="22" spans="1:10" ht="14.25">
      <c r="A22" s="98"/>
      <c r="B22" s="95"/>
      <c r="C22" s="95"/>
      <c r="D22" s="95"/>
      <c r="E22" s="95"/>
      <c r="F22" s="95"/>
      <c r="G22" s="95"/>
      <c r="H22" s="95"/>
      <c r="I22" s="95"/>
      <c r="J22" s="96"/>
    </row>
    <row r="23" spans="1:10">
      <c r="A23" s="96"/>
      <c r="B23" s="96"/>
      <c r="C23" s="96"/>
      <c r="D23" s="96"/>
      <c r="E23" s="96"/>
      <c r="F23" s="96"/>
      <c r="G23" s="96"/>
      <c r="H23" s="96"/>
      <c r="I23" s="96"/>
      <c r="J23" s="96"/>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4E028-C57E-4F9C-9185-D2677B409917}">
  <sheetPr>
    <pageSetUpPr fitToPage="1"/>
  </sheetPr>
  <dimension ref="A1:I19"/>
  <sheetViews>
    <sheetView view="pageBreakPreview" topLeftCell="A7" zoomScaleNormal="100" zoomScaleSheetLayoutView="100" workbookViewId="0">
      <selection activeCell="B11" sqref="B11"/>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436</v>
      </c>
    </row>
    <row r="2" spans="1:9">
      <c r="A2" s="6" t="s">
        <v>0</v>
      </c>
      <c r="B2" s="2"/>
      <c r="C2" s="2"/>
      <c r="D2" s="2"/>
      <c r="E2" s="2"/>
      <c r="F2" s="2"/>
      <c r="G2" s="2"/>
      <c r="H2" s="2"/>
      <c r="I2" s="2"/>
    </row>
    <row r="4" spans="1:9">
      <c r="A4" s="5" t="s">
        <v>1</v>
      </c>
    </row>
    <row r="5" spans="1:9">
      <c r="A5" s="153" t="s">
        <v>294</v>
      </c>
      <c r="B5" s="153"/>
      <c r="C5" s="153"/>
      <c r="D5" s="153"/>
      <c r="E5" s="153"/>
      <c r="F5" s="153"/>
      <c r="G5" s="153"/>
      <c r="H5" s="153"/>
      <c r="I5" s="153"/>
    </row>
    <row r="7" spans="1:9">
      <c r="A7" s="5" t="s">
        <v>3</v>
      </c>
    </row>
    <row r="8" spans="1:9">
      <c r="A8" s="1" t="s">
        <v>437</v>
      </c>
    </row>
    <row r="10" spans="1:9" ht="27">
      <c r="A10" s="3" t="s">
        <v>4</v>
      </c>
      <c r="B10" s="3" t="s">
        <v>5</v>
      </c>
      <c r="C10" s="3" t="s">
        <v>6</v>
      </c>
      <c r="D10" s="3" t="s">
        <v>7</v>
      </c>
      <c r="E10" s="3" t="s">
        <v>8</v>
      </c>
      <c r="F10" s="3" t="s">
        <v>9</v>
      </c>
      <c r="G10" s="3" t="s">
        <v>10</v>
      </c>
      <c r="H10" s="4" t="s">
        <v>11</v>
      </c>
      <c r="I10" s="3" t="s">
        <v>12</v>
      </c>
    </row>
    <row r="11" spans="1:9" ht="80.25" customHeight="1">
      <c r="A11" s="132" t="s">
        <v>295</v>
      </c>
      <c r="B11" s="133" t="s">
        <v>296</v>
      </c>
      <c r="C11" s="134">
        <v>1</v>
      </c>
      <c r="D11" s="135">
        <v>1585500</v>
      </c>
      <c r="E11" s="135">
        <v>1585500</v>
      </c>
      <c r="F11" s="136">
        <v>38229</v>
      </c>
      <c r="G11" s="137" t="s">
        <v>297</v>
      </c>
      <c r="H11" s="134" t="s">
        <v>248</v>
      </c>
      <c r="I11" s="133" t="s">
        <v>298</v>
      </c>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4B60F-02CB-4156-AD34-BFBDE1B059A3}">
  <dimension ref="A1:I22"/>
  <sheetViews>
    <sheetView view="pageBreakPreview" zoomScale="60" zoomScaleNormal="100" workbookViewId="0">
      <selection activeCell="L10" sqref="L10"/>
    </sheetView>
  </sheetViews>
  <sheetFormatPr defaultRowHeight="13.5"/>
  <sheetData>
    <row r="1" spans="1:9">
      <c r="A1" s="104"/>
      <c r="B1" s="104"/>
      <c r="C1" s="104"/>
      <c r="D1" s="104"/>
      <c r="E1" s="104"/>
      <c r="F1" s="104"/>
      <c r="G1" s="104"/>
      <c r="H1" s="104"/>
      <c r="I1" s="104"/>
    </row>
    <row r="2" spans="1:9">
      <c r="A2" s="105"/>
      <c r="B2" s="104"/>
      <c r="C2" s="104"/>
      <c r="D2" s="104"/>
      <c r="E2" s="104"/>
      <c r="F2" s="104"/>
      <c r="G2" s="104"/>
      <c r="H2" s="104"/>
      <c r="I2" s="104"/>
    </row>
    <row r="3" spans="1:9" ht="14.25">
      <c r="A3" s="106"/>
      <c r="B3" s="104"/>
      <c r="C3" s="104"/>
      <c r="D3" s="104"/>
      <c r="E3" s="104"/>
      <c r="F3" s="104"/>
      <c r="G3" s="104"/>
      <c r="H3" s="104"/>
      <c r="I3" s="104"/>
    </row>
    <row r="4" spans="1:9" ht="14.25">
      <c r="A4" s="107"/>
      <c r="B4" s="104"/>
      <c r="C4" s="104"/>
      <c r="D4" s="104"/>
      <c r="E4" s="104"/>
      <c r="F4" s="104"/>
      <c r="G4" s="149" t="s">
        <v>420</v>
      </c>
      <c r="H4" s="149"/>
      <c r="I4" s="149"/>
    </row>
    <row r="5" spans="1:9" ht="14.25">
      <c r="A5" s="107"/>
      <c r="B5" s="104"/>
      <c r="C5" s="104"/>
      <c r="D5" s="104"/>
      <c r="E5" s="104"/>
      <c r="F5" s="104"/>
      <c r="G5" s="108"/>
      <c r="H5" s="108" t="s">
        <v>354</v>
      </c>
      <c r="I5" s="108"/>
    </row>
    <row r="6" spans="1:9" ht="14.25">
      <c r="A6" s="106"/>
      <c r="B6" s="104"/>
      <c r="C6" s="104"/>
      <c r="D6" s="104"/>
      <c r="E6" s="104"/>
      <c r="F6" s="104"/>
      <c r="G6" s="104"/>
      <c r="H6" s="104"/>
      <c r="I6" s="104"/>
    </row>
    <row r="7" spans="1:9" ht="14.25">
      <c r="A7" s="106"/>
      <c r="B7" s="104"/>
      <c r="C7" s="150" t="s">
        <v>440</v>
      </c>
      <c r="D7" s="150"/>
      <c r="E7" s="150"/>
      <c r="F7" s="150"/>
      <c r="G7" s="150"/>
      <c r="H7" s="150"/>
      <c r="I7" s="150"/>
    </row>
    <row r="8" spans="1:9" ht="14.25">
      <c r="A8" s="106"/>
      <c r="B8" s="104"/>
      <c r="C8" s="150"/>
      <c r="D8" s="150"/>
      <c r="E8" s="150"/>
      <c r="F8" s="150"/>
      <c r="G8" s="150"/>
      <c r="H8" s="150"/>
      <c r="I8" s="150"/>
    </row>
    <row r="9" spans="1:9" ht="14.25">
      <c r="A9" s="106"/>
      <c r="B9" s="104"/>
      <c r="C9" s="150"/>
      <c r="D9" s="150"/>
      <c r="E9" s="150"/>
      <c r="F9" s="150"/>
      <c r="G9" s="150"/>
      <c r="H9" s="150"/>
      <c r="I9" s="150"/>
    </row>
    <row r="10" spans="1:9" ht="14.25">
      <c r="A10" s="106"/>
      <c r="B10" s="104"/>
      <c r="C10" s="104"/>
      <c r="D10" s="104"/>
      <c r="E10" s="104"/>
      <c r="F10" s="104"/>
      <c r="G10" s="104"/>
      <c r="H10" s="104"/>
      <c r="I10" s="104"/>
    </row>
    <row r="11" spans="1:9" ht="14.25">
      <c r="A11" s="106"/>
      <c r="B11" s="104" t="s">
        <v>356</v>
      </c>
      <c r="C11" s="104"/>
      <c r="D11" s="104"/>
      <c r="E11" s="104"/>
      <c r="F11" s="104"/>
      <c r="G11" s="104"/>
      <c r="H11" s="104"/>
      <c r="I11" s="104"/>
    </row>
    <row r="12" spans="1:9" ht="14.25">
      <c r="A12" s="106"/>
      <c r="B12" s="104"/>
      <c r="C12" s="104"/>
      <c r="D12" s="104"/>
      <c r="E12" s="104"/>
      <c r="F12" s="104"/>
      <c r="G12" s="104"/>
      <c r="H12" s="104"/>
      <c r="I12" s="104"/>
    </row>
    <row r="13" spans="1:9" ht="14.25">
      <c r="A13" s="106"/>
      <c r="B13" s="150" t="s">
        <v>441</v>
      </c>
      <c r="C13" s="150"/>
      <c r="D13" s="150"/>
      <c r="E13" s="150"/>
      <c r="F13" s="150"/>
      <c r="G13" s="150"/>
      <c r="H13" s="150"/>
      <c r="I13" s="150"/>
    </row>
    <row r="14" spans="1:9" ht="14.25">
      <c r="A14" s="106"/>
      <c r="B14" s="150"/>
      <c r="C14" s="150"/>
      <c r="D14" s="150"/>
      <c r="E14" s="150"/>
      <c r="F14" s="150"/>
      <c r="G14" s="150"/>
      <c r="H14" s="150"/>
      <c r="I14" s="150"/>
    </row>
    <row r="15" spans="1:9" ht="14.25">
      <c r="A15" s="106"/>
      <c r="B15" s="150"/>
      <c r="C15" s="150"/>
      <c r="D15" s="150"/>
      <c r="E15" s="150"/>
      <c r="F15" s="150"/>
      <c r="G15" s="150"/>
      <c r="H15" s="150"/>
      <c r="I15" s="150"/>
    </row>
    <row r="16" spans="1:9" ht="14.25">
      <c r="A16" s="106"/>
      <c r="B16" s="150"/>
      <c r="C16" s="150"/>
      <c r="D16" s="150"/>
      <c r="E16" s="150"/>
      <c r="F16" s="150"/>
      <c r="G16" s="150"/>
      <c r="H16" s="150"/>
      <c r="I16" s="150"/>
    </row>
    <row r="17" spans="1:9" ht="14.25">
      <c r="A17" s="106"/>
      <c r="B17" s="104"/>
      <c r="C17" s="104"/>
      <c r="D17" s="104"/>
      <c r="E17" s="104"/>
      <c r="F17" s="104"/>
      <c r="G17" s="104"/>
      <c r="H17" s="104"/>
      <c r="I17" s="104"/>
    </row>
    <row r="18" spans="1:9" ht="14.25">
      <c r="A18" s="106"/>
      <c r="B18" s="104" t="s">
        <v>360</v>
      </c>
      <c r="C18" s="104"/>
      <c r="D18" s="104"/>
      <c r="E18" s="104"/>
      <c r="F18" s="104"/>
      <c r="G18" s="104"/>
      <c r="H18" s="104"/>
      <c r="I18" s="104"/>
    </row>
    <row r="19" spans="1:9" ht="14.25">
      <c r="A19" s="106"/>
      <c r="B19" s="104" t="s">
        <v>361</v>
      </c>
      <c r="C19" s="104"/>
      <c r="D19" s="104"/>
      <c r="E19" s="104"/>
      <c r="F19" s="104"/>
      <c r="G19" s="104"/>
      <c r="H19" s="104"/>
      <c r="I19" s="104"/>
    </row>
    <row r="20" spans="1:9" ht="14.25">
      <c r="A20" s="106"/>
      <c r="B20" s="104" t="s">
        <v>423</v>
      </c>
      <c r="C20" s="104"/>
      <c r="D20" s="104"/>
      <c r="E20" s="104"/>
      <c r="F20" s="104"/>
      <c r="G20" s="104"/>
      <c r="H20" s="104"/>
      <c r="I20" s="104"/>
    </row>
    <row r="21" spans="1:9" ht="14.25">
      <c r="A21" s="106"/>
      <c r="B21" s="104"/>
      <c r="C21" s="104"/>
      <c r="D21" s="104"/>
      <c r="E21" s="104"/>
      <c r="F21" s="104"/>
      <c r="G21" s="104"/>
      <c r="H21" s="104"/>
      <c r="I21" s="104"/>
    </row>
    <row r="22" spans="1:9" ht="14.25">
      <c r="A22" s="106"/>
      <c r="B22" s="104"/>
      <c r="C22" s="104"/>
      <c r="D22" s="104"/>
      <c r="E22" s="104"/>
      <c r="F22" s="104"/>
      <c r="G22" s="104"/>
      <c r="H22" s="104"/>
      <c r="I22" s="104"/>
    </row>
  </sheetData>
  <mergeCells count="3">
    <mergeCell ref="G4:I4"/>
    <mergeCell ref="C7:I9"/>
    <mergeCell ref="B13:I16"/>
  </mergeCells>
  <phoneticPr fontId="1"/>
  <pageMargins left="0.7" right="0.7" top="0.75" bottom="0.75" header="0.3" footer="0.3"/>
  <pageSetup paperSize="9" orientation="portrait" r:id="rId1"/>
  <headerFooter>
    <oddHeader>&amp;L【機密性○（取扱制限）】</odd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4D83F-5DF8-4C73-A8D2-B1BA969DB35F}">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352</v>
      </c>
    </row>
    <row r="2" spans="1:9">
      <c r="A2" s="6" t="s">
        <v>0</v>
      </c>
      <c r="B2" s="2"/>
      <c r="C2" s="2"/>
      <c r="D2" s="2"/>
      <c r="E2" s="2"/>
      <c r="F2" s="2"/>
      <c r="G2" s="2"/>
      <c r="H2" s="2"/>
      <c r="I2" s="2"/>
    </row>
    <row r="4" spans="1:9">
      <c r="A4" s="5" t="s">
        <v>1</v>
      </c>
    </row>
    <row r="5" spans="1:9">
      <c r="A5" s="138" t="s">
        <v>299</v>
      </c>
      <c r="B5" s="138"/>
      <c r="C5" s="138"/>
      <c r="D5" s="138"/>
      <c r="E5" s="138"/>
      <c r="F5" s="138"/>
      <c r="G5" s="138"/>
      <c r="H5" s="138"/>
      <c r="I5" s="138"/>
    </row>
    <row r="7" spans="1:9">
      <c r="A7" s="5" t="s">
        <v>3</v>
      </c>
    </row>
    <row r="8" spans="1:9">
      <c r="A8" s="1" t="s">
        <v>353</v>
      </c>
    </row>
    <row r="10" spans="1:9" ht="27">
      <c r="A10" s="3" t="s">
        <v>4</v>
      </c>
      <c r="B10" s="3" t="s">
        <v>5</v>
      </c>
      <c r="C10" s="3" t="s">
        <v>6</v>
      </c>
      <c r="D10" s="3" t="s">
        <v>7</v>
      </c>
      <c r="E10" s="3" t="s">
        <v>8</v>
      </c>
      <c r="F10" s="3" t="s">
        <v>9</v>
      </c>
      <c r="G10" s="3" t="s">
        <v>10</v>
      </c>
      <c r="H10" s="4" t="s">
        <v>11</v>
      </c>
      <c r="I10" s="3" t="s">
        <v>12</v>
      </c>
    </row>
    <row r="11" spans="1:9" ht="80.25" customHeight="1">
      <c r="A11" s="8" t="s">
        <v>300</v>
      </c>
      <c r="B11" s="8" t="s">
        <v>301</v>
      </c>
      <c r="C11" s="16">
        <v>1</v>
      </c>
      <c r="D11" s="15">
        <v>204750</v>
      </c>
      <c r="E11" s="15">
        <v>204750</v>
      </c>
      <c r="F11" s="14">
        <v>40442</v>
      </c>
      <c r="G11" s="8" t="s">
        <v>302</v>
      </c>
      <c r="H11" s="13" t="s">
        <v>16</v>
      </c>
      <c r="I11" s="12" t="s">
        <v>303</v>
      </c>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FC752-920F-4E99-AFC5-FACE7BAAC5DA}">
  <dimension ref="A1:J24"/>
  <sheetViews>
    <sheetView view="pageBreakPreview" zoomScale="60" zoomScaleNormal="100" workbookViewId="0">
      <selection activeCell="A8" sqref="A8:XFD8"/>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45166</v>
      </c>
      <c r="H4" s="140"/>
      <c r="I4" s="140"/>
      <c r="J4" s="96"/>
    </row>
    <row r="5" spans="1:10" ht="14.25">
      <c r="A5" s="99"/>
      <c r="B5" s="95"/>
      <c r="C5" s="95"/>
      <c r="D5" s="95"/>
      <c r="E5" s="95"/>
      <c r="F5" s="95"/>
      <c r="G5" s="100"/>
      <c r="H5" s="100" t="s">
        <v>354</v>
      </c>
      <c r="I5" s="100"/>
      <c r="J5" s="96"/>
    </row>
    <row r="6" spans="1:10" ht="14.25">
      <c r="A6" s="98"/>
      <c r="B6" s="95"/>
      <c r="C6" s="95"/>
      <c r="D6" s="95"/>
      <c r="E6" s="95"/>
      <c r="F6" s="95"/>
      <c r="G6" s="95"/>
      <c r="H6" s="95"/>
      <c r="I6" s="95"/>
      <c r="J6" s="96"/>
    </row>
    <row r="7" spans="1:10" ht="14.25">
      <c r="A7" s="98"/>
      <c r="B7" s="95"/>
      <c r="C7" s="139" t="s">
        <v>383</v>
      </c>
      <c r="D7" s="139"/>
      <c r="E7" s="139"/>
      <c r="F7" s="139"/>
      <c r="G7" s="139"/>
      <c r="H7" s="139"/>
      <c r="I7" s="139"/>
      <c r="J7" s="96"/>
    </row>
    <row r="8" spans="1:10" ht="14.25">
      <c r="A8" s="98"/>
      <c r="B8" s="95"/>
      <c r="C8" s="139" t="s">
        <v>365</v>
      </c>
      <c r="D8" s="139"/>
      <c r="E8" s="139"/>
      <c r="F8" s="139"/>
      <c r="G8" s="139"/>
      <c r="H8" s="139"/>
      <c r="I8" s="139"/>
      <c r="J8" s="96"/>
    </row>
    <row r="9" spans="1:10" ht="14.25">
      <c r="A9" s="98"/>
      <c r="B9" s="95"/>
      <c r="C9" s="139"/>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c r="A13" s="142"/>
      <c r="B13" s="151"/>
      <c r="C13" s="151"/>
      <c r="D13" s="151"/>
      <c r="E13" s="151"/>
      <c r="F13" s="151"/>
      <c r="G13" s="151"/>
      <c r="H13" s="151"/>
      <c r="I13" s="151"/>
      <c r="J13" s="141"/>
    </row>
    <row r="14" spans="1:10" ht="13.5" customHeight="1">
      <c r="A14" s="142"/>
      <c r="B14" s="139" t="s">
        <v>383</v>
      </c>
      <c r="C14" s="139"/>
      <c r="D14" s="139"/>
      <c r="E14" s="139"/>
      <c r="F14" s="139"/>
      <c r="G14" s="139"/>
      <c r="H14" s="139"/>
      <c r="I14" s="139"/>
      <c r="J14" s="141"/>
    </row>
    <row r="15" spans="1:10" ht="14.25">
      <c r="A15" s="98"/>
      <c r="B15" s="139" t="s">
        <v>366</v>
      </c>
      <c r="C15" s="139"/>
      <c r="D15" s="139"/>
      <c r="E15" s="139"/>
      <c r="F15" s="139"/>
      <c r="G15" s="139"/>
      <c r="H15" s="139"/>
      <c r="I15" s="139"/>
      <c r="J15" s="96"/>
    </row>
    <row r="16" spans="1:10" ht="14.25">
      <c r="A16" s="98"/>
      <c r="B16" s="139" t="s">
        <v>358</v>
      </c>
      <c r="C16" s="139"/>
      <c r="D16" s="139"/>
      <c r="E16" s="139"/>
      <c r="F16" s="139"/>
      <c r="G16" s="139"/>
      <c r="H16" s="139"/>
      <c r="I16" s="139"/>
      <c r="J16" s="96"/>
    </row>
    <row r="17" spans="1:10" ht="14.25">
      <c r="A17" s="98"/>
      <c r="B17" s="139" t="s">
        <v>359</v>
      </c>
      <c r="C17" s="139"/>
      <c r="D17" s="139"/>
      <c r="E17" s="139"/>
      <c r="F17" s="139"/>
      <c r="G17" s="139"/>
      <c r="H17" s="139"/>
      <c r="I17" s="139"/>
      <c r="J17" s="96"/>
    </row>
    <row r="18" spans="1:10" ht="14.25">
      <c r="A18" s="98"/>
      <c r="B18" s="95"/>
      <c r="C18" s="95"/>
      <c r="D18" s="95"/>
      <c r="E18" s="95"/>
      <c r="F18" s="95"/>
      <c r="G18" s="95"/>
      <c r="H18" s="95"/>
      <c r="I18" s="95"/>
      <c r="J18" s="96"/>
    </row>
    <row r="19" spans="1:10" ht="14.25">
      <c r="A19" s="98"/>
      <c r="B19" s="95" t="s">
        <v>360</v>
      </c>
      <c r="C19" s="95"/>
      <c r="D19" s="95"/>
      <c r="E19" s="95"/>
      <c r="F19" s="95"/>
      <c r="G19" s="95"/>
      <c r="H19" s="95"/>
      <c r="I19" s="95"/>
      <c r="J19" s="96"/>
    </row>
    <row r="20" spans="1:10" ht="14.25">
      <c r="A20" s="98"/>
      <c r="B20" s="95" t="s">
        <v>361</v>
      </c>
      <c r="C20" s="95"/>
      <c r="D20" s="95"/>
      <c r="E20" s="95"/>
      <c r="F20" s="95"/>
      <c r="G20" s="95"/>
      <c r="H20" s="95"/>
      <c r="I20" s="95"/>
      <c r="J20" s="96"/>
    </row>
    <row r="21" spans="1:10" ht="14.25">
      <c r="A21" s="98"/>
      <c r="B21" s="95" t="s">
        <v>362</v>
      </c>
      <c r="C21" s="95"/>
      <c r="D21" s="95"/>
      <c r="E21" s="95"/>
      <c r="F21" s="95"/>
      <c r="G21" s="95"/>
      <c r="H21" s="95"/>
      <c r="I21" s="95"/>
      <c r="J21" s="96"/>
    </row>
    <row r="22" spans="1:10" ht="14.25">
      <c r="A22" s="98"/>
      <c r="B22" s="95"/>
      <c r="C22" s="95"/>
      <c r="D22" s="95"/>
      <c r="E22" s="95"/>
      <c r="F22" s="95"/>
      <c r="G22" s="95"/>
      <c r="H22" s="95"/>
      <c r="I22" s="95"/>
      <c r="J22" s="96"/>
    </row>
    <row r="23" spans="1:10" ht="14.25">
      <c r="A23" s="98"/>
      <c r="B23" s="95"/>
      <c r="C23" s="95"/>
      <c r="D23" s="95"/>
      <c r="E23" s="95"/>
      <c r="F23" s="95"/>
      <c r="G23" s="95"/>
      <c r="H23" s="95"/>
      <c r="I23" s="95"/>
      <c r="J23" s="96"/>
    </row>
    <row r="24" spans="1:10">
      <c r="A24" s="96"/>
      <c r="B24" s="96"/>
      <c r="C24" s="96"/>
      <c r="D24" s="96"/>
      <c r="E24" s="96"/>
      <c r="F24" s="96"/>
      <c r="G24" s="96"/>
      <c r="H24" s="96"/>
      <c r="I24" s="96"/>
      <c r="J24" s="96"/>
    </row>
  </sheetData>
  <mergeCells count="11">
    <mergeCell ref="A13:A14"/>
    <mergeCell ref="B13:I13"/>
    <mergeCell ref="B14:I14"/>
    <mergeCell ref="B15:I15"/>
    <mergeCell ref="B16:I16"/>
    <mergeCell ref="B17:I17"/>
    <mergeCell ref="J13:J14"/>
    <mergeCell ref="G4:I4"/>
    <mergeCell ref="C7:I7"/>
    <mergeCell ref="C8:I8"/>
    <mergeCell ref="C9:I9"/>
  </mergeCells>
  <phoneticPr fontId="1"/>
  <pageMargins left="0.7" right="0.7" top="0.75" bottom="0.75" header="0.3" footer="0.3"/>
  <pageSetup paperSize="9" orientation="portrait" r:id="rId1"/>
  <headerFooter>
    <oddHeader>&amp;L【機密性○（取扱制限）】</oddHead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0C684-5550-47F3-92D0-D9A25996D5B1}">
  <sheetPr>
    <pageSetUpPr fitToPage="1"/>
  </sheetPr>
  <dimension ref="A1:I25"/>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7.25" style="1" customWidth="1"/>
    <col min="10" max="16384" width="9" style="1"/>
  </cols>
  <sheetData>
    <row r="1" spans="1:9">
      <c r="I1" s="7" t="s">
        <v>352</v>
      </c>
    </row>
    <row r="2" spans="1:9">
      <c r="A2" s="6" t="s">
        <v>0</v>
      </c>
      <c r="B2" s="2"/>
      <c r="C2" s="2"/>
      <c r="D2" s="2"/>
      <c r="E2" s="2"/>
      <c r="F2" s="2"/>
      <c r="G2" s="2"/>
      <c r="H2" s="2"/>
      <c r="I2" s="2"/>
    </row>
    <row r="4" spans="1:9">
      <c r="A4" s="5" t="s">
        <v>1</v>
      </c>
    </row>
    <row r="5" spans="1:9">
      <c r="A5" s="138" t="s">
        <v>304</v>
      </c>
      <c r="B5" s="138"/>
      <c r="C5" s="138"/>
      <c r="D5" s="138"/>
      <c r="E5" s="138"/>
      <c r="F5" s="138"/>
      <c r="G5" s="138"/>
      <c r="H5" s="138"/>
      <c r="I5" s="138"/>
    </row>
    <row r="7" spans="1:9">
      <c r="A7" s="5" t="s">
        <v>3</v>
      </c>
    </row>
    <row r="8" spans="1:9">
      <c r="A8" s="1" t="s">
        <v>353</v>
      </c>
    </row>
    <row r="10" spans="1:9" ht="27">
      <c r="A10" s="3" t="s">
        <v>4</v>
      </c>
      <c r="B10" s="3" t="s">
        <v>5</v>
      </c>
      <c r="C10" s="3" t="s">
        <v>6</v>
      </c>
      <c r="D10" s="3" t="s">
        <v>7</v>
      </c>
      <c r="E10" s="3" t="s">
        <v>8</v>
      </c>
      <c r="F10" s="3" t="s">
        <v>9</v>
      </c>
      <c r="G10" s="3" t="s">
        <v>10</v>
      </c>
      <c r="H10" s="4" t="s">
        <v>11</v>
      </c>
      <c r="I10" s="3" t="s">
        <v>12</v>
      </c>
    </row>
    <row r="11" spans="1:9" ht="64.5" customHeight="1">
      <c r="A11" s="82" t="s">
        <v>305</v>
      </c>
      <c r="B11" s="82" t="s">
        <v>306</v>
      </c>
      <c r="C11" s="83">
        <v>1</v>
      </c>
      <c r="D11" s="84">
        <v>1380240</v>
      </c>
      <c r="E11" s="84">
        <v>1380240</v>
      </c>
      <c r="F11" s="85">
        <v>41962</v>
      </c>
      <c r="G11" s="82" t="s">
        <v>307</v>
      </c>
      <c r="H11" s="86" t="s">
        <v>16</v>
      </c>
      <c r="I11" s="87" t="s">
        <v>308</v>
      </c>
    </row>
    <row r="12" spans="1:9" ht="64.5" customHeight="1">
      <c r="A12" s="82" t="s">
        <v>309</v>
      </c>
      <c r="B12" s="82" t="s">
        <v>310</v>
      </c>
      <c r="C12" s="83">
        <v>1</v>
      </c>
      <c r="D12" s="84">
        <v>674352</v>
      </c>
      <c r="E12" s="84">
        <v>674352</v>
      </c>
      <c r="F12" s="85">
        <v>41976</v>
      </c>
      <c r="G12" s="82" t="s">
        <v>311</v>
      </c>
      <c r="H12" s="86" t="s">
        <v>16</v>
      </c>
      <c r="I12" s="87" t="s">
        <v>312</v>
      </c>
    </row>
    <row r="13" spans="1:9" ht="64.5" customHeight="1">
      <c r="A13" s="82" t="s">
        <v>313</v>
      </c>
      <c r="B13" s="82" t="s">
        <v>314</v>
      </c>
      <c r="C13" s="83">
        <v>1</v>
      </c>
      <c r="D13" s="84">
        <v>2138400</v>
      </c>
      <c r="E13" s="84">
        <v>2138400</v>
      </c>
      <c r="F13" s="85">
        <v>41990</v>
      </c>
      <c r="G13" s="82" t="s">
        <v>307</v>
      </c>
      <c r="H13" s="86" t="s">
        <v>16</v>
      </c>
      <c r="I13" s="87" t="s">
        <v>308</v>
      </c>
    </row>
    <row r="14" spans="1:9" ht="64.5" customHeight="1">
      <c r="A14" s="82" t="s">
        <v>315</v>
      </c>
      <c r="B14" s="82" t="s">
        <v>316</v>
      </c>
      <c r="C14" s="83">
        <v>1</v>
      </c>
      <c r="D14" s="84">
        <v>3439000</v>
      </c>
      <c r="E14" s="84">
        <v>3439000</v>
      </c>
      <c r="F14" s="85">
        <v>41997</v>
      </c>
      <c r="G14" s="82" t="s">
        <v>307</v>
      </c>
      <c r="H14" s="86" t="s">
        <v>16</v>
      </c>
      <c r="I14" s="87" t="s">
        <v>317</v>
      </c>
    </row>
    <row r="15" spans="1:9" ht="64.5" customHeight="1">
      <c r="A15" s="82" t="s">
        <v>318</v>
      </c>
      <c r="B15" s="82" t="s">
        <v>319</v>
      </c>
      <c r="C15" s="83">
        <v>1</v>
      </c>
      <c r="D15" s="84">
        <v>266760</v>
      </c>
      <c r="E15" s="84">
        <v>266760</v>
      </c>
      <c r="F15" s="85">
        <v>42030</v>
      </c>
      <c r="G15" s="82" t="s">
        <v>311</v>
      </c>
      <c r="H15" s="86" t="s">
        <v>16</v>
      </c>
      <c r="I15" s="87" t="s">
        <v>320</v>
      </c>
    </row>
    <row r="16" spans="1:9" ht="64.5" customHeight="1">
      <c r="A16" s="82" t="s">
        <v>318</v>
      </c>
      <c r="B16" s="82" t="s">
        <v>319</v>
      </c>
      <c r="C16" s="83">
        <v>1</v>
      </c>
      <c r="D16" s="84">
        <v>266760</v>
      </c>
      <c r="E16" s="84">
        <v>266760</v>
      </c>
      <c r="F16" s="85">
        <v>42047</v>
      </c>
      <c r="G16" s="82" t="s">
        <v>311</v>
      </c>
      <c r="H16" s="86" t="s">
        <v>16</v>
      </c>
      <c r="I16" s="87" t="s">
        <v>320</v>
      </c>
    </row>
    <row r="17" spans="1:9" ht="64.5" customHeight="1">
      <c r="A17" s="82" t="s">
        <v>313</v>
      </c>
      <c r="B17" s="82" t="s">
        <v>314</v>
      </c>
      <c r="C17" s="83">
        <v>1</v>
      </c>
      <c r="D17" s="84">
        <v>1802000</v>
      </c>
      <c r="E17" s="84">
        <v>1802000</v>
      </c>
      <c r="F17" s="85">
        <v>42058</v>
      </c>
      <c r="G17" s="82" t="s">
        <v>307</v>
      </c>
      <c r="H17" s="86" t="s">
        <v>16</v>
      </c>
      <c r="I17" s="87" t="s">
        <v>308</v>
      </c>
    </row>
    <row r="19" spans="1:9">
      <c r="A19" s="1" t="s">
        <v>18</v>
      </c>
    </row>
    <row r="20" spans="1:9">
      <c r="A20" s="1" t="s">
        <v>19</v>
      </c>
    </row>
    <row r="21" spans="1:9">
      <c r="A21" s="1" t="s">
        <v>20</v>
      </c>
    </row>
    <row r="22" spans="1:9">
      <c r="A22" s="1" t="s">
        <v>21</v>
      </c>
    </row>
    <row r="23" spans="1:9">
      <c r="A23" s="1" t="s">
        <v>22</v>
      </c>
    </row>
    <row r="24" spans="1:9">
      <c r="A24" s="1" t="s">
        <v>23</v>
      </c>
    </row>
    <row r="25" spans="1:9">
      <c r="A25"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8" fitToHeight="0"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C3A83-F14E-4404-8330-F6C58BEBB1E2}">
  <dimension ref="A1:J23"/>
  <sheetViews>
    <sheetView view="pageBreakPreview" zoomScale="87" zoomScaleNormal="100" zoomScaleSheetLayoutView="87" workbookViewId="0">
      <selection activeCell="A8" sqref="A8:XFD8"/>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45166</v>
      </c>
      <c r="H4" s="140"/>
      <c r="I4" s="140"/>
      <c r="J4" s="96"/>
    </row>
    <row r="5" spans="1:10" ht="14.25">
      <c r="A5" s="99"/>
      <c r="B5" s="95"/>
      <c r="C5" s="95"/>
      <c r="D5" s="95"/>
      <c r="E5" s="95"/>
      <c r="F5" s="95"/>
      <c r="G5" s="100"/>
      <c r="H5" s="100" t="s">
        <v>354</v>
      </c>
      <c r="I5" s="100"/>
      <c r="J5" s="96"/>
    </row>
    <row r="6" spans="1:10" ht="14.25">
      <c r="A6" s="98"/>
      <c r="B6" s="95"/>
      <c r="C6" s="95"/>
      <c r="D6" s="95"/>
      <c r="E6" s="95"/>
      <c r="F6" s="95"/>
      <c r="G6" s="95"/>
      <c r="H6" s="95"/>
      <c r="I6" s="95"/>
      <c r="J6" s="96"/>
    </row>
    <row r="7" spans="1:10" ht="14.25">
      <c r="A7" s="98"/>
      <c r="B7" s="95"/>
      <c r="C7" s="139" t="s">
        <v>382</v>
      </c>
      <c r="D7" s="139"/>
      <c r="E7" s="139"/>
      <c r="F7" s="139"/>
      <c r="G7" s="139"/>
      <c r="H7" s="139"/>
      <c r="I7" s="139"/>
      <c r="J7" s="96"/>
    </row>
    <row r="8" spans="1:10" ht="14.25">
      <c r="A8" s="98"/>
      <c r="B8" s="95"/>
      <c r="C8" s="139" t="s">
        <v>365</v>
      </c>
      <c r="D8" s="139"/>
      <c r="E8" s="139"/>
      <c r="F8" s="139"/>
      <c r="G8" s="139"/>
      <c r="H8" s="139"/>
      <c r="I8" s="139"/>
      <c r="J8" s="96"/>
    </row>
    <row r="9" spans="1:10" ht="14.25">
      <c r="A9" s="98"/>
      <c r="B9" s="95"/>
      <c r="C9" s="139"/>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ht="14.25">
      <c r="A13" s="98"/>
      <c r="B13" s="139" t="s">
        <v>382</v>
      </c>
      <c r="C13" s="139"/>
      <c r="D13" s="139"/>
      <c r="E13" s="139"/>
      <c r="F13" s="139"/>
      <c r="G13" s="139"/>
      <c r="H13" s="139"/>
      <c r="I13" s="139"/>
      <c r="J13" s="96"/>
    </row>
    <row r="14" spans="1:10" ht="14.25">
      <c r="A14" s="98"/>
      <c r="B14" s="139" t="s">
        <v>366</v>
      </c>
      <c r="C14" s="139"/>
      <c r="D14" s="139"/>
      <c r="E14" s="139"/>
      <c r="F14" s="139"/>
      <c r="G14" s="139"/>
      <c r="H14" s="139"/>
      <c r="I14" s="139"/>
      <c r="J14" s="96"/>
    </row>
    <row r="15" spans="1:10" ht="14.25">
      <c r="A15" s="98"/>
      <c r="B15" s="139" t="s">
        <v>358</v>
      </c>
      <c r="C15" s="139"/>
      <c r="D15" s="139"/>
      <c r="E15" s="139"/>
      <c r="F15" s="139"/>
      <c r="G15" s="139"/>
      <c r="H15" s="139"/>
      <c r="I15" s="139"/>
      <c r="J15" s="96"/>
    </row>
    <row r="16" spans="1:10" ht="14.25">
      <c r="A16" s="98"/>
      <c r="B16" s="139" t="s">
        <v>359</v>
      </c>
      <c r="C16" s="139"/>
      <c r="D16" s="139"/>
      <c r="E16" s="139"/>
      <c r="F16" s="139"/>
      <c r="G16" s="139"/>
      <c r="H16" s="139"/>
      <c r="I16" s="139"/>
      <c r="J16" s="96"/>
    </row>
    <row r="17" spans="1:10" ht="14.25">
      <c r="A17" s="98"/>
      <c r="B17" s="95"/>
      <c r="C17" s="95"/>
      <c r="D17" s="95"/>
      <c r="E17" s="95"/>
      <c r="F17" s="95"/>
      <c r="G17" s="95"/>
      <c r="H17" s="95"/>
      <c r="I17" s="95"/>
      <c r="J17" s="96"/>
    </row>
    <row r="18" spans="1:10" ht="14.25">
      <c r="A18" s="98"/>
      <c r="B18" s="95" t="s">
        <v>360</v>
      </c>
      <c r="C18" s="95"/>
      <c r="D18" s="95"/>
      <c r="E18" s="95"/>
      <c r="F18" s="95"/>
      <c r="G18" s="95"/>
      <c r="H18" s="95"/>
      <c r="I18" s="95"/>
      <c r="J18" s="96"/>
    </row>
    <row r="19" spans="1:10" ht="14.25">
      <c r="A19" s="98"/>
      <c r="B19" s="95" t="s">
        <v>361</v>
      </c>
      <c r="C19" s="95"/>
      <c r="D19" s="95"/>
      <c r="E19" s="95"/>
      <c r="F19" s="95"/>
      <c r="G19" s="95"/>
      <c r="H19" s="95"/>
      <c r="I19" s="95"/>
      <c r="J19" s="96"/>
    </row>
    <row r="20" spans="1:10" ht="14.25">
      <c r="A20" s="98"/>
      <c r="B20" s="95" t="s">
        <v>362</v>
      </c>
      <c r="C20" s="95"/>
      <c r="D20" s="95"/>
      <c r="E20" s="95"/>
      <c r="F20" s="95"/>
      <c r="G20" s="95"/>
      <c r="H20" s="95"/>
      <c r="I20" s="95"/>
      <c r="J20" s="96"/>
    </row>
    <row r="21" spans="1:10" ht="14.25">
      <c r="A21" s="98"/>
      <c r="B21" s="95"/>
      <c r="C21" s="95"/>
      <c r="D21" s="95"/>
      <c r="E21" s="95"/>
      <c r="F21" s="95"/>
      <c r="G21" s="95"/>
      <c r="H21" s="95"/>
      <c r="I21" s="95"/>
      <c r="J21" s="96"/>
    </row>
    <row r="22" spans="1:10" ht="14.25">
      <c r="A22" s="98"/>
      <c r="B22" s="95"/>
      <c r="C22" s="95"/>
      <c r="D22" s="95"/>
      <c r="E22" s="95"/>
      <c r="F22" s="95"/>
      <c r="G22" s="95"/>
      <c r="H22" s="95"/>
      <c r="I22" s="95"/>
      <c r="J22" s="96"/>
    </row>
    <row r="23" spans="1:10">
      <c r="A23" s="96"/>
      <c r="B23" s="96"/>
      <c r="C23" s="96"/>
      <c r="D23" s="96"/>
      <c r="E23" s="96"/>
      <c r="F23" s="96"/>
      <c r="G23" s="96"/>
      <c r="H23" s="96"/>
      <c r="I23" s="96"/>
      <c r="J23" s="96"/>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6D25F-6FC7-4A91-A78B-7BE93BD6ACEA}">
  <sheetPr>
    <pageSetUpPr fitToPage="1"/>
  </sheetPr>
  <dimension ref="A1:I26"/>
  <sheetViews>
    <sheetView view="pageBreakPreview" zoomScaleNormal="100" zoomScaleSheetLayoutView="100" workbookViewId="0">
      <selection activeCell="A8" sqref="A8:XFD8"/>
    </sheetView>
  </sheetViews>
  <sheetFormatPr defaultRowHeight="13.5"/>
  <cols>
    <col min="1" max="1" width="39" style="1" customWidth="1"/>
    <col min="2" max="2" width="38.625" style="1" customWidth="1"/>
    <col min="3" max="3" width="5.5" style="1" bestFit="1" customWidth="1"/>
    <col min="4" max="5" width="13.875" style="1" bestFit="1" customWidth="1"/>
    <col min="6" max="6" width="11.625" style="1" bestFit="1" customWidth="1"/>
    <col min="7" max="7" width="27.25" style="1" customWidth="1"/>
    <col min="8" max="8" width="5.875" style="1" customWidth="1"/>
    <col min="9" max="9" width="28.625" style="1" customWidth="1"/>
    <col min="10" max="16384" width="9" style="1"/>
  </cols>
  <sheetData>
    <row r="1" spans="1:9">
      <c r="I1" s="7" t="s">
        <v>352</v>
      </c>
    </row>
    <row r="2" spans="1:9">
      <c r="A2" s="6" t="s">
        <v>0</v>
      </c>
      <c r="B2" s="2"/>
      <c r="C2" s="2"/>
      <c r="D2" s="2"/>
      <c r="E2" s="2"/>
      <c r="F2" s="2"/>
      <c r="G2" s="2"/>
      <c r="H2" s="2"/>
      <c r="I2" s="2"/>
    </row>
    <row r="4" spans="1:9">
      <c r="A4" s="5" t="s">
        <v>1</v>
      </c>
    </row>
    <row r="5" spans="1:9">
      <c r="A5" s="138" t="s">
        <v>321</v>
      </c>
      <c r="B5" s="138"/>
      <c r="C5" s="138"/>
      <c r="D5" s="138"/>
      <c r="E5" s="138"/>
      <c r="F5" s="138"/>
      <c r="G5" s="138"/>
      <c r="H5" s="138"/>
      <c r="I5" s="138"/>
    </row>
    <row r="7" spans="1:9">
      <c r="A7" s="5" t="s">
        <v>3</v>
      </c>
    </row>
    <row r="8" spans="1:9">
      <c r="A8" s="1" t="s">
        <v>353</v>
      </c>
    </row>
    <row r="10" spans="1:9" ht="27">
      <c r="A10" s="3" t="s">
        <v>4</v>
      </c>
      <c r="B10" s="3" t="s">
        <v>5</v>
      </c>
      <c r="C10" s="3" t="s">
        <v>6</v>
      </c>
      <c r="D10" s="3" t="s">
        <v>7</v>
      </c>
      <c r="E10" s="3" t="s">
        <v>8</v>
      </c>
      <c r="F10" s="3" t="s">
        <v>9</v>
      </c>
      <c r="G10" s="3" t="s">
        <v>10</v>
      </c>
      <c r="H10" s="4" t="s">
        <v>11</v>
      </c>
      <c r="I10" s="3" t="s">
        <v>12</v>
      </c>
    </row>
    <row r="11" spans="1:9" ht="80.25" customHeight="1">
      <c r="A11" s="8" t="s">
        <v>322</v>
      </c>
      <c r="B11" s="8" t="s">
        <v>323</v>
      </c>
      <c r="C11" s="16" t="s">
        <v>324</v>
      </c>
      <c r="D11" s="15">
        <v>160040</v>
      </c>
      <c r="E11" s="15">
        <v>480120</v>
      </c>
      <c r="F11" s="14" t="s">
        <v>325</v>
      </c>
      <c r="G11" s="8" t="s">
        <v>326</v>
      </c>
      <c r="H11" s="13" t="s">
        <v>25</v>
      </c>
      <c r="I11" s="12" t="s">
        <v>327</v>
      </c>
    </row>
    <row r="12" spans="1:9" ht="80.25" customHeight="1">
      <c r="A12" s="8" t="s">
        <v>328</v>
      </c>
      <c r="B12" s="8" t="s">
        <v>329</v>
      </c>
      <c r="C12" s="16" t="s">
        <v>225</v>
      </c>
      <c r="D12" s="15">
        <v>103556</v>
      </c>
      <c r="E12" s="15">
        <v>103556</v>
      </c>
      <c r="F12" s="14" t="s">
        <v>325</v>
      </c>
      <c r="G12" s="8" t="s">
        <v>326</v>
      </c>
      <c r="H12" s="13" t="s">
        <v>25</v>
      </c>
      <c r="I12" s="12" t="s">
        <v>327</v>
      </c>
    </row>
    <row r="13" spans="1:9" ht="80.25" customHeight="1">
      <c r="A13" s="8" t="s">
        <v>328</v>
      </c>
      <c r="B13" s="8" t="s">
        <v>330</v>
      </c>
      <c r="C13" s="16" t="s">
        <v>225</v>
      </c>
      <c r="D13" s="15">
        <v>244768</v>
      </c>
      <c r="E13" s="15">
        <v>244768</v>
      </c>
      <c r="F13" s="14" t="s">
        <v>325</v>
      </c>
      <c r="G13" s="8" t="s">
        <v>326</v>
      </c>
      <c r="H13" s="13" t="s">
        <v>25</v>
      </c>
      <c r="I13" s="12" t="s">
        <v>327</v>
      </c>
    </row>
    <row r="14" spans="1:9" ht="80.25" customHeight="1">
      <c r="A14" s="8" t="s">
        <v>328</v>
      </c>
      <c r="B14" s="8" t="s">
        <v>331</v>
      </c>
      <c r="C14" s="16" t="s">
        <v>225</v>
      </c>
      <c r="D14" s="15">
        <v>211818</v>
      </c>
      <c r="E14" s="15">
        <v>211818</v>
      </c>
      <c r="F14" s="14" t="s">
        <v>325</v>
      </c>
      <c r="G14" s="8" t="s">
        <v>326</v>
      </c>
      <c r="H14" s="13" t="s">
        <v>25</v>
      </c>
      <c r="I14" s="12" t="s">
        <v>327</v>
      </c>
    </row>
    <row r="15" spans="1:9" ht="80.25" customHeight="1">
      <c r="A15" s="8" t="s">
        <v>328</v>
      </c>
      <c r="B15" s="8" t="s">
        <v>332</v>
      </c>
      <c r="C15" s="16" t="s">
        <v>219</v>
      </c>
      <c r="D15" s="15">
        <v>160040</v>
      </c>
      <c r="E15" s="15">
        <v>320080</v>
      </c>
      <c r="F15" s="14" t="s">
        <v>325</v>
      </c>
      <c r="G15" s="8" t="s">
        <v>326</v>
      </c>
      <c r="H15" s="13" t="s">
        <v>25</v>
      </c>
      <c r="I15" s="12" t="s">
        <v>327</v>
      </c>
    </row>
    <row r="16" spans="1:9" ht="80.25" customHeight="1">
      <c r="A16" s="8" t="s">
        <v>328</v>
      </c>
      <c r="B16" s="8" t="s">
        <v>333</v>
      </c>
      <c r="C16" s="16" t="s">
        <v>225</v>
      </c>
      <c r="D16" s="15">
        <v>103556</v>
      </c>
      <c r="E16" s="15">
        <v>103556</v>
      </c>
      <c r="F16" s="14" t="s">
        <v>325</v>
      </c>
      <c r="G16" s="8" t="s">
        <v>326</v>
      </c>
      <c r="H16" s="13" t="s">
        <v>25</v>
      </c>
      <c r="I16" s="12" t="s">
        <v>327</v>
      </c>
    </row>
    <row r="17" spans="1:9" ht="80.25" customHeight="1">
      <c r="A17" s="8" t="s">
        <v>328</v>
      </c>
      <c r="B17" s="8" t="s">
        <v>334</v>
      </c>
      <c r="C17" s="16" t="s">
        <v>225</v>
      </c>
      <c r="D17" s="15">
        <v>141212</v>
      </c>
      <c r="E17" s="15">
        <v>141212</v>
      </c>
      <c r="F17" s="14" t="s">
        <v>325</v>
      </c>
      <c r="G17" s="8" t="s">
        <v>326</v>
      </c>
      <c r="H17" s="13" t="s">
        <v>25</v>
      </c>
      <c r="I17" s="12" t="s">
        <v>327</v>
      </c>
    </row>
    <row r="18" spans="1:9" ht="80.25" customHeight="1">
      <c r="A18" s="8" t="s">
        <v>335</v>
      </c>
      <c r="B18" s="8" t="s">
        <v>336</v>
      </c>
      <c r="C18" s="16" t="s">
        <v>74</v>
      </c>
      <c r="D18" s="15">
        <v>126000</v>
      </c>
      <c r="E18" s="15">
        <v>126000</v>
      </c>
      <c r="F18" s="14">
        <v>40556</v>
      </c>
      <c r="G18" s="8" t="s">
        <v>337</v>
      </c>
      <c r="H18" s="13" t="s">
        <v>25</v>
      </c>
      <c r="I18" s="12" t="s">
        <v>338</v>
      </c>
    </row>
    <row r="20" spans="1:9">
      <c r="A20" s="1" t="s">
        <v>18</v>
      </c>
    </row>
    <row r="21" spans="1:9">
      <c r="A21" s="1" t="s">
        <v>19</v>
      </c>
    </row>
    <row r="22" spans="1:9">
      <c r="A22" s="1" t="s">
        <v>20</v>
      </c>
    </row>
    <row r="23" spans="1:9">
      <c r="A23" s="1" t="s">
        <v>21</v>
      </c>
    </row>
    <row r="24" spans="1:9">
      <c r="A24" s="1" t="s">
        <v>22</v>
      </c>
    </row>
    <row r="25" spans="1:9">
      <c r="A25" s="1" t="s">
        <v>23</v>
      </c>
    </row>
    <row r="26" spans="1:9">
      <c r="A26"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4" fitToHeight="0" orientation="landscape"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DBBED-1C4D-4AD3-85DE-D7B782340540}">
  <sheetPr>
    <pageSetUpPr fitToPage="1"/>
  </sheetPr>
  <dimension ref="A1:I24"/>
  <sheetViews>
    <sheetView view="pageBreakPreview" topLeftCell="A11"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375" style="1" bestFit="1" customWidth="1"/>
    <col min="4" max="5" width="13.875" style="1" bestFit="1" customWidth="1"/>
    <col min="6" max="6" width="11.625" style="1" bestFit="1" customWidth="1"/>
    <col min="7" max="7" width="22.625" style="1" customWidth="1"/>
    <col min="8" max="8" width="5.875" style="1" customWidth="1"/>
    <col min="9" max="9" width="21.375" style="1" customWidth="1"/>
    <col min="10" max="16384" width="9" style="1"/>
  </cols>
  <sheetData>
    <row r="1" spans="1:9">
      <c r="I1" s="7" t="s">
        <v>352</v>
      </c>
    </row>
    <row r="2" spans="1:9">
      <c r="A2" s="6" t="s">
        <v>0</v>
      </c>
      <c r="B2" s="2"/>
      <c r="C2" s="2"/>
      <c r="D2" s="2"/>
      <c r="E2" s="2"/>
      <c r="F2" s="2"/>
      <c r="G2" s="2"/>
      <c r="H2" s="2"/>
      <c r="I2" s="2"/>
    </row>
    <row r="4" spans="1:9">
      <c r="A4" s="5" t="s">
        <v>1</v>
      </c>
    </row>
    <row r="5" spans="1:9">
      <c r="A5" s="143" t="s">
        <v>35</v>
      </c>
      <c r="B5" s="143"/>
      <c r="C5" s="143"/>
      <c r="D5" s="143"/>
      <c r="E5" s="143"/>
      <c r="F5" s="143"/>
      <c r="G5" s="143"/>
      <c r="H5" s="143"/>
      <c r="I5" s="143"/>
    </row>
    <row r="7" spans="1:9">
      <c r="A7" s="5" t="s">
        <v>3</v>
      </c>
    </row>
    <row r="8" spans="1:9">
      <c r="A8" s="1" t="s">
        <v>353</v>
      </c>
    </row>
    <row r="10" spans="1:9" ht="27">
      <c r="A10" s="3" t="s">
        <v>4</v>
      </c>
      <c r="B10" s="3" t="s">
        <v>5</v>
      </c>
      <c r="C10" s="3" t="s">
        <v>6</v>
      </c>
      <c r="D10" s="3" t="s">
        <v>7</v>
      </c>
      <c r="E10" s="3" t="s">
        <v>8</v>
      </c>
      <c r="F10" s="3" t="s">
        <v>9</v>
      </c>
      <c r="G10" s="3" t="s">
        <v>10</v>
      </c>
      <c r="H10" s="4" t="s">
        <v>11</v>
      </c>
      <c r="I10" s="3" t="s">
        <v>12</v>
      </c>
    </row>
    <row r="11" spans="1:9" ht="53.45" customHeight="1">
      <c r="A11" s="8" t="s">
        <v>36</v>
      </c>
      <c r="B11" s="8" t="s">
        <v>37</v>
      </c>
      <c r="C11" s="16">
        <v>2</v>
      </c>
      <c r="D11" s="15">
        <v>1433250</v>
      </c>
      <c r="E11" s="15">
        <v>2866500</v>
      </c>
      <c r="F11" s="14">
        <v>38034</v>
      </c>
      <c r="G11" s="8" t="s">
        <v>38</v>
      </c>
      <c r="H11" s="13" t="s">
        <v>16</v>
      </c>
      <c r="I11" s="12"/>
    </row>
    <row r="12" spans="1:9" ht="53.45" customHeight="1">
      <c r="A12" s="8" t="s">
        <v>39</v>
      </c>
      <c r="B12" s="8" t="s">
        <v>40</v>
      </c>
      <c r="C12" s="16">
        <v>1</v>
      </c>
      <c r="D12" s="17">
        <v>1116150</v>
      </c>
      <c r="E12" s="17">
        <v>1116150</v>
      </c>
      <c r="F12" s="18">
        <v>38034</v>
      </c>
      <c r="G12" s="19" t="s">
        <v>38</v>
      </c>
      <c r="H12" s="20" t="s">
        <v>16</v>
      </c>
      <c r="I12" s="21" t="s">
        <v>41</v>
      </c>
    </row>
    <row r="13" spans="1:9" ht="53.45" customHeight="1">
      <c r="A13" s="8" t="s">
        <v>42</v>
      </c>
      <c r="B13" s="8" t="s">
        <v>43</v>
      </c>
      <c r="C13" s="16">
        <v>1</v>
      </c>
      <c r="D13" s="15">
        <v>1134000</v>
      </c>
      <c r="E13" s="15">
        <v>1134000</v>
      </c>
      <c r="F13" s="14">
        <v>38034</v>
      </c>
      <c r="G13" s="8" t="s">
        <v>38</v>
      </c>
      <c r="H13" s="13" t="s">
        <v>16</v>
      </c>
      <c r="I13" s="12"/>
    </row>
    <row r="14" spans="1:9" ht="53.45" customHeight="1">
      <c r="A14" s="8" t="s">
        <v>44</v>
      </c>
      <c r="B14" s="8" t="s">
        <v>45</v>
      </c>
      <c r="C14" s="16">
        <v>1</v>
      </c>
      <c r="D14" s="15">
        <v>260400</v>
      </c>
      <c r="E14" s="15">
        <v>260400</v>
      </c>
      <c r="F14" s="14">
        <v>37855</v>
      </c>
      <c r="G14" s="8" t="s">
        <v>38</v>
      </c>
      <c r="H14" s="13" t="s">
        <v>16</v>
      </c>
      <c r="I14" s="12"/>
    </row>
    <row r="15" spans="1:9" ht="53.45" customHeight="1">
      <c r="A15" s="8" t="s">
        <v>46</v>
      </c>
      <c r="B15" s="8" t="s">
        <v>47</v>
      </c>
      <c r="C15" s="16">
        <v>1</v>
      </c>
      <c r="D15" s="15">
        <v>542430</v>
      </c>
      <c r="E15" s="15">
        <v>542430</v>
      </c>
      <c r="F15" s="14">
        <v>38247</v>
      </c>
      <c r="G15" s="8" t="s">
        <v>38</v>
      </c>
      <c r="H15" s="13" t="s">
        <v>16</v>
      </c>
      <c r="I15" s="12"/>
    </row>
    <row r="16" spans="1:9" ht="53.45" customHeight="1">
      <c r="A16" s="8" t="s">
        <v>46</v>
      </c>
      <c r="B16" s="8" t="s">
        <v>47</v>
      </c>
      <c r="C16" s="16">
        <v>1</v>
      </c>
      <c r="D16" s="15">
        <v>542430</v>
      </c>
      <c r="E16" s="15">
        <v>542430</v>
      </c>
      <c r="F16" s="14">
        <v>38415</v>
      </c>
      <c r="G16" s="8" t="s">
        <v>38</v>
      </c>
      <c r="H16" s="13" t="s">
        <v>16</v>
      </c>
      <c r="I16" s="12"/>
    </row>
    <row r="18" spans="1:1">
      <c r="A18" s="1" t="s">
        <v>18</v>
      </c>
    </row>
    <row r="19" spans="1:1">
      <c r="A19" s="1" t="s">
        <v>19</v>
      </c>
    </row>
    <row r="20" spans="1:1">
      <c r="A20" s="1" t="s">
        <v>20</v>
      </c>
    </row>
    <row r="21" spans="1:1">
      <c r="A21" s="1" t="s">
        <v>21</v>
      </c>
    </row>
    <row r="22" spans="1:1">
      <c r="A22" s="1" t="s">
        <v>22</v>
      </c>
    </row>
    <row r="23" spans="1:1">
      <c r="A23" s="1" t="s">
        <v>23</v>
      </c>
    </row>
    <row r="24" spans="1:1">
      <c r="A24"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D863C-4F9A-4C33-94EC-A6BE6085F79E}">
  <dimension ref="A1:J23"/>
  <sheetViews>
    <sheetView view="pageBreakPreview" zoomScale="60" zoomScaleNormal="100" workbookViewId="0">
      <selection activeCell="J26" sqref="J26"/>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45181</v>
      </c>
      <c r="H4" s="140"/>
      <c r="I4" s="140"/>
      <c r="J4" s="96"/>
    </row>
    <row r="5" spans="1:10" ht="14.25">
      <c r="A5" s="99"/>
      <c r="B5" s="95"/>
      <c r="C5" s="95"/>
      <c r="D5" s="95"/>
      <c r="E5" s="95"/>
      <c r="F5" s="95"/>
      <c r="G5" s="100"/>
      <c r="H5" s="100" t="s">
        <v>354</v>
      </c>
      <c r="I5" s="100"/>
      <c r="J5" s="96"/>
    </row>
    <row r="6" spans="1:10" ht="14.25">
      <c r="A6" s="98"/>
      <c r="B6" s="95"/>
      <c r="C6" s="95"/>
      <c r="D6" s="95"/>
      <c r="E6" s="95"/>
      <c r="F6" s="95"/>
      <c r="G6" s="95"/>
      <c r="H6" s="95"/>
      <c r="I6" s="95"/>
      <c r="J6" s="96"/>
    </row>
    <row r="7" spans="1:10" ht="14.25">
      <c r="A7" s="98"/>
      <c r="B7" s="95"/>
      <c r="C7" s="139" t="s">
        <v>442</v>
      </c>
      <c r="D7" s="139"/>
      <c r="E7" s="139"/>
      <c r="F7" s="139"/>
      <c r="G7" s="139"/>
      <c r="H7" s="139"/>
      <c r="I7" s="139"/>
      <c r="J7" s="96"/>
    </row>
    <row r="8" spans="1:10" ht="14.25">
      <c r="A8" s="98"/>
      <c r="B8" s="95"/>
      <c r="C8" s="139"/>
      <c r="D8" s="139"/>
      <c r="E8" s="139"/>
      <c r="F8" s="139"/>
      <c r="G8" s="139"/>
      <c r="H8" s="139"/>
      <c r="I8" s="139"/>
      <c r="J8" s="96"/>
    </row>
    <row r="9" spans="1:10" ht="14.25">
      <c r="A9" s="98"/>
      <c r="B9" s="95"/>
      <c r="C9" s="139"/>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ht="27" customHeight="1">
      <c r="A13" s="98"/>
      <c r="B13" s="139" t="s">
        <v>443</v>
      </c>
      <c r="C13" s="139"/>
      <c r="D13" s="139"/>
      <c r="E13" s="139"/>
      <c r="F13" s="139"/>
      <c r="G13" s="139"/>
      <c r="H13" s="139"/>
      <c r="I13" s="139"/>
      <c r="J13" s="96"/>
    </row>
    <row r="14" spans="1:10" ht="14.25">
      <c r="A14" s="98"/>
      <c r="B14" s="139" t="s">
        <v>358</v>
      </c>
      <c r="C14" s="139"/>
      <c r="D14" s="139"/>
      <c r="E14" s="139"/>
      <c r="F14" s="139"/>
      <c r="G14" s="139"/>
      <c r="H14" s="139"/>
      <c r="I14" s="139"/>
      <c r="J14" s="96"/>
    </row>
    <row r="15" spans="1:10" ht="14.25">
      <c r="A15" s="98"/>
      <c r="B15" s="139" t="s">
        <v>359</v>
      </c>
      <c r="C15" s="139"/>
      <c r="D15" s="139"/>
      <c r="E15" s="139"/>
      <c r="F15" s="139"/>
      <c r="G15" s="139"/>
      <c r="H15" s="139"/>
      <c r="I15" s="139"/>
      <c r="J15" s="96"/>
    </row>
    <row r="16" spans="1:10" ht="14.25">
      <c r="A16" s="98"/>
      <c r="B16" s="139"/>
      <c r="C16" s="139"/>
      <c r="D16" s="139"/>
      <c r="E16" s="139"/>
      <c r="F16" s="139"/>
      <c r="G16" s="139"/>
      <c r="H16" s="139"/>
      <c r="I16" s="139"/>
      <c r="J16" s="96"/>
    </row>
    <row r="17" spans="1:10" ht="14.25">
      <c r="A17" s="98"/>
      <c r="B17" s="95"/>
      <c r="C17" s="95"/>
      <c r="D17" s="95"/>
      <c r="E17" s="95"/>
      <c r="F17" s="95"/>
      <c r="G17" s="95"/>
      <c r="H17" s="95"/>
      <c r="I17" s="95"/>
      <c r="J17" s="96"/>
    </row>
    <row r="18" spans="1:10" ht="14.25">
      <c r="A18" s="98"/>
      <c r="B18" s="95" t="s">
        <v>360</v>
      </c>
      <c r="C18" s="95"/>
      <c r="D18" s="95"/>
      <c r="E18" s="95"/>
      <c r="F18" s="95"/>
      <c r="G18" s="95"/>
      <c r="H18" s="95"/>
      <c r="I18" s="95"/>
      <c r="J18" s="96"/>
    </row>
    <row r="19" spans="1:10" ht="14.25">
      <c r="A19" s="98"/>
      <c r="B19" s="95" t="s">
        <v>361</v>
      </c>
      <c r="C19" s="95"/>
      <c r="D19" s="95"/>
      <c r="E19" s="95"/>
      <c r="F19" s="95"/>
      <c r="G19" s="95"/>
      <c r="H19" s="95"/>
      <c r="I19" s="95"/>
      <c r="J19" s="96"/>
    </row>
    <row r="20" spans="1:10" ht="14.25">
      <c r="A20" s="98"/>
      <c r="B20" s="95" t="s">
        <v>362</v>
      </c>
      <c r="C20" s="95"/>
      <c r="D20" s="95"/>
      <c r="E20" s="95"/>
      <c r="F20" s="95"/>
      <c r="G20" s="95"/>
      <c r="H20" s="95"/>
      <c r="I20" s="95"/>
      <c r="J20" s="96"/>
    </row>
    <row r="21" spans="1:10" ht="14.25">
      <c r="A21" s="98"/>
      <c r="B21" s="95"/>
      <c r="C21" s="95"/>
      <c r="D21" s="95"/>
      <c r="E21" s="95"/>
      <c r="F21" s="95"/>
      <c r="G21" s="95"/>
      <c r="H21" s="95"/>
      <c r="I21" s="95"/>
      <c r="J21" s="96"/>
    </row>
    <row r="22" spans="1:10" ht="14.25">
      <c r="A22" s="98"/>
      <c r="B22" s="95"/>
      <c r="C22" s="95"/>
      <c r="D22" s="95"/>
      <c r="E22" s="95"/>
      <c r="F22" s="95"/>
      <c r="G22" s="95"/>
      <c r="H22" s="95"/>
      <c r="I22" s="95"/>
      <c r="J22" s="96"/>
    </row>
    <row r="23" spans="1:10">
      <c r="A23" s="96"/>
      <c r="B23" s="96"/>
      <c r="C23" s="96"/>
      <c r="D23" s="96"/>
      <c r="E23" s="96"/>
      <c r="F23" s="96"/>
      <c r="G23" s="96"/>
      <c r="H23" s="96"/>
      <c r="I23" s="96"/>
      <c r="J23" s="96"/>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DC7E6-D99B-4C9E-BD37-4323FAB59540}">
  <sheetPr>
    <pageSetUpPr fitToPage="1"/>
  </sheetPr>
  <dimension ref="A1:I20"/>
  <sheetViews>
    <sheetView view="pageBreakPreview" zoomScale="93" zoomScaleNormal="100" zoomScaleSheetLayoutView="93"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352</v>
      </c>
    </row>
    <row r="2" spans="1:9">
      <c r="A2" s="6" t="s">
        <v>0</v>
      </c>
      <c r="B2" s="2"/>
      <c r="C2" s="2"/>
      <c r="D2" s="2"/>
      <c r="E2" s="2"/>
      <c r="F2" s="2"/>
      <c r="G2" s="2"/>
      <c r="H2" s="2"/>
      <c r="I2" s="2"/>
    </row>
    <row r="4" spans="1:9">
      <c r="A4" s="5" t="s">
        <v>1</v>
      </c>
    </row>
    <row r="5" spans="1:9">
      <c r="A5" s="138" t="s">
        <v>339</v>
      </c>
      <c r="B5" s="138"/>
      <c r="C5" s="138"/>
      <c r="D5" s="138"/>
      <c r="E5" s="138"/>
      <c r="F5" s="138"/>
      <c r="G5" s="138"/>
      <c r="H5" s="138"/>
      <c r="I5" s="138"/>
    </row>
    <row r="7" spans="1:9">
      <c r="A7" s="5" t="s">
        <v>3</v>
      </c>
    </row>
    <row r="8" spans="1:9">
      <c r="A8" s="1" t="s">
        <v>353</v>
      </c>
    </row>
    <row r="10" spans="1:9" ht="27">
      <c r="A10" s="3" t="s">
        <v>4</v>
      </c>
      <c r="B10" s="3" t="s">
        <v>5</v>
      </c>
      <c r="C10" s="3" t="s">
        <v>6</v>
      </c>
      <c r="D10" s="3" t="s">
        <v>7</v>
      </c>
      <c r="E10" s="3" t="s">
        <v>8</v>
      </c>
      <c r="F10" s="3" t="s">
        <v>9</v>
      </c>
      <c r="G10" s="3" t="s">
        <v>10</v>
      </c>
      <c r="H10" s="4" t="s">
        <v>11</v>
      </c>
      <c r="I10" s="3" t="s">
        <v>12</v>
      </c>
    </row>
    <row r="11" spans="1:9" ht="74.25" customHeight="1">
      <c r="A11" s="88" t="s">
        <v>340</v>
      </c>
      <c r="B11" s="88" t="s">
        <v>341</v>
      </c>
      <c r="C11" s="89">
        <v>1</v>
      </c>
      <c r="D11" s="90">
        <v>183750</v>
      </c>
      <c r="E11" s="91">
        <f>C11*D11</f>
        <v>183750</v>
      </c>
      <c r="F11" s="92">
        <v>39337</v>
      </c>
      <c r="G11" s="88" t="s">
        <v>342</v>
      </c>
      <c r="H11" s="93" t="s">
        <v>16</v>
      </c>
      <c r="I11" s="94" t="s">
        <v>343</v>
      </c>
    </row>
    <row r="12" spans="1:9" ht="74.25" customHeight="1">
      <c r="A12" s="88" t="s">
        <v>344</v>
      </c>
      <c r="B12" s="81" t="s">
        <v>345</v>
      </c>
      <c r="C12" s="89">
        <v>1</v>
      </c>
      <c r="D12" s="90">
        <v>1338750</v>
      </c>
      <c r="E12" s="91">
        <f>C12*D12</f>
        <v>1338750</v>
      </c>
      <c r="F12" s="92">
        <v>39597</v>
      </c>
      <c r="G12" s="88" t="s">
        <v>342</v>
      </c>
      <c r="H12" s="93" t="s">
        <v>16</v>
      </c>
      <c r="I12" s="94" t="s">
        <v>346</v>
      </c>
    </row>
    <row r="14" spans="1:9">
      <c r="A14" s="1" t="s">
        <v>18</v>
      </c>
    </row>
    <row r="15" spans="1:9">
      <c r="A15" s="1" t="s">
        <v>19</v>
      </c>
    </row>
    <row r="16" spans="1:9">
      <c r="A16" s="1" t="s">
        <v>20</v>
      </c>
    </row>
    <row r="17" spans="1:1">
      <c r="A17" s="1" t="s">
        <v>21</v>
      </c>
    </row>
    <row r="18" spans="1:1">
      <c r="A18" s="1" t="s">
        <v>22</v>
      </c>
    </row>
    <row r="19" spans="1:1">
      <c r="A19" s="1" t="s">
        <v>23</v>
      </c>
    </row>
    <row r="20" spans="1:1">
      <c r="A20"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E2CA1-CDBA-4AF3-BC88-1AB5DE455E4D}">
  <dimension ref="A1:J23"/>
  <sheetViews>
    <sheetView view="pageBreakPreview" zoomScale="60" zoomScaleNormal="100" workbookViewId="0">
      <selection activeCell="A8" sqref="A8:XFD8"/>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45166</v>
      </c>
      <c r="H4" s="140"/>
      <c r="I4" s="140"/>
      <c r="J4" s="96"/>
    </row>
    <row r="5" spans="1:10" ht="14.25">
      <c r="A5" s="99"/>
      <c r="B5" s="95"/>
      <c r="C5" s="95"/>
      <c r="D5" s="95"/>
      <c r="E5" s="95"/>
      <c r="F5" s="95"/>
      <c r="G5" s="100"/>
      <c r="H5" s="100" t="s">
        <v>354</v>
      </c>
      <c r="I5" s="100"/>
      <c r="J5" s="96"/>
    </row>
    <row r="6" spans="1:10" ht="14.25">
      <c r="A6" s="98"/>
      <c r="B6" s="95"/>
      <c r="C6" s="95"/>
      <c r="D6" s="95"/>
      <c r="E6" s="95"/>
      <c r="F6" s="95"/>
      <c r="G6" s="95"/>
      <c r="H6" s="95"/>
      <c r="I6" s="95"/>
      <c r="J6" s="96"/>
    </row>
    <row r="7" spans="1:10" ht="14.25">
      <c r="A7" s="98"/>
      <c r="B7" s="95"/>
      <c r="C7" s="139" t="s">
        <v>378</v>
      </c>
      <c r="D7" s="139"/>
      <c r="E7" s="139"/>
      <c r="F7" s="139"/>
      <c r="G7" s="139"/>
      <c r="H7" s="139"/>
      <c r="I7" s="139"/>
      <c r="J7" s="96"/>
    </row>
    <row r="8" spans="1:10" ht="14.25">
      <c r="A8" s="98"/>
      <c r="B8" s="95"/>
      <c r="C8" s="139" t="s">
        <v>379</v>
      </c>
      <c r="D8" s="139"/>
      <c r="E8" s="139"/>
      <c r="F8" s="139"/>
      <c r="G8" s="139"/>
      <c r="H8" s="139"/>
      <c r="I8" s="139"/>
      <c r="J8" s="96"/>
    </row>
    <row r="9" spans="1:10" ht="14.25">
      <c r="A9" s="98"/>
      <c r="B9" s="95"/>
      <c r="C9" s="139"/>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ht="14.25">
      <c r="A13" s="98"/>
      <c r="B13" s="139" t="s">
        <v>380</v>
      </c>
      <c r="C13" s="139"/>
      <c r="D13" s="139"/>
      <c r="E13" s="139"/>
      <c r="F13" s="139"/>
      <c r="G13" s="139"/>
      <c r="H13" s="139"/>
      <c r="I13" s="139"/>
      <c r="J13" s="96"/>
    </row>
    <row r="14" spans="1:10" ht="14.25">
      <c r="A14" s="98"/>
      <c r="B14" s="139" t="s">
        <v>381</v>
      </c>
      <c r="C14" s="139"/>
      <c r="D14" s="139"/>
      <c r="E14" s="139"/>
      <c r="F14" s="139"/>
      <c r="G14" s="139"/>
      <c r="H14" s="139"/>
      <c r="I14" s="139"/>
      <c r="J14" s="96"/>
    </row>
    <row r="15" spans="1:10" ht="14.25">
      <c r="A15" s="98"/>
      <c r="B15" s="139" t="s">
        <v>358</v>
      </c>
      <c r="C15" s="139"/>
      <c r="D15" s="139"/>
      <c r="E15" s="139"/>
      <c r="F15" s="139"/>
      <c r="G15" s="139"/>
      <c r="H15" s="139"/>
      <c r="I15" s="139"/>
      <c r="J15" s="96"/>
    </row>
    <row r="16" spans="1:10" ht="14.25">
      <c r="A16" s="98"/>
      <c r="B16" s="139" t="s">
        <v>359</v>
      </c>
      <c r="C16" s="139"/>
      <c r="D16" s="139"/>
      <c r="E16" s="139"/>
      <c r="F16" s="139"/>
      <c r="G16" s="139"/>
      <c r="H16" s="139"/>
      <c r="I16" s="139"/>
      <c r="J16" s="96"/>
    </row>
    <row r="17" spans="1:10" ht="14.25">
      <c r="A17" s="98"/>
      <c r="B17" s="95"/>
      <c r="C17" s="95"/>
      <c r="D17" s="95"/>
      <c r="E17" s="95"/>
      <c r="F17" s="95"/>
      <c r="G17" s="95"/>
      <c r="H17" s="95"/>
      <c r="I17" s="95"/>
      <c r="J17" s="96"/>
    </row>
    <row r="18" spans="1:10" ht="14.25">
      <c r="A18" s="98"/>
      <c r="B18" s="95" t="s">
        <v>360</v>
      </c>
      <c r="C18" s="95"/>
      <c r="D18" s="95"/>
      <c r="E18" s="95"/>
      <c r="F18" s="95"/>
      <c r="G18" s="95"/>
      <c r="H18" s="95"/>
      <c r="I18" s="95"/>
      <c r="J18" s="96"/>
    </row>
    <row r="19" spans="1:10" ht="14.25">
      <c r="A19" s="98"/>
      <c r="B19" s="95" t="s">
        <v>361</v>
      </c>
      <c r="C19" s="95"/>
      <c r="D19" s="95"/>
      <c r="E19" s="95"/>
      <c r="F19" s="95"/>
      <c r="G19" s="95"/>
      <c r="H19" s="95"/>
      <c r="I19" s="95"/>
      <c r="J19" s="96"/>
    </row>
    <row r="20" spans="1:10" ht="14.25">
      <c r="A20" s="98"/>
      <c r="B20" s="95" t="s">
        <v>362</v>
      </c>
      <c r="C20" s="95"/>
      <c r="D20" s="95"/>
      <c r="E20" s="95"/>
      <c r="F20" s="95"/>
      <c r="G20" s="95"/>
      <c r="H20" s="95"/>
      <c r="I20" s="95"/>
      <c r="J20" s="96"/>
    </row>
    <row r="21" spans="1:10" ht="14.25">
      <c r="A21" s="98"/>
      <c r="B21" s="95"/>
      <c r="C21" s="95"/>
      <c r="D21" s="95"/>
      <c r="E21" s="95"/>
      <c r="F21" s="95"/>
      <c r="G21" s="95"/>
      <c r="H21" s="95"/>
      <c r="I21" s="95"/>
      <c r="J21" s="96"/>
    </row>
    <row r="22" spans="1:10" ht="14.25">
      <c r="A22" s="98"/>
      <c r="B22" s="95"/>
      <c r="C22" s="95"/>
      <c r="D22" s="95"/>
      <c r="E22" s="95"/>
      <c r="F22" s="95"/>
      <c r="G22" s="95"/>
      <c r="H22" s="95"/>
      <c r="I22" s="95"/>
      <c r="J22" s="96"/>
    </row>
    <row r="23" spans="1:10">
      <c r="A23" s="96"/>
      <c r="B23" s="96"/>
      <c r="C23" s="96"/>
      <c r="D23" s="96"/>
      <c r="E23" s="96"/>
      <c r="F23" s="96"/>
      <c r="G23" s="96"/>
      <c r="H23" s="96"/>
      <c r="I23" s="96"/>
      <c r="J23" s="96"/>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31948-36CD-41C7-93ED-49998299DF8C}">
  <sheetPr>
    <pageSetUpPr fitToPage="1"/>
  </sheetPr>
  <dimension ref="A1:I19"/>
  <sheetViews>
    <sheetView view="pageBreakPreview" zoomScaleNormal="100" zoomScaleSheetLayoutView="100" workbookViewId="0">
      <selection activeCell="A8" sqref="A8:XFD8"/>
    </sheetView>
  </sheetViews>
  <sheetFormatPr defaultColWidth="9"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I1" s="7" t="s">
        <v>352</v>
      </c>
    </row>
    <row r="2" spans="1:9">
      <c r="A2" s="6" t="s">
        <v>0</v>
      </c>
      <c r="B2" s="2"/>
      <c r="C2" s="2"/>
      <c r="D2" s="2"/>
      <c r="E2" s="2"/>
      <c r="F2" s="2"/>
      <c r="G2" s="2"/>
      <c r="H2" s="2"/>
      <c r="I2" s="2"/>
    </row>
    <row r="4" spans="1:9">
      <c r="A4" s="5" t="s">
        <v>1</v>
      </c>
    </row>
    <row r="5" spans="1:9">
      <c r="A5" s="138" t="s">
        <v>347</v>
      </c>
      <c r="B5" s="138"/>
      <c r="C5" s="138"/>
      <c r="D5" s="138"/>
      <c r="E5" s="138"/>
      <c r="F5" s="138"/>
      <c r="G5" s="138"/>
      <c r="H5" s="138"/>
      <c r="I5" s="138"/>
    </row>
    <row r="7" spans="1:9">
      <c r="A7" s="5" t="s">
        <v>3</v>
      </c>
    </row>
    <row r="8" spans="1:9">
      <c r="A8" s="1" t="s">
        <v>353</v>
      </c>
    </row>
    <row r="10" spans="1:9" ht="27">
      <c r="A10" s="3" t="s">
        <v>4</v>
      </c>
      <c r="B10" s="3" t="s">
        <v>5</v>
      </c>
      <c r="C10" s="3" t="s">
        <v>6</v>
      </c>
      <c r="D10" s="3" t="s">
        <v>7</v>
      </c>
      <c r="E10" s="3" t="s">
        <v>8</v>
      </c>
      <c r="F10" s="3" t="s">
        <v>9</v>
      </c>
      <c r="G10" s="3" t="s">
        <v>10</v>
      </c>
      <c r="H10" s="4" t="s">
        <v>11</v>
      </c>
      <c r="I10" s="3" t="s">
        <v>12</v>
      </c>
    </row>
    <row r="11" spans="1:9" ht="80.25" customHeight="1">
      <c r="A11" s="8" t="s">
        <v>348</v>
      </c>
      <c r="B11" s="8" t="s">
        <v>349</v>
      </c>
      <c r="C11" s="16">
        <v>1</v>
      </c>
      <c r="D11" s="15">
        <v>2642850</v>
      </c>
      <c r="E11" s="15">
        <v>2642850</v>
      </c>
      <c r="F11" s="14">
        <v>37245</v>
      </c>
      <c r="G11" s="8" t="s">
        <v>350</v>
      </c>
      <c r="H11" s="13" t="s">
        <v>351</v>
      </c>
      <c r="I11" s="12"/>
    </row>
    <row r="13" spans="1:9">
      <c r="A13" s="1" t="s">
        <v>18</v>
      </c>
    </row>
    <row r="14" spans="1:9">
      <c r="A14" s="1" t="s">
        <v>19</v>
      </c>
    </row>
    <row r="15" spans="1:9">
      <c r="A15" s="1" t="s">
        <v>20</v>
      </c>
    </row>
    <row r="16" spans="1:9">
      <c r="A16" s="1" t="s">
        <v>21</v>
      </c>
    </row>
    <row r="17" spans="1:1">
      <c r="A17" s="1" t="s">
        <v>22</v>
      </c>
    </row>
    <row r="18" spans="1:1">
      <c r="A18" s="1" t="s">
        <v>23</v>
      </c>
    </row>
    <row r="19" spans="1:1">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CE1F0-62E5-42D1-89F5-4DBAA8670642}">
  <dimension ref="A1:J23"/>
  <sheetViews>
    <sheetView tabSelected="1" view="pageBreakPreview" zoomScale="60" zoomScaleNormal="100" workbookViewId="0">
      <selection activeCell="O42" sqref="O42"/>
    </sheetView>
  </sheetViews>
  <sheetFormatPr defaultRowHeight="13.5"/>
  <sheetData>
    <row r="1" spans="1:10">
      <c r="A1" s="95"/>
      <c r="B1" s="95"/>
      <c r="C1" s="95"/>
      <c r="D1" s="95"/>
      <c r="E1" s="95"/>
      <c r="F1" s="95"/>
      <c r="G1" s="95"/>
      <c r="H1" s="95"/>
      <c r="I1" s="95"/>
      <c r="J1" s="96"/>
    </row>
    <row r="2" spans="1:10">
      <c r="A2" s="97"/>
      <c r="B2" s="95"/>
      <c r="C2" s="95"/>
      <c r="D2" s="95"/>
      <c r="E2" s="95"/>
      <c r="F2" s="95"/>
      <c r="G2" s="95"/>
      <c r="H2" s="95"/>
      <c r="I2" s="95"/>
      <c r="J2" s="96"/>
    </row>
    <row r="3" spans="1:10" ht="14.25">
      <c r="A3" s="98"/>
      <c r="B3" s="95"/>
      <c r="C3" s="95"/>
      <c r="D3" s="95"/>
      <c r="E3" s="95"/>
      <c r="F3" s="95"/>
      <c r="G3" s="95"/>
      <c r="H3" s="95"/>
      <c r="I3" s="95"/>
      <c r="J3" s="96"/>
    </row>
    <row r="4" spans="1:10" ht="14.25">
      <c r="A4" s="99"/>
      <c r="B4" s="95"/>
      <c r="C4" s="95"/>
      <c r="D4" s="95"/>
      <c r="E4" s="95"/>
      <c r="F4" s="95"/>
      <c r="G4" s="140">
        <v>45166</v>
      </c>
      <c r="H4" s="140"/>
      <c r="I4" s="140"/>
      <c r="J4" s="96"/>
    </row>
    <row r="5" spans="1:10" ht="14.25">
      <c r="A5" s="99"/>
      <c r="B5" s="95"/>
      <c r="C5" s="95"/>
      <c r="D5" s="95"/>
      <c r="E5" s="95"/>
      <c r="F5" s="95"/>
      <c r="G5" s="100"/>
      <c r="H5" s="100" t="s">
        <v>354</v>
      </c>
      <c r="I5" s="100"/>
      <c r="J5" s="96"/>
    </row>
    <row r="6" spans="1:10" ht="14.25">
      <c r="A6" s="98"/>
      <c r="B6" s="95"/>
      <c r="C6" s="95"/>
      <c r="D6" s="95"/>
      <c r="E6" s="95"/>
      <c r="F6" s="95"/>
      <c r="G6" s="95"/>
      <c r="H6" s="95"/>
      <c r="I6" s="95"/>
      <c r="J6" s="96"/>
    </row>
    <row r="7" spans="1:10" ht="14.25">
      <c r="A7" s="98"/>
      <c r="B7" s="95"/>
      <c r="C7" s="139" t="s">
        <v>416</v>
      </c>
      <c r="D7" s="139"/>
      <c r="E7" s="139"/>
      <c r="F7" s="139"/>
      <c r="G7" s="139"/>
      <c r="H7" s="139"/>
      <c r="I7" s="139"/>
      <c r="J7" s="96"/>
    </row>
    <row r="8" spans="1:10" ht="14.25">
      <c r="A8" s="98"/>
      <c r="B8" s="95"/>
      <c r="C8" s="139"/>
      <c r="D8" s="139"/>
      <c r="E8" s="139"/>
      <c r="F8" s="139"/>
      <c r="G8" s="139"/>
      <c r="H8" s="139"/>
      <c r="I8" s="139"/>
      <c r="J8" s="96"/>
    </row>
    <row r="9" spans="1:10" ht="14.25">
      <c r="A9" s="98"/>
      <c r="B9" s="95"/>
      <c r="C9" s="139"/>
      <c r="D9" s="139"/>
      <c r="E9" s="139"/>
      <c r="F9" s="139"/>
      <c r="G9" s="139"/>
      <c r="H9" s="139"/>
      <c r="I9" s="139"/>
      <c r="J9" s="96"/>
    </row>
    <row r="10" spans="1:10" ht="14.25">
      <c r="A10" s="98"/>
      <c r="B10" s="95"/>
      <c r="C10" s="95"/>
      <c r="D10" s="95"/>
      <c r="E10" s="95"/>
      <c r="F10" s="95"/>
      <c r="G10" s="95"/>
      <c r="H10" s="95"/>
      <c r="I10" s="95"/>
      <c r="J10" s="96"/>
    </row>
    <row r="11" spans="1:10" ht="14.25">
      <c r="A11" s="98"/>
      <c r="B11" s="95" t="s">
        <v>356</v>
      </c>
      <c r="C11" s="95"/>
      <c r="D11" s="95"/>
      <c r="E11" s="95"/>
      <c r="F11" s="95"/>
      <c r="G11" s="95"/>
      <c r="H11" s="95"/>
      <c r="I11" s="95"/>
      <c r="J11" s="96"/>
    </row>
    <row r="12" spans="1:10" ht="14.25">
      <c r="A12" s="98"/>
      <c r="B12" s="95"/>
      <c r="C12" s="95"/>
      <c r="D12" s="95"/>
      <c r="E12" s="95"/>
      <c r="F12" s="95"/>
      <c r="G12" s="95"/>
      <c r="H12" s="95"/>
      <c r="I12" s="95"/>
      <c r="J12" s="96"/>
    </row>
    <row r="13" spans="1:10" ht="14.25">
      <c r="A13" s="98"/>
      <c r="B13" s="139" t="s">
        <v>417</v>
      </c>
      <c r="C13" s="139"/>
      <c r="D13" s="139"/>
      <c r="E13" s="139"/>
      <c r="F13" s="139"/>
      <c r="G13" s="139"/>
      <c r="H13" s="139"/>
      <c r="I13" s="139"/>
      <c r="J13" s="96"/>
    </row>
    <row r="14" spans="1:10" ht="14.25">
      <c r="A14" s="98"/>
      <c r="B14" s="139" t="s">
        <v>394</v>
      </c>
      <c r="C14" s="139"/>
      <c r="D14" s="139"/>
      <c r="E14" s="139"/>
      <c r="F14" s="139"/>
      <c r="G14" s="139"/>
      <c r="H14" s="139"/>
      <c r="I14" s="139"/>
      <c r="J14" s="96"/>
    </row>
    <row r="15" spans="1:10" ht="14.25">
      <c r="A15" s="98"/>
      <c r="B15" s="139" t="s">
        <v>358</v>
      </c>
      <c r="C15" s="139"/>
      <c r="D15" s="139"/>
      <c r="E15" s="139"/>
      <c r="F15" s="139"/>
      <c r="G15" s="139"/>
      <c r="H15" s="139"/>
      <c r="I15" s="139"/>
      <c r="J15" s="96"/>
    </row>
    <row r="16" spans="1:10" ht="14.25">
      <c r="A16" s="98"/>
      <c r="B16" s="139" t="s">
        <v>359</v>
      </c>
      <c r="C16" s="139"/>
      <c r="D16" s="139"/>
      <c r="E16" s="139"/>
      <c r="F16" s="139"/>
      <c r="G16" s="139"/>
      <c r="H16" s="139"/>
      <c r="I16" s="139"/>
      <c r="J16" s="96"/>
    </row>
    <row r="17" spans="1:10" ht="14.25">
      <c r="A17" s="98"/>
      <c r="B17" s="95"/>
      <c r="C17" s="95"/>
      <c r="D17" s="95"/>
      <c r="E17" s="95"/>
      <c r="F17" s="95"/>
      <c r="G17" s="95"/>
      <c r="H17" s="95"/>
      <c r="I17" s="95"/>
      <c r="J17" s="96"/>
    </row>
    <row r="18" spans="1:10" ht="14.25">
      <c r="A18" s="98"/>
      <c r="B18" s="95" t="s">
        <v>360</v>
      </c>
      <c r="C18" s="95"/>
      <c r="D18" s="95"/>
      <c r="E18" s="95"/>
      <c r="F18" s="95"/>
      <c r="G18" s="95"/>
      <c r="H18" s="95"/>
      <c r="I18" s="95"/>
      <c r="J18" s="96"/>
    </row>
    <row r="19" spans="1:10" ht="14.25">
      <c r="A19" s="98"/>
      <c r="B19" s="95" t="s">
        <v>361</v>
      </c>
      <c r="C19" s="95"/>
      <c r="D19" s="95"/>
      <c r="E19" s="95"/>
      <c r="F19" s="95"/>
      <c r="G19" s="95"/>
      <c r="H19" s="95"/>
      <c r="I19" s="95"/>
      <c r="J19" s="96"/>
    </row>
    <row r="20" spans="1:10" ht="14.25">
      <c r="A20" s="98"/>
      <c r="B20" s="95" t="s">
        <v>362</v>
      </c>
      <c r="C20" s="95"/>
      <c r="D20" s="95"/>
      <c r="E20" s="95"/>
      <c r="F20" s="95"/>
      <c r="G20" s="95"/>
      <c r="H20" s="95"/>
      <c r="I20" s="95"/>
      <c r="J20" s="96"/>
    </row>
    <row r="21" spans="1:10" ht="14.25">
      <c r="A21" s="98"/>
      <c r="B21" s="95"/>
      <c r="C21" s="95"/>
      <c r="D21" s="95"/>
      <c r="E21" s="95"/>
      <c r="F21" s="95"/>
      <c r="G21" s="95"/>
      <c r="H21" s="95"/>
      <c r="I21" s="95"/>
      <c r="J21" s="96"/>
    </row>
    <row r="22" spans="1:10" ht="14.25">
      <c r="A22" s="98"/>
      <c r="B22" s="95"/>
      <c r="C22" s="95"/>
      <c r="D22" s="95"/>
      <c r="E22" s="95"/>
      <c r="F22" s="95"/>
      <c r="G22" s="95"/>
      <c r="H22" s="95"/>
      <c r="I22" s="95"/>
      <c r="J22" s="96"/>
    </row>
    <row r="23" spans="1:10">
      <c r="A23" s="96"/>
      <c r="B23" s="96"/>
      <c r="C23" s="96"/>
      <c r="D23" s="96"/>
      <c r="E23" s="96"/>
      <c r="F23" s="96"/>
      <c r="G23" s="96"/>
      <c r="H23" s="96"/>
      <c r="I23" s="96"/>
      <c r="J23" s="96"/>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F662A-4E1E-4486-A7E8-C07883CB7B51}">
  <dimension ref="A1:L24"/>
  <sheetViews>
    <sheetView view="pageBreakPreview" zoomScale="60" zoomScaleNormal="100" workbookViewId="0">
      <selection activeCell="A8" sqref="A8:XFD8"/>
    </sheetView>
  </sheetViews>
  <sheetFormatPr defaultRowHeight="13.5"/>
  <sheetData>
    <row r="1" spans="1:12">
      <c r="A1" s="95"/>
      <c r="B1" s="95"/>
      <c r="C1" s="95"/>
      <c r="D1" s="95"/>
      <c r="E1" s="95"/>
      <c r="F1" s="95"/>
      <c r="G1" s="95"/>
      <c r="H1" s="95"/>
      <c r="I1" s="95"/>
      <c r="J1" s="95"/>
      <c r="K1" s="95"/>
      <c r="L1" s="95"/>
    </row>
    <row r="2" spans="1:12">
      <c r="A2" s="97"/>
      <c r="B2" s="95"/>
      <c r="C2" s="95"/>
      <c r="D2" s="95"/>
      <c r="E2" s="95"/>
      <c r="F2" s="95"/>
      <c r="G2" s="95"/>
      <c r="H2" s="95"/>
      <c r="I2" s="95"/>
      <c r="J2" s="145"/>
      <c r="K2" s="145"/>
      <c r="L2" s="95"/>
    </row>
    <row r="3" spans="1:12" ht="14.25">
      <c r="A3" s="98"/>
      <c r="B3" s="95"/>
      <c r="C3" s="95"/>
      <c r="D3" s="95"/>
      <c r="E3" s="95"/>
      <c r="F3" s="95"/>
      <c r="G3" s="95"/>
      <c r="H3" s="95"/>
      <c r="I3" s="95"/>
      <c r="J3" s="95"/>
      <c r="K3" s="95"/>
      <c r="L3" s="95"/>
    </row>
    <row r="4" spans="1:12" ht="14.25">
      <c r="A4" s="99"/>
      <c r="B4" s="95"/>
      <c r="C4" s="95"/>
      <c r="D4" s="95"/>
      <c r="E4" s="95"/>
      <c r="F4" s="95"/>
      <c r="G4" s="140">
        <v>45162</v>
      </c>
      <c r="H4" s="140"/>
      <c r="I4" s="140"/>
      <c r="J4" s="101"/>
      <c r="K4" s="101"/>
      <c r="L4" s="95"/>
    </row>
    <row r="5" spans="1:12" ht="14.25">
      <c r="A5" s="99"/>
      <c r="B5" s="95"/>
      <c r="C5" s="95"/>
      <c r="D5" s="95"/>
      <c r="E5" s="95"/>
      <c r="F5" s="95"/>
      <c r="G5" s="146" t="s">
        <v>354</v>
      </c>
      <c r="H5" s="146"/>
      <c r="I5" s="146"/>
      <c r="J5" s="101"/>
      <c r="K5" s="102"/>
      <c r="L5" s="95"/>
    </row>
    <row r="6" spans="1:12" ht="14.25">
      <c r="A6" s="98"/>
      <c r="B6" s="95"/>
      <c r="C6" s="95"/>
      <c r="D6" s="95"/>
      <c r="E6" s="95"/>
      <c r="F6" s="95"/>
      <c r="G6" s="95"/>
      <c r="H6" s="95"/>
      <c r="I6" s="95"/>
      <c r="J6" s="95"/>
      <c r="K6" s="95"/>
      <c r="L6" s="95"/>
    </row>
    <row r="7" spans="1:12" ht="14.25">
      <c r="A7" s="98"/>
      <c r="B7" s="95"/>
      <c r="C7" s="139" t="s">
        <v>369</v>
      </c>
      <c r="D7" s="139"/>
      <c r="E7" s="139"/>
      <c r="F7" s="139"/>
      <c r="G7" s="139"/>
      <c r="H7" s="139"/>
      <c r="I7" s="139"/>
      <c r="J7" s="95"/>
      <c r="K7" s="95"/>
      <c r="L7" s="95"/>
    </row>
    <row r="8" spans="1:12" ht="14.25">
      <c r="A8" s="98"/>
      <c r="B8" s="95"/>
      <c r="C8" s="139"/>
      <c r="D8" s="139"/>
      <c r="E8" s="139"/>
      <c r="F8" s="139"/>
      <c r="G8" s="139"/>
      <c r="H8" s="139"/>
      <c r="I8" s="139"/>
      <c r="J8" s="95"/>
      <c r="K8" s="95"/>
      <c r="L8" s="95"/>
    </row>
    <row r="9" spans="1:12" ht="14.25">
      <c r="A9" s="98"/>
      <c r="B9" s="95"/>
      <c r="C9" s="139"/>
      <c r="D9" s="139"/>
      <c r="E9" s="139"/>
      <c r="F9" s="139"/>
      <c r="G9" s="139"/>
      <c r="H9" s="139"/>
      <c r="I9" s="139"/>
      <c r="J9" s="95"/>
      <c r="K9" s="95"/>
      <c r="L9" s="95"/>
    </row>
    <row r="10" spans="1:12" ht="14.25">
      <c r="A10" s="98"/>
      <c r="B10" s="95"/>
      <c r="C10" s="95"/>
      <c r="D10" s="95"/>
      <c r="E10" s="95"/>
      <c r="F10" s="95"/>
      <c r="G10" s="95"/>
      <c r="H10" s="95"/>
      <c r="I10" s="95"/>
      <c r="J10" s="95"/>
      <c r="K10" s="95"/>
      <c r="L10" s="95"/>
    </row>
    <row r="11" spans="1:12" ht="14.25">
      <c r="A11" s="98"/>
      <c r="B11" s="95" t="s">
        <v>356</v>
      </c>
      <c r="C11" s="95"/>
      <c r="D11" s="95"/>
      <c r="E11" s="95"/>
      <c r="F11" s="95"/>
      <c r="G11" s="95"/>
      <c r="H11" s="95"/>
      <c r="I11" s="95"/>
      <c r="J11" s="95"/>
      <c r="K11" s="95"/>
      <c r="L11" s="95"/>
    </row>
    <row r="12" spans="1:12" ht="14.25">
      <c r="A12" s="98"/>
      <c r="B12" s="95"/>
      <c r="C12" s="95"/>
      <c r="D12" s="95"/>
      <c r="E12" s="95"/>
      <c r="F12" s="95"/>
      <c r="G12" s="95"/>
      <c r="H12" s="95"/>
      <c r="I12" s="95"/>
      <c r="J12" s="95"/>
      <c r="K12" s="95"/>
      <c r="L12" s="95"/>
    </row>
    <row r="13" spans="1:12" ht="40.5" customHeight="1">
      <c r="A13" s="142"/>
      <c r="B13" s="139" t="s">
        <v>370</v>
      </c>
      <c r="C13" s="139"/>
      <c r="D13" s="139"/>
      <c r="E13" s="139"/>
      <c r="F13" s="139"/>
      <c r="G13" s="139"/>
      <c r="H13" s="139"/>
      <c r="I13" s="139"/>
      <c r="J13" s="147"/>
      <c r="K13" s="144"/>
      <c r="L13" s="144"/>
    </row>
    <row r="14" spans="1:12" ht="13.5" customHeight="1">
      <c r="A14" s="142"/>
      <c r="B14" s="139" t="s">
        <v>358</v>
      </c>
      <c r="C14" s="139"/>
      <c r="D14" s="139"/>
      <c r="E14" s="139"/>
      <c r="F14" s="139"/>
      <c r="G14" s="139"/>
      <c r="H14" s="139"/>
      <c r="I14" s="139"/>
      <c r="J14" s="147"/>
      <c r="K14" s="144"/>
      <c r="L14" s="144"/>
    </row>
    <row r="15" spans="1:12" ht="13.5" customHeight="1">
      <c r="A15" s="142"/>
      <c r="B15" s="139" t="s">
        <v>359</v>
      </c>
      <c r="C15" s="139"/>
      <c r="D15" s="139"/>
      <c r="E15" s="139"/>
      <c r="F15" s="139"/>
      <c r="G15" s="139"/>
      <c r="H15" s="139"/>
      <c r="I15" s="139"/>
      <c r="J15" s="147"/>
      <c r="K15" s="144"/>
      <c r="L15" s="144"/>
    </row>
    <row r="16" spans="1:12" ht="14.25">
      <c r="A16" s="98"/>
      <c r="B16" s="95"/>
      <c r="C16" s="95"/>
      <c r="D16" s="95"/>
      <c r="E16" s="95"/>
      <c r="F16" s="95"/>
      <c r="G16" s="95"/>
      <c r="H16" s="95"/>
      <c r="I16" s="95"/>
      <c r="J16" s="95"/>
      <c r="K16" s="95"/>
      <c r="L16" s="95"/>
    </row>
    <row r="17" spans="1:12" ht="14.25">
      <c r="A17" s="98"/>
      <c r="B17" s="95"/>
      <c r="C17" s="95"/>
      <c r="D17" s="95"/>
      <c r="E17" s="95"/>
      <c r="F17" s="95"/>
      <c r="G17" s="95"/>
      <c r="H17" s="95"/>
      <c r="I17" s="95"/>
      <c r="J17" s="95"/>
      <c r="K17" s="95"/>
      <c r="L17" s="95"/>
    </row>
    <row r="18" spans="1:12" ht="14.25">
      <c r="A18" s="98"/>
      <c r="B18" s="95" t="s">
        <v>360</v>
      </c>
      <c r="C18" s="95"/>
      <c r="D18" s="95"/>
      <c r="E18" s="95"/>
      <c r="F18" s="95"/>
      <c r="G18" s="95"/>
      <c r="H18" s="95"/>
      <c r="I18" s="95"/>
      <c r="J18" s="95"/>
      <c r="K18" s="95"/>
      <c r="L18" s="95"/>
    </row>
    <row r="19" spans="1:12" ht="14.25">
      <c r="A19" s="98"/>
      <c r="B19" s="95" t="s">
        <v>361</v>
      </c>
      <c r="C19" s="95"/>
      <c r="D19" s="95"/>
      <c r="E19" s="95"/>
      <c r="F19" s="95"/>
      <c r="G19" s="95"/>
      <c r="H19" s="95"/>
      <c r="I19" s="95"/>
      <c r="J19" s="95"/>
      <c r="K19" s="95"/>
      <c r="L19" s="95"/>
    </row>
    <row r="20" spans="1:12" ht="14.25">
      <c r="A20" s="98"/>
      <c r="B20" s="95" t="s">
        <v>362</v>
      </c>
      <c r="C20" s="95"/>
      <c r="D20" s="95"/>
      <c r="E20" s="95"/>
      <c r="F20" s="95"/>
      <c r="G20" s="95"/>
      <c r="H20" s="95"/>
      <c r="I20" s="95"/>
      <c r="J20" s="95"/>
      <c r="K20" s="95"/>
      <c r="L20" s="95"/>
    </row>
    <row r="21" spans="1:12" ht="14.25">
      <c r="A21" s="98"/>
      <c r="B21" s="95"/>
      <c r="C21" s="95"/>
      <c r="D21" s="95"/>
      <c r="E21" s="95"/>
      <c r="F21" s="95"/>
      <c r="G21" s="95"/>
      <c r="H21" s="95"/>
      <c r="I21" s="95"/>
      <c r="J21" s="95"/>
      <c r="K21" s="95"/>
      <c r="L21" s="95"/>
    </row>
    <row r="22" spans="1:12" ht="14.25">
      <c r="A22" s="98"/>
      <c r="B22" s="95"/>
      <c r="C22" s="95"/>
      <c r="D22" s="95"/>
      <c r="E22" s="95"/>
      <c r="F22" s="95"/>
      <c r="G22" s="95"/>
      <c r="H22" s="95"/>
      <c r="I22" s="95"/>
      <c r="J22" s="95"/>
      <c r="K22" s="95"/>
      <c r="L22" s="95"/>
    </row>
    <row r="23" spans="1:12" ht="14.25">
      <c r="A23" s="103"/>
      <c r="B23" s="95"/>
      <c r="C23" s="95"/>
      <c r="D23" s="95"/>
      <c r="E23" s="95"/>
      <c r="F23" s="95"/>
      <c r="G23" s="95"/>
      <c r="H23" s="95"/>
      <c r="I23" s="95"/>
      <c r="J23" s="95"/>
      <c r="K23" s="95"/>
      <c r="L23" s="95"/>
    </row>
    <row r="24" spans="1:12">
      <c r="A24" s="95"/>
      <c r="B24" s="95"/>
      <c r="C24" s="95"/>
      <c r="D24" s="95"/>
      <c r="E24" s="95"/>
      <c r="F24" s="95"/>
      <c r="G24" s="95"/>
      <c r="H24" s="95"/>
      <c r="I24" s="95"/>
      <c r="J24" s="95"/>
      <c r="K24" s="95"/>
      <c r="L24" s="95"/>
    </row>
  </sheetData>
  <mergeCells count="11">
    <mergeCell ref="A13:A15"/>
    <mergeCell ref="B13:I13"/>
    <mergeCell ref="B14:I14"/>
    <mergeCell ref="B15:I15"/>
    <mergeCell ref="J13:J15"/>
    <mergeCell ref="L13:L15"/>
    <mergeCell ref="J2:K2"/>
    <mergeCell ref="G4:I4"/>
    <mergeCell ref="G5:I5"/>
    <mergeCell ref="C7:I9"/>
    <mergeCell ref="K13:K15"/>
  </mergeCells>
  <phoneticPr fontId="1"/>
  <pageMargins left="0.7" right="0.7" top="0.75" bottom="0.75" header="0.3" footer="0.3"/>
  <pageSetup paperSize="9" orientation="portrait" r:id="rId1"/>
  <headerFooter>
    <oddHeader>&amp;L【機密性○（取扱制限）】</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30B3A-ECF8-4BE9-9CF4-FD4893871C2A}">
  <sheetPr>
    <pageSetUpPr fitToPage="1"/>
  </sheetPr>
  <dimension ref="A1:I21"/>
  <sheetViews>
    <sheetView view="pageBreakPreview" topLeftCell="A11" zoomScaleNormal="100" zoomScaleSheetLayoutView="100" workbookViewId="0">
      <selection activeCell="A8" sqref="A8:XFD8"/>
    </sheetView>
  </sheetViews>
  <sheetFormatPr defaultRowHeight="13.5"/>
  <cols>
    <col min="1" max="1" width="39" style="1" customWidth="1"/>
    <col min="2" max="2" width="35" style="1" customWidth="1"/>
    <col min="3" max="3" width="5.5" style="1" bestFit="1" customWidth="1"/>
    <col min="4" max="5" width="13.875" style="1" bestFit="1" customWidth="1"/>
    <col min="6" max="6" width="11.625" style="1" bestFit="1" customWidth="1"/>
    <col min="7" max="7" width="24.125" style="1" customWidth="1"/>
    <col min="8" max="8" width="5.875" style="1" customWidth="1"/>
    <col min="9" max="9" width="21.5" style="1" customWidth="1"/>
    <col min="10" max="16384" width="9" style="1"/>
  </cols>
  <sheetData>
    <row r="1" spans="1:9">
      <c r="I1" s="7" t="s">
        <v>352</v>
      </c>
    </row>
    <row r="2" spans="1:9">
      <c r="A2" s="6" t="s">
        <v>0</v>
      </c>
      <c r="B2" s="2"/>
      <c r="C2" s="2"/>
      <c r="D2" s="2"/>
      <c r="E2" s="2"/>
      <c r="F2" s="2"/>
      <c r="G2" s="2"/>
      <c r="H2" s="2"/>
      <c r="I2" s="2"/>
    </row>
    <row r="4" spans="1:9">
      <c r="A4" s="5" t="s">
        <v>1</v>
      </c>
    </row>
    <row r="5" spans="1:9">
      <c r="A5" s="138" t="s">
        <v>48</v>
      </c>
      <c r="B5" s="138"/>
      <c r="C5" s="138"/>
      <c r="D5" s="138"/>
      <c r="E5" s="138"/>
      <c r="F5" s="138"/>
      <c r="G5" s="138"/>
      <c r="H5" s="138"/>
      <c r="I5" s="138"/>
    </row>
    <row r="7" spans="1:9">
      <c r="A7" s="5" t="s">
        <v>3</v>
      </c>
    </row>
    <row r="8" spans="1:9">
      <c r="A8" s="1" t="s">
        <v>353</v>
      </c>
    </row>
    <row r="10" spans="1:9" ht="27">
      <c r="A10" s="3" t="s">
        <v>4</v>
      </c>
      <c r="B10" s="3" t="s">
        <v>5</v>
      </c>
      <c r="C10" s="3" t="s">
        <v>6</v>
      </c>
      <c r="D10" s="3" t="s">
        <v>7</v>
      </c>
      <c r="E10" s="3" t="s">
        <v>8</v>
      </c>
      <c r="F10" s="3" t="s">
        <v>9</v>
      </c>
      <c r="G10" s="3" t="s">
        <v>10</v>
      </c>
      <c r="H10" s="4" t="s">
        <v>11</v>
      </c>
      <c r="I10" s="3" t="s">
        <v>12</v>
      </c>
    </row>
    <row r="11" spans="1:9" ht="120" customHeight="1">
      <c r="A11" s="8" t="s">
        <v>49</v>
      </c>
      <c r="B11" s="8" t="s">
        <v>50</v>
      </c>
      <c r="C11" s="16">
        <v>1</v>
      </c>
      <c r="D11" s="15">
        <v>525000</v>
      </c>
      <c r="E11" s="15">
        <v>525000</v>
      </c>
      <c r="F11" s="14">
        <v>39164</v>
      </c>
      <c r="G11" s="8" t="s">
        <v>51</v>
      </c>
      <c r="H11" s="13" t="s">
        <v>16</v>
      </c>
      <c r="I11" s="12" t="s">
        <v>52</v>
      </c>
    </row>
    <row r="12" spans="1:9" ht="120" customHeight="1">
      <c r="A12" s="8" t="s">
        <v>53</v>
      </c>
      <c r="B12" s="8" t="s">
        <v>54</v>
      </c>
      <c r="C12" s="16">
        <v>1</v>
      </c>
      <c r="D12" s="15">
        <v>231000</v>
      </c>
      <c r="E12" s="15">
        <v>231000</v>
      </c>
      <c r="F12" s="14">
        <v>39147</v>
      </c>
      <c r="G12" s="8" t="s">
        <v>51</v>
      </c>
      <c r="H12" s="13" t="s">
        <v>16</v>
      </c>
      <c r="I12" s="12" t="s">
        <v>55</v>
      </c>
    </row>
    <row r="13" spans="1:9" ht="120" customHeight="1">
      <c r="A13" s="8" t="s">
        <v>56</v>
      </c>
      <c r="B13" s="8" t="s">
        <v>57</v>
      </c>
      <c r="C13" s="16">
        <v>1</v>
      </c>
      <c r="D13" s="15">
        <v>231000</v>
      </c>
      <c r="E13" s="15">
        <v>231000</v>
      </c>
      <c r="F13" s="14">
        <v>39171</v>
      </c>
      <c r="G13" s="8" t="s">
        <v>51</v>
      </c>
      <c r="H13" s="13" t="s">
        <v>16</v>
      </c>
      <c r="I13" s="12" t="s">
        <v>58</v>
      </c>
    </row>
    <row r="15" spans="1:9">
      <c r="A15" s="1" t="s">
        <v>18</v>
      </c>
    </row>
    <row r="16" spans="1:9">
      <c r="A16" s="1" t="s">
        <v>19</v>
      </c>
    </row>
    <row r="17" spans="1:1">
      <c r="A17" s="1" t="s">
        <v>20</v>
      </c>
    </row>
    <row r="18" spans="1:1">
      <c r="A18" s="1" t="s">
        <v>21</v>
      </c>
    </row>
    <row r="19" spans="1:1">
      <c r="A19" s="1" t="s">
        <v>22</v>
      </c>
    </row>
    <row r="20" spans="1:1">
      <c r="A20" s="1" t="s">
        <v>23</v>
      </c>
    </row>
    <row r="21" spans="1:1">
      <c r="A21"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74</vt:i4>
      </vt:variant>
      <vt:variant>
        <vt:lpstr>名前付き一覧</vt:lpstr>
      </vt:variant>
      <vt:variant>
        <vt:i4>38</vt:i4>
      </vt:variant>
    </vt:vector>
  </HeadingPairs>
  <TitlesOfParts>
    <vt:vector size="112" baseType="lpstr">
      <vt:lpstr>0323　東京大学</vt:lpstr>
      <vt:lpstr>0323　需要調査結果</vt:lpstr>
      <vt:lpstr>0325　東京工業大学</vt:lpstr>
      <vt:lpstr>0325　需要調査結果</vt:lpstr>
      <vt:lpstr>0328　量子科学技術研究開発機構</vt:lpstr>
      <vt:lpstr>0328　需要調査結果</vt:lpstr>
      <vt:lpstr>0335　大阪医療センター</vt:lpstr>
      <vt:lpstr>0335　需要調査結果</vt:lpstr>
      <vt:lpstr>0350　理化学研究所</vt:lpstr>
      <vt:lpstr>350　需要調査結果</vt:lpstr>
      <vt:lpstr>0351　北海道大学</vt:lpstr>
      <vt:lpstr>351 需要調査結果</vt:lpstr>
      <vt:lpstr>0353　福井大学</vt:lpstr>
      <vt:lpstr>0353　需要調査結果</vt:lpstr>
      <vt:lpstr>0379　大阪大学</vt:lpstr>
      <vt:lpstr>0379　需要調査結果</vt:lpstr>
      <vt:lpstr>0380　大阪大学</vt:lpstr>
      <vt:lpstr>0380　需要調査結果</vt:lpstr>
      <vt:lpstr>0382　京都大学</vt:lpstr>
      <vt:lpstr>0382　需要調査結果</vt:lpstr>
      <vt:lpstr>0383　室蘭工業大学</vt:lpstr>
      <vt:lpstr>0383　需要調査結果</vt:lpstr>
      <vt:lpstr>0384　京都大学</vt:lpstr>
      <vt:lpstr>0384　需要調査結果</vt:lpstr>
      <vt:lpstr>0385　産業技術総合研究所</vt:lpstr>
      <vt:lpstr>0385需要調査結果</vt:lpstr>
      <vt:lpstr>0388　東京大学</vt:lpstr>
      <vt:lpstr>0388　需要調査結果</vt:lpstr>
      <vt:lpstr>0401　SOLTIO株式会社</vt:lpstr>
      <vt:lpstr>0401　需要調査結果</vt:lpstr>
      <vt:lpstr>0402　理化学研究所</vt:lpstr>
      <vt:lpstr>0402　需要調査結果</vt:lpstr>
      <vt:lpstr>0403　物質・材料研究機構</vt:lpstr>
      <vt:lpstr>0403　需要調査結果①</vt:lpstr>
      <vt:lpstr>0403　需要調査結果②</vt:lpstr>
      <vt:lpstr>0405　理化学研究所</vt:lpstr>
      <vt:lpstr>0405　需要調査結果</vt:lpstr>
      <vt:lpstr>0406　理化学研究所</vt:lpstr>
      <vt:lpstr>0406　需要調査結果</vt:lpstr>
      <vt:lpstr>0407　理化学研究所</vt:lpstr>
      <vt:lpstr>0407　需要調査結果</vt:lpstr>
      <vt:lpstr>0425　静岡大学</vt:lpstr>
      <vt:lpstr>0425　需要調査結果</vt:lpstr>
      <vt:lpstr>0426　東京大学</vt:lpstr>
      <vt:lpstr>0426　需要調査結果</vt:lpstr>
      <vt:lpstr>0427　九州大学</vt:lpstr>
      <vt:lpstr>0427　　需要調査結果</vt:lpstr>
      <vt:lpstr>0428　産業技術総合研究所</vt:lpstr>
      <vt:lpstr>0428　需要調査結果</vt:lpstr>
      <vt:lpstr>0431　大阪大学</vt:lpstr>
      <vt:lpstr>0431　需要調査結果</vt:lpstr>
      <vt:lpstr>0443　東京大学</vt:lpstr>
      <vt:lpstr>0443　需要調査結果</vt:lpstr>
      <vt:lpstr>0444　高輝度光科学研究センター</vt:lpstr>
      <vt:lpstr>0444　需要調査結果①</vt:lpstr>
      <vt:lpstr>0444　需要調査結果②</vt:lpstr>
      <vt:lpstr>0445　高輝度光科学研究センター</vt:lpstr>
      <vt:lpstr>0445　需要調査結果</vt:lpstr>
      <vt:lpstr>0449　信州大学</vt:lpstr>
      <vt:lpstr>0449　需要調査結果</vt:lpstr>
      <vt:lpstr>0451　東京女子医科大学</vt:lpstr>
      <vt:lpstr>0451　需要調査結果</vt:lpstr>
      <vt:lpstr>0452　産業技術総合研究所</vt:lpstr>
      <vt:lpstr>0452　需要調査結果</vt:lpstr>
      <vt:lpstr>0455　京都大学</vt:lpstr>
      <vt:lpstr>0455　需要調査結果</vt:lpstr>
      <vt:lpstr>0461　神戸大学</vt:lpstr>
      <vt:lpstr>0461　需要調査結果　</vt:lpstr>
      <vt:lpstr>0469　理化学研究所</vt:lpstr>
      <vt:lpstr>0469　需要調査結果</vt:lpstr>
      <vt:lpstr>0472　京都大学</vt:lpstr>
      <vt:lpstr>0472　需要調査結果</vt:lpstr>
      <vt:lpstr>0476　産業技術総合研究所</vt:lpstr>
      <vt:lpstr>0476　需要調査結果</vt:lpstr>
      <vt:lpstr>'0323　東京大学'!Print_Area</vt:lpstr>
      <vt:lpstr>'0325　東京工業大学'!Print_Area</vt:lpstr>
      <vt:lpstr>'0328　量子科学技術研究開発機構'!Print_Area</vt:lpstr>
      <vt:lpstr>'0335　大阪医療センター'!Print_Area</vt:lpstr>
      <vt:lpstr>'0350　理化学研究所'!Print_Area</vt:lpstr>
      <vt:lpstr>'0351　北海道大学'!Print_Area</vt:lpstr>
      <vt:lpstr>'0353　福井大学'!Print_Area</vt:lpstr>
      <vt:lpstr>'0379　大阪大学'!Print_Area</vt:lpstr>
      <vt:lpstr>'0380　大阪大学'!Print_Area</vt:lpstr>
      <vt:lpstr>'0382　京都大学'!Print_Area</vt:lpstr>
      <vt:lpstr>'0383　室蘭工業大学'!Print_Area</vt:lpstr>
      <vt:lpstr>'0384　京都大学'!Print_Area</vt:lpstr>
      <vt:lpstr>'0385　産業技術総合研究所'!Print_Area</vt:lpstr>
      <vt:lpstr>'0388　東京大学'!Print_Area</vt:lpstr>
      <vt:lpstr>'0401　SOLTIO株式会社'!Print_Area</vt:lpstr>
      <vt:lpstr>'0402　理化学研究所'!Print_Area</vt:lpstr>
      <vt:lpstr>'0403　物質・材料研究機構'!Print_Area</vt:lpstr>
      <vt:lpstr>'0405　理化学研究所'!Print_Area</vt:lpstr>
      <vt:lpstr>'0406　理化学研究所'!Print_Area</vt:lpstr>
      <vt:lpstr>'0407　理化学研究所'!Print_Area</vt:lpstr>
      <vt:lpstr>'0425　静岡大学'!Print_Area</vt:lpstr>
      <vt:lpstr>'0426　東京大学'!Print_Area</vt:lpstr>
      <vt:lpstr>'0427　九州大学'!Print_Area</vt:lpstr>
      <vt:lpstr>'0428　産業技術総合研究所'!Print_Area</vt:lpstr>
      <vt:lpstr>'0431　大阪大学'!Print_Area</vt:lpstr>
      <vt:lpstr>'0443　東京大学'!Print_Area</vt:lpstr>
      <vt:lpstr>'0444　高輝度光科学研究センター'!Print_Area</vt:lpstr>
      <vt:lpstr>'0445　高輝度光科学研究センター'!Print_Area</vt:lpstr>
      <vt:lpstr>'0449　信州大学'!Print_Area</vt:lpstr>
      <vt:lpstr>'0451　東京女子医科大学'!Print_Area</vt:lpstr>
      <vt:lpstr>'0452　産業技術総合研究所'!Print_Area</vt:lpstr>
      <vt:lpstr>'0455　京都大学'!Print_Area</vt:lpstr>
      <vt:lpstr>'0461　神戸大学'!Print_Area</vt:lpstr>
      <vt:lpstr>'0469　理化学研究所'!Print_Area</vt:lpstr>
      <vt:lpstr>'0472　京都大学'!Print_Area</vt:lpstr>
      <vt:lpstr>'0476　産業技術総合研究所'!Print_Area</vt:lpstr>
      <vt:lpstr>'0384　京都大学'!Print_Titles</vt:lpstr>
      <vt:lpstr>'0469　理化学研究所'!Print_Titles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2011-06-14T05:32:50Z</dcterms:created>
  <dcterms:modified xsi:type="dcterms:W3CDTF">2023-11-09T01:37:32Z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2023-02-03T01:12:58Z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ad1057aa-8584-44f1-ba1d-11d77ce7b0f0</vt:lpwstr>
  </property>
  <property fmtid="{D5CDD505-2E9C-101B-9397-08002B2CF9AE}" pid="8" name="MSIP_Label_d899a617-f30e-4fb8-b81c-fb6d0b94ac5b_ContentBits">
    <vt:lpwstr>0</vt:lpwstr>
  </property>
</Properties>
</file>