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-arai\Desktop\諸外国の教育統計令和5年版\分割\"/>
    </mc:Choice>
  </mc:AlternateContent>
  <xr:revisionPtr revIDLastSave="0" documentId="13_ncr:1_{8CC813D5-7923-4E5B-A048-2D31E6D2869E}" xr6:coauthVersionLast="47" xr6:coauthVersionMax="47" xr10:uidLastSave="{00000000-0000-0000-0000-000000000000}"/>
  <bookViews>
    <workbookView xWindow="-120" yWindow="-120" windowWidth="29040" windowHeight="15840" xr2:uid="{B78EBD06-8BC3-464B-A587-6C3153CCEB03}"/>
  </bookViews>
  <sheets>
    <sheet name="３．７．２ アメリカ " sheetId="1" r:id="rId1"/>
  </sheets>
  <definedNames>
    <definedName name="_xlnm.Print_Area" localSheetId="0">'３．７．２ アメリカ '!$A$1:$N$27</definedName>
    <definedName name="Z_C91F12B7_002B_4A66_8787_22F5E7B5AF3F_.wvu.PrintArea" localSheetId="0" hidden="1">'３．７．２ アメリカ '!$A$1:$N$27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L20" i="1"/>
  <c r="K20" i="1"/>
  <c r="J20" i="1"/>
  <c r="I20" i="1"/>
  <c r="G20" i="1"/>
  <c r="F20" i="1"/>
  <c r="E20" i="1"/>
  <c r="D20" i="1"/>
  <c r="C20" i="1"/>
  <c r="E18" i="1"/>
  <c r="M11" i="1"/>
  <c r="L11" i="1"/>
  <c r="K11" i="1"/>
  <c r="J11" i="1"/>
  <c r="I11" i="1"/>
  <c r="H11" i="1"/>
  <c r="G11" i="1"/>
  <c r="F11" i="1"/>
  <c r="E11" i="1"/>
  <c r="D11" i="1"/>
  <c r="C11" i="1"/>
  <c r="E9" i="1"/>
</calcChain>
</file>

<file path=xl/sharedStrings.xml><?xml version="1.0" encoding="utf-8"?>
<sst xmlns="http://schemas.openxmlformats.org/spreadsheetml/2006/main" count="36" uniqueCount="24">
  <si>
    <t>３．　高等教育段階</t>
    <rPh sb="7" eb="9">
      <t>ダンカイ</t>
    </rPh>
    <phoneticPr fontId="2"/>
  </si>
  <si>
    <t>３．７　大学の収入の構成</t>
    <rPh sb="4" eb="6">
      <t>ダイガク</t>
    </rPh>
    <rPh sb="7" eb="9">
      <t>シュウニュウ</t>
    </rPh>
    <rPh sb="10" eb="12">
      <t>コウセイ</t>
    </rPh>
    <phoneticPr fontId="2"/>
  </si>
  <si>
    <t>３．７．２　アメリカ（2019年）</t>
    <phoneticPr fontId="2"/>
  </si>
  <si>
    <t>（1）　州立大学</t>
    <rPh sb="4" eb="6">
      <t>シュウリツ</t>
    </rPh>
    <rPh sb="6" eb="8">
      <t>ダイガク</t>
    </rPh>
    <phoneticPr fontId="2"/>
  </si>
  <si>
    <t>合計</t>
    <rPh sb="0" eb="2">
      <t>ゴウケイ</t>
    </rPh>
    <phoneticPr fontId="2"/>
  </si>
  <si>
    <t>学生納付金</t>
    <rPh sb="0" eb="2">
      <t>ガクセイ</t>
    </rPh>
    <rPh sb="2" eb="5">
      <t>ノウフキン</t>
    </rPh>
    <phoneticPr fontId="2"/>
  </si>
  <si>
    <t>公財政支出</t>
    <rPh sb="0" eb="1">
      <t>コウ</t>
    </rPh>
    <rPh sb="1" eb="3">
      <t>ザイセイ</t>
    </rPh>
    <rPh sb="3" eb="5">
      <t>シシュツ</t>
    </rPh>
    <phoneticPr fontId="2"/>
  </si>
  <si>
    <t>事業収入</t>
    <rPh sb="0" eb="2">
      <t>ジギョウ</t>
    </rPh>
    <rPh sb="2" eb="4">
      <t>シュウニュウ</t>
    </rPh>
    <phoneticPr fontId="2"/>
  </si>
  <si>
    <t>附属病院収入</t>
    <rPh sb="0" eb="2">
      <t>フゾク</t>
    </rPh>
    <rPh sb="2" eb="4">
      <t>ビョウイン</t>
    </rPh>
    <rPh sb="4" eb="6">
      <t>シュウニュウ</t>
    </rPh>
    <phoneticPr fontId="2"/>
  </si>
  <si>
    <t>基本財産運用
収入</t>
    <rPh sb="0" eb="2">
      <t>キホン</t>
    </rPh>
    <rPh sb="2" eb="4">
      <t>ザイサン</t>
    </rPh>
    <rPh sb="4" eb="6">
      <t>ウンヨウ</t>
    </rPh>
    <rPh sb="7" eb="9">
      <t>シュウニュウ</t>
    </rPh>
    <phoneticPr fontId="2"/>
  </si>
  <si>
    <t>寄付金</t>
    <rPh sb="0" eb="3">
      <t>キフキン</t>
    </rPh>
    <phoneticPr fontId="2"/>
  </si>
  <si>
    <t>その他</t>
    <rPh sb="2" eb="3">
      <t>タ</t>
    </rPh>
    <phoneticPr fontId="2"/>
  </si>
  <si>
    <t>連邦</t>
    <rPh sb="0" eb="2">
      <t>レンポウ</t>
    </rPh>
    <phoneticPr fontId="2"/>
  </si>
  <si>
    <t>州</t>
    <rPh sb="0" eb="1">
      <t>シュウ</t>
    </rPh>
    <phoneticPr fontId="2"/>
  </si>
  <si>
    <t>地方</t>
    <rPh sb="0" eb="2">
      <t>チホウ</t>
    </rPh>
    <phoneticPr fontId="2"/>
  </si>
  <si>
    <t>実数（単位：千ドル）</t>
    <phoneticPr fontId="2"/>
  </si>
  <si>
    <t>構成比（単位：％）</t>
    <phoneticPr fontId="2"/>
  </si>
  <si>
    <t>（2）　私立大学</t>
    <rPh sb="4" eb="6">
      <t>シリツ</t>
    </rPh>
    <rPh sb="6" eb="8">
      <t>ダイガク</t>
    </rPh>
    <phoneticPr fontId="2"/>
  </si>
  <si>
    <t>事業収入等</t>
    <rPh sb="0" eb="2">
      <t>ジギョウ</t>
    </rPh>
    <rPh sb="2" eb="4">
      <t>シュウニュウ</t>
    </rPh>
    <rPh sb="4" eb="5">
      <t>トウ</t>
    </rPh>
    <phoneticPr fontId="2"/>
  </si>
  <si>
    <t>州及び地方</t>
    <rPh sb="0" eb="1">
      <t>シュウ</t>
    </rPh>
    <rPh sb="1" eb="2">
      <t>オヨ</t>
    </rPh>
    <phoneticPr fontId="2"/>
  </si>
  <si>
    <t>（注）</t>
    <rPh sb="1" eb="2">
      <t>チュウ</t>
    </rPh>
    <phoneticPr fontId="2"/>
  </si>
  <si>
    <t>　　　１．「合計」の実数は連邦政府の公表数値。</t>
    <phoneticPr fontId="2"/>
  </si>
  <si>
    <t>（資料）</t>
    <phoneticPr fontId="2"/>
  </si>
  <si>
    <t>米－①</t>
    <rPh sb="0" eb="1">
      <t>コメ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</si>
</sst>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#,##0_ "/>
    <numFmt numFmtId="178" formatCode="0.0%"/>
    <numFmt numFmtId="179" formatCode="0.0"/>
  </numFmts>
  <fonts count="6" x14ac:knownFonts="1">
    <font>
      <sz val="11"/>
      <color theme="1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0"/>
      <name val="Courie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38" fontId="3" fillId="0" borderId="5" xfId="0" applyNumberFormat="1" applyFont="1" applyBorder="1">
      <alignment vertical="center"/>
    </xf>
    <xf numFmtId="38" fontId="3" fillId="0" borderId="0" xfId="0" applyNumberFormat="1" applyFont="1">
      <alignment vertical="center"/>
    </xf>
    <xf numFmtId="38" fontId="3" fillId="0" borderId="7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9" fontId="3" fillId="0" borderId="3" xfId="0" applyNumberFormat="1" applyFont="1" applyBorder="1">
      <alignment vertical="center"/>
    </xf>
    <xf numFmtId="9" fontId="3" fillId="0" borderId="4" xfId="0" applyNumberFormat="1" applyFont="1" applyBorder="1">
      <alignment vertical="center"/>
    </xf>
    <xf numFmtId="9" fontId="3" fillId="0" borderId="8" xfId="0" applyNumberFormat="1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177" fontId="3" fillId="0" borderId="5" xfId="0" applyNumberFormat="1" applyFont="1" applyBorder="1">
      <alignment vertical="center"/>
    </xf>
    <xf numFmtId="38" fontId="3" fillId="0" borderId="0" xfId="1" applyNumberFormat="1" applyFont="1" applyAlignment="1">
      <alignment horizontal="right" vertical="center"/>
    </xf>
    <xf numFmtId="38" fontId="3" fillId="0" borderId="7" xfId="1" applyNumberFormat="1" applyFont="1" applyBorder="1" applyAlignment="1">
      <alignment horizontal="right" vertical="center"/>
    </xf>
    <xf numFmtId="38" fontId="3" fillId="0" borderId="5" xfId="1" applyNumberFormat="1" applyFont="1" applyBorder="1" applyAlignment="1">
      <alignment horizontal="right" vertical="center"/>
    </xf>
    <xf numFmtId="37" fontId="3" fillId="0" borderId="0" xfId="1" applyNumberFormat="1" applyFont="1" applyAlignment="1">
      <alignment horizontal="right" vertical="center"/>
    </xf>
    <xf numFmtId="38" fontId="3" fillId="0" borderId="10" xfId="0" applyNumberFormat="1" applyFont="1" applyBorder="1">
      <alignment vertical="center"/>
    </xf>
    <xf numFmtId="38" fontId="3" fillId="0" borderId="10" xfId="1" applyNumberFormat="1" applyFont="1" applyBorder="1" applyAlignment="1">
      <alignment horizontal="right" vertical="center"/>
    </xf>
    <xf numFmtId="9" fontId="3" fillId="0" borderId="0" xfId="0" applyNumberFormat="1" applyFont="1">
      <alignment vertical="center"/>
    </xf>
    <xf numFmtId="9" fontId="3" fillId="0" borderId="13" xfId="0" applyNumberFormat="1" applyFont="1" applyBorder="1">
      <alignment vertical="center"/>
    </xf>
    <xf numFmtId="9" fontId="3" fillId="0" borderId="0" xfId="0" applyNumberFormat="1" applyFont="1" applyAlignment="1">
      <alignment horizontal="center" vertical="center"/>
    </xf>
    <xf numFmtId="178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179" fontId="3" fillId="0" borderId="0" xfId="0" applyNumberFormat="1" applyFont="1">
      <alignment vertical="center"/>
    </xf>
    <xf numFmtId="176" fontId="3" fillId="0" borderId="7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9" fontId="3" fillId="0" borderId="8" xfId="0" applyNumberFormat="1" applyFont="1" applyBorder="1" applyAlignment="1">
      <alignment horizontal="center" vertical="center"/>
    </xf>
    <xf numFmtId="9" fontId="3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7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標準" xfId="0" builtinId="0"/>
    <cellStyle name="標準 3" xfId="1" xr:uid="{D5E4080B-0201-488B-A004-DD09B75AD9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69A5D-457E-42AC-B34D-CBD8D88E2932}">
  <sheetPr>
    <tabColor rgb="FFFFFF00"/>
  </sheetPr>
  <dimension ref="A1:O40"/>
  <sheetViews>
    <sheetView showGridLines="0" tabSelected="1" view="pageBreakPreview" zoomScaleNormal="100" zoomScaleSheetLayoutView="100" workbookViewId="0"/>
  </sheetViews>
  <sheetFormatPr defaultColWidth="9" defaultRowHeight="15.75" x14ac:dyDescent="0.4"/>
  <cols>
    <col min="1" max="1" width="8" style="2" customWidth="1"/>
    <col min="2" max="2" width="22.375" style="2" customWidth="1"/>
    <col min="3" max="3" width="16.5" style="2" customWidth="1"/>
    <col min="4" max="13" width="15.75" style="2" customWidth="1"/>
    <col min="14" max="14" width="6.5" style="2" customWidth="1"/>
    <col min="15" max="15" width="9" style="2"/>
    <col min="16" max="16" width="12.125" style="2" customWidth="1"/>
    <col min="17" max="16384" width="9" style="2"/>
  </cols>
  <sheetData>
    <row r="1" spans="1:15" x14ac:dyDescent="0.4">
      <c r="A1" s="1" t="s">
        <v>0</v>
      </c>
    </row>
    <row r="2" spans="1:15" x14ac:dyDescent="0.4">
      <c r="A2" s="1" t="s">
        <v>1</v>
      </c>
    </row>
    <row r="3" spans="1:15" x14ac:dyDescent="0.4">
      <c r="A3" s="1" t="s">
        <v>2</v>
      </c>
    </row>
    <row r="5" spans="1:15" ht="18" customHeight="1" x14ac:dyDescent="0.4">
      <c r="B5" s="2" t="s">
        <v>3</v>
      </c>
      <c r="M5" s="3"/>
    </row>
    <row r="6" spans="1:15" ht="15.75" customHeight="1" x14ac:dyDescent="0.4">
      <c r="B6" s="44" t="s">
        <v>4</v>
      </c>
      <c r="C6" s="49" t="s">
        <v>4</v>
      </c>
      <c r="D6" s="49" t="s">
        <v>5</v>
      </c>
      <c r="E6" s="44" t="s">
        <v>6</v>
      </c>
      <c r="F6" s="44"/>
      <c r="G6" s="44"/>
      <c r="H6" s="44"/>
      <c r="I6" s="49" t="s">
        <v>7</v>
      </c>
      <c r="J6" s="42" t="s">
        <v>8</v>
      </c>
      <c r="K6" s="40" t="s">
        <v>9</v>
      </c>
      <c r="L6" s="49" t="s">
        <v>10</v>
      </c>
      <c r="M6" s="44" t="s">
        <v>11</v>
      </c>
    </row>
    <row r="7" spans="1:15" ht="40.5" customHeight="1" x14ac:dyDescent="0.4">
      <c r="B7" s="55"/>
      <c r="C7" s="56"/>
      <c r="D7" s="50"/>
      <c r="E7" s="45"/>
      <c r="F7" s="5" t="s">
        <v>12</v>
      </c>
      <c r="G7" s="5" t="s">
        <v>13</v>
      </c>
      <c r="H7" s="8" t="s">
        <v>14</v>
      </c>
      <c r="I7" s="50"/>
      <c r="J7" s="43"/>
      <c r="K7" s="41"/>
      <c r="L7" s="50"/>
      <c r="M7" s="45"/>
    </row>
    <row r="8" spans="1:15" ht="20.25" customHeight="1" x14ac:dyDescent="0.4">
      <c r="B8" s="7"/>
      <c r="C8" s="6"/>
      <c r="D8" s="5"/>
      <c r="E8" s="4"/>
      <c r="F8" s="5"/>
      <c r="G8" s="5"/>
      <c r="H8" s="8"/>
      <c r="I8" s="5"/>
      <c r="J8" s="4"/>
      <c r="K8" s="5"/>
      <c r="L8" s="5"/>
      <c r="M8" s="4"/>
    </row>
    <row r="9" spans="1:15" ht="32.25" customHeight="1" x14ac:dyDescent="0.4">
      <c r="B9" s="9" t="s">
        <v>15</v>
      </c>
      <c r="C9" s="10">
        <v>428466481</v>
      </c>
      <c r="D9" s="10">
        <v>83621270</v>
      </c>
      <c r="E9" s="11">
        <f>SUM(F9:H9)</f>
        <v>184908927</v>
      </c>
      <c r="F9" s="10">
        <v>61650122</v>
      </c>
      <c r="G9" s="10">
        <v>92730986</v>
      </c>
      <c r="H9" s="12">
        <v>30527819</v>
      </c>
      <c r="I9" s="10">
        <v>52530962</v>
      </c>
      <c r="J9" s="11">
        <v>59511541</v>
      </c>
      <c r="K9" s="10">
        <v>11558171</v>
      </c>
      <c r="L9" s="10">
        <v>9690885</v>
      </c>
      <c r="M9" s="11">
        <v>26644724</v>
      </c>
      <c r="O9" s="11"/>
    </row>
    <row r="10" spans="1:15" ht="32.25" customHeight="1" x14ac:dyDescent="0.4">
      <c r="B10" s="11"/>
      <c r="C10" s="10"/>
      <c r="D10" s="10"/>
      <c r="E10" s="11"/>
      <c r="F10" s="10"/>
      <c r="G10" s="10"/>
      <c r="H10" s="12"/>
      <c r="I10" s="10"/>
      <c r="J10" s="11"/>
      <c r="K10" s="10"/>
      <c r="L10" s="10"/>
      <c r="M10" s="11"/>
    </row>
    <row r="11" spans="1:15" ht="20.25" customHeight="1" x14ac:dyDescent="0.4">
      <c r="B11" s="11" t="s">
        <v>16</v>
      </c>
      <c r="C11" s="13">
        <f>C9/$C$9*100</f>
        <v>100</v>
      </c>
      <c r="D11" s="13">
        <f t="shared" ref="D11:M11" si="0">D9/$C$9*100</f>
        <v>19.516408799315155</v>
      </c>
      <c r="E11" s="13">
        <f t="shared" si="0"/>
        <v>43.155984236722595</v>
      </c>
      <c r="F11" s="13">
        <f t="shared" si="0"/>
        <v>14.388551901683064</v>
      </c>
      <c r="G11" s="13">
        <f t="shared" si="0"/>
        <v>21.642529838874374</v>
      </c>
      <c r="H11" s="13">
        <f t="shared" si="0"/>
        <v>7.1249024961651548</v>
      </c>
      <c r="I11" s="13">
        <f t="shared" si="0"/>
        <v>12.260226722379247</v>
      </c>
      <c r="J11" s="13">
        <f t="shared" si="0"/>
        <v>13.889427443917135</v>
      </c>
      <c r="K11" s="13">
        <f t="shared" si="0"/>
        <v>2.6975671406137369</v>
      </c>
      <c r="L11" s="13">
        <f t="shared" si="0"/>
        <v>2.2617603545981932</v>
      </c>
      <c r="M11" s="14">
        <f t="shared" si="0"/>
        <v>6.2186250690634539</v>
      </c>
    </row>
    <row r="12" spans="1:15" x14ac:dyDescent="0.4">
      <c r="B12" s="15"/>
      <c r="C12" s="16"/>
      <c r="D12" s="16"/>
      <c r="E12" s="15"/>
      <c r="F12" s="16"/>
      <c r="G12" s="16"/>
      <c r="H12" s="17"/>
      <c r="I12" s="16"/>
      <c r="J12" s="15"/>
      <c r="K12" s="16"/>
      <c r="L12" s="16"/>
      <c r="M12" s="15"/>
    </row>
    <row r="13" spans="1:15" ht="19.5" customHeight="1" x14ac:dyDescent="0.4">
      <c r="B13" s="11"/>
      <c r="C13" s="11"/>
    </row>
    <row r="14" spans="1:15" ht="15.75" customHeight="1" x14ac:dyDescent="0.4">
      <c r="B14" s="2" t="s">
        <v>17</v>
      </c>
      <c r="M14" s="3"/>
    </row>
    <row r="15" spans="1:15" ht="26.25" customHeight="1" x14ac:dyDescent="0.4">
      <c r="B15" s="51" t="s">
        <v>4</v>
      </c>
      <c r="C15" s="49" t="s">
        <v>4</v>
      </c>
      <c r="D15" s="44" t="s">
        <v>5</v>
      </c>
      <c r="E15" s="53" t="s">
        <v>6</v>
      </c>
      <c r="F15" s="44"/>
      <c r="G15" s="44"/>
      <c r="H15" s="51"/>
      <c r="I15" s="44" t="s">
        <v>18</v>
      </c>
      <c r="J15" s="40" t="s">
        <v>8</v>
      </c>
      <c r="K15" s="42" t="s">
        <v>9</v>
      </c>
      <c r="L15" s="40" t="s">
        <v>10</v>
      </c>
      <c r="M15" s="44" t="s">
        <v>11</v>
      </c>
    </row>
    <row r="16" spans="1:15" ht="20.25" customHeight="1" x14ac:dyDescent="0.4">
      <c r="B16" s="52"/>
      <c r="C16" s="50"/>
      <c r="D16" s="45"/>
      <c r="E16" s="54"/>
      <c r="F16" s="19" t="s">
        <v>12</v>
      </c>
      <c r="G16" s="46" t="s">
        <v>19</v>
      </c>
      <c r="H16" s="47"/>
      <c r="I16" s="45"/>
      <c r="J16" s="41"/>
      <c r="K16" s="43"/>
      <c r="L16" s="41"/>
      <c r="M16" s="45"/>
    </row>
    <row r="17" spans="1:15" ht="33" customHeight="1" x14ac:dyDescent="0.4">
      <c r="B17" s="18"/>
      <c r="C17" s="5"/>
      <c r="D17" s="4"/>
      <c r="E17" s="5"/>
      <c r="F17" s="7"/>
      <c r="G17" s="8"/>
      <c r="H17" s="18"/>
      <c r="I17" s="4"/>
      <c r="J17" s="5"/>
      <c r="K17" s="4"/>
      <c r="L17" s="5"/>
      <c r="M17" s="4"/>
      <c r="O17" s="11"/>
    </row>
    <row r="18" spans="1:15" ht="33" customHeight="1" x14ac:dyDescent="0.4">
      <c r="B18" s="20" t="s">
        <v>15</v>
      </c>
      <c r="C18" s="21">
        <v>236968510</v>
      </c>
      <c r="D18" s="22">
        <v>79774869</v>
      </c>
      <c r="E18" s="10">
        <f>F18+G18</f>
        <v>32320680</v>
      </c>
      <c r="F18" s="22">
        <v>29939268</v>
      </c>
      <c r="G18" s="48">
        <v>2381412</v>
      </c>
      <c r="H18" s="36"/>
      <c r="I18" s="11">
        <v>23923286</v>
      </c>
      <c r="J18" s="24">
        <v>32791077</v>
      </c>
      <c r="K18" s="25">
        <v>23771986</v>
      </c>
      <c r="L18" s="24">
        <v>31284729</v>
      </c>
      <c r="M18" s="22">
        <v>13101881</v>
      </c>
      <c r="O18" s="11"/>
    </row>
    <row r="19" spans="1:15" ht="20.25" customHeight="1" x14ac:dyDescent="0.4">
      <c r="B19" s="26"/>
      <c r="C19" s="10"/>
      <c r="D19" s="22"/>
      <c r="E19" s="10"/>
      <c r="F19" s="22"/>
      <c r="G19" s="23"/>
      <c r="H19" s="27"/>
      <c r="I19" s="11"/>
      <c r="J19" s="24"/>
      <c r="K19" s="25"/>
      <c r="L19" s="24"/>
      <c r="M19" s="22"/>
    </row>
    <row r="20" spans="1:15" ht="18.75" x14ac:dyDescent="0.4">
      <c r="B20" s="26" t="s">
        <v>16</v>
      </c>
      <c r="C20" s="13">
        <f>C18/$C$18*100</f>
        <v>100</v>
      </c>
      <c r="D20" s="13">
        <f>D18/$C$18*100</f>
        <v>33.664755287527441</v>
      </c>
      <c r="E20" s="13">
        <f>E18/$C$18*100</f>
        <v>13.639229955068712</v>
      </c>
      <c r="F20" s="13">
        <f>F18/$C$18*100</f>
        <v>12.634281238464975</v>
      </c>
      <c r="G20" s="35">
        <f>G18/$C$18*100</f>
        <v>1.0049487166037379</v>
      </c>
      <c r="H20" s="36"/>
      <c r="I20" s="13">
        <f>I18/$C$18*100</f>
        <v>10.09555489039451</v>
      </c>
      <c r="J20" s="13">
        <f t="shared" ref="J20:L20" si="1">J18/$C$18*100</f>
        <v>13.837736077253471</v>
      </c>
      <c r="K20" s="13">
        <f t="shared" si="1"/>
        <v>10.031706744495292</v>
      </c>
      <c r="L20" s="13">
        <f t="shared" si="1"/>
        <v>13.202061742296475</v>
      </c>
      <c r="M20" s="14">
        <f>M18/$C$18*100</f>
        <v>5.5289544589700972</v>
      </c>
      <c r="N20" s="28"/>
    </row>
    <row r="21" spans="1:15" x14ac:dyDescent="0.4">
      <c r="B21" s="29"/>
      <c r="C21" s="16"/>
      <c r="D21" s="15"/>
      <c r="E21" s="16"/>
      <c r="F21" s="15"/>
      <c r="G21" s="37"/>
      <c r="H21" s="38"/>
      <c r="I21" s="15"/>
      <c r="J21" s="16"/>
      <c r="K21" s="15"/>
      <c r="L21" s="16"/>
      <c r="M21" s="15"/>
    </row>
    <row r="22" spans="1:15" x14ac:dyDescent="0.4">
      <c r="B22" s="28"/>
      <c r="C22" s="28"/>
      <c r="D22" s="28"/>
      <c r="E22" s="28"/>
      <c r="F22" s="28"/>
      <c r="G22" s="30"/>
      <c r="H22" s="30"/>
      <c r="I22" s="28"/>
      <c r="J22" s="28"/>
      <c r="K22" s="28"/>
      <c r="L22" s="28"/>
      <c r="M22" s="28"/>
    </row>
    <row r="23" spans="1:15" ht="20.25" customHeight="1" x14ac:dyDescent="0.4">
      <c r="A23" s="2" t="s">
        <v>20</v>
      </c>
      <c r="B23" s="28"/>
      <c r="C23" s="28"/>
      <c r="D23" s="28"/>
      <c r="E23" s="28"/>
      <c r="F23" s="28"/>
      <c r="G23" s="30"/>
      <c r="H23" s="30"/>
      <c r="I23" s="28"/>
      <c r="J23" s="28"/>
      <c r="K23" s="28"/>
      <c r="L23" s="28"/>
      <c r="M23" s="28"/>
    </row>
    <row r="24" spans="1:15" x14ac:dyDescent="0.4">
      <c r="A24" s="39" t="s">
        <v>21</v>
      </c>
      <c r="B24" s="39"/>
      <c r="C24" s="39"/>
      <c r="D24" s="39"/>
      <c r="E24" s="39"/>
      <c r="F24" s="39"/>
      <c r="G24" s="39"/>
      <c r="H24" s="39"/>
      <c r="I24" s="39"/>
      <c r="J24" s="39"/>
    </row>
    <row r="26" spans="1:15" x14ac:dyDescent="0.4">
      <c r="A26" s="2" t="s">
        <v>22</v>
      </c>
      <c r="I26" s="31"/>
      <c r="K26" s="32"/>
    </row>
    <row r="27" spans="1:15" x14ac:dyDescent="0.4">
      <c r="A27" s="33" t="s">
        <v>23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</row>
    <row r="28" spans="1:15" x14ac:dyDescent="0.4"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spans="1:15" x14ac:dyDescent="0.4"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1:15" x14ac:dyDescent="0.4"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1:15" x14ac:dyDescent="0.4">
      <c r="D31" s="34"/>
      <c r="E31" s="34"/>
      <c r="F31" s="34"/>
      <c r="G31" s="34"/>
      <c r="H31" s="34"/>
      <c r="I31" s="34"/>
      <c r="J31" s="34"/>
      <c r="K31" s="34"/>
      <c r="L31" s="34"/>
      <c r="M31" s="34"/>
    </row>
    <row r="32" spans="1:15" x14ac:dyDescent="0.4">
      <c r="D32" s="34"/>
      <c r="E32" s="34"/>
      <c r="F32" s="34"/>
      <c r="G32" s="34"/>
      <c r="H32" s="34"/>
      <c r="I32" s="34"/>
      <c r="J32" s="34"/>
      <c r="K32" s="34"/>
      <c r="L32" s="34"/>
      <c r="M32" s="34"/>
    </row>
    <row r="33" spans="4:13" x14ac:dyDescent="0.4">
      <c r="D33" s="34"/>
      <c r="E33" s="34"/>
      <c r="F33" s="34"/>
      <c r="G33" s="34"/>
      <c r="H33" s="34"/>
      <c r="I33" s="34"/>
      <c r="J33" s="34"/>
      <c r="K33" s="34"/>
      <c r="L33" s="34"/>
      <c r="M33" s="34"/>
    </row>
    <row r="34" spans="4:13" x14ac:dyDescent="0.4">
      <c r="D34" s="34"/>
      <c r="E34" s="34"/>
      <c r="F34" s="34"/>
      <c r="G34" s="34"/>
      <c r="H34" s="34"/>
      <c r="I34" s="34"/>
      <c r="J34" s="34"/>
      <c r="K34" s="34"/>
      <c r="L34" s="34"/>
      <c r="M34" s="34"/>
    </row>
    <row r="35" spans="4:13" x14ac:dyDescent="0.4"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4:13" x14ac:dyDescent="0.4">
      <c r="D36" s="34"/>
      <c r="E36" s="34"/>
      <c r="F36" s="34"/>
      <c r="G36" s="34"/>
      <c r="H36" s="34"/>
      <c r="I36" s="34"/>
      <c r="J36" s="34"/>
      <c r="K36" s="34"/>
      <c r="L36" s="34"/>
      <c r="M36" s="34"/>
    </row>
    <row r="37" spans="4:13" x14ac:dyDescent="0.4">
      <c r="D37" s="34"/>
      <c r="E37" s="34"/>
      <c r="F37" s="34"/>
      <c r="G37" s="34"/>
      <c r="H37" s="34"/>
      <c r="I37" s="34"/>
      <c r="J37" s="34"/>
      <c r="K37" s="34"/>
      <c r="L37" s="34"/>
      <c r="M37" s="34"/>
    </row>
    <row r="38" spans="4:13" x14ac:dyDescent="0.4">
      <c r="D38" s="34"/>
      <c r="E38" s="34"/>
      <c r="F38" s="34"/>
      <c r="G38" s="34"/>
      <c r="H38" s="34"/>
      <c r="I38" s="34"/>
      <c r="J38" s="34"/>
      <c r="K38" s="34"/>
      <c r="L38" s="34"/>
      <c r="M38" s="34"/>
    </row>
    <row r="39" spans="4:13" x14ac:dyDescent="0.4">
      <c r="D39" s="34"/>
      <c r="E39" s="34"/>
      <c r="F39" s="34"/>
      <c r="G39" s="34"/>
      <c r="H39" s="34"/>
      <c r="I39" s="34"/>
      <c r="J39" s="34"/>
      <c r="K39" s="34"/>
      <c r="L39" s="34"/>
      <c r="M39" s="34"/>
    </row>
    <row r="40" spans="4:13" x14ac:dyDescent="0.4">
      <c r="D40" s="34"/>
      <c r="E40" s="34"/>
      <c r="F40" s="34"/>
      <c r="G40" s="34"/>
      <c r="H40" s="34"/>
      <c r="I40" s="34"/>
      <c r="J40" s="34"/>
      <c r="K40" s="34"/>
      <c r="L40" s="34"/>
      <c r="M40" s="34"/>
    </row>
  </sheetData>
  <mergeCells count="25">
    <mergeCell ref="B6:B7"/>
    <mergeCell ref="C6:C7"/>
    <mergeCell ref="D6:D7"/>
    <mergeCell ref="E6:E7"/>
    <mergeCell ref="F6:H6"/>
    <mergeCell ref="L15:L16"/>
    <mergeCell ref="M15:M16"/>
    <mergeCell ref="G16:H16"/>
    <mergeCell ref="G18:H18"/>
    <mergeCell ref="J6:J7"/>
    <mergeCell ref="K6:K7"/>
    <mergeCell ref="L6:L7"/>
    <mergeCell ref="M6:M7"/>
    <mergeCell ref="F15:H15"/>
    <mergeCell ref="I15:I16"/>
    <mergeCell ref="I6:I7"/>
    <mergeCell ref="G20:H20"/>
    <mergeCell ref="G21:H21"/>
    <mergeCell ref="A24:J24"/>
    <mergeCell ref="J15:J16"/>
    <mergeCell ref="K15:K16"/>
    <mergeCell ref="B15:B16"/>
    <mergeCell ref="C15:C16"/>
    <mergeCell ref="D15:D16"/>
    <mergeCell ref="E15:E16"/>
  </mergeCells>
  <phoneticPr fontId="2"/>
  <pageMargins left="0.70866141732283472" right="0.43307086614173229" top="0.74803149606299213" bottom="0.74803149606299213" header="0.31496062992125984" footer="0.31496062992125984"/>
  <pageSetup paperSize="9" scale="58" orientation="landscape" r:id="rId1"/>
  <headerFooter>
    <oddHeader xml:space="preserve">&amp;R&amp;8文部科学省「諸外国の教育統計」令和5（2023）年版
</oddHeader>
  </headerFooter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３．７．２ アメリカ </vt:lpstr>
      <vt:lpstr>'３．７．２ アメリカ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新井聡</dc:creator>
  <cp:lastModifiedBy>新井聡</cp:lastModifiedBy>
  <dcterms:created xsi:type="dcterms:W3CDTF">2023-07-06T04:42:10Z</dcterms:created>
  <dcterms:modified xsi:type="dcterms:W3CDTF">2023-07-06T07:56:39Z</dcterms:modified>
</cp:coreProperties>
</file>