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s-arai\AppData\Local\Box\Box Edit\Documents\uSV0lmT1sESbFUlWY3gvig==\"/>
    </mc:Choice>
  </mc:AlternateContent>
  <xr:revisionPtr revIDLastSave="0" documentId="13_ncr:1_{83EB6155-58DA-4810-8EE2-DA32A749D690}" xr6:coauthVersionLast="47" xr6:coauthVersionMax="47" xr10:uidLastSave="{00000000-0000-0000-0000-000000000000}"/>
  <bookViews>
    <workbookView xWindow="-120" yWindow="-120" windowWidth="29040" windowHeight="15840" xr2:uid="{841C6959-2F0F-4E63-A4AA-AAF25F5CD0FF}"/>
  </bookViews>
  <sheets>
    <sheet name="３．４．２．１ 実数 " sheetId="1" r:id="rId1"/>
    <sheet name="３．４．２．２ 構成比" sheetId="2" r:id="rId2"/>
  </sheets>
  <definedNames>
    <definedName name="_xlnm.Print_Area" localSheetId="0">'３．４．２．１ 実数 '!$A$1:$O$52</definedName>
    <definedName name="Z_C91F12B7_002B_4A66_8787_22F5E7B5AF3F_.wvu.PrintArea" localSheetId="0" hidden="1">'３．４．２．１ 実数 '!$A$1:$O$52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2" l="1"/>
</calcChain>
</file>

<file path=xl/sharedStrings.xml><?xml version="1.0" encoding="utf-8"?>
<sst xmlns="http://schemas.openxmlformats.org/spreadsheetml/2006/main" count="90" uniqueCount="47">
  <si>
    <t>３．　高等教育段階</t>
    <rPh sb="7" eb="9">
      <t>ダンカイ</t>
    </rPh>
    <phoneticPr fontId="3"/>
  </si>
  <si>
    <t>３．４　学位取得者の専攻分野別構成</t>
    <rPh sb="4" eb="6">
      <t>ガクイ</t>
    </rPh>
    <rPh sb="6" eb="9">
      <t>シュトクシャ</t>
    </rPh>
    <rPh sb="10" eb="12">
      <t>センコウ</t>
    </rPh>
    <rPh sb="12" eb="15">
      <t>ブンヤベツ</t>
    </rPh>
    <rPh sb="15" eb="17">
      <t>コウセイ</t>
    </rPh>
    <phoneticPr fontId="3"/>
  </si>
  <si>
    <t>３．４．２　大学院段階</t>
    <rPh sb="6" eb="9">
      <t>ダイガクイン</t>
    </rPh>
    <rPh sb="9" eb="11">
      <t>ダンカイ</t>
    </rPh>
    <phoneticPr fontId="3"/>
  </si>
  <si>
    <t>３．４．２．１　実数（単位：人）</t>
    <rPh sb="8" eb="10">
      <t>ジッスウ</t>
    </rPh>
    <rPh sb="11" eb="13">
      <t>タンイ</t>
    </rPh>
    <rPh sb="14" eb="15">
      <t>ニン</t>
    </rPh>
    <phoneticPr fontId="3"/>
  </si>
  <si>
    <t>年度</t>
    <rPh sb="0" eb="2">
      <t>ネンド</t>
    </rPh>
    <phoneticPr fontId="3"/>
  </si>
  <si>
    <t>学位の種類</t>
    <rPh sb="0" eb="2">
      <t>ガクイ</t>
    </rPh>
    <rPh sb="3" eb="5">
      <t>シュルイ</t>
    </rPh>
    <phoneticPr fontId="3"/>
  </si>
  <si>
    <t>計</t>
    <rPh sb="0" eb="1">
      <t>ケイ</t>
    </rPh>
    <phoneticPr fontId="3"/>
  </si>
  <si>
    <t>人文・芸術</t>
    <rPh sb="0" eb="2">
      <t>ジンブン</t>
    </rPh>
    <rPh sb="3" eb="5">
      <t>ゲイジュツ</t>
    </rPh>
    <phoneticPr fontId="3"/>
  </si>
  <si>
    <t>法経等</t>
    <rPh sb="0" eb="2">
      <t>ホウケイ</t>
    </rPh>
    <rPh sb="2" eb="3">
      <t>トウ</t>
    </rPh>
    <phoneticPr fontId="3"/>
  </si>
  <si>
    <t>理学</t>
    <rPh sb="0" eb="2">
      <t>リガク</t>
    </rPh>
    <phoneticPr fontId="3"/>
  </si>
  <si>
    <t>工学</t>
    <rPh sb="0" eb="2">
      <t>コウガク</t>
    </rPh>
    <phoneticPr fontId="3"/>
  </si>
  <si>
    <t>農学</t>
    <rPh sb="0" eb="2">
      <t>ノウガク</t>
    </rPh>
    <phoneticPr fontId="3"/>
  </si>
  <si>
    <t>医・歯・薬・
保　健</t>
    <rPh sb="0" eb="1">
      <t>イ</t>
    </rPh>
    <rPh sb="2" eb="3">
      <t>ハ</t>
    </rPh>
    <rPh sb="4" eb="5">
      <t>クスリ</t>
    </rPh>
    <rPh sb="7" eb="8">
      <t>タモツ</t>
    </rPh>
    <rPh sb="9" eb="10">
      <t>ケン</t>
    </rPh>
    <phoneticPr fontId="3"/>
  </si>
  <si>
    <t>教　育・
教員養成</t>
    <rPh sb="0" eb="1">
      <t>キョウ</t>
    </rPh>
    <rPh sb="2" eb="3">
      <t>イク</t>
    </rPh>
    <rPh sb="5" eb="7">
      <t>キョウイン</t>
    </rPh>
    <rPh sb="7" eb="9">
      <t>ヨウセイ</t>
    </rPh>
    <phoneticPr fontId="3"/>
  </si>
  <si>
    <t>家政</t>
    <rPh sb="0" eb="2">
      <t>カセイ</t>
    </rPh>
    <phoneticPr fontId="3"/>
  </si>
  <si>
    <t>その他</t>
    <rPh sb="2" eb="3">
      <t>タ</t>
    </rPh>
    <phoneticPr fontId="3"/>
  </si>
  <si>
    <t>日本</t>
    <rPh sb="0" eb="2">
      <t>ニホン</t>
    </rPh>
    <phoneticPr fontId="3"/>
  </si>
  <si>
    <t>修士</t>
    <rPh sb="0" eb="2">
      <t>シュウシ</t>
    </rPh>
    <phoneticPr fontId="6"/>
  </si>
  <si>
    <t>博士</t>
    <rPh sb="0" eb="2">
      <t>ハカセ</t>
    </rPh>
    <phoneticPr fontId="6"/>
  </si>
  <si>
    <t xml:space="preserve">　　　　　　　　　　                             　　　　　    　                    　　　　　 （平成24） </t>
    <phoneticPr fontId="3"/>
  </si>
  <si>
    <t>計</t>
    <rPh sb="0" eb="1">
      <t>ケイ</t>
    </rPh>
    <phoneticPr fontId="6"/>
  </si>
  <si>
    <t>アメリカ</t>
    <phoneticPr fontId="3"/>
  </si>
  <si>
    <t>修士</t>
    <rPh sb="0" eb="2">
      <t>シュウシ</t>
    </rPh>
    <phoneticPr fontId="3"/>
  </si>
  <si>
    <t>博士</t>
    <rPh sb="0" eb="2">
      <t>ハカセ</t>
    </rPh>
    <phoneticPr fontId="3"/>
  </si>
  <si>
    <t>　 第一職業専門学位</t>
    <phoneticPr fontId="3"/>
  </si>
  <si>
    <t>イギリス</t>
    <phoneticPr fontId="3"/>
  </si>
  <si>
    <t>m</t>
  </si>
  <si>
    <t>フランス</t>
    <phoneticPr fontId="3"/>
  </si>
  <si>
    <t>ドイツ</t>
    <phoneticPr fontId="3"/>
  </si>
  <si>
    <t>ﾃﾞｨﾌﾟﾛｰﾑ</t>
  </si>
  <si>
    <t>韓国</t>
    <rPh sb="0" eb="2">
      <t>カンコク</t>
    </rPh>
    <phoneticPr fontId="3"/>
  </si>
  <si>
    <t>（注）</t>
    <rPh sb="1" eb="2">
      <t>チュウ</t>
    </rPh>
    <phoneticPr fontId="3"/>
  </si>
  <si>
    <r>
      <rPr>
        <u/>
        <sz val="9"/>
        <rFont val="Meiryo UI"/>
        <family val="3"/>
        <charset val="128"/>
      </rPr>
      <t>日本</t>
    </r>
    <r>
      <rPr>
        <sz val="9"/>
        <rFont val="Meiryo UI"/>
        <family val="3"/>
        <charset val="128"/>
      </rPr>
      <t>：当該年度の４月から翌年３月までの修士号及び博士号取得者数を計上したものである。</t>
    </r>
    <rPh sb="0" eb="2">
      <t>ニホン</t>
    </rPh>
    <phoneticPr fontId="3"/>
  </si>
  <si>
    <r>
      <rPr>
        <u/>
        <sz val="9"/>
        <rFont val="Meiryo UI"/>
        <family val="3"/>
        <charset val="128"/>
      </rPr>
      <t>アメリカ</t>
    </r>
    <r>
      <rPr>
        <sz val="9"/>
        <rFont val="Meiryo UI"/>
        <family val="3"/>
        <charset val="128"/>
      </rPr>
      <t>：標記年9月から始まる年度における学位取得者数。第一専門職学位は博士相当としてみなされ、それぞれの博士取得者数には第一専門職学位の取得者数が含まれている。</t>
    </r>
    <rPh sb="30" eb="32">
      <t>センモン</t>
    </rPh>
    <rPh sb="32" eb="33">
      <t>ショク</t>
    </rPh>
    <rPh sb="63" eb="65">
      <t>センモン</t>
    </rPh>
    <rPh sb="65" eb="66">
      <t>ショク</t>
    </rPh>
    <phoneticPr fontId="3"/>
  </si>
  <si>
    <r>
      <rPr>
        <u/>
        <sz val="9"/>
        <rFont val="Meiryo UI"/>
        <family val="3"/>
        <charset val="128"/>
      </rPr>
      <t>イギリス</t>
    </r>
    <r>
      <rPr>
        <sz val="9"/>
        <rFont val="Meiryo UI"/>
        <family val="3"/>
        <charset val="128"/>
      </rPr>
      <t>：標記年（暦年）における大学の上級学位取得者数。修士は、学卒者を対象とする資格を含む。例えば、教育の修士には、学卒者教員資格（PGCE）課程の修了者21,460人を含む。学位の種類については、３．３．１．１の専攻分野に関する注を参照。留学生を含む。なお、イギリスの値（公表数値）は、一の位を5の倍数（0又は5）になるように切り上げ、あるいは切り捨てを行っている。このため、内訳の数の合計が、合計欄の数と一致しない場合がある（計も公表数値）。</t>
    </r>
    <rPh sb="47" eb="48">
      <t>タト</t>
    </rPh>
    <rPh sb="51" eb="53">
      <t>キョウイク</t>
    </rPh>
    <rPh sb="54" eb="56">
      <t>シュウシ</t>
    </rPh>
    <rPh sb="59" eb="62">
      <t>ガクソツシャ</t>
    </rPh>
    <rPh sb="62" eb="64">
      <t>キョウイン</t>
    </rPh>
    <rPh sb="64" eb="66">
      <t>シカク</t>
    </rPh>
    <rPh sb="72" eb="74">
      <t>カテイ</t>
    </rPh>
    <rPh sb="75" eb="78">
      <t>シュウリョウシャ</t>
    </rPh>
    <rPh sb="84" eb="85">
      <t>ニン</t>
    </rPh>
    <rPh sb="86" eb="87">
      <t>フク</t>
    </rPh>
    <rPh sb="138" eb="140">
      <t>コウヒョウ</t>
    </rPh>
    <rPh sb="140" eb="142">
      <t>スウチ</t>
    </rPh>
    <phoneticPr fontId="3"/>
  </si>
  <si>
    <r>
      <rPr>
        <u/>
        <sz val="9"/>
        <rFont val="Meiryo UI"/>
        <family val="3"/>
        <charset val="128"/>
      </rPr>
      <t>フランス</t>
    </r>
    <r>
      <rPr>
        <sz val="9"/>
        <rFont val="Meiryo UI"/>
        <family val="3"/>
        <charset val="128"/>
      </rPr>
      <t>：標記年（暦年）における国立大学の修士号（通算5年）及び博士号（通算8年）の授与件数。本土及び海外県の数値。</t>
    </r>
    <phoneticPr fontId="3"/>
  </si>
  <si>
    <r>
      <rPr>
        <u/>
        <sz val="9"/>
        <rFont val="Meiryo UI"/>
        <family val="3"/>
        <charset val="128"/>
      </rPr>
      <t>ドイツ</t>
    </r>
    <r>
      <rPr>
        <sz val="9"/>
        <rFont val="Meiryo UI"/>
        <family val="3"/>
        <charset val="128"/>
      </rPr>
      <t>：標記年の冬学期及び翌年の夏学期におけるディプローム、修士、博士の試験合格者の割合。教員試験（国家試験）等合格者（教育・教員養成学部以外の学生で教員試験に合格した者を含む）の割合は、ディプロームの「教育・教員養成」に含まれる。</t>
    </r>
    <phoneticPr fontId="3"/>
  </si>
  <si>
    <r>
      <rPr>
        <u/>
        <sz val="9"/>
        <rFont val="Meiryo UI"/>
        <family val="3"/>
        <charset val="128"/>
      </rPr>
      <t>中国</t>
    </r>
    <r>
      <rPr>
        <sz val="9"/>
        <rFont val="Meiryo UI"/>
        <family val="3"/>
        <charset val="128"/>
      </rPr>
      <t>：中国の修士学位取得者は、702,399人、博士65,585人、合計は767,984人である。高等教育機関以外で大学院課程を持つ研究機関等の学位取得者を含む。数値は2020年度。専攻分野別の数値は不明。</t>
    </r>
    <phoneticPr fontId="3"/>
  </si>
  <si>
    <r>
      <rPr>
        <u/>
        <sz val="9"/>
        <rFont val="Meiryo UI"/>
        <family val="3"/>
        <charset val="128"/>
      </rPr>
      <t>韓国</t>
    </r>
    <r>
      <rPr>
        <sz val="9"/>
        <rFont val="Meiryo UI"/>
        <family val="3"/>
        <charset val="128"/>
      </rPr>
      <t>：当該年度の3月から翌年2月までの修士号及び博士号取得者数を計上したものである。「その他」は、体育である。</t>
    </r>
    <rPh sb="0" eb="2">
      <t>カンコク</t>
    </rPh>
    <phoneticPr fontId="3"/>
  </si>
  <si>
    <t>（資料）</t>
    <phoneticPr fontId="3"/>
  </si>
  <si>
    <t>３．４．２．２　構成比（単位：％）</t>
    <rPh sb="8" eb="11">
      <t>コウセイヒ</t>
    </rPh>
    <rPh sb="12" eb="14">
      <t>タンイ</t>
    </rPh>
    <phoneticPr fontId="3"/>
  </si>
  <si>
    <t>アメリカ</t>
  </si>
  <si>
    <t>ｍ</t>
    <phoneticPr fontId="3"/>
  </si>
  <si>
    <t>韓国</t>
  </si>
  <si>
    <t>３．　高等教育段階</t>
  </si>
  <si>
    <t>文部科学省高等教育局高等教育企画課調べ／米－①／英－③／仏－①／独－⑦／韓－①</t>
    <rPh sb="20" eb="21">
      <t>コメ</t>
    </rPh>
    <rPh sb="24" eb="25">
      <t>エイ</t>
    </rPh>
    <rPh sb="28" eb="29">
      <t>フツ</t>
    </rPh>
    <rPh sb="32" eb="33">
      <t>ドク</t>
    </rPh>
    <rPh sb="36" eb="37">
      <t>カン</t>
    </rPh>
    <phoneticPr fontId="3"/>
  </si>
  <si>
    <t>文部科学省高等教育局高等教育企画課調べ／米－①／英－③／仏－①／独－⑦／中－①／韓－①</t>
    <rPh sb="20" eb="21">
      <t>コメ</t>
    </rPh>
    <rPh sb="24" eb="25">
      <t>エイ</t>
    </rPh>
    <rPh sb="28" eb="29">
      <t>フツ</t>
    </rPh>
    <rPh sb="32" eb="33">
      <t>ドク</t>
    </rPh>
    <rPh sb="36" eb="37">
      <t>チュウ</t>
    </rPh>
    <rPh sb="40" eb="41">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</si>
</sst>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0_);[Red]\(0.0\)"/>
    <numFmt numFmtId="179" formatCode="#,##0.0_);[Red]\(#,##0.0\)"/>
    <numFmt numFmtId="180" formatCode="0.0"/>
  </numFmts>
  <fonts count="9" x14ac:knownFonts="1">
    <font>
      <sz val="11"/>
      <color theme="1"/>
      <name val="游ゴシック"/>
      <family val="2"/>
      <charset val="128"/>
      <scheme val="minor"/>
    </font>
    <font>
      <sz val="11"/>
      <color theme="1"/>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
      <sz val="10"/>
      <name val="Meiryo UI"/>
      <family val="3"/>
      <charset val="128"/>
    </font>
    <font>
      <sz val="10"/>
      <color theme="1"/>
      <name val="游ゴシック"/>
      <family val="3"/>
      <charset val="128"/>
      <scheme val="minor"/>
    </font>
    <font>
      <sz val="9"/>
      <name val="Meiryo UI"/>
      <family val="3"/>
      <charset val="128"/>
    </font>
    <font>
      <u/>
      <sz val="9"/>
      <name val="Meiryo UI"/>
      <family val="3"/>
      <charset val="128"/>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4" fillId="0" borderId="0" xfId="0" applyFont="1">
      <alignment vertical="center"/>
    </xf>
    <xf numFmtId="49" fontId="4" fillId="0" borderId="0" xfId="0" applyNumberFormat="1" applyFont="1" applyAlignment="1">
      <alignment horizontal="center" vertical="center"/>
    </xf>
    <xf numFmtId="9" fontId="4" fillId="0" borderId="0" xfId="2" applyFont="1" applyFill="1">
      <alignment vertical="center"/>
    </xf>
    <xf numFmtId="0" fontId="4" fillId="0" borderId="0" xfId="0" applyFont="1" applyAlignment="1">
      <alignment horizontal="left" vertical="center" indent="1"/>
    </xf>
    <xf numFmtId="176" fontId="4" fillId="0" borderId="0" xfId="2" applyNumberFormat="1" applyFont="1" applyFill="1">
      <alignment vertical="center"/>
    </xf>
    <xf numFmtId="0" fontId="4" fillId="0" borderId="0" xfId="0" applyFont="1" applyAlignment="1">
      <alignment horizontal="center" vertical="center" shrinkToFit="1"/>
    </xf>
    <xf numFmtId="0" fontId="5" fillId="0" borderId="1" xfId="0" applyFont="1" applyBorder="1" applyAlignment="1">
      <alignment horizontal="left" vertical="center" indent="1"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wrapText="1" shrinkToFit="1"/>
    </xf>
    <xf numFmtId="0" fontId="5" fillId="0" borderId="5" xfId="0" applyFont="1" applyBorder="1" applyAlignment="1">
      <alignment horizontal="center" vertical="center"/>
    </xf>
    <xf numFmtId="0" fontId="5" fillId="0" borderId="5" xfId="0" applyFont="1" applyBorder="1" applyAlignment="1">
      <alignment horizontal="left" vertical="center" indent="1"/>
    </xf>
    <xf numFmtId="38" fontId="5" fillId="0" borderId="5" xfId="1" applyFont="1" applyFill="1" applyBorder="1" applyAlignment="1">
      <alignment horizontal="right" vertical="center"/>
    </xf>
    <xf numFmtId="38" fontId="5" fillId="0" borderId="6" xfId="1" applyFont="1" applyFill="1" applyBorder="1" applyAlignment="1">
      <alignment horizontal="right" vertical="center"/>
    </xf>
    <xf numFmtId="38" fontId="5" fillId="0" borderId="0" xfId="1" applyFont="1" applyFill="1" applyAlignment="1">
      <alignment horizontal="right" vertical="center"/>
    </xf>
    <xf numFmtId="0" fontId="5" fillId="0" borderId="7" xfId="0" applyFont="1" applyBorder="1" applyAlignment="1">
      <alignment horizontal="left" vertical="center" indent="1"/>
    </xf>
    <xf numFmtId="0" fontId="5" fillId="0" borderId="8" xfId="0" applyFont="1" applyBorder="1" applyAlignment="1">
      <alignment horizontal="center" vertical="center"/>
    </xf>
    <xf numFmtId="38" fontId="5" fillId="0" borderId="9" xfId="1" applyFont="1" applyFill="1" applyBorder="1" applyAlignment="1">
      <alignment horizontal="right" vertical="center"/>
    </xf>
    <xf numFmtId="38" fontId="5" fillId="0" borderId="8" xfId="1" applyFont="1" applyFill="1" applyBorder="1" applyAlignment="1">
      <alignment horizontal="right" vertical="center"/>
    </xf>
    <xf numFmtId="38" fontId="5" fillId="0" borderId="7" xfId="1" applyFont="1" applyFill="1" applyBorder="1" applyAlignment="1">
      <alignment horizontal="right" vertical="center"/>
    </xf>
    <xf numFmtId="0" fontId="5" fillId="0" borderId="0" xfId="0" applyFont="1" applyAlignment="1">
      <alignment horizontal="left" vertical="center" indent="1"/>
    </xf>
    <xf numFmtId="38" fontId="4" fillId="0" borderId="0" xfId="0" applyNumberFormat="1" applyFont="1">
      <alignment vertical="center"/>
    </xf>
    <xf numFmtId="0" fontId="5" fillId="0" borderId="5" xfId="0" applyFont="1" applyBorder="1" applyAlignment="1">
      <alignment horizontal="left" vertical="center"/>
    </xf>
    <xf numFmtId="38" fontId="7" fillId="0" borderId="6" xfId="1" applyFont="1" applyFill="1" applyBorder="1">
      <alignment vertical="center"/>
    </xf>
    <xf numFmtId="38" fontId="7" fillId="0" borderId="5" xfId="1" applyFont="1" applyFill="1" applyBorder="1">
      <alignment vertical="center"/>
    </xf>
    <xf numFmtId="38" fontId="7" fillId="0" borderId="0" xfId="1" applyFont="1" applyFill="1">
      <alignment vertical="center"/>
    </xf>
    <xf numFmtId="0" fontId="5" fillId="0" borderId="7" xfId="0" applyFont="1" applyBorder="1" applyAlignment="1">
      <alignment horizontal="left" vertical="center" indent="1" shrinkToFit="1"/>
    </xf>
    <xf numFmtId="0" fontId="5" fillId="0" borderId="0" xfId="0" applyFont="1" applyAlignment="1">
      <alignment horizontal="left" vertical="center" indent="1" shrinkToFit="1"/>
    </xf>
    <xf numFmtId="38" fontId="5" fillId="0" borderId="10" xfId="1" applyFont="1" applyFill="1" applyBorder="1" applyAlignment="1">
      <alignment horizontal="right" vertical="center"/>
    </xf>
    <xf numFmtId="38" fontId="5" fillId="0" borderId="5" xfId="1" applyFont="1" applyFill="1" applyBorder="1">
      <alignment vertical="center"/>
    </xf>
    <xf numFmtId="38" fontId="5" fillId="0" borderId="0" xfId="1" applyFont="1" applyFill="1">
      <alignment vertical="center"/>
    </xf>
    <xf numFmtId="177" fontId="4" fillId="0" borderId="0" xfId="0" applyNumberFormat="1" applyFont="1">
      <alignment vertical="center"/>
    </xf>
    <xf numFmtId="38" fontId="5" fillId="0" borderId="11" xfId="1" applyFont="1" applyFill="1" applyBorder="1" applyAlignment="1">
      <alignment horizontal="right" vertical="center"/>
    </xf>
    <xf numFmtId="38" fontId="5" fillId="0" borderId="12" xfId="1" applyFont="1" applyFill="1" applyBorder="1" applyAlignment="1">
      <alignment horizontal="right" vertical="center"/>
    </xf>
    <xf numFmtId="38" fontId="5" fillId="0" borderId="13" xfId="1" applyFont="1" applyFill="1" applyBorder="1" applyAlignment="1">
      <alignment horizontal="right" vertical="center"/>
    </xf>
    <xf numFmtId="38" fontId="5" fillId="0" borderId="11" xfId="1" applyFont="1" applyFill="1" applyBorder="1" applyAlignment="1">
      <alignment horizontal="right" vertical="center" wrapText="1"/>
    </xf>
    <xf numFmtId="38" fontId="5" fillId="0" borderId="6" xfId="1" applyFont="1" applyFill="1" applyBorder="1" applyAlignment="1">
      <alignment horizontal="right" vertical="center" indent="5"/>
    </xf>
    <xf numFmtId="38" fontId="5" fillId="0" borderId="4" xfId="1" applyFont="1" applyFill="1" applyBorder="1" applyAlignment="1">
      <alignment horizontal="right" vertical="center" indent="5"/>
    </xf>
    <xf numFmtId="38" fontId="5" fillId="0" borderId="14" xfId="1" applyFont="1" applyFill="1" applyBorder="1" applyAlignment="1">
      <alignment horizontal="right" vertical="center"/>
    </xf>
    <xf numFmtId="38" fontId="5" fillId="0" borderId="10" xfId="1" applyFont="1" applyFill="1" applyBorder="1">
      <alignment vertical="center"/>
    </xf>
    <xf numFmtId="38" fontId="5" fillId="0" borderId="6" xfId="1" applyFont="1" applyFill="1" applyBorder="1">
      <alignment vertical="center"/>
    </xf>
    <xf numFmtId="38" fontId="5" fillId="0" borderId="9" xfId="1" applyFont="1" applyFill="1" applyBorder="1">
      <alignment vertical="center"/>
    </xf>
    <xf numFmtId="0" fontId="5" fillId="0" borderId="5" xfId="0" applyFont="1" applyBorder="1" applyAlignment="1">
      <alignment horizontal="center"/>
    </xf>
    <xf numFmtId="0" fontId="4" fillId="0" borderId="8" xfId="0" applyFont="1" applyBorder="1" applyAlignment="1">
      <alignment horizontal="center" vertical="center"/>
    </xf>
    <xf numFmtId="38" fontId="4" fillId="0" borderId="9" xfId="0" applyNumberFormat="1" applyFont="1" applyBorder="1" applyAlignment="1">
      <alignment horizontal="right" vertical="center"/>
    </xf>
    <xf numFmtId="38" fontId="4" fillId="0" borderId="8" xfId="0" applyNumberFormat="1" applyFont="1" applyBorder="1" applyAlignment="1">
      <alignment horizontal="right" vertical="center"/>
    </xf>
    <xf numFmtId="38" fontId="4" fillId="0" borderId="7" xfId="0" applyNumberFormat="1" applyFont="1" applyBorder="1" applyAlignment="1">
      <alignment horizontal="right" vertical="center"/>
    </xf>
    <xf numFmtId="0" fontId="4" fillId="0" borderId="0" xfId="0" applyFont="1" applyAlignment="1" applyProtection="1">
      <alignment horizontal="left" vertical="center" indent="1"/>
      <protection locked="0"/>
    </xf>
    <xf numFmtId="178" fontId="4" fillId="0" borderId="0" xfId="0" applyNumberFormat="1" applyFont="1">
      <alignment vertical="center"/>
    </xf>
    <xf numFmtId="0" fontId="7" fillId="0" borderId="0" xfId="0" applyFont="1">
      <alignment vertical="center"/>
    </xf>
    <xf numFmtId="0" fontId="7" fillId="0" borderId="0" xfId="0" applyFont="1" applyAlignment="1">
      <alignment horizontal="left" vertical="center" indent="1"/>
    </xf>
    <xf numFmtId="178" fontId="7" fillId="0" borderId="0" xfId="0" applyNumberFormat="1" applyFont="1">
      <alignment vertical="center"/>
    </xf>
    <xf numFmtId="49" fontId="7" fillId="0" borderId="0" xfId="0" applyNumberFormat="1" applyFont="1" applyAlignment="1">
      <alignment horizontal="center" vertical="center"/>
    </xf>
    <xf numFmtId="0" fontId="5" fillId="0" borderId="0" xfId="0" applyFont="1">
      <alignment vertical="center"/>
    </xf>
    <xf numFmtId="0" fontId="7" fillId="0" borderId="0" xfId="0" applyFont="1" applyAlignment="1">
      <alignment horizontal="left" vertical="center" wrapText="1" indent="2"/>
    </xf>
    <xf numFmtId="0" fontId="4" fillId="0" borderId="0" xfId="0" applyFont="1" applyAlignment="1">
      <alignment horizontal="left" vertical="center" indent="4"/>
    </xf>
    <xf numFmtId="0" fontId="5" fillId="0" borderId="0" xfId="0" applyFont="1" applyAlignment="1">
      <alignment horizontal="left" vertical="center" indent="4"/>
    </xf>
    <xf numFmtId="0" fontId="7" fillId="0" borderId="0" xfId="0" applyFont="1" applyAlignment="1">
      <alignment horizontal="left" vertical="center" indent="2"/>
    </xf>
    <xf numFmtId="0" fontId="4" fillId="0" borderId="1" xfId="0" applyFont="1" applyBorder="1" applyAlignment="1">
      <alignment horizontal="left" vertical="center" indent="1"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wrapText="1" shrinkToFit="1"/>
    </xf>
    <xf numFmtId="0" fontId="4" fillId="0" borderId="5" xfId="0" applyFont="1" applyBorder="1" applyAlignment="1">
      <alignment horizontal="center" vertical="center"/>
    </xf>
    <xf numFmtId="179" fontId="4" fillId="0" borderId="5" xfId="0" applyNumberFormat="1" applyFont="1" applyBorder="1" applyAlignment="1">
      <alignment horizontal="right" vertical="center"/>
    </xf>
    <xf numFmtId="179" fontId="4" fillId="0" borderId="6" xfId="0" applyNumberFormat="1" applyFont="1" applyBorder="1" applyAlignment="1">
      <alignment horizontal="right" vertical="center"/>
    </xf>
    <xf numFmtId="179" fontId="4" fillId="0" borderId="10" xfId="0" applyNumberFormat="1" applyFont="1" applyBorder="1" applyAlignment="1">
      <alignment horizontal="right" vertical="center"/>
    </xf>
    <xf numFmtId="179" fontId="4" fillId="0" borderId="0" xfId="0" applyNumberFormat="1" applyFont="1" applyAlignment="1">
      <alignment horizontal="right" vertical="center"/>
    </xf>
    <xf numFmtId="179" fontId="4" fillId="0" borderId="11" xfId="0" applyNumberFormat="1" applyFont="1" applyBorder="1" applyAlignment="1">
      <alignment horizontal="right" vertical="center" wrapText="1"/>
    </xf>
    <xf numFmtId="178" fontId="4" fillId="0" borderId="6" xfId="2" applyNumberFormat="1" applyFont="1" applyFill="1" applyBorder="1" applyAlignment="1" applyProtection="1">
      <alignment horizontal="right" vertical="center"/>
    </xf>
    <xf numFmtId="0" fontId="4" fillId="0" borderId="7" xfId="0" applyFont="1" applyBorder="1" applyAlignment="1">
      <alignment horizontal="left" vertical="center" indent="1"/>
    </xf>
    <xf numFmtId="179" fontId="4" fillId="0" borderId="9" xfId="0" applyNumberFormat="1" applyFont="1" applyBorder="1" applyAlignment="1">
      <alignment horizontal="right" vertical="center"/>
    </xf>
    <xf numFmtId="179" fontId="4" fillId="0" borderId="8"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179" fontId="4" fillId="0" borderId="12" xfId="0" applyNumberFormat="1" applyFont="1" applyBorder="1" applyAlignment="1">
      <alignment horizontal="right" vertical="center"/>
    </xf>
    <xf numFmtId="179" fontId="4" fillId="0" borderId="13" xfId="0" applyNumberFormat="1" applyFont="1" applyBorder="1" applyAlignment="1">
      <alignment horizontal="right" vertical="center"/>
    </xf>
    <xf numFmtId="179" fontId="4" fillId="0" borderId="14" xfId="0" applyNumberFormat="1" applyFont="1" applyBorder="1" applyAlignment="1">
      <alignment horizontal="right" vertical="center"/>
    </xf>
    <xf numFmtId="176" fontId="4" fillId="0" borderId="0" xfId="0" applyNumberFormat="1" applyFont="1">
      <alignment vertical="center"/>
    </xf>
    <xf numFmtId="176" fontId="4" fillId="0" borderId="0" xfId="0" applyNumberFormat="1" applyFont="1" applyAlignment="1">
      <alignment horizontal="center" vertical="center"/>
    </xf>
    <xf numFmtId="49" fontId="5" fillId="0" borderId="0" xfId="0" applyNumberFormat="1" applyFont="1" applyAlignment="1">
      <alignment horizontal="center" vertical="center"/>
    </xf>
    <xf numFmtId="0" fontId="4" fillId="0" borderId="0" xfId="0" applyFont="1" applyAlignment="1">
      <alignment horizontal="left" vertical="center" indent="2"/>
    </xf>
    <xf numFmtId="180" fontId="4" fillId="0" borderId="0" xfId="0" applyNumberFormat="1" applyFo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left" vertical="center" indent="1"/>
    </xf>
    <xf numFmtId="0" fontId="5" fillId="0" borderId="4" xfId="0" applyFont="1" applyBorder="1" applyAlignment="1">
      <alignment horizontal="left" vertical="center" indent="1" shrinkToFit="1"/>
    </xf>
    <xf numFmtId="0" fontId="7" fillId="0" borderId="0" xfId="0" applyFont="1" applyAlignment="1">
      <alignment horizontal="left" vertical="center" wrapText="1" indent="2"/>
    </xf>
    <xf numFmtId="0" fontId="0" fillId="0" borderId="0" xfId="0" applyAlignment="1">
      <alignment horizontal="left" vertical="center" wrapText="1" indent="2"/>
    </xf>
    <xf numFmtId="0" fontId="7" fillId="0" borderId="0" xfId="0" applyFont="1" applyAlignment="1">
      <alignment horizontal="left" vertical="center" indent="2"/>
    </xf>
    <xf numFmtId="179" fontId="4" fillId="0" borderId="6" xfId="0" applyNumberFormat="1" applyFont="1" applyBorder="1" applyAlignment="1">
      <alignment horizontal="center" vertical="center"/>
    </xf>
    <xf numFmtId="179" fontId="4" fillId="0" borderId="0" xfId="0" applyNumberFormat="1" applyFont="1" applyAlignment="1">
      <alignment horizontal="center" vertical="center"/>
    </xf>
    <xf numFmtId="179" fontId="4" fillId="0" borderId="4" xfId="0" applyNumberFormat="1"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499532</xdr:colOff>
      <xdr:row>14</xdr:row>
      <xdr:rowOff>44449</xdr:rowOff>
    </xdr:from>
    <xdr:to>
      <xdr:col>4</xdr:col>
      <xdr:colOff>1013457</xdr:colOff>
      <xdr:row>14</xdr:row>
      <xdr:rowOff>169332</xdr:rowOff>
    </xdr:to>
    <xdr:sp macro="" textlink="">
      <xdr:nvSpPr>
        <xdr:cNvPr id="2" name="大かっこ 1">
          <a:extLst>
            <a:ext uri="{FF2B5EF4-FFF2-40B4-BE49-F238E27FC236}">
              <a16:creationId xmlns:a16="http://schemas.microsoft.com/office/drawing/2014/main" id="{15BB2B0A-A711-4BD0-8253-6FC1E4A82B1C}"/>
            </a:ext>
          </a:extLst>
        </xdr:cNvPr>
        <xdr:cNvSpPr/>
      </xdr:nvSpPr>
      <xdr:spPr>
        <a:xfrm flipV="1">
          <a:off x="3538007" y="2511424"/>
          <a:ext cx="513925" cy="124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6</xdr:col>
      <xdr:colOff>270931</xdr:colOff>
      <xdr:row>14</xdr:row>
      <xdr:rowOff>49214</xdr:rowOff>
    </xdr:from>
    <xdr:to>
      <xdr:col>6</xdr:col>
      <xdr:colOff>742948</xdr:colOff>
      <xdr:row>14</xdr:row>
      <xdr:rowOff>152400</xdr:rowOff>
    </xdr:to>
    <xdr:sp macro="" textlink="">
      <xdr:nvSpPr>
        <xdr:cNvPr id="3" name="大かっこ 2">
          <a:extLst>
            <a:ext uri="{FF2B5EF4-FFF2-40B4-BE49-F238E27FC236}">
              <a16:creationId xmlns:a16="http://schemas.microsoft.com/office/drawing/2014/main" id="{D4BD1AF5-477A-48EF-873F-7905B13DC901}"/>
            </a:ext>
          </a:extLst>
        </xdr:cNvPr>
        <xdr:cNvSpPr/>
      </xdr:nvSpPr>
      <xdr:spPr>
        <a:xfrm>
          <a:off x="5719231" y="2516189"/>
          <a:ext cx="472017" cy="1031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10</xdr:col>
      <xdr:colOff>118532</xdr:colOff>
      <xdr:row>14</xdr:row>
      <xdr:rowOff>33339</xdr:rowOff>
    </xdr:from>
    <xdr:to>
      <xdr:col>10</xdr:col>
      <xdr:colOff>620182</xdr:colOff>
      <xdr:row>14</xdr:row>
      <xdr:rowOff>169334</xdr:rowOff>
    </xdr:to>
    <xdr:sp macro="" textlink="">
      <xdr:nvSpPr>
        <xdr:cNvPr id="4" name="大かっこ 3">
          <a:extLst>
            <a:ext uri="{FF2B5EF4-FFF2-40B4-BE49-F238E27FC236}">
              <a16:creationId xmlns:a16="http://schemas.microsoft.com/office/drawing/2014/main" id="{23CEE1AF-F4A5-4BCA-A353-A54591A45F3A}"/>
            </a:ext>
          </a:extLst>
        </xdr:cNvPr>
        <xdr:cNvSpPr/>
      </xdr:nvSpPr>
      <xdr:spPr>
        <a:xfrm>
          <a:off x="8881532" y="2500314"/>
          <a:ext cx="501650" cy="1359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5</xdr:col>
      <xdr:colOff>626531</xdr:colOff>
      <xdr:row>14</xdr:row>
      <xdr:rowOff>43392</xdr:rowOff>
    </xdr:from>
    <xdr:to>
      <xdr:col>5</xdr:col>
      <xdr:colOff>1049864</xdr:colOff>
      <xdr:row>14</xdr:row>
      <xdr:rowOff>152401</xdr:rowOff>
    </xdr:to>
    <xdr:sp macro="" textlink="">
      <xdr:nvSpPr>
        <xdr:cNvPr id="5" name="大かっこ 4">
          <a:extLst>
            <a:ext uri="{FF2B5EF4-FFF2-40B4-BE49-F238E27FC236}">
              <a16:creationId xmlns:a16="http://schemas.microsoft.com/office/drawing/2014/main" id="{3F8E2005-EE04-4CF7-A0A6-AB4347AC15CF}"/>
            </a:ext>
          </a:extLst>
        </xdr:cNvPr>
        <xdr:cNvSpPr/>
      </xdr:nvSpPr>
      <xdr:spPr>
        <a:xfrm>
          <a:off x="4846106" y="2510367"/>
          <a:ext cx="423333" cy="1090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13</xdr:col>
      <xdr:colOff>313265</xdr:colOff>
      <xdr:row>14</xdr:row>
      <xdr:rowOff>41805</xdr:rowOff>
    </xdr:from>
    <xdr:to>
      <xdr:col>13</xdr:col>
      <xdr:colOff>620181</xdr:colOff>
      <xdr:row>14</xdr:row>
      <xdr:rowOff>169334</xdr:rowOff>
    </xdr:to>
    <xdr:sp macro="" textlink="">
      <xdr:nvSpPr>
        <xdr:cNvPr id="6" name="大かっこ 5">
          <a:extLst>
            <a:ext uri="{FF2B5EF4-FFF2-40B4-BE49-F238E27FC236}">
              <a16:creationId xmlns:a16="http://schemas.microsoft.com/office/drawing/2014/main" id="{B4FE8470-BB01-471B-87ED-A97B50339757}"/>
            </a:ext>
          </a:extLst>
        </xdr:cNvPr>
        <xdr:cNvSpPr/>
      </xdr:nvSpPr>
      <xdr:spPr>
        <a:xfrm>
          <a:off x="11276540" y="2508780"/>
          <a:ext cx="306916" cy="1275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B1542-6D43-4CE2-A28C-0B918CC77925}">
  <sheetPr codeName="Sheet106">
    <tabColor theme="5" tint="-0.249977111117893"/>
  </sheetPr>
  <dimension ref="A1:P52"/>
  <sheetViews>
    <sheetView showGridLines="0" tabSelected="1" view="pageBreakPreview" zoomScale="90" zoomScaleNormal="100" zoomScaleSheetLayoutView="90" workbookViewId="0"/>
  </sheetViews>
  <sheetFormatPr defaultColWidth="9" defaultRowHeight="15.75" x14ac:dyDescent="0.4"/>
  <cols>
    <col min="1" max="1" width="2.25" style="2" customWidth="1"/>
    <col min="2" max="2" width="10.125" style="5" customWidth="1"/>
    <col min="3" max="3" width="7.75" style="5" customWidth="1"/>
    <col min="4" max="4" width="19.75" style="2" customWidth="1"/>
    <col min="5" max="5" width="15.5" style="2" customWidth="1"/>
    <col min="6" max="6" width="16.125" style="2" customWidth="1"/>
    <col min="7" max="7" width="11.625" style="3" customWidth="1"/>
    <col min="8" max="8" width="12.625" style="3" customWidth="1"/>
    <col min="9" max="12" width="9.625" style="3" customWidth="1"/>
    <col min="13" max="14" width="9.625" style="2" customWidth="1"/>
    <col min="15" max="15" width="4.75" style="2" customWidth="1"/>
    <col min="16" max="17" width="9" style="2"/>
    <col min="18" max="19" width="13.625" style="2" customWidth="1"/>
    <col min="20" max="16384" width="9" style="2"/>
  </cols>
  <sheetData>
    <row r="1" spans="1:16" x14ac:dyDescent="0.4">
      <c r="A1" s="1" t="s">
        <v>0</v>
      </c>
      <c r="B1" s="2"/>
      <c r="C1" s="2"/>
      <c r="G1" s="2"/>
      <c r="H1" s="2"/>
      <c r="I1" s="2"/>
      <c r="J1" s="2"/>
      <c r="K1" s="2"/>
      <c r="L1" s="2"/>
    </row>
    <row r="2" spans="1:16" x14ac:dyDescent="0.4">
      <c r="A2" s="1" t="s">
        <v>1</v>
      </c>
      <c r="B2" s="2"/>
      <c r="C2" s="2"/>
      <c r="G2" s="2"/>
      <c r="H2" s="2"/>
      <c r="J2" s="2"/>
      <c r="K2" s="2"/>
      <c r="L2" s="2"/>
    </row>
    <row r="3" spans="1:16" x14ac:dyDescent="0.4">
      <c r="A3" s="1" t="s">
        <v>2</v>
      </c>
      <c r="B3" s="2"/>
      <c r="C3" s="2"/>
      <c r="G3" s="2"/>
      <c r="H3" s="4"/>
      <c r="I3" s="2"/>
      <c r="J3" s="2"/>
      <c r="K3" s="2"/>
      <c r="L3" s="2"/>
    </row>
    <row r="4" spans="1:16" x14ac:dyDescent="0.4">
      <c r="A4" s="1" t="s">
        <v>3</v>
      </c>
      <c r="F4" s="6"/>
      <c r="G4" s="6"/>
      <c r="H4" s="6"/>
      <c r="I4" s="6"/>
      <c r="J4" s="6"/>
      <c r="K4" s="6"/>
      <c r="L4" s="6"/>
      <c r="M4" s="6"/>
      <c r="N4" s="6"/>
    </row>
    <row r="5" spans="1:16" ht="3" customHeight="1" x14ac:dyDescent="0.4"/>
    <row r="6" spans="1:16" ht="3" customHeight="1" x14ac:dyDescent="0.4"/>
    <row r="7" spans="1:16" s="7" customFormat="1" ht="40.5" customHeight="1" x14ac:dyDescent="0.4">
      <c r="B7" s="8"/>
      <c r="C7" s="9" t="s">
        <v>4</v>
      </c>
      <c r="D7" s="9" t="s">
        <v>5</v>
      </c>
      <c r="E7" s="9" t="s">
        <v>6</v>
      </c>
      <c r="F7" s="10" t="s">
        <v>7</v>
      </c>
      <c r="G7" s="9" t="s">
        <v>8</v>
      </c>
      <c r="H7" s="11" t="s">
        <v>9</v>
      </c>
      <c r="I7" s="9" t="s">
        <v>10</v>
      </c>
      <c r="J7" s="9" t="s">
        <v>11</v>
      </c>
      <c r="K7" s="12" t="s">
        <v>12</v>
      </c>
      <c r="L7" s="12" t="s">
        <v>13</v>
      </c>
      <c r="M7" s="11" t="s">
        <v>14</v>
      </c>
      <c r="N7" s="10" t="s">
        <v>15</v>
      </c>
    </row>
    <row r="8" spans="1:16" x14ac:dyDescent="0.4">
      <c r="B8" s="88" t="s">
        <v>16</v>
      </c>
      <c r="C8" s="13"/>
      <c r="D8" s="14" t="s">
        <v>17</v>
      </c>
      <c r="E8" s="15">
        <v>74720</v>
      </c>
      <c r="F8" s="16">
        <v>6309</v>
      </c>
      <c r="G8" s="15">
        <v>8084</v>
      </c>
      <c r="H8" s="17">
        <v>7483</v>
      </c>
      <c r="I8" s="15">
        <v>33567</v>
      </c>
      <c r="J8" s="15">
        <v>4350</v>
      </c>
      <c r="K8" s="15">
        <v>5165</v>
      </c>
      <c r="L8" s="15">
        <v>3597</v>
      </c>
      <c r="M8" s="17">
        <v>264</v>
      </c>
      <c r="N8" s="16">
        <v>5901</v>
      </c>
    </row>
    <row r="9" spans="1:16" x14ac:dyDescent="0.4">
      <c r="B9" s="88"/>
      <c r="C9" s="13">
        <v>2019</v>
      </c>
      <c r="D9" s="14" t="s">
        <v>18</v>
      </c>
      <c r="E9" s="15">
        <v>15128</v>
      </c>
      <c r="F9" s="16">
        <v>844</v>
      </c>
      <c r="G9" s="15">
        <v>835</v>
      </c>
      <c r="H9" s="17">
        <v>1295</v>
      </c>
      <c r="I9" s="15">
        <v>3161</v>
      </c>
      <c r="J9" s="15">
        <v>917</v>
      </c>
      <c r="K9" s="15">
        <v>6372</v>
      </c>
      <c r="L9" s="15">
        <v>304</v>
      </c>
      <c r="M9" s="17">
        <v>25</v>
      </c>
      <c r="N9" s="16">
        <v>1375</v>
      </c>
    </row>
    <row r="10" spans="1:16" x14ac:dyDescent="0.4">
      <c r="A10" s="2" t="s">
        <v>19</v>
      </c>
      <c r="B10" s="88"/>
      <c r="C10" s="13"/>
      <c r="D10" s="14" t="s">
        <v>20</v>
      </c>
      <c r="E10" s="15">
        <v>89848</v>
      </c>
      <c r="F10" s="15">
        <v>7153</v>
      </c>
      <c r="G10" s="15">
        <v>8919</v>
      </c>
      <c r="H10" s="15">
        <v>8778</v>
      </c>
      <c r="I10" s="15">
        <v>36728</v>
      </c>
      <c r="J10" s="15">
        <v>5267</v>
      </c>
      <c r="K10" s="15">
        <v>11537</v>
      </c>
      <c r="L10" s="15">
        <v>3901</v>
      </c>
      <c r="M10" s="16">
        <v>289</v>
      </c>
      <c r="N10" s="16">
        <v>7276</v>
      </c>
    </row>
    <row r="11" spans="1:16" ht="3" customHeight="1" x14ac:dyDescent="0.4">
      <c r="B11" s="18"/>
      <c r="C11" s="19"/>
      <c r="D11" s="19"/>
      <c r="E11" s="20"/>
      <c r="F11" s="20"/>
      <c r="G11" s="21"/>
      <c r="H11" s="22"/>
      <c r="I11" s="21"/>
      <c r="J11" s="21"/>
      <c r="K11" s="21"/>
      <c r="L11" s="21"/>
      <c r="M11" s="22"/>
      <c r="N11" s="20"/>
    </row>
    <row r="12" spans="1:16" ht="3" customHeight="1" x14ac:dyDescent="0.4">
      <c r="B12" s="23"/>
      <c r="C12" s="13"/>
      <c r="D12" s="23"/>
      <c r="E12" s="15"/>
      <c r="F12" s="16"/>
      <c r="G12" s="15"/>
      <c r="H12" s="17"/>
      <c r="I12" s="15"/>
      <c r="J12" s="15"/>
      <c r="K12" s="15"/>
      <c r="L12" s="15"/>
      <c r="M12" s="17"/>
      <c r="N12" s="16"/>
    </row>
    <row r="13" spans="1:16" x14ac:dyDescent="0.4">
      <c r="B13" s="89" t="s">
        <v>21</v>
      </c>
      <c r="C13" s="87">
        <v>2019</v>
      </c>
      <c r="D13" s="14" t="s">
        <v>22</v>
      </c>
      <c r="E13" s="15">
        <v>843449</v>
      </c>
      <c r="F13" s="16">
        <v>82484</v>
      </c>
      <c r="G13" s="15">
        <v>293735</v>
      </c>
      <c r="H13" s="17">
        <v>37791</v>
      </c>
      <c r="I13" s="15">
        <v>112341</v>
      </c>
      <c r="J13" s="15">
        <v>7393</v>
      </c>
      <c r="K13" s="15">
        <v>135324</v>
      </c>
      <c r="L13" s="15">
        <v>146975</v>
      </c>
      <c r="M13" s="17">
        <v>3280</v>
      </c>
      <c r="N13" s="16">
        <v>24126</v>
      </c>
    </row>
    <row r="14" spans="1:16" x14ac:dyDescent="0.4">
      <c r="B14" s="89"/>
      <c r="C14" s="87"/>
      <c r="D14" s="14" t="s">
        <v>23</v>
      </c>
      <c r="E14" s="15">
        <v>190178</v>
      </c>
      <c r="F14" s="16">
        <v>13786</v>
      </c>
      <c r="G14" s="15">
        <v>44385</v>
      </c>
      <c r="H14" s="17">
        <v>15873</v>
      </c>
      <c r="I14" s="15">
        <v>13951</v>
      </c>
      <c r="J14" s="15">
        <v>4886</v>
      </c>
      <c r="K14" s="15">
        <v>82492</v>
      </c>
      <c r="L14" s="15">
        <v>13051</v>
      </c>
      <c r="M14" s="17">
        <v>281</v>
      </c>
      <c r="N14" s="16">
        <v>1473</v>
      </c>
      <c r="P14" s="24"/>
    </row>
    <row r="15" spans="1:16" ht="15.75" customHeight="1" x14ac:dyDescent="0.4">
      <c r="B15" s="89"/>
      <c r="C15" s="87"/>
      <c r="D15" s="25" t="s">
        <v>24</v>
      </c>
      <c r="E15" s="26">
        <v>96014</v>
      </c>
      <c r="F15" s="26">
        <v>5670</v>
      </c>
      <c r="G15" s="27">
        <v>34212</v>
      </c>
      <c r="H15" s="28"/>
      <c r="I15" s="27"/>
      <c r="J15" s="27"/>
      <c r="K15" s="27">
        <v>55836</v>
      </c>
      <c r="L15" s="27"/>
      <c r="M15" s="28"/>
      <c r="N15" s="26">
        <v>296</v>
      </c>
      <c r="P15" s="24"/>
    </row>
    <row r="16" spans="1:16" ht="15.75" customHeight="1" x14ac:dyDescent="0.4">
      <c r="B16" s="89"/>
      <c r="C16" s="87"/>
      <c r="D16" s="14" t="s">
        <v>6</v>
      </c>
      <c r="E16" s="16">
        <v>1033627</v>
      </c>
      <c r="F16" s="16">
        <v>96270</v>
      </c>
      <c r="G16" s="15">
        <v>338120</v>
      </c>
      <c r="H16" s="17">
        <v>53664</v>
      </c>
      <c r="I16" s="15">
        <v>126292</v>
      </c>
      <c r="J16" s="15">
        <v>12279</v>
      </c>
      <c r="K16" s="15">
        <v>217816</v>
      </c>
      <c r="L16" s="15">
        <v>160026</v>
      </c>
      <c r="M16" s="17">
        <v>3561</v>
      </c>
      <c r="N16" s="16">
        <v>25599</v>
      </c>
      <c r="P16" s="24"/>
    </row>
    <row r="17" spans="1:16" ht="3" customHeight="1" x14ac:dyDescent="0.4">
      <c r="B17" s="29"/>
      <c r="C17" s="19"/>
      <c r="D17" s="19"/>
      <c r="E17" s="20"/>
      <c r="F17" s="20"/>
      <c r="G17" s="20"/>
      <c r="H17" s="20"/>
      <c r="I17" s="20"/>
      <c r="J17" s="20"/>
      <c r="K17" s="20"/>
      <c r="L17" s="20"/>
      <c r="M17" s="20"/>
      <c r="N17" s="20"/>
    </row>
    <row r="18" spans="1:16" ht="3" customHeight="1" x14ac:dyDescent="0.4">
      <c r="B18" s="30"/>
      <c r="C18" s="13"/>
      <c r="D18" s="13"/>
      <c r="E18" s="31"/>
      <c r="F18" s="16"/>
      <c r="G18" s="15"/>
      <c r="H18" s="17"/>
      <c r="I18" s="15"/>
      <c r="J18" s="15"/>
      <c r="K18" s="15"/>
      <c r="L18" s="15"/>
      <c r="M18" s="17"/>
      <c r="N18" s="16"/>
    </row>
    <row r="19" spans="1:16" x14ac:dyDescent="0.4">
      <c r="B19" s="89" t="s">
        <v>25</v>
      </c>
      <c r="C19" s="13"/>
      <c r="D19" s="14" t="s">
        <v>22</v>
      </c>
      <c r="E19" s="15">
        <v>324700</v>
      </c>
      <c r="F19" s="32">
        <v>30480</v>
      </c>
      <c r="G19" s="16">
        <v>128270</v>
      </c>
      <c r="H19" s="15">
        <v>41065</v>
      </c>
      <c r="I19" s="15">
        <v>28040</v>
      </c>
      <c r="J19" s="15">
        <v>2175</v>
      </c>
      <c r="K19" s="15">
        <v>33155</v>
      </c>
      <c r="L19" s="15">
        <v>46220</v>
      </c>
      <c r="M19" s="17" t="s">
        <v>26</v>
      </c>
      <c r="N19" s="16">
        <v>15310</v>
      </c>
    </row>
    <row r="20" spans="1:16" x14ac:dyDescent="0.4">
      <c r="B20" s="89"/>
      <c r="C20" s="13">
        <v>2020</v>
      </c>
      <c r="D20" s="14" t="s">
        <v>23</v>
      </c>
      <c r="E20" s="15">
        <v>21000</v>
      </c>
      <c r="F20" s="33">
        <v>2790</v>
      </c>
      <c r="G20" s="16">
        <v>3250</v>
      </c>
      <c r="H20" s="15">
        <v>6625</v>
      </c>
      <c r="I20" s="15">
        <v>3270</v>
      </c>
      <c r="J20" s="15">
        <v>150</v>
      </c>
      <c r="K20" s="15">
        <v>3055</v>
      </c>
      <c r="L20" s="15">
        <v>790</v>
      </c>
      <c r="M20" s="17" t="s">
        <v>26</v>
      </c>
      <c r="N20" s="16">
        <v>1070</v>
      </c>
      <c r="P20" s="34"/>
    </row>
    <row r="21" spans="1:16" x14ac:dyDescent="0.4">
      <c r="B21" s="89"/>
      <c r="C21" s="13"/>
      <c r="D21" s="14" t="s">
        <v>6</v>
      </c>
      <c r="E21" s="15">
        <v>345700</v>
      </c>
      <c r="F21" s="33">
        <v>33270</v>
      </c>
      <c r="G21" s="16">
        <v>131520</v>
      </c>
      <c r="H21" s="15">
        <v>47690</v>
      </c>
      <c r="I21" s="15">
        <v>31310</v>
      </c>
      <c r="J21" s="15">
        <v>2325</v>
      </c>
      <c r="K21" s="15">
        <v>36210</v>
      </c>
      <c r="L21" s="15">
        <v>47010</v>
      </c>
      <c r="M21" s="17" t="s">
        <v>26</v>
      </c>
      <c r="N21" s="16">
        <v>16380</v>
      </c>
      <c r="P21" s="34"/>
    </row>
    <row r="22" spans="1:16" ht="3" customHeight="1" x14ac:dyDescent="0.4">
      <c r="B22" s="29"/>
      <c r="C22" s="19"/>
      <c r="D22" s="19"/>
      <c r="E22" s="21"/>
      <c r="F22" s="22"/>
      <c r="G22" s="21"/>
      <c r="H22" s="22"/>
      <c r="I22" s="21"/>
      <c r="J22" s="21"/>
      <c r="K22" s="21"/>
      <c r="L22" s="21"/>
      <c r="M22" s="22"/>
      <c r="N22" s="20"/>
    </row>
    <row r="23" spans="1:16" ht="3" customHeight="1" x14ac:dyDescent="0.4">
      <c r="B23" s="30"/>
      <c r="C23" s="13"/>
      <c r="D23" s="13"/>
      <c r="E23" s="15"/>
      <c r="F23" s="16"/>
      <c r="G23" s="31"/>
      <c r="H23" s="35"/>
      <c r="I23" s="36"/>
      <c r="J23" s="37"/>
      <c r="K23" s="15"/>
      <c r="L23" s="15"/>
      <c r="M23" s="17"/>
      <c r="N23" s="38"/>
    </row>
    <row r="24" spans="1:16" x14ac:dyDescent="0.4">
      <c r="B24" s="89" t="s">
        <v>27</v>
      </c>
      <c r="C24" s="13"/>
      <c r="D24" s="14" t="s">
        <v>22</v>
      </c>
      <c r="E24" s="15">
        <v>148000</v>
      </c>
      <c r="F24" s="16">
        <v>53119</v>
      </c>
      <c r="G24" s="15">
        <v>49707</v>
      </c>
      <c r="H24" s="39"/>
      <c r="I24" s="33">
        <v>32536</v>
      </c>
      <c r="J24" s="40"/>
      <c r="K24" s="15">
        <v>10545</v>
      </c>
      <c r="L24" s="15" t="s">
        <v>26</v>
      </c>
      <c r="M24" s="17" t="s">
        <v>26</v>
      </c>
      <c r="N24" s="16">
        <v>2093</v>
      </c>
    </row>
    <row r="25" spans="1:16" x14ac:dyDescent="0.4">
      <c r="B25" s="89"/>
      <c r="C25" s="13">
        <v>2020</v>
      </c>
      <c r="D25" s="14" t="s">
        <v>23</v>
      </c>
      <c r="E25" s="15">
        <v>9332</v>
      </c>
      <c r="F25" s="16">
        <v>2117</v>
      </c>
      <c r="G25" s="15">
        <v>1096</v>
      </c>
      <c r="H25" s="39"/>
      <c r="I25" s="33">
        <v>5758</v>
      </c>
      <c r="J25" s="40"/>
      <c r="K25" s="15">
        <v>270</v>
      </c>
      <c r="L25" s="15" t="s">
        <v>26</v>
      </c>
      <c r="M25" s="17" t="s">
        <v>26</v>
      </c>
      <c r="N25" s="16">
        <v>91</v>
      </c>
    </row>
    <row r="26" spans="1:16" x14ac:dyDescent="0.4">
      <c r="A26" s="2" t="s">
        <v>19</v>
      </c>
      <c r="B26" s="89"/>
      <c r="C26" s="13"/>
      <c r="D26" s="14" t="s">
        <v>6</v>
      </c>
      <c r="E26" s="15">
        <v>157332</v>
      </c>
      <c r="F26" s="16">
        <v>55236</v>
      </c>
      <c r="G26" s="15">
        <v>50803</v>
      </c>
      <c r="H26" s="39"/>
      <c r="I26" s="33">
        <v>38294</v>
      </c>
      <c r="J26" s="40"/>
      <c r="K26" s="15">
        <v>10815</v>
      </c>
      <c r="L26" s="15" t="s">
        <v>26</v>
      </c>
      <c r="M26" s="17" t="s">
        <v>26</v>
      </c>
      <c r="N26" s="16">
        <v>2184</v>
      </c>
    </row>
    <row r="27" spans="1:16" ht="3" customHeight="1" x14ac:dyDescent="0.4">
      <c r="B27" s="18"/>
      <c r="C27" s="19"/>
      <c r="D27" s="19"/>
      <c r="E27" s="20"/>
      <c r="F27" s="20"/>
      <c r="G27" s="21"/>
      <c r="H27" s="20"/>
      <c r="I27" s="22"/>
      <c r="J27" s="41"/>
      <c r="K27" s="21"/>
      <c r="L27" s="21"/>
      <c r="M27" s="22"/>
      <c r="N27" s="20"/>
    </row>
    <row r="28" spans="1:16" ht="3" customHeight="1" x14ac:dyDescent="0.4">
      <c r="B28" s="23"/>
      <c r="C28" s="13"/>
      <c r="D28" s="13"/>
      <c r="E28" s="42"/>
      <c r="F28" s="43"/>
      <c r="G28" s="15"/>
      <c r="H28" s="17"/>
      <c r="I28" s="15"/>
      <c r="J28" s="15"/>
      <c r="K28" s="15"/>
      <c r="L28" s="15"/>
      <c r="M28" s="17"/>
      <c r="N28" s="16"/>
    </row>
    <row r="29" spans="1:16" x14ac:dyDescent="0.4">
      <c r="B29" s="86" t="s">
        <v>28</v>
      </c>
      <c r="C29" s="87">
        <v>2020</v>
      </c>
      <c r="D29" s="14" t="s">
        <v>29</v>
      </c>
      <c r="E29" s="32">
        <v>72025</v>
      </c>
      <c r="F29" s="43">
        <v>2741</v>
      </c>
      <c r="G29" s="15">
        <v>9029</v>
      </c>
      <c r="H29" s="17">
        <v>477</v>
      </c>
      <c r="I29" s="15">
        <v>1553</v>
      </c>
      <c r="J29" s="15">
        <v>1148</v>
      </c>
      <c r="K29" s="15">
        <v>13667</v>
      </c>
      <c r="L29" s="15">
        <v>43281</v>
      </c>
      <c r="M29" s="17">
        <v>0</v>
      </c>
      <c r="N29" s="16">
        <v>129</v>
      </c>
    </row>
    <row r="30" spans="1:16" x14ac:dyDescent="0.4">
      <c r="B30" s="86"/>
      <c r="C30" s="87"/>
      <c r="D30" s="14" t="s">
        <v>22</v>
      </c>
      <c r="E30" s="15">
        <v>134532</v>
      </c>
      <c r="F30" s="16">
        <v>18591</v>
      </c>
      <c r="G30" s="15">
        <v>43762</v>
      </c>
      <c r="H30" s="17">
        <v>24081</v>
      </c>
      <c r="I30" s="15">
        <v>37340</v>
      </c>
      <c r="J30" s="15">
        <v>3052</v>
      </c>
      <c r="K30" s="15">
        <v>3340</v>
      </c>
      <c r="L30" s="15">
        <v>2819</v>
      </c>
      <c r="M30" s="17">
        <v>570</v>
      </c>
      <c r="N30" s="16">
        <v>977</v>
      </c>
    </row>
    <row r="31" spans="1:16" x14ac:dyDescent="0.4">
      <c r="B31" s="86"/>
      <c r="C31" s="87"/>
      <c r="D31" s="14" t="s">
        <v>23</v>
      </c>
      <c r="E31" s="15">
        <v>26220</v>
      </c>
      <c r="F31" s="16">
        <v>2416</v>
      </c>
      <c r="G31" s="15">
        <v>3063</v>
      </c>
      <c r="H31" s="17">
        <v>8432</v>
      </c>
      <c r="I31" s="15">
        <v>3357</v>
      </c>
      <c r="J31" s="15">
        <v>840</v>
      </c>
      <c r="K31" s="15">
        <v>7612</v>
      </c>
      <c r="L31" s="15">
        <v>340</v>
      </c>
      <c r="M31" s="17">
        <v>52</v>
      </c>
      <c r="N31" s="16">
        <v>108</v>
      </c>
    </row>
    <row r="32" spans="1:16" x14ac:dyDescent="0.4">
      <c r="A32" s="2" t="s">
        <v>19</v>
      </c>
      <c r="B32" s="86"/>
      <c r="C32" s="87"/>
      <c r="D32" s="14" t="s">
        <v>6</v>
      </c>
      <c r="E32" s="15">
        <v>232777</v>
      </c>
      <c r="F32" s="16">
        <v>23748</v>
      </c>
      <c r="G32" s="15">
        <v>55854</v>
      </c>
      <c r="H32" s="17">
        <v>32990</v>
      </c>
      <c r="I32" s="15">
        <v>42250</v>
      </c>
      <c r="J32" s="15">
        <v>5040</v>
      </c>
      <c r="K32" s="15">
        <v>24619</v>
      </c>
      <c r="L32" s="15">
        <v>46440</v>
      </c>
      <c r="M32" s="17">
        <v>622</v>
      </c>
      <c r="N32" s="16">
        <v>1214</v>
      </c>
    </row>
    <row r="33" spans="1:15" ht="3" customHeight="1" x14ac:dyDescent="0.4">
      <c r="B33" s="18"/>
      <c r="C33" s="19"/>
      <c r="D33" s="19"/>
      <c r="E33" s="44"/>
      <c r="F33" s="44"/>
      <c r="G33" s="21"/>
      <c r="H33" s="22"/>
      <c r="I33" s="21"/>
      <c r="J33" s="21"/>
      <c r="K33" s="21"/>
      <c r="L33" s="21"/>
      <c r="M33" s="22"/>
      <c r="N33" s="20"/>
    </row>
    <row r="34" spans="1:15" ht="3" customHeight="1" x14ac:dyDescent="0.4">
      <c r="B34" s="23"/>
      <c r="C34" s="13"/>
      <c r="D34" s="13"/>
      <c r="E34" s="31"/>
      <c r="F34" s="16"/>
      <c r="G34" s="15"/>
      <c r="H34" s="15"/>
      <c r="I34" s="15"/>
      <c r="J34" s="15"/>
      <c r="K34" s="15"/>
      <c r="L34" s="15"/>
      <c r="M34" s="17"/>
      <c r="N34" s="16"/>
    </row>
    <row r="35" spans="1:15" ht="18.75" customHeight="1" x14ac:dyDescent="0.25">
      <c r="B35" s="88" t="s">
        <v>30</v>
      </c>
      <c r="C35" s="45"/>
      <c r="D35" s="14" t="s">
        <v>22</v>
      </c>
      <c r="E35" s="15">
        <v>80030</v>
      </c>
      <c r="F35" s="16">
        <v>16310</v>
      </c>
      <c r="G35" s="15">
        <v>23698</v>
      </c>
      <c r="H35" s="15">
        <v>962</v>
      </c>
      <c r="I35" s="15">
        <v>13226</v>
      </c>
      <c r="J35" s="15">
        <v>4036</v>
      </c>
      <c r="K35" s="15">
        <v>6400</v>
      </c>
      <c r="L35" s="15">
        <v>13417</v>
      </c>
      <c r="M35" s="17">
        <v>1270</v>
      </c>
      <c r="N35" s="16">
        <v>711</v>
      </c>
    </row>
    <row r="36" spans="1:15" x14ac:dyDescent="0.25">
      <c r="B36" s="88"/>
      <c r="C36" s="45">
        <v>2021</v>
      </c>
      <c r="D36" s="14" t="s">
        <v>23</v>
      </c>
      <c r="E36" s="15">
        <v>16420</v>
      </c>
      <c r="F36" s="16">
        <v>2361</v>
      </c>
      <c r="G36" s="15">
        <v>3094</v>
      </c>
      <c r="H36" s="15">
        <v>509</v>
      </c>
      <c r="I36" s="15">
        <v>4536</v>
      </c>
      <c r="J36" s="15">
        <v>2020</v>
      </c>
      <c r="K36" s="15">
        <v>2384</v>
      </c>
      <c r="L36" s="15">
        <v>890</v>
      </c>
      <c r="M36" s="17">
        <v>249</v>
      </c>
      <c r="N36" s="16">
        <v>377</v>
      </c>
    </row>
    <row r="37" spans="1:15" x14ac:dyDescent="0.4">
      <c r="B37" s="88"/>
      <c r="C37" s="13"/>
      <c r="D37" s="14" t="s">
        <v>6</v>
      </c>
      <c r="E37" s="16">
        <v>96450</v>
      </c>
      <c r="F37" s="16">
        <v>18671</v>
      </c>
      <c r="G37" s="15">
        <v>26792</v>
      </c>
      <c r="H37" s="15">
        <v>1471</v>
      </c>
      <c r="I37" s="15">
        <v>17762</v>
      </c>
      <c r="J37" s="15">
        <v>6056</v>
      </c>
      <c r="K37" s="15">
        <v>8784</v>
      </c>
      <c r="L37" s="15">
        <v>14307</v>
      </c>
      <c r="M37" s="17">
        <v>1519</v>
      </c>
      <c r="N37" s="16">
        <v>1088</v>
      </c>
    </row>
    <row r="38" spans="1:15" ht="3" customHeight="1" x14ac:dyDescent="0.4">
      <c r="B38" s="18"/>
      <c r="C38" s="19"/>
      <c r="D38" s="46"/>
      <c r="E38" s="47"/>
      <c r="F38" s="47"/>
      <c r="G38" s="48"/>
      <c r="H38" s="48"/>
      <c r="I38" s="48"/>
      <c r="J38" s="48"/>
      <c r="K38" s="48"/>
      <c r="L38" s="48"/>
      <c r="M38" s="49"/>
      <c r="N38" s="47"/>
    </row>
    <row r="39" spans="1:15" ht="3" customHeight="1" x14ac:dyDescent="0.4">
      <c r="B39" s="50"/>
      <c r="E39" s="51"/>
      <c r="F39" s="51"/>
      <c r="M39" s="51"/>
      <c r="N39" s="51"/>
    </row>
    <row r="40" spans="1:15" s="56" customFormat="1" ht="14.25" x14ac:dyDescent="0.4">
      <c r="A40" s="52" t="s">
        <v>31</v>
      </c>
      <c r="B40" s="53"/>
      <c r="C40" s="53"/>
      <c r="D40" s="52"/>
      <c r="E40" s="54"/>
      <c r="F40" s="54"/>
      <c r="G40" s="55"/>
      <c r="H40" s="55"/>
      <c r="I40" s="55"/>
      <c r="J40" s="55"/>
      <c r="K40" s="55"/>
      <c r="L40" s="55"/>
      <c r="M40" s="54"/>
      <c r="N40" s="54"/>
      <c r="O40" s="52"/>
    </row>
    <row r="41" spans="1:15" s="58" customFormat="1" ht="19.5" customHeight="1" x14ac:dyDescent="0.4">
      <c r="A41" s="90" t="s">
        <v>32</v>
      </c>
      <c r="B41" s="90"/>
      <c r="C41" s="90"/>
      <c r="D41" s="90"/>
      <c r="E41" s="90"/>
      <c r="F41" s="90"/>
      <c r="G41" s="90"/>
      <c r="H41" s="90"/>
      <c r="I41" s="90"/>
      <c r="J41" s="90"/>
      <c r="K41" s="90"/>
      <c r="L41" s="90"/>
      <c r="M41" s="90"/>
      <c r="N41" s="90"/>
      <c r="O41" s="90"/>
    </row>
    <row r="42" spans="1:15" s="58" customFormat="1" ht="15" customHeight="1" x14ac:dyDescent="0.4">
      <c r="A42" s="90" t="s">
        <v>33</v>
      </c>
      <c r="B42" s="90"/>
      <c r="C42" s="90"/>
      <c r="D42" s="90"/>
      <c r="E42" s="90"/>
      <c r="F42" s="90"/>
      <c r="G42" s="90"/>
      <c r="H42" s="90"/>
      <c r="I42" s="90"/>
      <c r="J42" s="90"/>
      <c r="K42" s="90"/>
      <c r="L42" s="90"/>
      <c r="M42" s="90"/>
      <c r="N42" s="90"/>
      <c r="O42" s="90"/>
    </row>
    <row r="43" spans="1:15" s="56" customFormat="1" ht="43.5" customHeight="1" x14ac:dyDescent="0.4">
      <c r="A43" s="90" t="s">
        <v>34</v>
      </c>
      <c r="B43" s="90"/>
      <c r="C43" s="90"/>
      <c r="D43" s="90"/>
      <c r="E43" s="90"/>
      <c r="F43" s="90"/>
      <c r="G43" s="90"/>
      <c r="H43" s="90"/>
      <c r="I43" s="90"/>
      <c r="J43" s="90"/>
      <c r="K43" s="90"/>
      <c r="L43" s="90"/>
      <c r="M43" s="90"/>
      <c r="N43" s="90"/>
      <c r="O43" s="90"/>
    </row>
    <row r="44" spans="1:15" s="59" customFormat="1" ht="12.75" customHeight="1" x14ac:dyDescent="0.4">
      <c r="A44" s="90" t="s">
        <v>35</v>
      </c>
      <c r="B44" s="90"/>
      <c r="C44" s="90"/>
      <c r="D44" s="90"/>
      <c r="E44" s="90"/>
      <c r="F44" s="90"/>
      <c r="G44" s="90"/>
      <c r="H44" s="90"/>
      <c r="I44" s="90"/>
      <c r="J44" s="90"/>
      <c r="K44" s="90"/>
      <c r="L44" s="90"/>
      <c r="M44" s="90"/>
      <c r="N44" s="90"/>
      <c r="O44" s="90"/>
    </row>
    <row r="45" spans="1:15" s="59" customFormat="1" ht="31.5" customHeight="1" x14ac:dyDescent="0.4">
      <c r="A45" s="90" t="s">
        <v>36</v>
      </c>
      <c r="B45" s="90"/>
      <c r="C45" s="90"/>
      <c r="D45" s="90"/>
      <c r="E45" s="90"/>
      <c r="F45" s="90"/>
      <c r="G45" s="90"/>
      <c r="H45" s="90"/>
      <c r="I45" s="90"/>
      <c r="J45" s="90"/>
      <c r="K45" s="90"/>
      <c r="L45" s="90"/>
      <c r="M45" s="90"/>
      <c r="N45" s="90"/>
      <c r="O45" s="90"/>
    </row>
    <row r="46" spans="1:15" s="59" customFormat="1" ht="27" customHeight="1" x14ac:dyDescent="0.4">
      <c r="A46" s="90" t="s">
        <v>37</v>
      </c>
      <c r="B46" s="91"/>
      <c r="C46" s="91"/>
      <c r="D46" s="91"/>
      <c r="E46" s="91"/>
      <c r="F46" s="91"/>
      <c r="G46" s="91"/>
      <c r="H46" s="91"/>
      <c r="I46" s="91"/>
      <c r="J46" s="91"/>
      <c r="K46" s="91"/>
      <c r="L46" s="91"/>
      <c r="M46" s="91"/>
      <c r="N46" s="91"/>
      <c r="O46" s="91"/>
    </row>
    <row r="47" spans="1:15" s="56" customFormat="1" ht="14.25" x14ac:dyDescent="0.4">
      <c r="A47" s="92" t="s">
        <v>38</v>
      </c>
      <c r="B47" s="92"/>
      <c r="C47" s="92"/>
      <c r="D47" s="92"/>
      <c r="E47" s="92"/>
      <c r="F47" s="92"/>
      <c r="G47" s="92"/>
      <c r="H47" s="92"/>
      <c r="I47" s="92"/>
      <c r="J47" s="92"/>
      <c r="K47" s="92"/>
      <c r="L47" s="92"/>
      <c r="M47" s="92"/>
      <c r="N47" s="92"/>
      <c r="O47" s="92"/>
    </row>
    <row r="48" spans="1:15" s="59" customFormat="1" ht="5.25" customHeight="1" x14ac:dyDescent="0.4">
      <c r="A48" s="57"/>
      <c r="B48" s="57"/>
      <c r="C48" s="57"/>
      <c r="D48" s="57"/>
      <c r="E48" s="57"/>
      <c r="F48" s="57"/>
      <c r="G48" s="57"/>
      <c r="H48" s="57"/>
      <c r="I48" s="57"/>
      <c r="J48" s="57"/>
      <c r="K48" s="57"/>
      <c r="L48" s="57"/>
      <c r="M48" s="57"/>
      <c r="N48" s="57"/>
      <c r="O48" s="57"/>
    </row>
    <row r="49" spans="1:15" s="59" customFormat="1" ht="24" customHeight="1" x14ac:dyDescent="0.4">
      <c r="A49" s="90"/>
      <c r="B49" s="90"/>
      <c r="C49" s="90"/>
      <c r="D49" s="90"/>
      <c r="E49" s="90"/>
      <c r="F49" s="90"/>
      <c r="G49" s="90"/>
      <c r="H49" s="90"/>
      <c r="I49" s="90"/>
      <c r="J49" s="90"/>
      <c r="K49" s="90"/>
      <c r="L49" s="90"/>
      <c r="M49" s="90"/>
      <c r="N49" s="90"/>
      <c r="O49" s="90"/>
    </row>
    <row r="50" spans="1:15" s="56" customFormat="1" ht="4.5" customHeight="1" x14ac:dyDescent="0.4">
      <c r="A50" s="52"/>
      <c r="B50" s="53"/>
      <c r="C50" s="53"/>
      <c r="D50" s="52"/>
      <c r="E50" s="52"/>
      <c r="F50" s="52"/>
      <c r="G50" s="55"/>
      <c r="H50" s="55"/>
      <c r="I50" s="55"/>
      <c r="J50" s="55"/>
      <c r="K50" s="55"/>
      <c r="L50" s="55"/>
      <c r="M50" s="52"/>
      <c r="N50" s="52"/>
      <c r="O50" s="52"/>
    </row>
    <row r="51" spans="1:15" s="56" customFormat="1" ht="14.25" x14ac:dyDescent="0.4">
      <c r="A51" s="52" t="s">
        <v>39</v>
      </c>
      <c r="B51" s="52"/>
      <c r="C51" s="52"/>
      <c r="D51" s="52"/>
      <c r="E51" s="52"/>
      <c r="F51" s="52"/>
      <c r="G51" s="52"/>
      <c r="H51" s="52"/>
      <c r="I51" s="52"/>
      <c r="J51" s="52"/>
      <c r="K51" s="52"/>
      <c r="L51" s="52"/>
      <c r="M51" s="52"/>
      <c r="N51" s="52"/>
      <c r="O51" s="52"/>
    </row>
    <row r="52" spans="1:15" x14ac:dyDescent="0.4">
      <c r="A52" s="60" t="s">
        <v>46</v>
      </c>
      <c r="B52" s="53"/>
      <c r="C52" s="53"/>
      <c r="D52" s="52"/>
      <c r="E52" s="52"/>
      <c r="F52" s="52"/>
      <c r="G52" s="55"/>
      <c r="H52" s="55"/>
      <c r="I52" s="55"/>
      <c r="J52" s="55"/>
      <c r="K52" s="55"/>
      <c r="L52" s="55"/>
      <c r="M52" s="52"/>
      <c r="N52" s="52"/>
      <c r="O52" s="52"/>
    </row>
  </sheetData>
  <protectedRanges>
    <protectedRange password="9391" sqref="E6 B11:N11 B7:N7" name="範囲1_12_3"/>
    <protectedRange password="9391" sqref="B8:B10" name="範囲1_12_1_2"/>
    <protectedRange password="9391" sqref="B18:N18 B22:N22 B28 B33" name="範囲1_12_4_4"/>
    <protectedRange password="9391" sqref="C28:N28 C33:N33" name="範囲1_12_4_1"/>
    <protectedRange password="9391" sqref="B38:N38" name="範囲1_12_1"/>
    <protectedRange password="9391" sqref="B34:N34" name="範囲1_12_4_5"/>
    <protectedRange password="9391" sqref="B29:B32" name="範囲1_12_4_4_1"/>
    <protectedRange password="9391" sqref="B23:G23 B27:G27 K27:N27 K23:N23" name="範囲1_12_4_4_2"/>
    <protectedRange password="9391" sqref="H23:J23 H27:J27" name="範囲1_1_9_2_1_1"/>
    <protectedRange password="9391" sqref="B19:B20" name="範囲1_12_4_3_1_1"/>
    <protectedRange password="9391" sqref="B24:B26" name="範囲1_12_4_4_2_1"/>
    <protectedRange password="9391" sqref="B35:B36" name="範囲1_12_1_3_1_1"/>
    <protectedRange password="9391" sqref="B12:N12" name="範囲1_3_9_3_1"/>
    <protectedRange password="9391" sqref="B17:N17" name="範囲1_3_9_2_2_1"/>
    <protectedRange password="9391" sqref="D19:D21 C19:C20" name="範囲1_12_4_3_2_1_1_1_1"/>
    <protectedRange password="9391" sqref="C8:D10" name="範囲1_12_2_1_1"/>
    <protectedRange password="9391" sqref="B13:B15" name="範囲1_3_9_2_2_2_1_1_1_1"/>
    <protectedRange password="9391" sqref="D13:D16" name="範囲1_3_9_2_1_1_1_1_1"/>
    <protectedRange password="9391" sqref="C13 C15" name="範囲1_3_9_2_1_3_1_1"/>
    <protectedRange password="9391" sqref="C24:D26 D35:D37" name="範囲1_12_4_1_2_1_1_1"/>
    <protectedRange password="9391" sqref="D29:D32 C32 C29" name="範囲1_12_4_2_1_2_1_1"/>
    <protectedRange password="9391" sqref="C35:C36" name="範囲1_12_1_3_1_1_1_1_1_1"/>
  </protectedRanges>
  <mergeCells count="16">
    <mergeCell ref="A46:O46"/>
    <mergeCell ref="A47:O47"/>
    <mergeCell ref="A49:O49"/>
    <mergeCell ref="B35:B37"/>
    <mergeCell ref="A41:O41"/>
    <mergeCell ref="A42:O42"/>
    <mergeCell ref="A43:O43"/>
    <mergeCell ref="A44:O44"/>
    <mergeCell ref="A45:O45"/>
    <mergeCell ref="B29:B32"/>
    <mergeCell ref="C29:C32"/>
    <mergeCell ref="B8:B10"/>
    <mergeCell ref="B13:B16"/>
    <mergeCell ref="C13:C16"/>
    <mergeCell ref="B19:B21"/>
    <mergeCell ref="B24:B26"/>
  </mergeCells>
  <phoneticPr fontId="3"/>
  <pageMargins left="0.70866141732283472" right="0.43307086614173229" top="0.74803149606299213" bottom="0.74803149606299213" header="0.31496062992125984" footer="0.31496062992125984"/>
  <pageSetup paperSize="9" scale="71" orientation="landscape" r:id="rId1"/>
  <headerFooter>
    <oddHeader xml:space="preserve">&amp;R&amp;8文部科学省「諸外国の教育統計」令和5（2023）年版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D8A3B-488C-40F5-8541-8C41C0060DE1}">
  <sheetPr>
    <tabColor theme="5"/>
  </sheetPr>
  <dimension ref="A1:M65"/>
  <sheetViews>
    <sheetView view="pageBreakPreview" zoomScaleNormal="100" zoomScaleSheetLayoutView="100" workbookViewId="0"/>
  </sheetViews>
  <sheetFormatPr defaultColWidth="9" defaultRowHeight="15.75" x14ac:dyDescent="0.4"/>
  <cols>
    <col min="1" max="1" width="4" style="2" customWidth="1"/>
    <col min="2" max="2" width="10.125" style="5" customWidth="1"/>
    <col min="3" max="3" width="7.75" style="5" customWidth="1"/>
    <col min="4" max="5" width="11" style="2" customWidth="1"/>
    <col min="6" max="6" width="16.125" style="3" customWidth="1"/>
    <col min="7" max="7" width="11.625" style="3" customWidth="1"/>
    <col min="8" max="8" width="12.625" style="3" customWidth="1"/>
    <col min="9" max="11" width="11" style="3" customWidth="1"/>
    <col min="12" max="13" width="11" style="2" customWidth="1"/>
    <col min="14" max="14" width="3.5" style="2" customWidth="1"/>
    <col min="15" max="15" width="9" style="2"/>
    <col min="16" max="17" width="13.625" style="2" customWidth="1"/>
    <col min="18" max="16384" width="9" style="2"/>
  </cols>
  <sheetData>
    <row r="1" spans="1:13" x14ac:dyDescent="0.4">
      <c r="A1" s="1" t="s">
        <v>44</v>
      </c>
    </row>
    <row r="2" spans="1:13" x14ac:dyDescent="0.4">
      <c r="A2" s="1" t="s">
        <v>1</v>
      </c>
      <c r="B2" s="2"/>
      <c r="C2" s="2"/>
      <c r="F2" s="2"/>
      <c r="G2" s="2"/>
      <c r="H2" s="2"/>
      <c r="I2" s="2"/>
      <c r="J2" s="2"/>
      <c r="K2" s="2"/>
    </row>
    <row r="3" spans="1:13" x14ac:dyDescent="0.4">
      <c r="A3" s="1" t="s">
        <v>2</v>
      </c>
      <c r="B3" s="2"/>
      <c r="C3" s="2"/>
      <c r="F3" s="2"/>
      <c r="G3" s="2"/>
      <c r="H3" s="2"/>
      <c r="J3" s="2"/>
      <c r="K3" s="2"/>
    </row>
    <row r="4" spans="1:13" x14ac:dyDescent="0.4">
      <c r="A4" s="1" t="s">
        <v>40</v>
      </c>
      <c r="B4" s="2"/>
      <c r="C4" s="2"/>
      <c r="F4" s="2"/>
      <c r="G4" s="2"/>
      <c r="H4" s="2"/>
      <c r="I4" s="2"/>
      <c r="J4" s="2"/>
      <c r="K4" s="2"/>
    </row>
    <row r="7" spans="1:13" x14ac:dyDescent="0.4">
      <c r="A7" s="7"/>
    </row>
    <row r="8" spans="1:13" s="7" customFormat="1" ht="40.5" customHeight="1" x14ac:dyDescent="0.4">
      <c r="A8" s="2"/>
      <c r="B8" s="61"/>
      <c r="C8" s="62" t="s">
        <v>4</v>
      </c>
      <c r="D8" s="62" t="s">
        <v>6</v>
      </c>
      <c r="E8" s="63" t="s">
        <v>7</v>
      </c>
      <c r="F8" s="62" t="s">
        <v>8</v>
      </c>
      <c r="G8" s="64" t="s">
        <v>9</v>
      </c>
      <c r="H8" s="62" t="s">
        <v>10</v>
      </c>
      <c r="I8" s="62" t="s">
        <v>11</v>
      </c>
      <c r="J8" s="65" t="s">
        <v>12</v>
      </c>
      <c r="K8" s="65" t="s">
        <v>13</v>
      </c>
      <c r="L8" s="64" t="s">
        <v>14</v>
      </c>
      <c r="M8" s="63" t="s">
        <v>15</v>
      </c>
    </row>
    <row r="9" spans="1:13" ht="6.75" customHeight="1" x14ac:dyDescent="0.4">
      <c r="C9" s="66"/>
      <c r="D9" s="67"/>
      <c r="E9" s="68"/>
      <c r="F9" s="69"/>
      <c r="G9" s="70"/>
      <c r="H9" s="67"/>
      <c r="I9" s="67"/>
      <c r="J9" s="67"/>
      <c r="K9" s="67"/>
      <c r="L9" s="70"/>
      <c r="M9" s="71"/>
    </row>
    <row r="10" spans="1:13" x14ac:dyDescent="0.4">
      <c r="B10" s="5" t="s">
        <v>16</v>
      </c>
      <c r="C10" s="66">
        <v>2019</v>
      </c>
      <c r="D10" s="67">
        <v>100</v>
      </c>
      <c r="E10" s="72">
        <v>7.9612233995191879</v>
      </c>
      <c r="F10" s="72">
        <v>9.9267652034547247</v>
      </c>
      <c r="G10" s="72">
        <v>9.7698334965719873</v>
      </c>
      <c r="H10" s="72">
        <v>40.877927165880152</v>
      </c>
      <c r="I10" s="72">
        <v>5.8621226961089841</v>
      </c>
      <c r="J10" s="72">
        <v>12.840575193660403</v>
      </c>
      <c r="K10" s="72">
        <v>4.3417772237556758</v>
      </c>
      <c r="L10" s="72">
        <v>0.32165434956815958</v>
      </c>
      <c r="M10" s="72">
        <v>8.0981212714807231</v>
      </c>
    </row>
    <row r="11" spans="1:13" ht="8.25" customHeight="1" x14ac:dyDescent="0.4">
      <c r="B11" s="73"/>
      <c r="C11" s="46"/>
      <c r="D11" s="74"/>
      <c r="E11" s="74"/>
      <c r="F11" s="75"/>
      <c r="G11" s="76"/>
      <c r="H11" s="75"/>
      <c r="I11" s="75"/>
      <c r="J11" s="75"/>
      <c r="K11" s="75"/>
      <c r="L11" s="76"/>
      <c r="M11" s="74"/>
    </row>
    <row r="12" spans="1:13" ht="8.25" customHeight="1" x14ac:dyDescent="0.4">
      <c r="C12" s="66"/>
      <c r="D12" s="69"/>
      <c r="E12" s="68"/>
      <c r="F12" s="67"/>
      <c r="G12" s="70"/>
      <c r="H12" s="67"/>
      <c r="I12" s="67"/>
      <c r="J12" s="67"/>
      <c r="K12" s="67"/>
      <c r="L12" s="70"/>
      <c r="M12" s="68"/>
    </row>
    <row r="13" spans="1:13" x14ac:dyDescent="0.4">
      <c r="B13" s="5" t="s">
        <v>41</v>
      </c>
      <c r="C13" s="66">
        <v>2019</v>
      </c>
      <c r="D13" s="67">
        <v>100</v>
      </c>
      <c r="E13" s="68">
        <v>9.3138046896994755</v>
      </c>
      <c r="F13" s="67">
        <v>32.711993784992075</v>
      </c>
      <c r="G13" s="70">
        <v>5.1918148422980437</v>
      </c>
      <c r="H13" s="67">
        <v>12.218334079895358</v>
      </c>
      <c r="I13" s="67">
        <v>1.1879527140835136</v>
      </c>
      <c r="J13" s="67">
        <v>21.072978937276211</v>
      </c>
      <c r="K13" s="67">
        <v>15.481987215891227</v>
      </c>
      <c r="L13" s="70">
        <v>0.34451499428710741</v>
      </c>
      <c r="M13" s="68">
        <v>2.4766187415769907</v>
      </c>
    </row>
    <row r="14" spans="1:13" ht="8.25" customHeight="1" x14ac:dyDescent="0.4">
      <c r="B14" s="73"/>
      <c r="C14" s="46"/>
      <c r="D14" s="74"/>
      <c r="E14" s="74"/>
      <c r="F14" s="75"/>
      <c r="G14" s="76"/>
      <c r="H14" s="75"/>
      <c r="I14" s="75"/>
      <c r="J14" s="75"/>
      <c r="K14" s="75"/>
      <c r="L14" s="76"/>
      <c r="M14" s="74"/>
    </row>
    <row r="15" spans="1:13" ht="8.25" customHeight="1" x14ac:dyDescent="0.4">
      <c r="C15" s="66"/>
      <c r="D15" s="69"/>
      <c r="E15" s="68"/>
      <c r="F15" s="67"/>
      <c r="G15" s="70"/>
      <c r="H15" s="67"/>
      <c r="I15" s="67"/>
      <c r="J15" s="67"/>
      <c r="K15" s="67"/>
      <c r="L15" s="70"/>
      <c r="M15" s="68"/>
    </row>
    <row r="16" spans="1:13" x14ac:dyDescent="0.4">
      <c r="B16" s="5" t="s">
        <v>25</v>
      </c>
      <c r="C16" s="66">
        <v>2020</v>
      </c>
      <c r="D16" s="67">
        <f>SUM(E16:M16)</f>
        <v>100.00433902227364</v>
      </c>
      <c r="E16" s="68">
        <v>9.6239514029505351</v>
      </c>
      <c r="F16" s="68">
        <v>38.044547295342781</v>
      </c>
      <c r="G16" s="68">
        <v>13.795198148683829</v>
      </c>
      <c r="H16" s="68">
        <v>9.056985825860572</v>
      </c>
      <c r="I16" s="68">
        <v>0.67254845241538908</v>
      </c>
      <c r="J16" s="68">
        <v>10.474399768585478</v>
      </c>
      <c r="K16" s="68">
        <v>13.598495805611801</v>
      </c>
      <c r="L16" s="68" t="s">
        <v>42</v>
      </c>
      <c r="M16" s="68">
        <v>4.7382123228232569</v>
      </c>
    </row>
    <row r="17" spans="1:13" ht="6" customHeight="1" x14ac:dyDescent="0.4">
      <c r="B17" s="73"/>
      <c r="C17" s="46"/>
      <c r="D17" s="74"/>
      <c r="E17" s="74"/>
      <c r="F17" s="75"/>
      <c r="G17" s="76"/>
      <c r="H17" s="75"/>
      <c r="I17" s="75"/>
      <c r="J17" s="75"/>
      <c r="K17" s="75"/>
      <c r="L17" s="76"/>
      <c r="M17" s="74"/>
    </row>
    <row r="18" spans="1:13" ht="7.5" customHeight="1" x14ac:dyDescent="0.4">
      <c r="C18" s="66"/>
      <c r="D18" s="67"/>
      <c r="E18" s="68"/>
      <c r="F18" s="69"/>
      <c r="G18" s="77"/>
      <c r="H18" s="78"/>
      <c r="I18" s="79"/>
      <c r="J18" s="67"/>
      <c r="K18" s="67"/>
      <c r="L18" s="70"/>
      <c r="M18" s="71"/>
    </row>
    <row r="19" spans="1:13" x14ac:dyDescent="0.4">
      <c r="B19" s="5" t="s">
        <v>27</v>
      </c>
      <c r="C19" s="66">
        <v>2020</v>
      </c>
      <c r="D19" s="67">
        <v>100</v>
      </c>
      <c r="E19" s="68">
        <v>35.107924643429186</v>
      </c>
      <c r="F19" s="67">
        <v>32.290316019627284</v>
      </c>
      <c r="G19" s="93">
        <v>24.3396130475682</v>
      </c>
      <c r="H19" s="94"/>
      <c r="I19" s="95"/>
      <c r="J19" s="67">
        <v>6.8739989321943407</v>
      </c>
      <c r="K19" s="67" t="s">
        <v>26</v>
      </c>
      <c r="L19" s="70" t="s">
        <v>26</v>
      </c>
      <c r="M19" s="68">
        <v>1.388147357180993</v>
      </c>
    </row>
    <row r="20" spans="1:13" ht="8.25" customHeight="1" x14ac:dyDescent="0.4">
      <c r="B20" s="73"/>
      <c r="C20" s="46"/>
      <c r="D20" s="74"/>
      <c r="E20" s="74"/>
      <c r="F20" s="75"/>
      <c r="G20" s="74"/>
      <c r="H20" s="76"/>
      <c r="I20" s="80"/>
      <c r="J20" s="75"/>
      <c r="K20" s="75"/>
      <c r="L20" s="76"/>
      <c r="M20" s="74"/>
    </row>
    <row r="21" spans="1:13" ht="8.25" customHeight="1" x14ac:dyDescent="0.4">
      <c r="C21" s="66"/>
      <c r="D21" s="69"/>
      <c r="E21" s="68"/>
      <c r="F21" s="67"/>
      <c r="G21" s="70"/>
      <c r="H21" s="67"/>
      <c r="I21" s="67"/>
      <c r="J21" s="67"/>
      <c r="K21" s="67"/>
      <c r="L21" s="70"/>
      <c r="M21" s="68"/>
    </row>
    <row r="22" spans="1:13" x14ac:dyDescent="0.4">
      <c r="B22" s="5" t="s">
        <v>28</v>
      </c>
      <c r="C22" s="66">
        <v>2020</v>
      </c>
      <c r="D22" s="67">
        <v>100</v>
      </c>
      <c r="E22" s="68">
        <v>10.202038861227699</v>
      </c>
      <c r="F22" s="67">
        <v>23.994638645570653</v>
      </c>
      <c r="G22" s="70">
        <v>14.172362389755003</v>
      </c>
      <c r="H22" s="67">
        <v>18.150418641016937</v>
      </c>
      <c r="I22" s="67">
        <v>2.165162365697642</v>
      </c>
      <c r="J22" s="67">
        <v>10.57621672244251</v>
      </c>
      <c r="K22" s="67">
        <v>19.950424655356844</v>
      </c>
      <c r="L22" s="70">
        <v>0.26720853005236772</v>
      </c>
      <c r="M22" s="68">
        <v>0.52152918888034472</v>
      </c>
    </row>
    <row r="23" spans="1:13" ht="8.25" customHeight="1" x14ac:dyDescent="0.4">
      <c r="B23" s="73"/>
      <c r="C23" s="46"/>
      <c r="D23" s="74"/>
      <c r="E23" s="74"/>
      <c r="F23" s="75"/>
      <c r="G23" s="76"/>
      <c r="H23" s="75"/>
      <c r="I23" s="75"/>
      <c r="J23" s="75"/>
      <c r="K23" s="75"/>
      <c r="L23" s="76"/>
      <c r="M23" s="74"/>
    </row>
    <row r="24" spans="1:13" ht="8.25" customHeight="1" x14ac:dyDescent="0.4">
      <c r="C24" s="66"/>
      <c r="D24" s="69"/>
      <c r="E24" s="68"/>
      <c r="F24" s="67"/>
      <c r="G24" s="67"/>
      <c r="H24" s="67"/>
      <c r="I24" s="67"/>
      <c r="J24" s="67"/>
      <c r="K24" s="67"/>
      <c r="L24" s="70"/>
      <c r="M24" s="68"/>
    </row>
    <row r="25" spans="1:13" x14ac:dyDescent="0.4">
      <c r="B25" s="5" t="s">
        <v>43</v>
      </c>
      <c r="C25" s="66">
        <v>2021</v>
      </c>
      <c r="D25" s="67">
        <v>100</v>
      </c>
      <c r="E25" s="68">
        <v>19.358216692586833</v>
      </c>
      <c r="F25" s="68">
        <v>27.778123379989633</v>
      </c>
      <c r="G25" s="68">
        <v>1.5251425609123899</v>
      </c>
      <c r="H25" s="68">
        <v>18.415759460860549</v>
      </c>
      <c r="I25" s="68">
        <v>6.2789009849663042</v>
      </c>
      <c r="J25" s="68">
        <v>9.1073094867807161</v>
      </c>
      <c r="K25" s="68">
        <v>14.833592534992224</v>
      </c>
      <c r="L25" s="68">
        <v>1.5749092794193884</v>
      </c>
      <c r="M25" s="68">
        <v>1.1280456194919648</v>
      </c>
    </row>
    <row r="26" spans="1:13" ht="8.25" customHeight="1" x14ac:dyDescent="0.4">
      <c r="B26" s="73"/>
      <c r="C26" s="46"/>
      <c r="D26" s="74"/>
      <c r="E26" s="74"/>
      <c r="F26" s="75"/>
      <c r="G26" s="75"/>
      <c r="H26" s="75"/>
      <c r="I26" s="75"/>
      <c r="J26" s="75"/>
      <c r="K26" s="75"/>
      <c r="L26" s="76"/>
      <c r="M26" s="74"/>
    </row>
    <row r="27" spans="1:13" x14ac:dyDescent="0.4">
      <c r="B27" s="50"/>
      <c r="D27" s="81"/>
      <c r="E27" s="81"/>
      <c r="F27" s="82"/>
      <c r="G27" s="82"/>
      <c r="H27" s="82"/>
      <c r="I27" s="82"/>
      <c r="J27" s="82"/>
      <c r="K27" s="82"/>
      <c r="L27" s="81"/>
      <c r="M27" s="81"/>
    </row>
    <row r="28" spans="1:13" x14ac:dyDescent="0.4">
      <c r="A28" s="56"/>
    </row>
    <row r="29" spans="1:13" s="56" customFormat="1" ht="15" customHeight="1" x14ac:dyDescent="0.4">
      <c r="A29" s="56" t="s">
        <v>39</v>
      </c>
      <c r="B29" s="23"/>
      <c r="C29" s="23"/>
      <c r="G29" s="83"/>
      <c r="H29" s="83"/>
      <c r="I29" s="83"/>
      <c r="J29" s="83"/>
      <c r="K29" s="83"/>
      <c r="L29" s="83"/>
    </row>
    <row r="30" spans="1:13" s="56" customFormat="1" x14ac:dyDescent="0.4">
      <c r="A30" s="84" t="s">
        <v>45</v>
      </c>
    </row>
    <row r="31" spans="1:13" s="56" customFormat="1" x14ac:dyDescent="0.4">
      <c r="A31" s="2"/>
      <c r="B31" s="23"/>
      <c r="C31" s="23"/>
      <c r="G31" s="83"/>
      <c r="H31" s="83"/>
      <c r="I31" s="83"/>
      <c r="J31" s="83"/>
      <c r="K31" s="83"/>
      <c r="L31" s="83"/>
    </row>
    <row r="35" spans="5:13" x14ac:dyDescent="0.4">
      <c r="E35" s="85"/>
      <c r="F35" s="85"/>
      <c r="G35" s="85"/>
      <c r="H35" s="85"/>
      <c r="I35" s="85"/>
      <c r="J35" s="85"/>
      <c r="K35" s="85"/>
      <c r="L35" s="85"/>
      <c r="M35" s="85"/>
    </row>
    <row r="36" spans="5:13" ht="50.25" customHeight="1" x14ac:dyDescent="0.4">
      <c r="E36" s="85"/>
      <c r="F36" s="85"/>
      <c r="G36" s="85"/>
      <c r="H36" s="85"/>
      <c r="I36" s="85"/>
      <c r="J36" s="85"/>
      <c r="K36" s="85"/>
      <c r="L36" s="85"/>
      <c r="M36" s="85"/>
    </row>
    <row r="37" spans="5:13" x14ac:dyDescent="0.4">
      <c r="E37" s="85"/>
      <c r="F37" s="85"/>
      <c r="G37" s="85"/>
      <c r="H37" s="85"/>
      <c r="I37" s="85"/>
      <c r="J37" s="85"/>
      <c r="K37" s="85"/>
      <c r="L37" s="85"/>
      <c r="M37" s="85"/>
    </row>
    <row r="38" spans="5:13" x14ac:dyDescent="0.4">
      <c r="E38" s="85"/>
      <c r="F38" s="85"/>
      <c r="G38" s="85"/>
      <c r="H38" s="85"/>
      <c r="I38" s="85"/>
      <c r="J38" s="85"/>
      <c r="K38" s="85"/>
      <c r="L38" s="85"/>
      <c r="M38" s="85"/>
    </row>
    <row r="39" spans="5:13" x14ac:dyDescent="0.4">
      <c r="E39" s="85"/>
      <c r="F39" s="85"/>
      <c r="G39" s="85"/>
      <c r="H39" s="85"/>
      <c r="I39" s="85"/>
      <c r="J39" s="85"/>
      <c r="K39" s="85"/>
      <c r="L39" s="85"/>
      <c r="M39" s="85"/>
    </row>
    <row r="40" spans="5:13" x14ac:dyDescent="0.4">
      <c r="E40" s="85"/>
      <c r="F40" s="85"/>
      <c r="G40" s="85"/>
      <c r="H40" s="85"/>
      <c r="I40" s="85"/>
      <c r="J40" s="85"/>
      <c r="K40" s="85"/>
      <c r="L40" s="85"/>
      <c r="M40" s="85"/>
    </row>
    <row r="41" spans="5:13" x14ac:dyDescent="0.4">
      <c r="E41" s="85"/>
      <c r="F41" s="85"/>
      <c r="G41" s="85"/>
      <c r="H41" s="85"/>
      <c r="I41" s="85"/>
      <c r="J41" s="85"/>
      <c r="K41" s="85"/>
      <c r="L41" s="85"/>
      <c r="M41" s="85"/>
    </row>
    <row r="42" spans="5:13" x14ac:dyDescent="0.4">
      <c r="E42" s="85"/>
      <c r="F42" s="85"/>
      <c r="G42" s="85"/>
      <c r="H42" s="85"/>
      <c r="I42" s="85"/>
      <c r="J42" s="85"/>
      <c r="K42" s="85"/>
      <c r="L42" s="85"/>
      <c r="M42" s="85"/>
    </row>
    <row r="43" spans="5:13" x14ac:dyDescent="0.4">
      <c r="E43" s="85"/>
      <c r="F43" s="85"/>
      <c r="G43" s="85"/>
      <c r="H43" s="85"/>
      <c r="I43" s="85"/>
      <c r="J43" s="85"/>
      <c r="K43" s="85"/>
      <c r="L43" s="85"/>
      <c r="M43" s="85"/>
    </row>
    <row r="44" spans="5:13" x14ac:dyDescent="0.4">
      <c r="E44" s="85"/>
      <c r="F44" s="85"/>
      <c r="G44" s="85"/>
      <c r="H44" s="85"/>
      <c r="I44" s="85"/>
      <c r="J44" s="85"/>
      <c r="K44" s="85"/>
      <c r="L44" s="85"/>
      <c r="M44" s="85"/>
    </row>
    <row r="45" spans="5:13" x14ac:dyDescent="0.4">
      <c r="E45" s="85"/>
      <c r="F45" s="85"/>
      <c r="G45" s="85"/>
      <c r="H45" s="85"/>
      <c r="I45" s="85"/>
      <c r="J45" s="85"/>
      <c r="K45" s="85"/>
      <c r="L45" s="85"/>
      <c r="M45" s="85"/>
    </row>
    <row r="46" spans="5:13" x14ac:dyDescent="0.4">
      <c r="E46" s="85"/>
      <c r="F46" s="85"/>
      <c r="G46" s="85"/>
      <c r="H46" s="85"/>
      <c r="I46" s="85"/>
      <c r="J46" s="85"/>
      <c r="K46" s="85"/>
      <c r="L46" s="85"/>
      <c r="M46" s="85"/>
    </row>
    <row r="47" spans="5:13" x14ac:dyDescent="0.4">
      <c r="E47" s="85"/>
      <c r="F47" s="85"/>
      <c r="G47" s="85"/>
      <c r="H47" s="85"/>
      <c r="I47" s="85"/>
      <c r="J47" s="85"/>
      <c r="K47" s="85"/>
      <c r="L47" s="85"/>
      <c r="M47" s="85"/>
    </row>
    <row r="48" spans="5:13" x14ac:dyDescent="0.4">
      <c r="E48" s="85"/>
      <c r="F48" s="85"/>
      <c r="G48" s="85"/>
      <c r="H48" s="85"/>
      <c r="I48" s="85"/>
      <c r="J48" s="85"/>
      <c r="K48" s="85"/>
      <c r="L48" s="85"/>
      <c r="M48" s="85"/>
    </row>
    <row r="49" spans="5:13" x14ac:dyDescent="0.4">
      <c r="E49" s="85"/>
      <c r="F49" s="85"/>
      <c r="G49" s="85"/>
      <c r="H49" s="85"/>
      <c r="I49" s="85"/>
      <c r="J49" s="85"/>
      <c r="K49" s="85"/>
      <c r="L49" s="85"/>
      <c r="M49" s="85"/>
    </row>
    <row r="50" spans="5:13" x14ac:dyDescent="0.4">
      <c r="E50" s="85"/>
      <c r="F50" s="85"/>
      <c r="G50" s="85"/>
      <c r="H50" s="85"/>
      <c r="I50" s="85"/>
      <c r="J50" s="85"/>
      <c r="K50" s="85"/>
      <c r="L50" s="85"/>
      <c r="M50" s="85"/>
    </row>
    <row r="51" spans="5:13" x14ac:dyDescent="0.4">
      <c r="E51" s="85"/>
      <c r="F51" s="85"/>
      <c r="G51" s="85"/>
      <c r="H51" s="85"/>
      <c r="I51" s="85"/>
      <c r="J51" s="85"/>
      <c r="K51" s="85"/>
      <c r="L51" s="85"/>
      <c r="M51" s="85"/>
    </row>
    <row r="52" spans="5:13" x14ac:dyDescent="0.4">
      <c r="E52" s="85"/>
      <c r="F52" s="85"/>
      <c r="G52" s="85"/>
      <c r="H52" s="85"/>
      <c r="I52" s="85"/>
      <c r="J52" s="85"/>
      <c r="K52" s="85"/>
      <c r="L52" s="85"/>
      <c r="M52" s="85"/>
    </row>
    <row r="53" spans="5:13" x14ac:dyDescent="0.4">
      <c r="E53" s="85"/>
      <c r="F53" s="85"/>
      <c r="G53" s="85"/>
      <c r="H53" s="85"/>
      <c r="I53" s="85"/>
      <c r="J53" s="85"/>
      <c r="K53" s="85"/>
      <c r="L53" s="85"/>
      <c r="M53" s="85"/>
    </row>
    <row r="54" spans="5:13" x14ac:dyDescent="0.4">
      <c r="E54" s="85"/>
      <c r="F54" s="85"/>
      <c r="G54" s="85"/>
      <c r="H54" s="85"/>
      <c r="I54" s="85"/>
      <c r="J54" s="85"/>
      <c r="K54" s="85"/>
      <c r="L54" s="85"/>
      <c r="M54" s="85"/>
    </row>
    <row r="55" spans="5:13" x14ac:dyDescent="0.4">
      <c r="E55" s="85"/>
      <c r="F55" s="85"/>
      <c r="G55" s="85"/>
      <c r="H55" s="85"/>
      <c r="I55" s="85"/>
      <c r="J55" s="85"/>
      <c r="K55" s="85"/>
      <c r="L55" s="85"/>
      <c r="M55" s="85"/>
    </row>
    <row r="56" spans="5:13" x14ac:dyDescent="0.4">
      <c r="E56" s="85"/>
      <c r="F56" s="85"/>
      <c r="G56" s="85"/>
      <c r="H56" s="85"/>
      <c r="I56" s="85"/>
      <c r="J56" s="85"/>
      <c r="K56" s="85"/>
      <c r="L56" s="85"/>
      <c r="M56" s="85"/>
    </row>
    <row r="57" spans="5:13" x14ac:dyDescent="0.4">
      <c r="E57" s="85"/>
      <c r="F57" s="85"/>
      <c r="G57" s="85"/>
      <c r="H57" s="85"/>
      <c r="I57" s="85"/>
      <c r="J57" s="85"/>
      <c r="K57" s="85"/>
      <c r="L57" s="85"/>
      <c r="M57" s="85"/>
    </row>
    <row r="58" spans="5:13" x14ac:dyDescent="0.4">
      <c r="E58" s="85"/>
      <c r="F58" s="85"/>
      <c r="G58" s="85"/>
      <c r="H58" s="85"/>
      <c r="I58" s="85"/>
      <c r="J58" s="85"/>
      <c r="K58" s="85"/>
      <c r="L58" s="85"/>
      <c r="M58" s="85"/>
    </row>
    <row r="59" spans="5:13" x14ac:dyDescent="0.4">
      <c r="E59" s="85"/>
      <c r="F59" s="85"/>
      <c r="G59" s="85"/>
      <c r="H59" s="85"/>
      <c r="I59" s="85"/>
      <c r="J59" s="85"/>
      <c r="K59" s="85"/>
      <c r="L59" s="85"/>
      <c r="M59" s="85"/>
    </row>
    <row r="60" spans="5:13" x14ac:dyDescent="0.4">
      <c r="E60" s="85"/>
      <c r="F60" s="85"/>
      <c r="G60" s="85"/>
      <c r="H60" s="85"/>
      <c r="I60" s="85"/>
      <c r="J60" s="85"/>
      <c r="K60" s="85"/>
      <c r="L60" s="85"/>
      <c r="M60" s="85"/>
    </row>
    <row r="61" spans="5:13" x14ac:dyDescent="0.4">
      <c r="E61" s="85"/>
      <c r="F61" s="85"/>
      <c r="G61" s="85"/>
      <c r="H61" s="85"/>
      <c r="I61" s="85"/>
      <c r="J61" s="85"/>
      <c r="K61" s="85"/>
      <c r="L61" s="85"/>
      <c r="M61" s="85"/>
    </row>
    <row r="62" spans="5:13" x14ac:dyDescent="0.4">
      <c r="E62" s="85"/>
      <c r="F62" s="85"/>
      <c r="G62" s="85"/>
      <c r="H62" s="85"/>
      <c r="I62" s="85"/>
      <c r="J62" s="85"/>
      <c r="K62" s="85"/>
      <c r="L62" s="85"/>
      <c r="M62" s="85"/>
    </row>
    <row r="63" spans="5:13" x14ac:dyDescent="0.4">
      <c r="E63" s="85"/>
      <c r="F63" s="85"/>
      <c r="G63" s="85"/>
      <c r="H63" s="85"/>
      <c r="I63" s="85"/>
      <c r="J63" s="85"/>
      <c r="K63" s="85"/>
      <c r="L63" s="85"/>
      <c r="M63" s="85"/>
    </row>
    <row r="64" spans="5:13" x14ac:dyDescent="0.4">
      <c r="E64" s="85"/>
      <c r="F64" s="85"/>
      <c r="G64" s="85"/>
      <c r="H64" s="85"/>
      <c r="I64" s="85"/>
      <c r="J64" s="85"/>
      <c r="K64" s="85"/>
      <c r="L64" s="85"/>
      <c r="M64" s="85"/>
    </row>
    <row r="65" spans="5:13" x14ac:dyDescent="0.4">
      <c r="E65" s="85"/>
      <c r="F65" s="85"/>
      <c r="G65" s="85"/>
      <c r="H65" s="85"/>
      <c r="I65" s="85"/>
      <c r="J65" s="85"/>
      <c r="K65" s="85"/>
      <c r="L65" s="85"/>
      <c r="M65" s="85"/>
    </row>
  </sheetData>
  <protectedRanges>
    <protectedRange password="9391" sqref="D7 B11:M11 B8:M9" name="範囲1_3"/>
    <protectedRange password="9391" sqref="B12:M12" name="範囲1_1_2"/>
    <protectedRange password="9391" sqref="B17:M17 B15:M15 B21 B23" name="範囲1_4_5"/>
    <protectedRange password="9391" sqref="B14:M14" name="範囲1_1_1_1"/>
    <protectedRange password="9391" sqref="C23:M23 C21:M21" name="範囲1_4_4"/>
    <protectedRange password="9391" sqref="B10" name="範囲1_2_1_1_2"/>
    <protectedRange password="9391" sqref="B26:M26 B24:M24" name="範囲1_4_6"/>
    <protectedRange password="9391" sqref="B18:M18 B20:M20" name="範囲1_4_5_2"/>
    <protectedRange password="9391" sqref="B22" name="範囲1_4_5_1_1"/>
    <protectedRange password="9391" sqref="B16" name="範囲1_4_2_1_1"/>
    <protectedRange password="9391" sqref="B19" name="範囲1_4_5_2_1"/>
    <protectedRange password="9391" sqref="B25" name="範囲1_4_6_1_1"/>
    <protectedRange password="9391" sqref="C16" name="範囲1_4_4_2_1_1_1_1"/>
    <protectedRange password="9391" sqref="C10" name="範囲1_2_1_1_1_1_1"/>
    <protectedRange password="9391" sqref="B13" name="範囲1_1_1_1_1_1_1_1"/>
    <protectedRange password="9391" sqref="C13" name="範囲1_1_1_3_3_1_1_1"/>
    <protectedRange password="9391" sqref="C19" name="範囲1_4_1_1_1_1_2_1"/>
    <protectedRange password="9391" sqref="C22" name="範囲1_4_2_2_1_1_1_1"/>
    <protectedRange password="9391" sqref="C25" name="範囲1_4_3_1_1_1_1_1"/>
  </protectedRanges>
  <mergeCells count="1">
    <mergeCell ref="G19:I19"/>
  </mergeCells>
  <phoneticPr fontId="3"/>
  <pageMargins left="0.7" right="0.7" top="0.75" bottom="0.75" header="0.3" footer="0.3"/>
  <pageSetup paperSize="9" scale="58"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３．４．２．１ 実数 </vt:lpstr>
      <vt:lpstr>３．４．２．２ 構成比</vt:lpstr>
      <vt:lpstr>'３．４．２．１ 実数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新井聡</dc:creator>
  <cp:lastModifiedBy>新井聡</cp:lastModifiedBy>
  <dcterms:created xsi:type="dcterms:W3CDTF">2023-07-06T04:41:31Z</dcterms:created>
  <dcterms:modified xsi:type="dcterms:W3CDTF">2023-07-12T05:21:48Z</dcterms:modified>
</cp:coreProperties>
</file>