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C:\Users\tora-k\Desktop\"/>
    </mc:Choice>
  </mc:AlternateContent>
  <xr:revisionPtr revIDLastSave="0" documentId="13_ncr:1_{2A4D8B9D-7BDE-4C23-A835-58478124969B}" xr6:coauthVersionLast="47" xr6:coauthVersionMax="47" xr10:uidLastSave="{00000000-0000-0000-0000-000000000000}"/>
  <bookViews>
    <workbookView xWindow="-108" yWindow="-108" windowWidth="23256" windowHeight="12576" tabRatio="906" xr2:uid="{00000000-000D-0000-FFFF-FFFF00000000}"/>
  </bookViews>
  <sheets>
    <sheet name="収入" sheetId="57" r:id="rId1"/>
    <sheet name="所要経費" sheetId="55" r:id="rId2"/>
    <sheet name="一般管理費の設定 " sheetId="54" r:id="rId3"/>
    <sheet name="必要経費内訳表" sheetId="56" r:id="rId4"/>
  </sheets>
  <externalReferences>
    <externalReference r:id="rId5"/>
  </externalReferences>
  <definedNames>
    <definedName name="_xlnm.Print_Area" localSheetId="2">'一般管理費の設定 '!$A$1:$G$43</definedName>
    <definedName name="_xlnm.Print_Area" localSheetId="0">収入!$A$1:$F$12</definedName>
    <definedName name="_xlnm.Print_Area" localSheetId="1">所要経費!$A$1:$D$20</definedName>
    <definedName name="_xlnm.Print_Area" localSheetId="3">必要経費内訳表!$A$1:$S$90</definedName>
    <definedName name="_xlnm.Print_Area">#REF!</definedName>
    <definedName name="ｑ" localSheetId="0">#REF!</definedName>
    <definedName name="ｑ">#REF!</definedName>
    <definedName name="syuukeihyou11">[1]集計表２!$A$3:$AD$109</definedName>
    <definedName name="あ" localSheetId="0">#REF!</definedName>
    <definedName name="あ">#REF!</definedName>
    <definedName name="メニュー" localSheetId="0">#REF!</definedName>
    <definedName name="メニュー">#REF!</definedName>
    <definedName name="産業界の高度化等において必要な専門人材育成のための人材育成コース試行導入等_短期" localSheetId="0">#REF!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0">#REF!</definedName>
    <definedName name="産業界の高度化等において必要な専門人材育成のための人材育成コース試行導入等_中長期">#REF!</definedName>
    <definedName name="専修学校等の就職支援体制の充実強化" localSheetId="0">#REF!</definedName>
    <definedName name="専修学校等の就職支援体制の充実強化">#REF!</definedName>
    <definedName name="被災地においてニーズが高く供給が不足する分野の教育支援" localSheetId="0">#REF!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57" l="1"/>
  <c r="R11" i="56" l="1"/>
  <c r="R80" i="56"/>
  <c r="R79" i="56"/>
  <c r="R78" i="56"/>
  <c r="R77" i="56"/>
  <c r="R76" i="56"/>
  <c r="R75" i="56"/>
  <c r="C75" i="56" l="1"/>
  <c r="C16" i="55" s="1"/>
  <c r="R6" i="56"/>
  <c r="R84" i="56"/>
  <c r="R83" i="56"/>
  <c r="R82" i="56"/>
  <c r="R7" i="56"/>
  <c r="R87" i="56"/>
  <c r="R86" i="56"/>
  <c r="R85"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6" i="56"/>
  <c r="R15" i="56"/>
  <c r="R14" i="56"/>
  <c r="R13" i="56"/>
  <c r="R10" i="56"/>
  <c r="R9" i="56"/>
  <c r="R8" i="56"/>
  <c r="B42" i="54"/>
  <c r="E81" i="56" s="1"/>
  <c r="C42" i="56" l="1"/>
  <c r="C82" i="56"/>
  <c r="C18" i="55" s="1"/>
  <c r="C69" i="56"/>
  <c r="C15" i="55" s="1"/>
  <c r="C6" i="56"/>
  <c r="C11" i="55"/>
  <c r="C6" i="55" l="1"/>
  <c r="C13" i="56"/>
  <c r="C25" i="56"/>
  <c r="C9" i="55" s="1"/>
  <c r="C37" i="56"/>
  <c r="C10" i="55" s="1"/>
  <c r="C50" i="56"/>
  <c r="C12" i="55" s="1"/>
  <c r="C57" i="56"/>
  <c r="C13" i="55" s="1"/>
  <c r="C63" i="56"/>
  <c r="C14" i="55" s="1"/>
  <c r="C8" i="55" l="1"/>
  <c r="C81" i="56"/>
  <c r="C88" i="56" s="1"/>
  <c r="C7" i="55"/>
  <c r="B43" i="54" l="1"/>
  <c r="C17" i="55"/>
  <c r="C19"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C17"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<sst xmlns="http://schemas.openxmlformats.org/spreadsheetml/2006/main" count="512" uniqueCount="121">
  <si>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</si>
  <si>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</si>
  <si>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</si>
  <si>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</si>
  <si>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</si>
  <si>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</si>
  <si>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</si>
  <si>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</si>
  <si>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</si>
  <si>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</si>
  <si>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</si>
  <si>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</si>
  <si>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</si>
  <si>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</si>
  <si>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</si>
  <si>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</si>
  <si>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</si>
  <si>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</si>
  <si>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</si>
  <si>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</si>
  <si>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</si>
  <si>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</si>
  <si>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</si>
  <si>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</si>
  <si>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</si>
  <si>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</si>
  <si>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</si>
  <si>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</si>
  <si>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</si>
  <si>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</si>
  <si>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</si>
  <si>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</si>
  <si>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設定率の比較</t>
    <rPh sb="0" eb="2">
      <t>セッテイ</t>
    </rPh>
    <rPh sb="2" eb="3">
      <t>リツ</t>
    </rPh>
    <rPh sb="4" eb="6">
      <t>ヒカク</t>
    </rPh>
    <phoneticPr fontId="8"/>
  </si>
  <si>
    <t>算出率</t>
    <rPh sb="0" eb="2">
      <t>サンシュツ</t>
    </rPh>
    <rPh sb="2" eb="3">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</si>
  <si>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</si>
  <si>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</si>
  <si>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</si>
  <si>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</si>
  <si>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</si>
  <si>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</si>
  <si>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</si>
  <si>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</si>
  <si>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</si>
  <si>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</si>
  <si>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</si>
  <si>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</si>
  <si>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</si>
  <si>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</si>
  <si>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</si>
  <si>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</si>
  <si>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</si>
  <si>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</si>
  <si>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</si>
  <si>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</si>
  <si>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</si>
  <si>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</si>
  <si>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</si>
  <si>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</si>
  <si>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</si>
  <si>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</si>
  <si>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</si>
  <si>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</si>
  <si>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</si>
  <si>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</si>
  <si>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</si>
  <si>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</si>
  <si>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</si>
  <si>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</si>
  <si>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</si>
  <si>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</si>
  <si>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</si>
  <si>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</si>
  <si>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</si>
  <si>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</si>
  <si>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</si>
  <si>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</si>
  <si>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</si>
  <si>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</si>
  <si>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</si>
  <si>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</si>
  <si>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</si>
  <si>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</si>
  <si>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</si>
  <si>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</si>
  <si>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</si>
  <si>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</si>
  <si>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予算額</t>
    <rPh sb="0" eb="3">
      <t>ヨサンガク</t>
    </rPh>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</si>
  <si>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</si>
  <si>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</si>
  <si>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</si>
  <si>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</si>
  <si>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</si>
  <si>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</si>
  <si>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</si>
  <si>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消費税相当額</t>
    <rPh sb="0" eb="6">
      <t>ショウヒゼイソウトウガク</t>
    </rPh>
    <phoneticPr fontId="8"/>
  </si>
  <si>
    <t>不課税</t>
    <rPh sb="0" eb="3">
      <t>フカゼイ</t>
    </rPh>
    <phoneticPr fontId="8"/>
  </si>
  <si>
    <t>　　（国立大学法人、公立大学法人及び国公立高等専門学校）</t>
    <rPh sb="3" eb="5">
      <t>コクリツ</t>
    </rPh>
    <rPh sb="5" eb="7">
      <t>ダイガク</t>
    </rPh>
    <rPh sb="7" eb="9">
      <t>ホウジン</t>
    </rPh>
    <rPh sb="10" eb="12">
      <t>コウリツ</t>
    </rPh>
    <rPh sb="12" eb="14">
      <t>ダイガク</t>
    </rPh>
    <rPh sb="14" eb="16">
      <t>ホウジン</t>
    </rPh>
    <rPh sb="16" eb="17">
      <t>オヨ</t>
    </rPh>
    <rPh sb="18" eb="21">
      <t>コッコウリツ</t>
    </rPh>
    <rPh sb="21" eb="23">
      <t>コウトウ</t>
    </rPh>
    <rPh sb="23" eb="25">
      <t>センモン</t>
    </rPh>
    <rPh sb="25" eb="27">
      <t>ガッコウ</t>
    </rPh>
    <phoneticPr fontId="8"/>
  </si>
  <si>
    <t>　　＊損益計算書をから算出すること。</t>
    <rPh sb="3" eb="5">
      <t>ソンエキ</t>
    </rPh>
    <rPh sb="5" eb="8">
      <t>ケイサンショ</t>
    </rPh>
    <rPh sb="11" eb="13">
      <t>サンシュツ</t>
    </rPh>
    <phoneticPr fontId="8"/>
  </si>
  <si>
    <t>　　（企業における計算式 ）</t>
    <rPh sb="3" eb="5">
      <t>キギョウ</t>
    </rPh>
    <rPh sb="9" eb="11">
      <t>ケイサン</t>
    </rPh>
    <rPh sb="11" eb="12">
      <t>シキ</t>
    </rPh>
    <phoneticPr fontId="8"/>
  </si>
  <si>
    <t>　　算出率（％）＝（「販売費及び一般管理費」－「販売費」）／（売上原価）×１００</t>
    <rPh sb="2" eb="4">
      <t>サンシュツ</t>
    </rPh>
    <rPh sb="4" eb="5">
      <t>リツ</t>
    </rPh>
    <rPh sb="11" eb="14">
      <t>ハンバイヒ</t>
    </rPh>
    <rPh sb="14" eb="15">
      <t>オヨ</t>
    </rPh>
    <rPh sb="16" eb="18">
      <t>イッパン</t>
    </rPh>
    <rPh sb="18" eb="21">
      <t>カンリヒ</t>
    </rPh>
    <rPh sb="24" eb="27">
      <t>ハンバイヒ</t>
    </rPh>
    <rPh sb="31" eb="33">
      <t>ウリアゲ</t>
    </rPh>
    <rPh sb="33" eb="35">
      <t>ゲンカ</t>
    </rPh>
    <phoneticPr fontId="8"/>
  </si>
  <si>
    <t>　　＊ただし、『販売費（販売促進のために使用した経費（例：広告宣伝費、交際費等））』については、決算書の注記事項などに記載がある場合は、その販売費を採用し、記載がない場合は『販売費及び一般管理費』を『販売費』と『一般管理費』に区分した内訳書から『販売費』を採用すること。</t>
    <phoneticPr fontId="8"/>
  </si>
  <si>
    <t>一般管理費
（人件費＋事業費）×設定率</t>
    <rPh sb="7" eb="10">
      <t>ジンケンヒ</t>
    </rPh>
    <phoneticPr fontId="8"/>
  </si>
  <si>
    <t>　　算出率（％）＝一般管理費／事業費×１００</t>
    <rPh sb="2" eb="4">
      <t>サンシュツ</t>
    </rPh>
    <rPh sb="4" eb="5">
      <t>リツ</t>
    </rPh>
    <rPh sb="9" eb="11">
      <t>イッパン</t>
    </rPh>
    <rPh sb="11" eb="14">
      <t>カンリヒ</t>
    </rPh>
    <rPh sb="15" eb="18">
      <t>ジギョウヒ</t>
    </rPh>
    <phoneticPr fontId="8"/>
  </si>
  <si>
    <t>※（人件費＋事業費）×設定率</t>
    <rPh sb="2" eb="5">
      <t>ジンケンヒ</t>
    </rPh>
    <phoneticPr fontId="8"/>
  </si>
  <si>
    <t>所要経費</t>
    <rPh sb="0" eb="2">
      <t>ショヨウ</t>
    </rPh>
    <rPh sb="2" eb="4">
      <t>ケイヒ</t>
    </rPh>
    <phoneticPr fontId="8"/>
  </si>
  <si>
    <t>機関名</t>
    <rPh sb="0" eb="2">
      <t>キカン</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</si>
  <si>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</si>
  <si>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必　要　経　費　内　訳　表　</t>
    <rPh sb="0" eb="1">
      <t>ヒツ</t>
    </rPh>
    <rPh sb="2" eb="3">
      <t>ヨウ</t>
    </rPh>
    <rPh sb="4" eb="5">
      <t>キョウ</t>
    </rPh>
    <rPh sb="6" eb="7">
      <t>ヒ</t>
    </rPh>
    <rPh sb="8" eb="9">
      <t>ウチ</t>
    </rPh>
    <rPh sb="10" eb="11">
      <t>ヤク</t>
    </rPh>
    <rPh sb="12" eb="13">
      <t>ヒョウ</t>
    </rPh>
    <phoneticPr fontId="8"/>
  </si>
  <si>
    <t>　本事業委託要項に基づき、以下について作成願います。</t>
    <rPh sb="1" eb="4">
      <t>ホンジギョウ</t>
    </rPh>
    <rPh sb="4" eb="8">
      <t>イタクヨウコウ</t>
    </rPh>
    <rPh sb="9" eb="10">
      <t>モト</t>
    </rPh>
    <rPh sb="13" eb="15">
      <t>イカ</t>
    </rPh>
    <rPh sb="19" eb="21">
      <t>サクセイ</t>
    </rPh>
    <rPh sb="21" eb="22">
      <t>ネガ</t>
    </rPh>
    <phoneticPr fontId="8"/>
  </si>
  <si>
    <t>・収入の部</t>
    <rPh sb="1" eb="3">
      <t>シュウニュウ</t>
    </rPh>
    <rPh sb="4" eb="5">
      <t>ブ</t>
    </rPh>
    <phoneticPr fontId="8"/>
  </si>
  <si>
    <t>費目</t>
    <rPh sb="0" eb="2">
      <t>ヒモク</t>
    </rPh>
    <phoneticPr fontId="8"/>
  </si>
  <si>
    <t>金額</t>
    <rPh sb="0" eb="2">
      <t>キンガク</t>
    </rPh>
    <phoneticPr fontId="8"/>
  </si>
  <si>
    <t>申請額</t>
    <rPh sb="0" eb="3">
      <t>シンセイガク</t>
    </rPh>
    <phoneticPr fontId="34"/>
  </si>
  <si>
    <t>合計（総事業費）</t>
    <rPh sb="0" eb="2">
      <t>ゴウケイ</t>
    </rPh>
    <rPh sb="3" eb="7">
      <t>ソウジギョウヒ</t>
    </rPh>
    <phoneticPr fontId="34"/>
  </si>
  <si>
    <t>※「本委託事業申請額以外の収入（見込額を含む。）」とは、国からの委託事業費（申請額）以外に本委託事業に事業参加者からの費用徴収、他機関からの収入等や、国からの委託事業費（申請額）以外で本委託事業に自己資金を充てる場合の金額を指します。</t>
    <rPh sb="16" eb="19">
      <t>ミコミガク</t>
    </rPh>
    <rPh sb="20" eb="21">
      <t>フク</t>
    </rPh>
    <rPh sb="34" eb="36">
      <t>ジギョウ</t>
    </rPh>
    <rPh sb="38" eb="41">
      <t>シンセイガク</t>
    </rPh>
    <rPh sb="81" eb="83">
      <t>ジギョウ</t>
    </rPh>
    <rPh sb="106" eb="108">
      <t>バアイ</t>
    </rPh>
    <rPh sb="109" eb="111">
      <t>キンガク</t>
    </rPh>
    <rPh sb="112" eb="113">
      <t>サ</t>
    </rPh>
    <phoneticPr fontId="34"/>
  </si>
  <si>
    <r>
      <t>※「所要経費」シートの予算額における</t>
    </r>
    <r>
      <rPr>
        <u/>
        <sz val="9"/>
        <rFont val="ＭＳ Ｐゴシック"/>
        <family val="3"/>
        <charset val="128"/>
      </rPr>
      <t>「合計」（C19セル）の値と一致</t>
    </r>
    <r>
      <rPr>
        <sz val="9"/>
        <rFont val="ＭＳ Ｐゴシック"/>
        <family val="3"/>
        <charset val="128"/>
      </rPr>
      <t>すること。</t>
    </r>
    <rPh sb="2" eb="6">
      <t>ショヨウケイヒ</t>
    </rPh>
    <rPh sb="11" eb="14">
      <t>ヨサンガク</t>
    </rPh>
    <rPh sb="19" eb="21">
      <t>ゴウケイ</t>
    </rPh>
    <rPh sb="30" eb="31">
      <t>チ</t>
    </rPh>
    <rPh sb="32" eb="34">
      <t>イッチ</t>
    </rPh>
    <phoneticPr fontId="8"/>
  </si>
  <si>
    <t>「地域ニーズに応える産学官連携を通じたリカレント教育プラットフォーム構築支援事業」所要経費</t>
    <rPh sb="41" eb="43">
      <t>ショヨウ</t>
    </rPh>
    <rPh sb="43" eb="45">
      <t>ケイヒ</t>
    </rPh>
    <phoneticPr fontId="8"/>
  </si>
  <si>
    <t>様式２（別紙２）</t>
    <phoneticPr fontId="8"/>
  </si>
  <si>
    <t>自己資金</t>
    <rPh sb="0" eb="4">
      <t>ジコシキン</t>
    </rPh>
    <phoneticPr fontId="34"/>
  </si>
  <si>
    <t>事業参加者からの費用徴収等（見込額を含む。）</t>
    <rPh sb="0" eb="5">
      <t>ジギョウサンカシャ</t>
    </rPh>
    <rPh sb="8" eb="12">
      <t>ヒヨウチョウシュウ</t>
    </rPh>
    <rPh sb="12" eb="13">
      <t>トウ</t>
    </rPh>
    <phoneticPr fontId="34"/>
  </si>
  <si>
    <t>機関が整備している受託規定に定められた率</t>
    <rPh sb="0" eb="2">
      <t>キカン</t>
    </rPh>
    <rPh sb="3" eb="5">
      <t>セイビ</t>
    </rPh>
    <rPh sb="9" eb="11">
      <t>ジュタク</t>
    </rPh>
    <rPh sb="11" eb="13">
      <t>キテイ</t>
    </rPh>
    <rPh sb="14" eb="15">
      <t>サダ</t>
    </rPh>
    <rPh sb="19" eb="20">
      <t>リツ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</si>
</sst>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 numFmtId="186" formatCode="#,##0;&quot;▲ &quot;#,##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trike/>
      <sz val="11"/>
      <color theme="1"/>
      <name val="ＭＳ Ｐゴシック"/>
      <family val="3"/>
      <charset val="128"/>
    </font>
    <font>
      <sz val="10.5"/>
      <name val="ＭＳ Ｐゴシック"/>
      <family val="3"/>
      <charset val="128"/>
    </font>
    <font>
      <sz val="6"/>
      <name val="ＭＳ Ｐゴシック"/>
      <family val="2"/>
      <charset val="128"/>
      <scheme val="minor"/>
    </font>
    <font>
      <b/>
      <sz val="10"/>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86">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18">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xf numFmtId="0" fontId="7" fillId="0" borderId="0">
      <alignment vertical="center"/>
    </xf>
  </cellStyleXfs>
  <cellXfs count="376">
    <xf numFmtId="0" fontId="0" fillId="0" borderId="0" xfId="0"/>
    <xf numFmtId="0" fontId="9" fillId="0" borderId="0" xfId="0" applyFont="1" applyAlignment="1">
      <alignment vertical="center"/>
    </xf>
    <xf numFmtId="0" fontId="7" fillId="0" borderId="0" xfId="5">
      <alignment vertical="center"/>
    </xf>
    <xf numFmtId="0" fontId="7" fillId="0" borderId="0" xfId="6">
      <alignment vertical="center"/>
    </xf>
    <xf numFmtId="0" fontId="11" fillId="0" borderId="0" xfId="5" applyFont="1" applyAlignment="1">
      <alignment horizontal="distributed" vertical="center" indent="2"/>
    </xf>
    <xf numFmtId="0" fontId="7" fillId="0" borderId="2" xfId="6" applyBorder="1" applyAlignment="1">
      <alignment horizontal="center" vertical="center" shrinkToFit="1"/>
    </xf>
    <xf numFmtId="0" fontId="7" fillId="0" borderId="3" xfId="6" applyBorder="1" applyAlignment="1">
      <alignment horizontal="distributed" vertical="center" shrinkToFit="1"/>
    </xf>
    <xf numFmtId="0" fontId="7" fillId="0" borderId="4" xfId="0" applyFont="1" applyBorder="1" applyAlignment="1">
      <alignment horizontal="center" vertical="center"/>
    </xf>
    <xf numFmtId="0" fontId="7" fillId="0" borderId="2" xfId="6" applyBorder="1">
      <alignment vertical="center"/>
    </xf>
    <xf numFmtId="0" fontId="7" fillId="0" borderId="5" xfId="6" applyBorder="1" applyAlignment="1">
      <alignment horizontal="distributed" vertical="center"/>
    </xf>
    <xf numFmtId="0" fontId="7" fillId="0" borderId="6" xfId="6" applyBorder="1">
      <alignment vertical="center"/>
    </xf>
    <xf numFmtId="0" fontId="7" fillId="0" borderId="5" xfId="6" applyBorder="1" applyAlignment="1">
      <alignment horizontal="distributed" vertical="center" wrapText="1"/>
    </xf>
    <xf numFmtId="0" fontId="7" fillId="0" borderId="0" xfId="4">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Alignment="1">
      <alignment horizontal="center" vertical="center"/>
    </xf>
    <xf numFmtId="0" fontId="13" fillId="0" borderId="9" xfId="4" applyFont="1" applyBorder="1" applyAlignment="1">
      <alignment horizontal="right" vertical="center"/>
    </xf>
    <xf numFmtId="0" fontId="19" fillId="0" borderId="11" xfId="4" applyFont="1" applyBorder="1" applyAlignment="1">
      <alignment vertical="center" shrinkToFit="1"/>
    </xf>
    <xf numFmtId="0" fontId="7" fillId="0" borderId="0" xfId="0" applyFont="1" applyAlignment="1">
      <alignment vertical="center"/>
    </xf>
    <xf numFmtId="0" fontId="20" fillId="0" borderId="0" xfId="0" applyFont="1" applyAlignment="1">
      <alignment horizontal="center" vertical="center"/>
    </xf>
    <xf numFmtId="0" fontId="9" fillId="0" borderId="0" xfId="6" applyFont="1" applyAlignment="1">
      <alignment horizontal="right"/>
    </xf>
    <xf numFmtId="182" fontId="9" fillId="0" borderId="0" xfId="0" applyNumberFormat="1" applyFont="1" applyAlignment="1">
      <alignment horizontal="right" vertical="center"/>
    </xf>
    <xf numFmtId="0" fontId="9" fillId="0" borderId="13" xfId="0" applyFont="1" applyBorder="1" applyAlignment="1">
      <alignment horizontal="center" vertical="center"/>
    </xf>
    <xf numFmtId="182" fontId="21" fillId="2" borderId="15" xfId="0" applyNumberFormat="1" applyFont="1" applyFill="1" applyBorder="1" applyAlignment="1">
      <alignment vertical="center" shrinkToFit="1"/>
    </xf>
    <xf numFmtId="176" fontId="21" fillId="0" borderId="17" xfId="0" applyNumberFormat="1" applyFont="1" applyBorder="1" applyAlignment="1">
      <alignment vertical="center" shrinkToFit="1"/>
    </xf>
    <xf numFmtId="0" fontId="21" fillId="0" borderId="17" xfId="0" applyFont="1" applyBorder="1" applyAlignment="1">
      <alignment horizontal="center" vertical="center"/>
    </xf>
    <xf numFmtId="177" fontId="21" fillId="0" borderId="17" xfId="0" applyNumberFormat="1" applyFont="1" applyBorder="1" applyAlignment="1">
      <alignment vertical="center" shrinkToFit="1"/>
    </xf>
    <xf numFmtId="177" fontId="21" fillId="0" borderId="17" xfId="0" applyNumberFormat="1" applyFont="1" applyBorder="1" applyAlignment="1">
      <alignment horizontal="center" vertical="center"/>
    </xf>
    <xf numFmtId="178" fontId="21" fillId="0" borderId="18" xfId="0" applyNumberFormat="1" applyFont="1" applyBorder="1" applyAlignment="1">
      <alignment vertical="center"/>
    </xf>
    <xf numFmtId="38" fontId="21" fillId="0" borderId="10" xfId="2" applyFont="1" applyFill="1" applyBorder="1" applyAlignment="1">
      <alignment vertical="center" shrinkToFit="1"/>
    </xf>
    <xf numFmtId="178" fontId="21" fillId="0" borderId="17" xfId="0" applyNumberFormat="1" applyFont="1" applyBorder="1" applyAlignment="1">
      <alignment vertical="center" shrinkToFit="1"/>
    </xf>
    <xf numFmtId="182" fontId="21" fillId="2" borderId="17" xfId="0" applyNumberFormat="1" applyFont="1" applyFill="1" applyBorder="1" applyAlignment="1">
      <alignment vertical="center" shrinkToFit="1"/>
    </xf>
    <xf numFmtId="176" fontId="21" fillId="0" borderId="5" xfId="0" applyNumberFormat="1" applyFont="1" applyBorder="1" applyAlignment="1">
      <alignment vertical="center" shrinkToFit="1"/>
    </xf>
    <xf numFmtId="0" fontId="21" fillId="0" borderId="5" xfId="0" applyFont="1" applyBorder="1" applyAlignment="1">
      <alignment horizontal="center" vertical="center"/>
    </xf>
    <xf numFmtId="177" fontId="21" fillId="0" borderId="5" xfId="0" applyNumberFormat="1" applyFont="1" applyBorder="1" applyAlignment="1">
      <alignment vertical="center" shrinkToFit="1"/>
    </xf>
    <xf numFmtId="177" fontId="21" fillId="0" borderId="5" xfId="0" applyNumberFormat="1" applyFont="1" applyBorder="1" applyAlignment="1">
      <alignment horizontal="center" vertical="center"/>
    </xf>
    <xf numFmtId="178" fontId="21" fillId="0" borderId="20" xfId="0" applyNumberFormat="1" applyFont="1" applyBorder="1" applyAlignment="1">
      <alignment vertical="center"/>
    </xf>
    <xf numFmtId="38" fontId="21" fillId="0" borderId="21" xfId="2" applyFont="1" applyFill="1" applyBorder="1" applyAlignment="1">
      <alignment vertical="center" shrinkToFit="1"/>
    </xf>
    <xf numFmtId="178" fontId="21" fillId="0" borderId="5" xfId="0" applyNumberFormat="1" applyFont="1" applyBorder="1" applyAlignment="1">
      <alignment vertical="center" shrinkToFit="1"/>
    </xf>
    <xf numFmtId="182" fontId="21" fillId="2" borderId="5" xfId="0" applyNumberFormat="1" applyFont="1" applyFill="1" applyBorder="1" applyAlignment="1">
      <alignment vertical="center" shrinkToFit="1"/>
    </xf>
    <xf numFmtId="184" fontId="21" fillId="0" borderId="5" xfId="0" applyNumberFormat="1" applyFont="1" applyBorder="1" applyAlignment="1">
      <alignment vertical="center" shrinkToFit="1"/>
    </xf>
    <xf numFmtId="182" fontId="21" fillId="2" borderId="22" xfId="0" applyNumberFormat="1" applyFont="1" applyFill="1" applyBorder="1" applyAlignment="1">
      <alignment vertical="center" shrinkToFit="1"/>
    </xf>
    <xf numFmtId="176" fontId="21" fillId="0" borderId="25" xfId="0" applyNumberFormat="1" applyFont="1" applyBorder="1" applyAlignment="1">
      <alignment vertical="center" shrinkToFit="1"/>
    </xf>
    <xf numFmtId="0" fontId="21" fillId="0" borderId="25" xfId="0" applyFont="1" applyBorder="1" applyAlignment="1">
      <alignment horizontal="center" vertical="center"/>
    </xf>
    <xf numFmtId="184" fontId="21" fillId="0" borderId="25" xfId="0" applyNumberFormat="1" applyFont="1" applyBorder="1" applyAlignment="1">
      <alignment vertical="center" shrinkToFit="1"/>
    </xf>
    <xf numFmtId="177" fontId="21" fillId="0" borderId="25" xfId="0" applyNumberFormat="1" applyFont="1" applyBorder="1" applyAlignment="1">
      <alignment horizontal="center" vertical="center"/>
    </xf>
    <xf numFmtId="178" fontId="21" fillId="0" borderId="26" xfId="0" applyNumberFormat="1" applyFont="1" applyBorder="1" applyAlignment="1">
      <alignment vertical="center"/>
    </xf>
    <xf numFmtId="178" fontId="21" fillId="0" borderId="25" xfId="0" applyNumberFormat="1" applyFont="1" applyBorder="1" applyAlignment="1">
      <alignment vertical="center" shrinkToFit="1"/>
    </xf>
    <xf numFmtId="182" fontId="21" fillId="2" borderId="25" xfId="0" applyNumberFormat="1" applyFont="1" applyFill="1" applyBorder="1" applyAlignment="1">
      <alignment vertical="center" shrinkToFit="1"/>
    </xf>
    <xf numFmtId="0" fontId="21" fillId="0" borderId="28" xfId="0" applyFont="1" applyBorder="1" applyAlignment="1">
      <alignment vertical="center"/>
    </xf>
    <xf numFmtId="176" fontId="21" fillId="0" borderId="28" xfId="0" applyNumberFormat="1" applyFont="1" applyBorder="1" applyAlignment="1">
      <alignment vertical="center" shrinkToFit="1"/>
    </xf>
    <xf numFmtId="0" fontId="21" fillId="0" borderId="28" xfId="0" applyFont="1" applyBorder="1" applyAlignment="1">
      <alignment horizontal="center" vertical="center"/>
    </xf>
    <xf numFmtId="184" fontId="21" fillId="0" borderId="28" xfId="0" applyNumberFormat="1" applyFont="1" applyBorder="1" applyAlignment="1">
      <alignment vertical="center" shrinkToFit="1"/>
    </xf>
    <xf numFmtId="177" fontId="21" fillId="0" borderId="28" xfId="0" applyNumberFormat="1" applyFont="1" applyBorder="1" applyAlignment="1">
      <alignment horizontal="center" vertical="center"/>
    </xf>
    <xf numFmtId="178" fontId="21" fillId="0" borderId="28" xfId="0" applyNumberFormat="1" applyFont="1" applyBorder="1" applyAlignment="1">
      <alignment vertical="center"/>
    </xf>
    <xf numFmtId="38" fontId="21" fillId="0" borderId="28" xfId="2" applyFont="1" applyFill="1" applyBorder="1" applyAlignment="1">
      <alignment vertical="center"/>
    </xf>
    <xf numFmtId="178" fontId="21" fillId="0" borderId="28" xfId="0" applyNumberFormat="1" applyFont="1" applyBorder="1" applyAlignment="1">
      <alignment vertical="center" shrinkToFit="1"/>
    </xf>
    <xf numFmtId="0" fontId="9" fillId="0" borderId="29" xfId="0" applyFont="1" applyBorder="1" applyAlignment="1">
      <alignment horizontal="distributed" vertical="center"/>
    </xf>
    <xf numFmtId="0" fontId="9" fillId="0" borderId="30" xfId="0" applyFont="1" applyBorder="1" applyAlignment="1">
      <alignment horizontal="center" vertical="center"/>
    </xf>
    <xf numFmtId="0" fontId="9" fillId="0" borderId="23" xfId="0" applyFont="1" applyBorder="1" applyAlignment="1">
      <alignment horizontal="center" vertical="center"/>
    </xf>
    <xf numFmtId="38" fontId="21" fillId="0" borderId="27" xfId="2" applyFont="1" applyFill="1" applyBorder="1" applyAlignment="1">
      <alignment vertical="center" shrinkToFit="1"/>
    </xf>
    <xf numFmtId="182" fontId="21" fillId="2" borderId="31" xfId="0" applyNumberFormat="1" applyFont="1" applyFill="1" applyBorder="1" applyAlignment="1">
      <alignment vertical="center" shrinkToFit="1"/>
    </xf>
    <xf numFmtId="176" fontId="21" fillId="0" borderId="33" xfId="0" applyNumberFormat="1" applyFont="1" applyBorder="1" applyAlignment="1">
      <alignment vertical="center" shrinkToFit="1"/>
    </xf>
    <xf numFmtId="0" fontId="21" fillId="0" borderId="33" xfId="0" applyFont="1" applyBorder="1" applyAlignment="1">
      <alignment horizontal="center" vertical="center"/>
    </xf>
    <xf numFmtId="177" fontId="21" fillId="0" borderId="33" xfId="0" applyNumberFormat="1" applyFont="1" applyBorder="1" applyAlignment="1">
      <alignment horizontal="center" vertical="center"/>
    </xf>
    <xf numFmtId="178" fontId="21" fillId="0" borderId="34" xfId="0" applyNumberFormat="1" applyFont="1" applyBorder="1" applyAlignment="1">
      <alignment vertical="center"/>
    </xf>
    <xf numFmtId="38" fontId="21" fillId="0" borderId="35" xfId="2" applyFont="1" applyFill="1" applyBorder="1" applyAlignment="1">
      <alignment vertical="center" shrinkToFit="1"/>
    </xf>
    <xf numFmtId="178" fontId="21" fillId="0" borderId="33" xfId="0" applyNumberFormat="1" applyFont="1" applyBorder="1" applyAlignment="1">
      <alignment vertical="center" shrinkToFit="1"/>
    </xf>
    <xf numFmtId="182" fontId="21" fillId="2" borderId="33" xfId="0" applyNumberFormat="1" applyFont="1" applyFill="1" applyBorder="1" applyAlignment="1">
      <alignment vertical="center" shrinkToFit="1"/>
    </xf>
    <xf numFmtId="177" fontId="21" fillId="0" borderId="25" xfId="0" applyNumberFormat="1" applyFont="1" applyBorder="1" applyAlignment="1">
      <alignment vertical="center" shrinkToFit="1"/>
    </xf>
    <xf numFmtId="0" fontId="21" fillId="0" borderId="33" xfId="0" applyFont="1" applyBorder="1" applyAlignment="1">
      <alignment vertical="center" shrinkToFit="1"/>
    </xf>
    <xf numFmtId="183" fontId="21" fillId="0" borderId="5" xfId="0" applyNumberFormat="1" applyFont="1" applyBorder="1" applyAlignment="1">
      <alignment vertical="center" shrinkToFit="1"/>
    </xf>
    <xf numFmtId="0" fontId="21" fillId="0" borderId="5" xfId="0" applyFont="1" applyBorder="1" applyAlignment="1">
      <alignment vertical="center" shrinkToFit="1"/>
    </xf>
    <xf numFmtId="181" fontId="21" fillId="0" borderId="17" xfId="0" applyNumberFormat="1" applyFont="1" applyBorder="1" applyAlignment="1">
      <alignment vertical="center" shrinkToFit="1"/>
    </xf>
    <xf numFmtId="178" fontId="21" fillId="0" borderId="17" xfId="0" applyNumberFormat="1" applyFont="1" applyBorder="1" applyAlignment="1">
      <alignment horizontal="center" vertical="center"/>
    </xf>
    <xf numFmtId="0" fontId="9" fillId="0" borderId="29" xfId="0" applyFont="1" applyBorder="1" applyAlignment="1">
      <alignment vertical="center" shrinkToFit="1"/>
    </xf>
    <xf numFmtId="0" fontId="21" fillId="0" borderId="36" xfId="0" applyFont="1" applyBorder="1" applyAlignment="1">
      <alignment horizontal="center" vertical="center"/>
    </xf>
    <xf numFmtId="178" fontId="21" fillId="0" borderId="36" xfId="0" applyNumberFormat="1" applyFont="1" applyBorder="1" applyAlignment="1">
      <alignment horizontal="center" vertical="center"/>
    </xf>
    <xf numFmtId="178" fontId="21" fillId="0" borderId="37" xfId="0" applyNumberFormat="1" applyFont="1" applyBorder="1" applyAlignment="1">
      <alignment vertical="center"/>
    </xf>
    <xf numFmtId="178" fontId="21" fillId="0" borderId="36" xfId="0" applyNumberFormat="1" applyFont="1" applyBorder="1" applyAlignment="1">
      <alignment vertical="center" shrinkToFit="1"/>
    </xf>
    <xf numFmtId="182" fontId="21" fillId="2" borderId="36" xfId="0" applyNumberFormat="1" applyFont="1" applyFill="1" applyBorder="1" applyAlignment="1">
      <alignment vertical="center" shrinkToFit="1"/>
    </xf>
    <xf numFmtId="179" fontId="21" fillId="0" borderId="17" xfId="0" applyNumberFormat="1" applyFont="1" applyBorder="1" applyAlignment="1">
      <alignment vertical="center" shrinkToFit="1"/>
    </xf>
    <xf numFmtId="178" fontId="21" fillId="0" borderId="5" xfId="0" applyNumberFormat="1" applyFont="1" applyBorder="1" applyAlignment="1">
      <alignment horizontal="center" vertical="center"/>
    </xf>
    <xf numFmtId="176" fontId="21" fillId="0" borderId="7" xfId="0" applyNumberFormat="1" applyFont="1" applyBorder="1" applyAlignment="1">
      <alignment vertical="center" shrinkToFit="1"/>
    </xf>
    <xf numFmtId="0" fontId="21" fillId="0" borderId="38" xfId="0" applyFont="1" applyBorder="1" applyAlignment="1">
      <alignment horizontal="center" vertical="center"/>
    </xf>
    <xf numFmtId="177" fontId="21" fillId="0" borderId="7" xfId="0" applyNumberFormat="1" applyFont="1" applyBorder="1" applyAlignment="1">
      <alignment vertical="center" shrinkToFit="1"/>
    </xf>
    <xf numFmtId="177" fontId="21" fillId="0" borderId="7" xfId="0" applyNumberFormat="1" applyFont="1" applyBorder="1" applyAlignment="1">
      <alignment horizontal="center" vertical="center"/>
    </xf>
    <xf numFmtId="178" fontId="21" fillId="0" borderId="39" xfId="0" applyNumberFormat="1" applyFont="1" applyBorder="1" applyAlignment="1">
      <alignment vertical="center"/>
    </xf>
    <xf numFmtId="38" fontId="21" fillId="0" borderId="40" xfId="2" applyFont="1" applyFill="1" applyBorder="1" applyAlignment="1">
      <alignment vertical="center" shrinkToFit="1"/>
    </xf>
    <xf numFmtId="178" fontId="21" fillId="0" borderId="7" xfId="0" applyNumberFormat="1" applyFont="1" applyBorder="1" applyAlignment="1">
      <alignment vertical="center" shrinkToFit="1"/>
    </xf>
    <xf numFmtId="0" fontId="21" fillId="0" borderId="7" xfId="0" applyFont="1" applyBorder="1" applyAlignment="1">
      <alignment horizontal="center" vertical="center"/>
    </xf>
    <xf numFmtId="182" fontId="21" fillId="2" borderId="7" xfId="0" applyNumberFormat="1" applyFont="1" applyFill="1" applyBorder="1" applyAlignment="1">
      <alignment vertical="center" shrinkToFit="1"/>
    </xf>
    <xf numFmtId="180" fontId="21" fillId="0" borderId="33" xfId="0" applyNumberFormat="1" applyFont="1" applyBorder="1" applyAlignment="1">
      <alignment vertical="center" shrinkToFit="1"/>
    </xf>
    <xf numFmtId="180" fontId="21" fillId="0" borderId="17" xfId="0" applyNumberFormat="1" applyFont="1" applyBorder="1" applyAlignment="1">
      <alignment vertical="center" shrinkToFit="1"/>
    </xf>
    <xf numFmtId="182" fontId="21" fillId="2" borderId="23" xfId="0" applyNumberFormat="1" applyFont="1" applyFill="1" applyBorder="1" applyAlignment="1">
      <alignment vertical="center" shrinkToFit="1"/>
    </xf>
    <xf numFmtId="182" fontId="9" fillId="0" borderId="0" xfId="0" applyNumberFormat="1" applyFont="1" applyAlignment="1">
      <alignment vertical="center"/>
    </xf>
    <xf numFmtId="176" fontId="22" fillId="0" borderId="17" xfId="0" applyNumberFormat="1" applyFont="1" applyBorder="1" applyAlignment="1">
      <alignment vertical="center" shrinkToFit="1"/>
    </xf>
    <xf numFmtId="177" fontId="22" fillId="0" borderId="17" xfId="0" applyNumberFormat="1" applyFont="1" applyBorder="1" applyAlignment="1">
      <alignment vertical="center" shrinkToFit="1"/>
    </xf>
    <xf numFmtId="38" fontId="22" fillId="0" borderId="10" xfId="2" applyFont="1" applyFill="1" applyBorder="1" applyAlignment="1">
      <alignment vertical="center" shrinkToFit="1"/>
    </xf>
    <xf numFmtId="176" fontId="22" fillId="0" borderId="33" xfId="0" applyNumberFormat="1" applyFont="1" applyBorder="1" applyAlignment="1">
      <alignment vertical="center" shrinkToFit="1"/>
    </xf>
    <xf numFmtId="177" fontId="22" fillId="0" borderId="33" xfId="0" applyNumberFormat="1" applyFont="1" applyBorder="1" applyAlignment="1">
      <alignment vertical="center" shrinkToFit="1"/>
    </xf>
    <xf numFmtId="38" fontId="22" fillId="0" borderId="35" xfId="2" applyFont="1" applyFill="1" applyBorder="1" applyAlignment="1">
      <alignment vertical="center" shrinkToFit="1"/>
    </xf>
    <xf numFmtId="179" fontId="22" fillId="0" borderId="33" xfId="0" applyNumberFormat="1" applyFont="1" applyBorder="1" applyAlignment="1">
      <alignment vertical="center" shrinkToFit="1"/>
    </xf>
    <xf numFmtId="177" fontId="22" fillId="0" borderId="36" xfId="0" applyNumberFormat="1" applyFont="1" applyBorder="1" applyAlignment="1">
      <alignment vertical="center" shrinkToFit="1"/>
    </xf>
    <xf numFmtId="38" fontId="22" fillId="0" borderId="43" xfId="2" applyFont="1" applyFill="1" applyBorder="1" applyAlignment="1">
      <alignment vertical="center" shrinkToFit="1"/>
    </xf>
    <xf numFmtId="0" fontId="16" fillId="0" borderId="28" xfId="0" applyFont="1" applyBorder="1" applyAlignment="1">
      <alignment horizontal="left" vertical="center"/>
    </xf>
    <xf numFmtId="0" fontId="21" fillId="0" borderId="0" xfId="6" applyFont="1" applyAlignment="1">
      <alignment vertical="center" shrinkToFit="1"/>
    </xf>
    <xf numFmtId="176" fontId="22" fillId="0" borderId="5" xfId="0" applyNumberFormat="1" applyFont="1" applyBorder="1" applyAlignment="1">
      <alignment vertical="center" shrinkToFit="1"/>
    </xf>
    <xf numFmtId="177" fontId="22" fillId="0" borderId="5" xfId="0" applyNumberFormat="1" applyFont="1" applyBorder="1" applyAlignment="1">
      <alignment vertical="center" shrinkToFit="1"/>
    </xf>
    <xf numFmtId="38" fontId="22" fillId="0" borderId="21" xfId="2" applyFont="1" applyFill="1" applyBorder="1" applyAlignment="1">
      <alignment vertical="center" shrinkToFit="1"/>
    </xf>
    <xf numFmtId="38" fontId="25" fillId="0" borderId="21" xfId="2" applyFont="1" applyFill="1" applyBorder="1" applyAlignment="1">
      <alignment vertical="center" shrinkToFit="1"/>
    </xf>
    <xf numFmtId="184" fontId="25" fillId="0" borderId="5" xfId="0" applyNumberFormat="1" applyFont="1" applyBorder="1" applyAlignment="1">
      <alignment vertical="center" shrinkToFit="1"/>
    </xf>
    <xf numFmtId="176" fontId="25" fillId="0" borderId="5" xfId="0" applyNumberFormat="1" applyFont="1" applyBorder="1" applyAlignment="1">
      <alignment vertical="center" shrinkToFit="1"/>
    </xf>
    <xf numFmtId="182" fontId="21" fillId="0" borderId="54" xfId="0" applyNumberFormat="1" applyFont="1" applyBorder="1" applyAlignment="1">
      <alignment vertical="center"/>
    </xf>
    <xf numFmtId="182" fontId="21" fillId="2" borderId="59" xfId="0" applyNumberFormat="1" applyFont="1" applyFill="1" applyBorder="1" applyAlignment="1">
      <alignment vertical="center" shrinkToFit="1"/>
    </xf>
    <xf numFmtId="0" fontId="12" fillId="0" borderId="58" xfId="0" applyFont="1" applyBorder="1" applyAlignment="1">
      <alignment horizontal="left" vertical="center" shrinkToFit="1"/>
    </xf>
    <xf numFmtId="0" fontId="12" fillId="0" borderId="65" xfId="0" applyFont="1" applyBorder="1" applyAlignment="1">
      <alignment vertical="center"/>
    </xf>
    <xf numFmtId="182" fontId="21" fillId="2" borderId="68" xfId="0" applyNumberFormat="1" applyFont="1" applyFill="1" applyBorder="1" applyAlignment="1">
      <alignment vertical="center" shrinkToFit="1"/>
    </xf>
    <xf numFmtId="0" fontId="0" fillId="0" borderId="31" xfId="0"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9" xfId="4" applyFont="1" applyBorder="1" applyAlignment="1">
      <alignment vertical="center" shrinkToFit="1"/>
    </xf>
    <xf numFmtId="0" fontId="7" fillId="0" borderId="71" xfId="6" applyBorder="1" applyAlignment="1">
      <alignment vertical="center" wrapText="1"/>
    </xf>
    <xf numFmtId="0" fontId="7" fillId="4" borderId="8" xfId="6" applyFill="1" applyBorder="1">
      <alignment vertical="center"/>
    </xf>
    <xf numFmtId="0" fontId="7" fillId="0" borderId="0" xfId="5" applyAlignment="1">
      <alignment horizontal="distributed" vertical="center" indent="2"/>
    </xf>
    <xf numFmtId="182" fontId="7" fillId="0" borderId="0" xfId="0" applyNumberFormat="1" applyFont="1" applyAlignment="1">
      <alignment vertical="center"/>
    </xf>
    <xf numFmtId="0" fontId="7" fillId="0" borderId="0" xfId="0" applyFont="1" applyAlignment="1">
      <alignment horizontal="left" vertical="center" shrinkToFit="1"/>
    </xf>
    <xf numFmtId="0" fontId="7" fillId="0" borderId="0" xfId="0" applyFont="1" applyAlignment="1">
      <alignment vertical="center" shrinkToFit="1"/>
    </xf>
    <xf numFmtId="38" fontId="7" fillId="0" borderId="0" xfId="2" applyFont="1" applyFill="1" applyAlignment="1">
      <alignment vertical="center"/>
    </xf>
    <xf numFmtId="0" fontId="7" fillId="0" borderId="2" xfId="0" applyFont="1" applyBorder="1" applyAlignment="1">
      <alignment vertical="center"/>
    </xf>
    <xf numFmtId="0" fontId="7" fillId="0" borderId="31" xfId="0" applyFont="1" applyBorder="1" applyAlignment="1">
      <alignment horizontal="left" vertical="center" shrinkToFit="1"/>
    </xf>
    <xf numFmtId="0" fontId="7" fillId="0" borderId="32" xfId="0" applyFont="1" applyBorder="1" applyAlignment="1">
      <alignment vertical="center" shrinkToFit="1"/>
    </xf>
    <xf numFmtId="0" fontId="7" fillId="0" borderId="15" xfId="0" applyFont="1" applyBorder="1" applyAlignment="1">
      <alignment horizontal="left" vertical="center" shrinkToFit="1"/>
    </xf>
    <xf numFmtId="0" fontId="7" fillId="0" borderId="19" xfId="0" applyFont="1" applyBorder="1" applyAlignment="1">
      <alignment vertical="center" shrinkToFit="1"/>
    </xf>
    <xf numFmtId="0" fontId="7" fillId="0" borderId="23" xfId="0" applyFont="1" applyBorder="1" applyAlignment="1">
      <alignment horizontal="left" vertical="center" shrinkToFit="1"/>
    </xf>
    <xf numFmtId="0" fontId="7" fillId="0" borderId="24" xfId="0" applyFont="1" applyBorder="1" applyAlignment="1">
      <alignment vertical="center" shrinkToFit="1"/>
    </xf>
    <xf numFmtId="0" fontId="7" fillId="0" borderId="54" xfId="0" applyFont="1" applyBorder="1" applyAlignment="1">
      <alignment horizontal="left" vertical="center" shrinkToFit="1"/>
    </xf>
    <xf numFmtId="0" fontId="7" fillId="0" borderId="54" xfId="0" applyFont="1" applyBorder="1" applyAlignment="1">
      <alignment vertical="center"/>
    </xf>
    <xf numFmtId="0" fontId="7" fillId="0" borderId="22"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0" xfId="3" applyBorder="1" applyAlignment="1">
      <alignment horizontal="left" vertical="center" wrapText="1" shrinkToFit="1"/>
    </xf>
    <xf numFmtId="0" fontId="7" fillId="0" borderId="23" xfId="0" applyFont="1" applyBorder="1" applyAlignment="1">
      <alignment horizontal="left" vertical="center" wrapText="1" shrinkToFit="1"/>
    </xf>
    <xf numFmtId="0" fontId="7" fillId="0" borderId="16" xfId="0" applyFont="1" applyBorder="1" applyAlignment="1">
      <alignment vertical="center" shrinkToFit="1"/>
    </xf>
    <xf numFmtId="0" fontId="7" fillId="0" borderId="12" xfId="0" applyFont="1" applyBorder="1" applyAlignment="1">
      <alignment vertical="center"/>
    </xf>
    <xf numFmtId="0" fontId="12" fillId="3" borderId="68" xfId="0" applyFont="1" applyFill="1" applyBorder="1" applyAlignment="1">
      <alignment horizontal="center" vertical="center"/>
    </xf>
    <xf numFmtId="38" fontId="12" fillId="3" borderId="68" xfId="2" applyFont="1" applyFill="1" applyBorder="1" applyAlignment="1">
      <alignment vertical="center"/>
    </xf>
    <xf numFmtId="0" fontId="12" fillId="3" borderId="68" xfId="0" applyFont="1" applyFill="1" applyBorder="1" applyAlignment="1">
      <alignment horizontal="center" vertical="center" shrinkToFit="1"/>
    </xf>
    <xf numFmtId="182" fontId="21" fillId="3" borderId="68" xfId="0" applyNumberFormat="1" applyFont="1" applyFill="1" applyBorder="1" applyAlignment="1">
      <alignment vertical="center" shrinkToFit="1"/>
    </xf>
    <xf numFmtId="0" fontId="7" fillId="0" borderId="74" xfId="0" applyFont="1" applyBorder="1" applyAlignment="1">
      <alignment horizontal="left" vertical="center" shrinkToFit="1"/>
    </xf>
    <xf numFmtId="0" fontId="12" fillId="0" borderId="25" xfId="0" applyFont="1" applyBorder="1" applyAlignment="1">
      <alignment horizontal="center" vertical="center"/>
    </xf>
    <xf numFmtId="0" fontId="12" fillId="0" borderId="25" xfId="0" applyFont="1" applyBorder="1" applyAlignment="1">
      <alignment horizontal="center" vertical="center" shrinkToFit="1"/>
    </xf>
    <xf numFmtId="0" fontId="12" fillId="0" borderId="74" xfId="0" applyFont="1" applyBorder="1" applyAlignment="1">
      <alignment horizontal="center" vertical="center"/>
    </xf>
    <xf numFmtId="0" fontId="14" fillId="0" borderId="72" xfId="0" applyFont="1" applyBorder="1" applyAlignment="1">
      <alignment horizontal="center" vertical="center"/>
    </xf>
    <xf numFmtId="0" fontId="7" fillId="0" borderId="15" xfId="0" applyFont="1" applyBorder="1" applyAlignment="1">
      <alignment horizontal="right" vertical="center"/>
    </xf>
    <xf numFmtId="0" fontId="7" fillId="0" borderId="22" xfId="0" applyFont="1" applyBorder="1" applyAlignment="1">
      <alignment horizontal="right" vertical="center"/>
    </xf>
    <xf numFmtId="0" fontId="7" fillId="0" borderId="31" xfId="0" applyFont="1" applyBorder="1" applyAlignment="1">
      <alignment horizontal="right" vertical="center"/>
    </xf>
    <xf numFmtId="0" fontId="7" fillId="3" borderId="59" xfId="0" applyFont="1" applyFill="1" applyBorder="1" applyAlignment="1">
      <alignment horizontal="right" vertical="center"/>
    </xf>
    <xf numFmtId="0" fontId="7" fillId="0" borderId="59" xfId="0" applyFont="1" applyBorder="1" applyAlignment="1">
      <alignment horizontal="right" vertical="center"/>
    </xf>
    <xf numFmtId="0" fontId="7" fillId="0" borderId="8" xfId="6" applyBorder="1" applyAlignment="1">
      <alignment vertical="center" wrapText="1"/>
    </xf>
    <xf numFmtId="0" fontId="7" fillId="0" borderId="41" xfId="6" applyBorder="1">
      <alignment vertical="center"/>
    </xf>
    <xf numFmtId="0" fontId="7" fillId="0" borderId="13" xfId="6" applyBorder="1">
      <alignment vertical="center"/>
    </xf>
    <xf numFmtId="0" fontId="7" fillId="0" borderId="73" xfId="0" applyFont="1" applyBorder="1" applyAlignment="1">
      <alignment horizontal="left" vertical="center"/>
    </xf>
    <xf numFmtId="0" fontId="12" fillId="0" borderId="68" xfId="0" applyFont="1" applyBorder="1" applyAlignment="1">
      <alignment horizontal="center" vertical="center" shrinkToFit="1"/>
    </xf>
    <xf numFmtId="0" fontId="12" fillId="0" borderId="68" xfId="0" applyFont="1" applyBorder="1" applyAlignment="1">
      <alignment horizontal="center" vertical="center"/>
    </xf>
    <xf numFmtId="38" fontId="12" fillId="0" borderId="68" xfId="2" applyFont="1" applyFill="1" applyBorder="1" applyAlignment="1">
      <alignment vertical="center"/>
    </xf>
    <xf numFmtId="10" fontId="12" fillId="0" borderId="65" xfId="0" applyNumberFormat="1" applyFont="1" applyBorder="1" applyAlignment="1">
      <alignment horizontal="right" vertical="center"/>
    </xf>
    <xf numFmtId="185" fontId="7" fillId="0" borderId="44" xfId="0" applyNumberFormat="1" applyFont="1" applyBorder="1" applyAlignment="1">
      <alignment vertical="center" wrapText="1"/>
    </xf>
    <xf numFmtId="185" fontId="7" fillId="0" borderId="62" xfId="0" applyNumberFormat="1" applyFont="1" applyBorder="1" applyAlignment="1">
      <alignment horizontal="right" vertical="center" wrapText="1"/>
    </xf>
    <xf numFmtId="185" fontId="7" fillId="0" borderId="5" xfId="6" applyNumberFormat="1" applyBorder="1">
      <alignment vertical="center"/>
    </xf>
    <xf numFmtId="185" fontId="7" fillId="0" borderId="68" xfId="6" applyNumberFormat="1" applyBorder="1">
      <alignment vertical="center"/>
    </xf>
    <xf numFmtId="185" fontId="7" fillId="0" borderId="42" xfId="6" applyNumberFormat="1" applyBorder="1">
      <alignment vertical="center"/>
    </xf>
    <xf numFmtId="185" fontId="7" fillId="4" borderId="42" xfId="2" applyNumberFormat="1" applyFont="1" applyFill="1" applyBorder="1" applyAlignment="1">
      <alignment vertical="center"/>
    </xf>
    <xf numFmtId="0" fontId="0" fillId="0" borderId="19" xfId="0" applyBorder="1" applyAlignment="1">
      <alignment vertical="center" shrinkToFit="1"/>
    </xf>
    <xf numFmtId="0" fontId="0" fillId="0" borderId="0" xfId="4" applyFont="1">
      <alignment vertical="center"/>
    </xf>
    <xf numFmtId="0" fontId="7" fillId="0" borderId="75" xfId="4" applyBorder="1">
      <alignment vertical="center"/>
    </xf>
    <xf numFmtId="0" fontId="7" fillId="0" borderId="76" xfId="4" applyBorder="1">
      <alignment vertical="center"/>
    </xf>
    <xf numFmtId="0" fontId="0" fillId="0" borderId="5" xfId="6" applyFont="1" applyBorder="1" applyAlignment="1">
      <alignment horizontal="distributed" vertical="center" wrapText="1"/>
    </xf>
    <xf numFmtId="182" fontId="21" fillId="2" borderId="30" xfId="0" applyNumberFormat="1" applyFont="1" applyFill="1" applyBorder="1" applyAlignment="1">
      <alignment vertical="center" shrinkToFit="1"/>
    </xf>
    <xf numFmtId="0" fontId="7" fillId="0" borderId="78" xfId="0" applyFont="1" applyBorder="1" applyAlignment="1">
      <alignment vertical="center" shrinkToFit="1"/>
    </xf>
    <xf numFmtId="0" fontId="28" fillId="0" borderId="31" xfId="0" applyFont="1" applyBorder="1" applyAlignment="1">
      <alignment horizontal="right" vertical="center"/>
    </xf>
    <xf numFmtId="0" fontId="28" fillId="0" borderId="0" xfId="0" applyFont="1" applyAlignment="1">
      <alignment vertical="center"/>
    </xf>
    <xf numFmtId="0" fontId="28" fillId="0" borderId="15" xfId="0" applyFont="1" applyBorder="1" applyAlignment="1">
      <alignment horizontal="right" vertical="center"/>
    </xf>
    <xf numFmtId="0" fontId="28" fillId="0" borderId="22" xfId="0" applyFont="1" applyBorder="1" applyAlignment="1">
      <alignment horizontal="right" vertical="center"/>
    </xf>
    <xf numFmtId="0" fontId="28" fillId="0" borderId="2" xfId="0" applyFont="1" applyBorder="1" applyAlignment="1">
      <alignment vertical="center"/>
    </xf>
    <xf numFmtId="0" fontId="29" fillId="0" borderId="27" xfId="6" applyFont="1" applyBorder="1" applyAlignment="1">
      <alignment horizontal="distributed" vertical="center" wrapText="1"/>
    </xf>
    <xf numFmtId="185" fontId="29" fillId="0" borderId="25" xfId="6" applyNumberFormat="1" applyFont="1" applyBorder="1">
      <alignment vertical="center"/>
    </xf>
    <xf numFmtId="0" fontId="29" fillId="0" borderId="29" xfId="0" applyFont="1" applyBorder="1" applyAlignment="1">
      <alignment horizontal="center" vertical="center"/>
    </xf>
    <xf numFmtId="182" fontId="30" fillId="2" borderId="31" xfId="0" applyNumberFormat="1" applyFont="1" applyFill="1" applyBorder="1" applyAlignment="1">
      <alignment vertical="center" shrinkToFit="1"/>
    </xf>
    <xf numFmtId="0" fontId="29" fillId="0" borderId="31" xfId="0" applyFont="1" applyBorder="1" applyAlignment="1">
      <alignment horizontal="left" vertical="center" shrinkToFit="1"/>
    </xf>
    <xf numFmtId="0" fontId="29" fillId="0" borderId="32" xfId="0" applyFont="1" applyBorder="1" applyAlignment="1">
      <alignment vertical="center" shrinkToFit="1"/>
    </xf>
    <xf numFmtId="176" fontId="30" fillId="0" borderId="36" xfId="0" applyNumberFormat="1" applyFont="1" applyBorder="1" applyAlignment="1">
      <alignment vertical="center" shrinkToFit="1"/>
    </xf>
    <xf numFmtId="0" fontId="30" fillId="0" borderId="36" xfId="0" applyFont="1" applyBorder="1" applyAlignment="1">
      <alignment horizontal="center" vertical="center"/>
    </xf>
    <xf numFmtId="184" fontId="30" fillId="0" borderId="36" xfId="0" applyNumberFormat="1" applyFont="1" applyBorder="1" applyAlignment="1">
      <alignment vertical="center" shrinkToFit="1"/>
    </xf>
    <xf numFmtId="177" fontId="30" fillId="0" borderId="36" xfId="0" applyNumberFormat="1" applyFont="1" applyBorder="1" applyAlignment="1">
      <alignment horizontal="center" vertical="center"/>
    </xf>
    <xf numFmtId="178" fontId="30" fillId="0" borderId="37" xfId="0" applyNumberFormat="1" applyFont="1" applyBorder="1" applyAlignment="1">
      <alignment vertical="center"/>
    </xf>
    <xf numFmtId="9" fontId="30" fillId="0" borderId="43" xfId="2" applyNumberFormat="1" applyFont="1" applyFill="1" applyBorder="1" applyAlignment="1">
      <alignment vertical="center" shrinkToFit="1"/>
    </xf>
    <xf numFmtId="178" fontId="30" fillId="0" borderId="36" xfId="0" applyNumberFormat="1" applyFont="1" applyBorder="1" applyAlignment="1">
      <alignment vertical="center" shrinkToFit="1"/>
    </xf>
    <xf numFmtId="182" fontId="30" fillId="2" borderId="36" xfId="0" applyNumberFormat="1" applyFont="1" applyFill="1" applyBorder="1" applyAlignment="1">
      <alignment vertical="center" shrinkToFit="1"/>
    </xf>
    <xf numFmtId="0" fontId="31" fillId="0" borderId="30" xfId="0" applyFont="1" applyBorder="1" applyAlignment="1">
      <alignment horizontal="center" vertical="center"/>
    </xf>
    <xf numFmtId="182" fontId="30" fillId="2" borderId="15" xfId="0" applyNumberFormat="1" applyFont="1" applyFill="1" applyBorder="1" applyAlignment="1">
      <alignment vertical="center" shrinkToFit="1"/>
    </xf>
    <xf numFmtId="0" fontId="29" fillId="0" borderId="15" xfId="0" applyFont="1" applyBorder="1" applyAlignment="1">
      <alignment horizontal="left" vertical="center" shrinkToFit="1"/>
    </xf>
    <xf numFmtId="0" fontId="29" fillId="0" borderId="77" xfId="0" applyFont="1" applyBorder="1" applyAlignment="1">
      <alignment vertical="center" shrinkToFit="1"/>
    </xf>
    <xf numFmtId="176" fontId="30" fillId="0" borderId="5" xfId="0" applyNumberFormat="1" applyFont="1" applyBorder="1" applyAlignment="1">
      <alignment vertical="center" shrinkToFit="1"/>
    </xf>
    <xf numFmtId="0" fontId="30" fillId="0" borderId="5" xfId="0" applyFont="1" applyBorder="1" applyAlignment="1">
      <alignment horizontal="center" vertical="center"/>
    </xf>
    <xf numFmtId="184" fontId="30" fillId="0" borderId="5" xfId="0" applyNumberFormat="1" applyFont="1" applyBorder="1" applyAlignment="1">
      <alignment vertical="center" shrinkToFit="1"/>
    </xf>
    <xf numFmtId="177" fontId="30" fillId="0" borderId="5" xfId="0" applyNumberFormat="1" applyFont="1" applyBorder="1" applyAlignment="1">
      <alignment horizontal="center" vertical="center"/>
    </xf>
    <xf numFmtId="178" fontId="30" fillId="0" borderId="20" xfId="0" applyNumberFormat="1" applyFont="1" applyBorder="1" applyAlignment="1">
      <alignment vertical="center"/>
    </xf>
    <xf numFmtId="9" fontId="30" fillId="0" borderId="21" xfId="2" applyNumberFormat="1" applyFont="1" applyFill="1" applyBorder="1" applyAlignment="1">
      <alignment vertical="center" shrinkToFit="1"/>
    </xf>
    <xf numFmtId="178" fontId="30" fillId="0" borderId="5" xfId="0" applyNumberFormat="1" applyFont="1" applyBorder="1" applyAlignment="1">
      <alignment vertical="center" shrinkToFit="1"/>
    </xf>
    <xf numFmtId="182" fontId="30" fillId="2" borderId="5" xfId="0" applyNumberFormat="1" applyFont="1" applyFill="1" applyBorder="1" applyAlignment="1">
      <alignment vertical="center" shrinkToFit="1"/>
    </xf>
    <xf numFmtId="0" fontId="31" fillId="0" borderId="23" xfId="0" applyFont="1" applyBorder="1" applyAlignment="1">
      <alignment horizontal="center" vertical="center"/>
    </xf>
    <xf numFmtId="182" fontId="30" fillId="2" borderId="23" xfId="0" applyNumberFormat="1" applyFont="1" applyFill="1" applyBorder="1" applyAlignment="1">
      <alignment vertical="center" shrinkToFit="1"/>
    </xf>
    <xf numFmtId="0" fontId="29" fillId="0" borderId="22" xfId="0" applyFont="1" applyBorder="1" applyAlignment="1">
      <alignment horizontal="left" vertical="center" shrinkToFit="1"/>
    </xf>
    <xf numFmtId="0" fontId="29" fillId="0" borderId="24" xfId="0" applyFont="1" applyBorder="1" applyAlignment="1">
      <alignment vertical="center" shrinkToFit="1"/>
    </xf>
    <xf numFmtId="176" fontId="30" fillId="0" borderId="42" xfId="0" applyNumberFormat="1" applyFont="1" applyBorder="1" applyAlignment="1">
      <alignment vertical="center" shrinkToFit="1"/>
    </xf>
    <xf numFmtId="0" fontId="30" fillId="0" borderId="42" xfId="0" applyFont="1" applyBorder="1" applyAlignment="1">
      <alignment horizontal="center" vertical="center"/>
    </xf>
    <xf numFmtId="184" fontId="30" fillId="0" borderId="42" xfId="0" applyNumberFormat="1" applyFont="1" applyBorder="1" applyAlignment="1">
      <alignment vertical="center" shrinkToFit="1"/>
    </xf>
    <xf numFmtId="177" fontId="30" fillId="0" borderId="42" xfId="0" applyNumberFormat="1" applyFont="1" applyBorder="1" applyAlignment="1">
      <alignment horizontal="center" vertical="center"/>
    </xf>
    <xf numFmtId="178" fontId="30" fillId="0" borderId="79" xfId="0" applyNumberFormat="1" applyFont="1" applyBorder="1" applyAlignment="1">
      <alignment vertical="center"/>
    </xf>
    <xf numFmtId="9" fontId="30" fillId="0" borderId="52" xfId="2" applyNumberFormat="1" applyFont="1" applyFill="1" applyBorder="1" applyAlignment="1">
      <alignment vertical="center" shrinkToFit="1"/>
    </xf>
    <xf numFmtId="178" fontId="30" fillId="0" borderId="42" xfId="0" applyNumberFormat="1" applyFont="1" applyBorder="1" applyAlignment="1">
      <alignment vertical="center" shrinkToFit="1"/>
    </xf>
    <xf numFmtId="182" fontId="30" fillId="2" borderId="42" xfId="0" applyNumberFormat="1" applyFont="1" applyFill="1" applyBorder="1" applyAlignment="1">
      <alignment vertical="center" shrinkToFit="1"/>
    </xf>
    <xf numFmtId="0" fontId="30" fillId="0" borderId="25" xfId="0" applyFont="1" applyBorder="1" applyAlignment="1">
      <alignment horizontal="center" vertical="center"/>
    </xf>
    <xf numFmtId="178" fontId="30" fillId="0" borderId="26" xfId="0" applyNumberFormat="1" applyFont="1" applyBorder="1" applyAlignment="1">
      <alignment vertical="center"/>
    </xf>
    <xf numFmtId="38" fontId="30" fillId="0" borderId="27" xfId="2" applyFont="1" applyFill="1" applyBorder="1" applyAlignment="1">
      <alignment vertical="center" shrinkToFit="1"/>
    </xf>
    <xf numFmtId="178" fontId="30" fillId="0" borderId="25" xfId="0" applyNumberFormat="1" applyFont="1" applyBorder="1" applyAlignment="1">
      <alignment vertical="center" shrinkToFit="1"/>
    </xf>
    <xf numFmtId="182" fontId="30" fillId="2" borderId="25" xfId="0" applyNumberFormat="1" applyFont="1" applyFill="1" applyBorder="1" applyAlignment="1">
      <alignment vertical="center" shrinkToFit="1"/>
    </xf>
    <xf numFmtId="0" fontId="32" fillId="0" borderId="23" xfId="0" applyFont="1" applyBorder="1" applyAlignment="1">
      <alignment horizontal="left" vertical="center" shrinkToFit="1"/>
    </xf>
    <xf numFmtId="185" fontId="7" fillId="0" borderId="5" xfId="6" applyNumberFormat="1" applyBorder="1" applyAlignment="1">
      <alignment horizontal="right" vertical="center"/>
    </xf>
    <xf numFmtId="0" fontId="16" fillId="0" borderId="0" xfId="0" applyFont="1" applyAlignment="1">
      <alignment horizontal="left" vertical="center"/>
    </xf>
    <xf numFmtId="0" fontId="7" fillId="0" borderId="0" xfId="6" applyAlignment="1">
      <alignment horizontal="right" vertical="center"/>
    </xf>
    <xf numFmtId="0" fontId="12" fillId="0" borderId="0" xfId="17" applyFont="1">
      <alignment vertical="center"/>
    </xf>
    <xf numFmtId="0" fontId="33" fillId="0" borderId="0" xfId="6" applyFont="1">
      <alignment vertical="center"/>
    </xf>
    <xf numFmtId="0" fontId="14" fillId="0" borderId="0" xfId="6" applyFont="1" applyAlignment="1">
      <alignment horizontal="left"/>
    </xf>
    <xf numFmtId="0" fontId="14" fillId="0" borderId="0" xfId="6" applyFont="1" applyAlignment="1">
      <alignment horizontal="right"/>
    </xf>
    <xf numFmtId="0" fontId="7" fillId="0" borderId="0" xfId="6" applyAlignment="1">
      <alignment horizontal="right"/>
    </xf>
    <xf numFmtId="0" fontId="14" fillId="0" borderId="80" xfId="6" applyFont="1" applyBorder="1" applyAlignment="1">
      <alignment horizontal="center" vertical="center" wrapText="1"/>
    </xf>
    <xf numFmtId="0" fontId="14" fillId="0" borderId="81" xfId="6" applyFont="1" applyBorder="1" applyAlignment="1">
      <alignment horizontal="center" vertical="center"/>
    </xf>
    <xf numFmtId="0" fontId="14" fillId="0" borderId="82" xfId="6" applyFont="1" applyBorder="1" applyAlignment="1">
      <alignment horizontal="center" vertical="center" wrapText="1"/>
    </xf>
    <xf numFmtId="186" fontId="14" fillId="0" borderId="83" xfId="17" applyNumberFormat="1" applyFont="1" applyBorder="1" applyAlignment="1">
      <alignment vertical="center" shrinkToFit="1"/>
    </xf>
    <xf numFmtId="0" fontId="14" fillId="0" borderId="12" xfId="6" applyFont="1" applyBorder="1" applyAlignment="1">
      <alignment horizontal="center" vertical="center" wrapText="1"/>
    </xf>
    <xf numFmtId="186" fontId="14" fillId="0" borderId="8" xfId="17" applyNumberFormat="1" applyFont="1" applyBorder="1" applyAlignment="1">
      <alignment vertical="center" shrinkToFit="1"/>
    </xf>
    <xf numFmtId="0" fontId="35" fillId="0" borderId="84" xfId="6" applyFont="1" applyBorder="1" applyAlignment="1">
      <alignment horizontal="center" vertical="center" wrapText="1"/>
    </xf>
    <xf numFmtId="186" fontId="35" fillId="0" borderId="13" xfId="17" applyNumberFormat="1" applyFont="1" applyBorder="1" applyAlignment="1">
      <alignment vertical="center" shrinkToFit="1"/>
    </xf>
    <xf numFmtId="0" fontId="14" fillId="0" borderId="85" xfId="6" applyFont="1" applyBorder="1" applyAlignment="1">
      <alignment horizontal="center" vertical="center" wrapText="1"/>
    </xf>
    <xf numFmtId="186" fontId="14" fillId="0" borderId="6" xfId="17" applyNumberFormat="1" applyFont="1" applyBorder="1" applyAlignment="1">
      <alignment vertical="center" shrinkToFit="1"/>
    </xf>
    <xf numFmtId="0" fontId="16" fillId="0" borderId="0" xfId="17" applyFont="1" applyAlignment="1">
      <alignment horizontal="left" vertical="center" wrapText="1"/>
    </xf>
    <xf numFmtId="0" fontId="15" fillId="0" borderId="2" xfId="6" applyFont="1" applyBorder="1" applyAlignment="1">
      <alignment horizontal="left" vertical="center" wrapText="1"/>
    </xf>
    <xf numFmtId="0" fontId="15" fillId="0" borderId="0" xfId="6" applyFont="1" applyAlignment="1">
      <alignment horizontal="left" vertical="center" wrapText="1"/>
    </xf>
    <xf numFmtId="0" fontId="15" fillId="0" borderId="0" xfId="6" applyFont="1" applyAlignment="1">
      <alignment horizontal="left" vertical="top" wrapText="1"/>
    </xf>
    <xf numFmtId="0" fontId="0" fillId="0" borderId="0" xfId="0" applyAlignment="1">
      <alignment horizontal="right" vertical="center" shrinkToFit="1"/>
    </xf>
    <xf numFmtId="0" fontId="7" fillId="0" borderId="0" xfId="0" applyFont="1" applyAlignment="1">
      <alignment horizontal="right" vertical="center" shrinkToFit="1"/>
    </xf>
    <xf numFmtId="0" fontId="7" fillId="0" borderId="0" xfId="6" applyAlignment="1">
      <alignment vertical="center" shrinkToFit="1"/>
    </xf>
    <xf numFmtId="0" fontId="23" fillId="0" borderId="0" xfId="1" applyFont="1" applyFill="1" applyBorder="1" applyAlignment="1" applyProtection="1">
      <alignment vertical="center"/>
    </xf>
    <xf numFmtId="0" fontId="0" fillId="0" borderId="9" xfId="6" applyFont="1" applyBorder="1" applyAlignment="1">
      <alignment horizontal="distributed" vertical="center" wrapText="1"/>
    </xf>
    <xf numFmtId="0" fontId="0" fillId="0" borderId="67" xfId="0" applyBorder="1" applyAlignment="1">
      <alignment vertical="center" wrapText="1"/>
    </xf>
    <xf numFmtId="0" fontId="0" fillId="0" borderId="9" xfId="6" applyFont="1" applyBorder="1" applyAlignment="1">
      <alignment horizontal="center" vertical="center" wrapText="1"/>
    </xf>
    <xf numFmtId="0" fontId="0" fillId="0" borderId="67" xfId="6" applyFont="1" applyBorder="1" applyAlignment="1">
      <alignment horizontal="center" vertical="center" wrapText="1"/>
    </xf>
    <xf numFmtId="0" fontId="7" fillId="0" borderId="53" xfId="6" applyBorder="1" applyAlignment="1">
      <alignment horizontal="distributed" vertical="center"/>
    </xf>
    <xf numFmtId="0" fontId="7" fillId="0" borderId="54" xfId="6" applyBorder="1" applyAlignment="1">
      <alignment horizontal="distributed" vertical="center"/>
    </xf>
    <xf numFmtId="0" fontId="7" fillId="0" borderId="28" xfId="0" applyFont="1" applyBorder="1" applyAlignment="1">
      <alignment horizontal="right" vertical="center" shrinkToFit="1"/>
    </xf>
    <xf numFmtId="0" fontId="7" fillId="0" borderId="53" xfId="6" applyBorder="1" applyAlignment="1">
      <alignment horizontal="center" vertical="center" shrinkToFit="1"/>
    </xf>
    <xf numFmtId="0" fontId="7" fillId="0" borderId="43" xfId="6" applyBorder="1" applyAlignment="1">
      <alignment horizontal="center" vertical="center" shrinkToFit="1"/>
    </xf>
    <xf numFmtId="0" fontId="0" fillId="0" borderId="36" xfId="6" applyFont="1" applyBorder="1" applyAlignment="1">
      <alignment horizontal="center" vertical="center" wrapText="1"/>
    </xf>
    <xf numFmtId="0" fontId="7" fillId="0" borderId="55" xfId="6" applyBorder="1" applyAlignment="1">
      <alignment horizontal="center" vertical="center" wrapText="1"/>
    </xf>
    <xf numFmtId="0" fontId="7" fillId="0" borderId="56" xfId="6" applyBorder="1" applyAlignment="1">
      <alignment horizontal="center" vertical="center"/>
    </xf>
    <xf numFmtId="0" fontId="7" fillId="0" borderId="57" xfId="6" applyBorder="1" applyAlignment="1">
      <alignment horizontal="center" vertical="center"/>
    </xf>
    <xf numFmtId="0" fontId="7" fillId="0" borderId="67" xfId="6" applyBorder="1" applyAlignment="1">
      <alignment horizontal="distributed" vertical="center"/>
    </xf>
    <xf numFmtId="38" fontId="11" fillId="0" borderId="0" xfId="2" applyFont="1" applyFill="1" applyBorder="1" applyAlignment="1">
      <alignment horizontal="left" vertical="center"/>
    </xf>
    <xf numFmtId="0" fontId="28" fillId="0" borderId="0" xfId="6" applyFont="1" applyAlignment="1">
      <alignment horizontal="justify" vertical="center" wrapText="1"/>
    </xf>
    <xf numFmtId="0" fontId="7" fillId="0" borderId="0" xfId="6" applyAlignment="1">
      <alignment vertical="center" wrapText="1"/>
    </xf>
    <xf numFmtId="0" fontId="7" fillId="0" borderId="0" xfId="0" applyFont="1" applyAlignment="1">
      <alignment vertical="center" wrapText="1"/>
    </xf>
    <xf numFmtId="0" fontId="7" fillId="4" borderId="12" xfId="6" applyFill="1" applyBorder="1" applyAlignment="1">
      <alignment horizontal="distributed" vertical="center"/>
    </xf>
    <xf numFmtId="0" fontId="7" fillId="4" borderId="52" xfId="6" applyFill="1" applyBorder="1" applyAlignment="1">
      <alignment horizontal="distributed" vertical="center"/>
    </xf>
    <xf numFmtId="185" fontId="19" fillId="0" borderId="14" xfId="4" applyNumberFormat="1" applyFont="1" applyBorder="1">
      <alignment vertical="center"/>
    </xf>
    <xf numFmtId="185" fontId="19" fillId="0" borderId="70" xfId="4" applyNumberFormat="1" applyFont="1" applyBorder="1">
      <alignment vertical="center"/>
    </xf>
    <xf numFmtId="0" fontId="0" fillId="0" borderId="60" xfId="4" applyFont="1" applyBorder="1" applyAlignment="1">
      <alignment horizontal="left" vertical="center" wrapText="1"/>
    </xf>
    <xf numFmtId="0" fontId="0" fillId="0" borderId="0" xfId="4" applyFont="1" applyAlignment="1">
      <alignment horizontal="left" vertical="center" wrapText="1"/>
    </xf>
    <xf numFmtId="0" fontId="15" fillId="0" borderId="0" xfId="0" applyFont="1" applyAlignment="1">
      <alignment wrapText="1"/>
    </xf>
    <xf numFmtId="0" fontId="8" fillId="0" borderId="0" xfId="0" applyFont="1" applyAlignment="1">
      <alignment vertical="top" wrapText="1"/>
    </xf>
    <xf numFmtId="10" fontId="19" fillId="0" borderId="51" xfId="4" applyNumberFormat="1" applyFont="1" applyBorder="1">
      <alignment vertical="center"/>
    </xf>
    <xf numFmtId="10" fontId="19" fillId="0" borderId="61" xfId="0" applyNumberFormat="1" applyFont="1" applyBorder="1" applyAlignment="1">
      <alignment vertical="center"/>
    </xf>
    <xf numFmtId="0" fontId="7" fillId="0" borderId="60" xfId="4" applyBorder="1" applyAlignment="1">
      <alignment vertical="center" shrinkToFit="1"/>
    </xf>
    <xf numFmtId="0" fontId="7" fillId="0" borderId="0" xfId="4" applyAlignment="1">
      <alignment vertical="center" shrinkToFit="1"/>
    </xf>
    <xf numFmtId="0" fontId="7" fillId="0" borderId="7" xfId="4" applyBorder="1" applyAlignment="1">
      <alignment horizontal="center" vertical="center" shrinkToFit="1"/>
    </xf>
    <xf numFmtId="0" fontId="7" fillId="0" borderId="17" xfId="0" applyFont="1" applyBorder="1" applyAlignment="1">
      <alignment horizontal="center" vertical="center" shrinkToFit="1"/>
    </xf>
    <xf numFmtId="0" fontId="0" fillId="0" borderId="50" xfId="4" applyFont="1" applyBorder="1" applyAlignment="1">
      <alignment vertical="center" wrapText="1"/>
    </xf>
    <xf numFmtId="0" fontId="7" fillId="0" borderId="1" xfId="0" applyFont="1" applyBorder="1" applyAlignment="1">
      <alignment vertical="center" wrapText="1"/>
    </xf>
    <xf numFmtId="0" fontId="7" fillId="0" borderId="40" xfId="0" applyFont="1" applyBorder="1" applyAlignment="1">
      <alignment vertical="center"/>
    </xf>
    <xf numFmtId="0" fontId="7" fillId="0" borderId="44" xfId="0" applyFont="1" applyBorder="1" applyAlignment="1">
      <alignment vertical="center" wrapText="1"/>
    </xf>
    <xf numFmtId="0" fontId="7" fillId="0" borderId="46" xfId="0" applyFont="1" applyBorder="1" applyAlignment="1">
      <alignment vertical="center"/>
    </xf>
    <xf numFmtId="10" fontId="13" fillId="0" borderId="58" xfId="4" applyNumberFormat="1" applyFont="1" applyBorder="1">
      <alignment vertical="center"/>
    </xf>
    <xf numFmtId="10" fontId="13" fillId="0" borderId="59" xfId="0" applyNumberFormat="1" applyFont="1" applyBorder="1" applyAlignment="1">
      <alignment vertical="center"/>
    </xf>
    <xf numFmtId="0" fontId="0" fillId="0" borderId="50" xfId="4" applyFont="1" applyBorder="1">
      <alignment vertical="center"/>
    </xf>
    <xf numFmtId="0" fontId="7" fillId="0" borderId="1" xfId="0" applyFont="1" applyBorder="1" applyAlignment="1">
      <alignment vertical="center"/>
    </xf>
    <xf numFmtId="0" fontId="7" fillId="0" borderId="1" xfId="4" applyBorder="1" applyAlignment="1">
      <alignment vertical="center" wrapText="1"/>
    </xf>
    <xf numFmtId="0" fontId="7" fillId="0" borderId="40" xfId="0" applyFont="1" applyBorder="1" applyAlignment="1">
      <alignment vertical="center" wrapText="1"/>
    </xf>
    <xf numFmtId="0" fontId="7" fillId="0" borderId="45" xfId="0" applyFont="1" applyBorder="1" applyAlignment="1">
      <alignment vertical="center" wrapText="1"/>
    </xf>
    <xf numFmtId="0" fontId="7" fillId="0" borderId="10" xfId="0" applyFont="1" applyBorder="1" applyAlignment="1">
      <alignment vertical="center" wrapText="1"/>
    </xf>
    <xf numFmtId="0" fontId="15" fillId="0" borderId="0" xfId="0" applyFont="1" applyAlignment="1">
      <alignment vertical="center" wrapText="1"/>
    </xf>
    <xf numFmtId="0" fontId="18" fillId="0" borderId="44" xfId="4" applyFont="1" applyBorder="1" applyAlignment="1">
      <alignment vertical="center" shrinkToFit="1"/>
    </xf>
    <xf numFmtId="0" fontId="7" fillId="0" borderId="0" xfId="0" applyFont="1" applyAlignment="1">
      <alignment vertical="center" shrinkToFit="1"/>
    </xf>
    <xf numFmtId="0" fontId="0" fillId="0" borderId="46" xfId="0" applyBorder="1" applyAlignment="1">
      <alignment vertical="center"/>
    </xf>
    <xf numFmtId="0" fontId="7" fillId="0" borderId="0" xfId="4" applyAlignment="1">
      <alignment vertical="center" wrapText="1"/>
    </xf>
    <xf numFmtId="182" fontId="0" fillId="0" borderId="0" xfId="0" applyNumberFormat="1" applyAlignment="1">
      <alignment horizontal="right" vertical="center"/>
    </xf>
    <xf numFmtId="182" fontId="7" fillId="0" borderId="0" xfId="0" applyNumberFormat="1" applyFont="1" applyAlignment="1">
      <alignment horizontal="right" vertical="center"/>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5" xfId="4" applyFont="1" applyBorder="1" applyAlignment="1">
      <alignment vertical="center" wrapText="1"/>
    </xf>
    <xf numFmtId="0" fontId="7" fillId="0" borderId="49" xfId="4" applyBorder="1" applyAlignment="1">
      <alignment vertical="center" shrinkToFit="1"/>
    </xf>
    <xf numFmtId="0" fontId="7" fillId="0" borderId="48" xfId="4" applyBorder="1" applyAlignment="1">
      <alignment horizontal="center" vertical="center" shrinkToFit="1"/>
    </xf>
    <xf numFmtId="0" fontId="7" fillId="0" borderId="21" xfId="0" applyFont="1" applyBorder="1" applyAlignment="1">
      <alignment horizontal="center" vertical="center" shrinkToFit="1"/>
    </xf>
    <xf numFmtId="0" fontId="22" fillId="0" borderId="48" xfId="0" applyFont="1" applyBorder="1" applyAlignment="1">
      <alignment vertical="center"/>
    </xf>
    <xf numFmtId="0" fontId="22" fillId="0" borderId="21" xfId="0" applyFont="1" applyBorder="1" applyAlignment="1">
      <alignment vertical="center"/>
    </xf>
    <xf numFmtId="0" fontId="21" fillId="0" borderId="5" xfId="0" applyFont="1" applyBorder="1" applyAlignment="1">
      <alignment vertical="center"/>
    </xf>
    <xf numFmtId="0" fontId="21" fillId="0" borderId="48" xfId="0" applyFont="1" applyBorder="1" applyAlignment="1">
      <alignment vertical="center"/>
    </xf>
    <xf numFmtId="0" fontId="21" fillId="0" borderId="21" xfId="0" applyFont="1" applyBorder="1" applyAlignment="1">
      <alignment vertical="center"/>
    </xf>
    <xf numFmtId="0" fontId="22" fillId="0" borderId="33" xfId="0" applyFont="1" applyBorder="1" applyAlignment="1">
      <alignment vertical="center"/>
    </xf>
    <xf numFmtId="0" fontId="22" fillId="0" borderId="62" xfId="0" applyFont="1" applyBorder="1" applyAlignment="1">
      <alignment vertical="center"/>
    </xf>
    <xf numFmtId="0" fontId="22" fillId="0" borderId="35" xfId="0" applyFont="1" applyBorder="1" applyAlignment="1">
      <alignment vertical="center"/>
    </xf>
    <xf numFmtId="0" fontId="21" fillId="0" borderId="62" xfId="0" applyFont="1" applyBorder="1" applyAlignment="1">
      <alignment vertical="center"/>
    </xf>
    <xf numFmtId="0" fontId="21" fillId="0" borderId="35" xfId="0" applyFont="1" applyBorder="1" applyAlignment="1">
      <alignment vertical="center"/>
    </xf>
    <xf numFmtId="0" fontId="21" fillId="0" borderId="48" xfId="0" applyFont="1" applyBorder="1" applyAlignment="1">
      <alignment horizontal="center" vertical="center"/>
    </xf>
    <xf numFmtId="0" fontId="21" fillId="0" borderId="21" xfId="0" applyFont="1" applyBorder="1" applyAlignment="1">
      <alignment horizontal="center" vertical="center"/>
    </xf>
    <xf numFmtId="0" fontId="21" fillId="0" borderId="25" xfId="0" applyFont="1" applyBorder="1" applyAlignment="1">
      <alignment vertical="center"/>
    </xf>
    <xf numFmtId="0" fontId="20" fillId="0" borderId="0" xfId="0" applyFont="1" applyAlignment="1">
      <alignment horizontal="right" vertical="center"/>
    </xf>
    <xf numFmtId="0" fontId="9" fillId="0" borderId="53" xfId="0" applyFont="1" applyBorder="1" applyAlignment="1">
      <alignment horizontal="distributed" vertical="center"/>
    </xf>
    <xf numFmtId="0" fontId="9" fillId="0" borderId="31" xfId="0" applyFont="1" applyBorder="1" applyAlignment="1">
      <alignment horizontal="distributed" vertical="center"/>
    </xf>
    <xf numFmtId="182" fontId="9" fillId="0" borderId="29" xfId="0" applyNumberFormat="1" applyFont="1" applyBorder="1" applyAlignment="1">
      <alignment horizontal="center" vertical="center"/>
    </xf>
    <xf numFmtId="182" fontId="9" fillId="0" borderId="23" xfId="0" applyNumberFormat="1"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1" xfId="0" applyFont="1" applyBorder="1" applyAlignment="1">
      <alignment horizontal="center" vertical="center"/>
    </xf>
    <xf numFmtId="0" fontId="12" fillId="0" borderId="63" xfId="0" applyFont="1" applyBorder="1" applyAlignment="1">
      <alignment horizontal="center" vertical="center"/>
    </xf>
    <xf numFmtId="0" fontId="12" fillId="0" borderId="27" xfId="0" applyFont="1" applyBorder="1" applyAlignment="1">
      <alignment horizontal="center" vertical="center"/>
    </xf>
    <xf numFmtId="0" fontId="9" fillId="0" borderId="2" xfId="0" applyFont="1" applyBorder="1" applyAlignment="1">
      <alignment horizontal="distributed" vertical="top"/>
    </xf>
    <xf numFmtId="0" fontId="9" fillId="0" borderId="15" xfId="0" applyFont="1" applyBorder="1" applyAlignment="1">
      <alignment horizontal="distributed" vertical="top"/>
    </xf>
    <xf numFmtId="0" fontId="9" fillId="0" borderId="12" xfId="0" applyFont="1" applyBorder="1" applyAlignment="1">
      <alignment horizontal="distributed" vertical="top"/>
    </xf>
    <xf numFmtId="0" fontId="9" fillId="0" borderId="22" xfId="0" applyFont="1" applyBorder="1" applyAlignment="1">
      <alignment horizontal="distributed" vertical="top"/>
    </xf>
    <xf numFmtId="0" fontId="22" fillId="0" borderId="5" xfId="0" applyFont="1" applyBorder="1" applyAlignment="1">
      <alignment vertical="center"/>
    </xf>
    <xf numFmtId="0" fontId="22" fillId="0" borderId="17" xfId="0" applyFont="1" applyBorder="1" applyAlignment="1">
      <alignment vertical="center"/>
    </xf>
    <xf numFmtId="0" fontId="9" fillId="0" borderId="53" xfId="0" applyFont="1" applyBorder="1" applyAlignment="1">
      <alignment horizontal="distributed" vertical="top"/>
    </xf>
    <xf numFmtId="0" fontId="9" fillId="0" borderId="54" xfId="0" applyFont="1" applyBorder="1" applyAlignment="1">
      <alignment horizontal="distributed" vertical="top"/>
    </xf>
    <xf numFmtId="0" fontId="21" fillId="0" borderId="17" xfId="0" applyFont="1" applyBorder="1" applyAlignment="1">
      <alignment vertical="center"/>
    </xf>
    <xf numFmtId="0" fontId="25" fillId="0" borderId="5" xfId="0" applyFont="1" applyBorder="1" applyAlignment="1">
      <alignment vertical="center"/>
    </xf>
    <xf numFmtId="0" fontId="21" fillId="0" borderId="63" xfId="0" applyFont="1" applyBorder="1" applyAlignment="1">
      <alignment vertical="center"/>
    </xf>
    <xf numFmtId="0" fontId="21" fillId="0" borderId="27" xfId="0" applyFont="1" applyBorder="1" applyAlignment="1">
      <alignment vertical="center"/>
    </xf>
    <xf numFmtId="0" fontId="22" fillId="0" borderId="47" xfId="0" applyFont="1" applyBorder="1" applyAlignment="1">
      <alignment vertical="center"/>
    </xf>
    <xf numFmtId="0" fontId="22" fillId="0" borderId="10" xfId="0" applyFont="1" applyBorder="1" applyAlignment="1">
      <alignment vertical="center"/>
    </xf>
    <xf numFmtId="0" fontId="21" fillId="0" borderId="50" xfId="0" applyFont="1" applyBorder="1" applyAlignment="1">
      <alignment vertical="center"/>
    </xf>
    <xf numFmtId="0" fontId="21" fillId="0" borderId="40" xfId="0" applyFont="1" applyBorder="1" applyAlignment="1">
      <alignment vertical="center"/>
    </xf>
    <xf numFmtId="0" fontId="30" fillId="0" borderId="5" xfId="0" applyFont="1" applyBorder="1" applyAlignment="1">
      <alignment vertical="center"/>
    </xf>
    <xf numFmtId="0" fontId="22" fillId="0" borderId="64" xfId="0" applyFont="1" applyBorder="1" applyAlignment="1">
      <alignment vertical="center"/>
    </xf>
    <xf numFmtId="0" fontId="22" fillId="0" borderId="43" xfId="0" applyFont="1" applyBorder="1" applyAlignment="1">
      <alignment vertical="center"/>
    </xf>
    <xf numFmtId="0" fontId="9" fillId="0" borderId="9" xfId="0" applyFont="1" applyBorder="1" applyAlignment="1">
      <alignment horizontal="distributed" vertical="center"/>
    </xf>
    <xf numFmtId="0" fontId="9" fillId="0" borderId="59" xfId="0" applyFont="1" applyBorder="1" applyAlignment="1">
      <alignment horizontal="distributed" vertical="center"/>
    </xf>
    <xf numFmtId="0" fontId="17" fillId="3" borderId="66" xfId="0" applyFont="1" applyFill="1" applyBorder="1" applyAlignment="1">
      <alignment vertical="center"/>
    </xf>
    <xf numFmtId="0" fontId="17" fillId="3" borderId="67" xfId="0" applyFont="1" applyFill="1" applyBorder="1" applyAlignment="1">
      <alignment vertical="center"/>
    </xf>
    <xf numFmtId="0" fontId="12" fillId="3" borderId="66" xfId="0" applyFont="1" applyFill="1" applyBorder="1" applyAlignment="1">
      <alignment vertical="center"/>
    </xf>
    <xf numFmtId="0" fontId="12" fillId="3" borderId="67" xfId="0" applyFont="1" applyFill="1" applyBorder="1" applyAlignment="1">
      <alignment vertical="center"/>
    </xf>
    <xf numFmtId="0" fontId="0" fillId="0" borderId="31"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17" fillId="0" borderId="66" xfId="0" applyFont="1" applyBorder="1" applyAlignment="1">
      <alignment vertical="center"/>
    </xf>
    <xf numFmtId="0" fontId="17" fillId="0" borderId="67" xfId="0" applyFont="1" applyBorder="1" applyAlignment="1">
      <alignment vertical="center"/>
    </xf>
    <xf numFmtId="0" fontId="12" fillId="0" borderId="66" xfId="0" applyFont="1" applyBorder="1" applyAlignment="1">
      <alignment vertical="center"/>
    </xf>
    <xf numFmtId="0" fontId="12" fillId="0" borderId="67" xfId="0" applyFont="1" applyBorder="1" applyAlignment="1">
      <alignment vertical="center"/>
    </xf>
    <xf numFmtId="0" fontId="30" fillId="0" borderId="42" xfId="0" applyFont="1" applyBorder="1" applyAlignment="1">
      <alignment vertical="center"/>
    </xf>
    <xf numFmtId="0" fontId="30" fillId="0" borderId="36" xfId="0" applyFont="1" applyBorder="1" applyAlignment="1">
      <alignment vertical="center"/>
    </xf>
  </cellXfs>
  <cellStyles count="18">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2 2" xfId="17" xr:uid="{577552AD-21DB-47AF-A918-67525D237E0F}"/>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A4DFE-C274-43BA-A61D-BEE530F4A270}">
  <sheetPr>
    <tabColor indexed="13"/>
  </sheetPr>
  <dimension ref="B1:I11"/>
  <sheetViews>
    <sheetView showGridLines="0" tabSelected="1" view="pageBreakPreview" zoomScaleNormal="85" zoomScaleSheetLayoutView="100" workbookViewId="0">
      <selection activeCell="D18" sqref="D18"/>
    </sheetView>
  </sheetViews>
  <sheetFormatPr defaultColWidth="9" defaultRowHeight="13.2" x14ac:dyDescent="0.2"/>
  <cols>
    <col min="1" max="1" width="4.21875" style="3" customWidth="1"/>
    <col min="2" max="4" width="22.77734375" style="3" customWidth="1"/>
    <col min="5" max="5" width="23.44140625" style="3" customWidth="1"/>
    <col min="6" max="6" width="4.21875" style="3" customWidth="1"/>
    <col min="7" max="7" width="12.88671875" style="3" customWidth="1"/>
    <col min="8" max="24" width="4.6640625" style="3" customWidth="1"/>
    <col min="25" max="16384" width="9" style="3"/>
  </cols>
  <sheetData>
    <row r="1" spans="2:9" x14ac:dyDescent="0.2">
      <c r="E1" s="235"/>
    </row>
    <row r="2" spans="2:9" ht="45" customHeight="1" x14ac:dyDescent="0.2">
      <c r="B2" s="251" t="s">
        <v>116</v>
      </c>
      <c r="C2" s="251"/>
      <c r="D2" s="251"/>
      <c r="E2" s="251"/>
      <c r="F2" s="236"/>
      <c r="G2" s="236"/>
      <c r="H2" s="236"/>
      <c r="I2" s="236"/>
    </row>
    <row r="3" spans="2:9" ht="14.4" x14ac:dyDescent="0.2">
      <c r="B3" s="237" t="s">
        <v>108</v>
      </c>
      <c r="C3" s="237"/>
      <c r="D3" s="237"/>
      <c r="E3" s="237"/>
      <c r="F3" s="236"/>
      <c r="G3" s="236"/>
      <c r="H3" s="236"/>
      <c r="I3" s="236"/>
    </row>
    <row r="4" spans="2:9" ht="26.25" customHeight="1" thickBot="1" x14ac:dyDescent="0.25">
      <c r="B4" s="238" t="s">
        <v>109</v>
      </c>
      <c r="C4" s="239" t="s">
        <v>8</v>
      </c>
      <c r="D4" s="240"/>
      <c r="E4" s="240"/>
    </row>
    <row r="5" spans="2:9" ht="25.5" customHeight="1" thickBot="1" x14ac:dyDescent="0.25">
      <c r="B5" s="241" t="s">
        <v>110</v>
      </c>
      <c r="C5" s="242" t="s">
        <v>111</v>
      </c>
    </row>
    <row r="6" spans="2:9" ht="30" customHeight="1" thickTop="1" x14ac:dyDescent="0.2">
      <c r="B6" s="243" t="s">
        <v>112</v>
      </c>
      <c r="C6" s="244"/>
    </row>
    <row r="7" spans="2:9" ht="30" customHeight="1" x14ac:dyDescent="0.2">
      <c r="B7" s="249" t="s">
        <v>119</v>
      </c>
      <c r="C7" s="250"/>
    </row>
    <row r="8" spans="2:9" ht="30" customHeight="1" thickBot="1" x14ac:dyDescent="0.25">
      <c r="B8" s="245" t="s">
        <v>118</v>
      </c>
      <c r="C8" s="246"/>
    </row>
    <row r="9" spans="2:9" ht="39" customHeight="1" thickBot="1" x14ac:dyDescent="0.25">
      <c r="B9" s="247" t="s">
        <v>113</v>
      </c>
      <c r="C9" s="248">
        <f>SUM(C6:C8)</f>
        <v>0</v>
      </c>
      <c r="D9" s="252" t="s">
        <v>115</v>
      </c>
      <c r="E9" s="253"/>
    </row>
    <row r="11" spans="2:9" ht="39" customHeight="1" x14ac:dyDescent="0.2">
      <c r="B11" s="254" t="s">
        <v>114</v>
      </c>
      <c r="C11" s="254"/>
      <c r="D11" s="254"/>
      <c r="E11" s="254"/>
    </row>
  </sheetData>
  <sheetProtection selectLockedCells="1"/>
  <mergeCells count="3">
    <mergeCell ref="B2:E2"/>
    <mergeCell ref="D9:E9"/>
    <mergeCell ref="B11:E11"/>
  </mergeCells>
  <phoneticPr fontId="8"/>
  <pageMargins left="0.78740157480314965" right="0.39370078740157483" top="0.6692913385826772" bottom="0.39370078740157483" header="0.23622047244094491"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N25"/>
  <sheetViews>
    <sheetView showGridLines="0" zoomScale="120" zoomScaleNormal="120" zoomScaleSheetLayoutView="90" workbookViewId="0">
      <selection activeCell="F11" sqref="F11:L11"/>
    </sheetView>
  </sheetViews>
  <sheetFormatPr defaultColWidth="9" defaultRowHeight="13.2" x14ac:dyDescent="0.2"/>
  <cols>
    <col min="1" max="1" width="4.6640625" style="3" customWidth="1"/>
    <col min="2" max="2" width="24.21875" style="3" customWidth="1"/>
    <col min="3" max="3" width="25.44140625" style="3" customWidth="1"/>
    <col min="4" max="4" width="27.6640625" style="3" customWidth="1"/>
    <col min="5" max="23" width="4.6640625" style="3" customWidth="1"/>
    <col min="24" max="16384" width="9" style="3"/>
  </cols>
  <sheetData>
    <row r="1" spans="1:12" ht="14.4" x14ac:dyDescent="0.2">
      <c r="A1" s="234" t="s">
        <v>104</v>
      </c>
      <c r="B1" s="234"/>
      <c r="C1" s="255"/>
      <c r="D1" s="256"/>
    </row>
    <row r="2" spans="1:12" x14ac:dyDescent="0.2">
      <c r="A2" s="274"/>
      <c r="B2" s="274"/>
      <c r="C2" s="274"/>
      <c r="D2" s="274"/>
    </row>
    <row r="3" spans="1:12" ht="15" thickBot="1" x14ac:dyDescent="0.25">
      <c r="A3" s="105"/>
      <c r="B3" s="105"/>
      <c r="C3" s="265" t="s">
        <v>8</v>
      </c>
      <c r="D3" s="265"/>
    </row>
    <row r="4" spans="1:12" ht="24.75" customHeight="1" x14ac:dyDescent="0.2">
      <c r="A4" s="266" t="s">
        <v>4</v>
      </c>
      <c r="B4" s="267"/>
      <c r="C4" s="268" t="s">
        <v>86</v>
      </c>
      <c r="D4" s="270" t="s">
        <v>80</v>
      </c>
    </row>
    <row r="5" spans="1:12" ht="33" customHeight="1" thickBot="1" x14ac:dyDescent="0.25">
      <c r="A5" s="5"/>
      <c r="B5" s="6" t="s">
        <v>44</v>
      </c>
      <c r="C5" s="269"/>
      <c r="D5" s="271"/>
    </row>
    <row r="6" spans="1:12" ht="48" customHeight="1" thickTop="1" thickBot="1" x14ac:dyDescent="0.25">
      <c r="A6" s="259" t="s">
        <v>37</v>
      </c>
      <c r="B6" s="272"/>
      <c r="C6" s="171">
        <f>必要経費内訳表!C6</f>
        <v>0</v>
      </c>
      <c r="D6" s="7"/>
    </row>
    <row r="7" spans="1:12" ht="30" customHeight="1" x14ac:dyDescent="0.2">
      <c r="A7" s="263" t="s">
        <v>38</v>
      </c>
      <c r="B7" s="264"/>
      <c r="C7" s="172">
        <f>SUBTOTAL(9,C8:C16)</f>
        <v>0</v>
      </c>
      <c r="D7" s="166"/>
    </row>
    <row r="8" spans="1:12" ht="48" customHeight="1" x14ac:dyDescent="0.2">
      <c r="A8" s="8"/>
      <c r="B8" s="9" t="s">
        <v>22</v>
      </c>
      <c r="C8" s="233">
        <f>必要経費内訳表!C13</f>
        <v>0</v>
      </c>
      <c r="D8" s="10"/>
      <c r="F8" s="258"/>
      <c r="G8" s="258"/>
      <c r="H8" s="258"/>
      <c r="I8" s="258"/>
      <c r="J8" s="258"/>
      <c r="K8" s="258"/>
      <c r="L8" s="258"/>
    </row>
    <row r="9" spans="1:12" ht="48" customHeight="1" x14ac:dyDescent="0.2">
      <c r="A9" s="8"/>
      <c r="B9" s="9" t="s">
        <v>21</v>
      </c>
      <c r="C9" s="173">
        <f>必要経費内訳表!C25</f>
        <v>0</v>
      </c>
      <c r="D9" s="10"/>
      <c r="F9" s="258"/>
      <c r="G9" s="258"/>
      <c r="H9" s="258"/>
      <c r="I9" s="258"/>
      <c r="J9" s="258"/>
      <c r="K9" s="258"/>
      <c r="L9" s="258"/>
    </row>
    <row r="10" spans="1:12" ht="48" customHeight="1" x14ac:dyDescent="0.2">
      <c r="A10" s="8"/>
      <c r="B10" s="9" t="s">
        <v>39</v>
      </c>
      <c r="C10" s="173">
        <f>必要経費内訳表!C37</f>
        <v>0</v>
      </c>
      <c r="D10" s="10"/>
      <c r="F10" s="258"/>
      <c r="G10" s="258"/>
      <c r="H10" s="258"/>
      <c r="I10" s="258"/>
      <c r="J10" s="258"/>
      <c r="K10" s="258"/>
      <c r="L10" s="258"/>
    </row>
    <row r="11" spans="1:12" ht="48" customHeight="1" x14ac:dyDescent="0.2">
      <c r="A11" s="8"/>
      <c r="B11" s="11" t="s">
        <v>41</v>
      </c>
      <c r="C11" s="173">
        <f>必要経費内訳表!C42</f>
        <v>0</v>
      </c>
      <c r="D11" s="10"/>
      <c r="F11" s="258"/>
      <c r="G11" s="258"/>
      <c r="H11" s="258"/>
      <c r="I11" s="258"/>
      <c r="J11" s="258"/>
      <c r="K11" s="258"/>
      <c r="L11" s="258"/>
    </row>
    <row r="12" spans="1:12" ht="48" customHeight="1" x14ac:dyDescent="0.2">
      <c r="A12" s="8"/>
      <c r="B12" s="9" t="s">
        <v>24</v>
      </c>
      <c r="C12" s="173">
        <f>必要経費内訳表!C50</f>
        <v>0</v>
      </c>
      <c r="D12" s="10"/>
      <c r="F12" s="258"/>
      <c r="G12" s="258"/>
      <c r="H12" s="258"/>
      <c r="I12" s="258"/>
      <c r="J12" s="258"/>
      <c r="K12" s="258"/>
      <c r="L12" s="258"/>
    </row>
    <row r="13" spans="1:12" ht="48" customHeight="1" x14ac:dyDescent="0.2">
      <c r="A13" s="8"/>
      <c r="B13" s="9" t="s">
        <v>23</v>
      </c>
      <c r="C13" s="173">
        <f>必要経費内訳表!C57</f>
        <v>0</v>
      </c>
      <c r="D13" s="10"/>
      <c r="F13" s="258"/>
      <c r="G13" s="258"/>
      <c r="H13" s="258"/>
      <c r="I13" s="258"/>
      <c r="J13" s="258"/>
      <c r="K13" s="258"/>
      <c r="L13" s="258"/>
    </row>
    <row r="14" spans="1:12" ht="48" customHeight="1" x14ac:dyDescent="0.2">
      <c r="A14" s="8"/>
      <c r="B14" s="11" t="s">
        <v>40</v>
      </c>
      <c r="C14" s="173">
        <f>必要経費内訳表!C63</f>
        <v>0</v>
      </c>
      <c r="D14" s="10"/>
      <c r="F14" s="258"/>
      <c r="G14" s="258"/>
      <c r="H14" s="258"/>
      <c r="I14" s="258"/>
      <c r="J14" s="258"/>
      <c r="K14" s="258"/>
      <c r="L14" s="258"/>
    </row>
    <row r="15" spans="1:12" ht="48" customHeight="1" x14ac:dyDescent="0.2">
      <c r="A15" s="8"/>
      <c r="B15" s="181" t="s">
        <v>26</v>
      </c>
      <c r="C15" s="173">
        <f>必要経費内訳表!C69</f>
        <v>0</v>
      </c>
      <c r="D15" s="10"/>
      <c r="F15" s="258"/>
      <c r="G15" s="258"/>
      <c r="H15" s="258"/>
      <c r="I15" s="258"/>
      <c r="J15" s="258"/>
      <c r="K15" s="258"/>
      <c r="L15" s="258"/>
    </row>
    <row r="16" spans="1:12" ht="48" customHeight="1" thickBot="1" x14ac:dyDescent="0.25">
      <c r="A16" s="164"/>
      <c r="B16" s="189" t="s">
        <v>94</v>
      </c>
      <c r="C16" s="190">
        <f>必要経費内訳表!C75</f>
        <v>0</v>
      </c>
      <c r="D16" s="165"/>
      <c r="F16" s="258"/>
      <c r="G16" s="258"/>
      <c r="H16" s="258"/>
      <c r="I16" s="258"/>
      <c r="J16" s="258"/>
      <c r="K16" s="258"/>
      <c r="L16" s="258"/>
    </row>
    <row r="17" spans="1:14" ht="48" customHeight="1" thickBot="1" x14ac:dyDescent="0.25">
      <c r="A17" s="261" t="s">
        <v>101</v>
      </c>
      <c r="B17" s="262"/>
      <c r="C17" s="174">
        <f>必要経費内訳表!C81</f>
        <v>0</v>
      </c>
      <c r="D17" s="126"/>
      <c r="E17" s="275"/>
      <c r="F17" s="276"/>
      <c r="G17" s="276"/>
      <c r="H17" s="276"/>
      <c r="I17" s="276"/>
      <c r="J17" s="276"/>
      <c r="K17" s="276"/>
      <c r="L17" s="276"/>
      <c r="M17" s="276"/>
      <c r="N17" s="276"/>
    </row>
    <row r="18" spans="1:14" ht="48" customHeight="1" thickBot="1" x14ac:dyDescent="0.25">
      <c r="A18" s="259" t="s">
        <v>82</v>
      </c>
      <c r="B18" s="260"/>
      <c r="C18" s="175">
        <f>必要経費内訳表!C82</f>
        <v>0</v>
      </c>
      <c r="D18" s="163"/>
      <c r="E18" s="275"/>
      <c r="F18" s="276"/>
      <c r="G18" s="276"/>
      <c r="H18" s="276"/>
      <c r="I18" s="276"/>
      <c r="J18" s="276"/>
      <c r="K18" s="276"/>
      <c r="L18" s="276"/>
      <c r="M18" s="276"/>
      <c r="N18" s="276"/>
    </row>
    <row r="19" spans="1:14" ht="48" customHeight="1" thickBot="1" x14ac:dyDescent="0.25">
      <c r="A19" s="277" t="s">
        <v>27</v>
      </c>
      <c r="B19" s="278"/>
      <c r="C19" s="176">
        <f>SUBTOTAL(9,C6:C18)</f>
        <v>0</v>
      </c>
      <c r="D19" s="127"/>
    </row>
    <row r="21" spans="1:14" ht="21" customHeight="1" x14ac:dyDescent="0.2">
      <c r="B21" s="128"/>
      <c r="C21" s="257"/>
      <c r="D21" s="257"/>
    </row>
    <row r="22" spans="1:14" ht="21" customHeight="1" x14ac:dyDescent="0.2">
      <c r="B22" s="4"/>
      <c r="C22" s="273"/>
      <c r="D22" s="273"/>
    </row>
    <row r="23" spans="1:14" ht="21" customHeight="1" x14ac:dyDescent="0.2">
      <c r="B23" s="4"/>
      <c r="C23" s="273"/>
      <c r="D23" s="273"/>
    </row>
    <row r="24" spans="1:14" ht="21" customHeight="1" x14ac:dyDescent="0.2">
      <c r="B24" s="4"/>
      <c r="C24" s="273"/>
      <c r="D24" s="273"/>
    </row>
    <row r="25" spans="1:14" x14ac:dyDescent="0.2">
      <c r="B25" s="2"/>
    </row>
  </sheetData>
  <sheetProtection selectLockedCells="1"/>
  <mergeCells count="26">
    <mergeCell ref="C22:D22"/>
    <mergeCell ref="C23:D23"/>
    <mergeCell ref="C24:D24"/>
    <mergeCell ref="F15:L15"/>
    <mergeCell ref="A2:D2"/>
    <mergeCell ref="E18:N18"/>
    <mergeCell ref="E17:N17"/>
    <mergeCell ref="A19:B19"/>
    <mergeCell ref="F14:L14"/>
    <mergeCell ref="F16:L16"/>
    <mergeCell ref="F12:L12"/>
    <mergeCell ref="C1:D1"/>
    <mergeCell ref="C21:D21"/>
    <mergeCell ref="F13:L13"/>
    <mergeCell ref="A18:B18"/>
    <mergeCell ref="A17:B17"/>
    <mergeCell ref="A7:B7"/>
    <mergeCell ref="C3:D3"/>
    <mergeCell ref="A4:B4"/>
    <mergeCell ref="C4:C5"/>
    <mergeCell ref="D4:D5"/>
    <mergeCell ref="A6:B6"/>
    <mergeCell ref="F8:L8"/>
    <mergeCell ref="F9:L9"/>
    <mergeCell ref="F10:L10"/>
    <mergeCell ref="F11:L11"/>
  </mergeCells>
  <phoneticPr fontId="8"/>
  <dataValidations disablePrompts="1" count="1">
    <dataValidation type="whole" allowBlank="1" showInputMessage="1" showErrorMessage="1" sqref="D19" xr:uid="{00000000-0002-0000-0000-000000000000}">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94" orientation="portrait" r:id="rId1"/>
  <headerFooter alignWithMargins="0">
    <oddHeader>&amp;R
様式２（別紙２）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I44"/>
  <sheetViews>
    <sheetView view="pageBreakPreview" zoomScale="130" zoomScaleNormal="100" zoomScaleSheetLayoutView="130" workbookViewId="0">
      <selection activeCell="I40" sqref="I40"/>
    </sheetView>
  </sheetViews>
  <sheetFormatPr defaultColWidth="9" defaultRowHeight="13.2" x14ac:dyDescent="0.2"/>
  <cols>
    <col min="1" max="1" width="9" style="12" customWidth="1"/>
    <col min="2" max="2" width="10.33203125" style="12" customWidth="1"/>
    <col min="3" max="3" width="10.109375" style="12" customWidth="1"/>
    <col min="4" max="6" width="9" style="12"/>
    <col min="7" max="7" width="14.109375" style="12" customWidth="1"/>
    <col min="8" max="16384" width="9" style="12"/>
  </cols>
  <sheetData>
    <row r="1" spans="1:7" x14ac:dyDescent="0.2">
      <c r="A1" s="12" t="s">
        <v>34</v>
      </c>
      <c r="F1" s="309" t="s">
        <v>117</v>
      </c>
      <c r="G1" s="310"/>
    </row>
    <row r="3" spans="1:7" x14ac:dyDescent="0.2">
      <c r="A3" s="13"/>
      <c r="B3" s="14"/>
      <c r="C3" s="14"/>
      <c r="D3" s="14"/>
      <c r="E3" s="14"/>
      <c r="F3" s="14"/>
      <c r="G3" s="15"/>
    </row>
    <row r="5" spans="1:7" ht="16.2" x14ac:dyDescent="0.2">
      <c r="A5" s="311" t="s">
        <v>106</v>
      </c>
      <c r="B5" s="312"/>
      <c r="C5" s="312"/>
      <c r="D5" s="312"/>
      <c r="E5" s="312"/>
      <c r="F5" s="312"/>
      <c r="G5" s="312"/>
    </row>
    <row r="9" spans="1:7" ht="39.75" customHeight="1" x14ac:dyDescent="0.2">
      <c r="A9" s="178" t="s">
        <v>31</v>
      </c>
      <c r="B9" s="313"/>
      <c r="C9" s="313"/>
      <c r="D9" s="313"/>
      <c r="E9" s="313"/>
      <c r="F9" s="313"/>
      <c r="G9" s="313"/>
    </row>
    <row r="10" spans="1:7" ht="28.5" customHeight="1" x14ac:dyDescent="0.2">
      <c r="A10" s="178" t="s">
        <v>105</v>
      </c>
      <c r="B10" s="314"/>
      <c r="C10" s="314"/>
      <c r="D10" s="314"/>
      <c r="E10" s="314"/>
      <c r="F10" s="314"/>
      <c r="G10" s="314"/>
    </row>
    <row r="13" spans="1:7" ht="26.25" customHeight="1" x14ac:dyDescent="0.2">
      <c r="A13" s="315" t="s">
        <v>32</v>
      </c>
      <c r="B13" s="316"/>
    </row>
    <row r="14" spans="1:7" ht="19.5" customHeight="1" x14ac:dyDescent="0.2">
      <c r="A14" s="308" t="s">
        <v>61</v>
      </c>
      <c r="B14" s="276"/>
      <c r="C14" s="276"/>
      <c r="D14" s="276"/>
      <c r="E14" s="276"/>
      <c r="F14" s="276"/>
      <c r="G14" s="276"/>
    </row>
    <row r="15" spans="1:7" ht="19.5" customHeight="1" x14ac:dyDescent="0.2">
      <c r="A15" s="276"/>
      <c r="B15" s="276"/>
      <c r="C15" s="276"/>
      <c r="D15" s="276"/>
      <c r="E15" s="276"/>
      <c r="F15" s="276"/>
      <c r="G15" s="276"/>
    </row>
    <row r="17" spans="1:9" ht="19.5" customHeight="1" x14ac:dyDescent="0.2">
      <c r="A17" s="289" t="s">
        <v>64</v>
      </c>
      <c r="B17" s="291" t="s">
        <v>87</v>
      </c>
      <c r="C17" s="292"/>
      <c r="D17" s="292"/>
      <c r="E17" s="292"/>
      <c r="F17" s="292"/>
      <c r="G17" s="293"/>
    </row>
    <row r="18" spans="1:9" ht="19.5" customHeight="1" thickBot="1" x14ac:dyDescent="0.25">
      <c r="A18" s="290"/>
      <c r="B18" s="294"/>
      <c r="C18" s="276"/>
      <c r="D18" s="276"/>
      <c r="E18" s="276"/>
      <c r="F18" s="276"/>
      <c r="G18" s="295"/>
    </row>
    <row r="19" spans="1:9" ht="19.5" customHeight="1" thickBot="1" x14ac:dyDescent="0.25">
      <c r="A19" s="121"/>
      <c r="B19" s="122"/>
      <c r="C19" s="122"/>
      <c r="D19" s="16" t="s">
        <v>33</v>
      </c>
      <c r="E19" s="296">
        <v>0.1</v>
      </c>
      <c r="F19" s="297"/>
      <c r="G19" s="122"/>
    </row>
    <row r="21" spans="1:9" ht="24" customHeight="1" x14ac:dyDescent="0.2">
      <c r="A21" s="289" t="s">
        <v>35</v>
      </c>
      <c r="B21" s="298" t="s">
        <v>120</v>
      </c>
      <c r="C21" s="299"/>
      <c r="D21" s="299"/>
      <c r="E21" s="299"/>
      <c r="F21" s="299"/>
      <c r="G21" s="293"/>
    </row>
    <row r="22" spans="1:9" ht="24" customHeight="1" thickBot="1" x14ac:dyDescent="0.25">
      <c r="A22" s="290"/>
      <c r="B22" s="305" t="s">
        <v>93</v>
      </c>
      <c r="C22" s="306"/>
      <c r="D22" s="306"/>
      <c r="E22" s="306"/>
      <c r="F22" s="306"/>
      <c r="G22" s="307"/>
    </row>
    <row r="23" spans="1:9" ht="20.25" customHeight="1" thickBot="1" x14ac:dyDescent="0.25">
      <c r="A23" s="123"/>
      <c r="B23" s="122"/>
      <c r="C23" s="179"/>
      <c r="D23" s="16" t="s">
        <v>33</v>
      </c>
      <c r="E23" s="296"/>
      <c r="F23" s="297"/>
      <c r="G23" s="180"/>
    </row>
    <row r="24" spans="1:9" x14ac:dyDescent="0.2">
      <c r="A24" s="123"/>
    </row>
    <row r="25" spans="1:9" ht="19.5" customHeight="1" x14ac:dyDescent="0.2">
      <c r="A25" s="289" t="s">
        <v>36</v>
      </c>
      <c r="B25" s="300" t="s">
        <v>63</v>
      </c>
      <c r="C25" s="292"/>
      <c r="D25" s="292"/>
      <c r="E25" s="292"/>
      <c r="F25" s="292"/>
      <c r="G25" s="301"/>
    </row>
    <row r="26" spans="1:9" ht="19.5" customHeight="1" thickBot="1" x14ac:dyDescent="0.25">
      <c r="A26" s="290"/>
      <c r="B26" s="302"/>
      <c r="C26" s="302"/>
      <c r="D26" s="276"/>
      <c r="E26" s="276"/>
      <c r="F26" s="276"/>
      <c r="G26" s="303"/>
    </row>
    <row r="27" spans="1:9" ht="18.75" customHeight="1" thickBot="1" x14ac:dyDescent="0.25">
      <c r="A27" s="124"/>
      <c r="D27" s="16" t="s">
        <v>33</v>
      </c>
      <c r="E27" s="296"/>
      <c r="F27" s="297"/>
    </row>
    <row r="28" spans="1:9" x14ac:dyDescent="0.2">
      <c r="A28" s="304" t="s">
        <v>55</v>
      </c>
      <c r="B28" s="304"/>
      <c r="C28" s="120"/>
      <c r="D28" s="120"/>
      <c r="E28" s="120"/>
      <c r="F28" s="120"/>
      <c r="G28" s="120"/>
    </row>
    <row r="29" spans="1:9" x14ac:dyDescent="0.15">
      <c r="A29" s="283" t="s">
        <v>56</v>
      </c>
      <c r="B29" s="283"/>
      <c r="C29" s="283"/>
      <c r="D29" s="283"/>
      <c r="E29" s="283"/>
      <c r="F29" s="283"/>
      <c r="G29" s="283"/>
    </row>
    <row r="30" spans="1:9" x14ac:dyDescent="0.15">
      <c r="A30" s="283" t="s">
        <v>57</v>
      </c>
      <c r="B30" s="283"/>
      <c r="C30" s="283"/>
      <c r="D30" s="283"/>
      <c r="E30" s="283"/>
      <c r="F30" s="283"/>
      <c r="G30" s="283"/>
    </row>
    <row r="31" spans="1:9" x14ac:dyDescent="0.2">
      <c r="A31" s="284" t="s">
        <v>58</v>
      </c>
      <c r="B31" s="284"/>
      <c r="C31" s="284"/>
      <c r="D31" s="284"/>
      <c r="E31" s="284"/>
      <c r="F31" s="284"/>
      <c r="G31" s="284"/>
    </row>
    <row r="32" spans="1:9" ht="18.75" customHeight="1" x14ac:dyDescent="0.15">
      <c r="A32" s="283" t="s">
        <v>59</v>
      </c>
      <c r="B32" s="283"/>
      <c r="C32" s="283"/>
      <c r="D32" s="283"/>
      <c r="E32" s="283"/>
      <c r="F32" s="283"/>
      <c r="G32" s="283"/>
      <c r="I32" s="178"/>
    </row>
    <row r="33" spans="1:9" x14ac:dyDescent="0.15">
      <c r="A33" s="283" t="s">
        <v>88</v>
      </c>
      <c r="B33" s="283"/>
      <c r="C33" s="283"/>
      <c r="D33" s="283"/>
      <c r="E33" s="283"/>
      <c r="F33" s="283"/>
      <c r="G33" s="283"/>
    </row>
    <row r="34" spans="1:9" x14ac:dyDescent="0.2">
      <c r="A34" s="284" t="s">
        <v>89</v>
      </c>
      <c r="B34" s="284"/>
      <c r="C34" s="284"/>
      <c r="D34" s="284"/>
      <c r="E34" s="284"/>
      <c r="F34" s="284"/>
      <c r="G34" s="284"/>
      <c r="I34" s="178"/>
    </row>
    <row r="35" spans="1:9" ht="18.75" customHeight="1" x14ac:dyDescent="0.15">
      <c r="A35" s="283" t="s">
        <v>96</v>
      </c>
      <c r="B35" s="283"/>
      <c r="C35" s="283"/>
      <c r="D35" s="283"/>
      <c r="E35" s="283"/>
      <c r="F35" s="283"/>
      <c r="G35" s="283"/>
    </row>
    <row r="36" spans="1:9" x14ac:dyDescent="0.15">
      <c r="A36" s="283" t="s">
        <v>102</v>
      </c>
      <c r="B36" s="283"/>
      <c r="C36" s="283"/>
      <c r="D36" s="283"/>
      <c r="E36" s="283"/>
      <c r="F36" s="283"/>
      <c r="G36" s="283"/>
    </row>
    <row r="37" spans="1:9" x14ac:dyDescent="0.2">
      <c r="A37" s="284" t="s">
        <v>97</v>
      </c>
      <c r="B37" s="284"/>
      <c r="C37" s="284"/>
      <c r="D37" s="284"/>
      <c r="E37" s="284"/>
      <c r="F37" s="284"/>
      <c r="G37" s="284"/>
    </row>
    <row r="38" spans="1:9" ht="21.75" customHeight="1" x14ac:dyDescent="0.15">
      <c r="A38" s="283" t="s">
        <v>98</v>
      </c>
      <c r="B38" s="283"/>
      <c r="C38" s="283"/>
      <c r="D38" s="283"/>
      <c r="E38" s="283"/>
      <c r="F38" s="283"/>
      <c r="G38" s="283"/>
    </row>
    <row r="39" spans="1:9" ht="21.75" customHeight="1" x14ac:dyDescent="0.15">
      <c r="A39" s="283" t="s">
        <v>99</v>
      </c>
      <c r="B39" s="283"/>
      <c r="C39" s="283"/>
      <c r="D39" s="283"/>
      <c r="E39" s="283"/>
      <c r="F39" s="283"/>
      <c r="G39" s="283"/>
    </row>
    <row r="40" spans="1:9" ht="31.5" customHeight="1" x14ac:dyDescent="0.2">
      <c r="A40" s="284" t="s">
        <v>100</v>
      </c>
      <c r="B40" s="284"/>
      <c r="C40" s="284"/>
      <c r="D40" s="284"/>
      <c r="E40" s="284"/>
      <c r="F40" s="284"/>
      <c r="G40" s="284"/>
    </row>
    <row r="41" spans="1:9" ht="13.8" thickBot="1" x14ac:dyDescent="0.25">
      <c r="A41" s="119"/>
      <c r="B41" s="119"/>
      <c r="C41" s="119"/>
      <c r="D41" s="119"/>
      <c r="E41" s="119"/>
      <c r="F41" s="119"/>
      <c r="G41" s="119"/>
    </row>
    <row r="42" spans="1:9" ht="19.8" thickTop="1" x14ac:dyDescent="0.2">
      <c r="A42" s="17" t="s">
        <v>62</v>
      </c>
      <c r="B42" s="285">
        <f>MIN(E19,E23,E27)</f>
        <v>0.1</v>
      </c>
      <c r="C42" s="286"/>
      <c r="D42" s="287" t="s">
        <v>60</v>
      </c>
      <c r="E42" s="288"/>
      <c r="F42" s="288"/>
      <c r="G42" s="288"/>
      <c r="H42" s="178" t="s">
        <v>92</v>
      </c>
    </row>
    <row r="43" spans="1:9" ht="19.8" thickBot="1" x14ac:dyDescent="0.25">
      <c r="A43" s="125" t="s">
        <v>84</v>
      </c>
      <c r="B43" s="279">
        <f>必要経費内訳表!C81</f>
        <v>0</v>
      </c>
      <c r="C43" s="280"/>
      <c r="D43" s="281" t="s">
        <v>103</v>
      </c>
      <c r="E43" s="282"/>
      <c r="F43" s="282"/>
      <c r="G43" s="282"/>
      <c r="H43" s="178" t="s">
        <v>92</v>
      </c>
    </row>
    <row r="44" spans="1:9" ht="13.8" thickTop="1" x14ac:dyDescent="0.2"/>
  </sheetData>
  <mergeCells count="33">
    <mergeCell ref="A14:G15"/>
    <mergeCell ref="F1:G1"/>
    <mergeCell ref="A5:G5"/>
    <mergeCell ref="B9:G9"/>
    <mergeCell ref="B10:G10"/>
    <mergeCell ref="A13:B13"/>
    <mergeCell ref="A29:G29"/>
    <mergeCell ref="A17:A18"/>
    <mergeCell ref="B17:G18"/>
    <mergeCell ref="E19:F19"/>
    <mergeCell ref="A21:A22"/>
    <mergeCell ref="B21:G21"/>
    <mergeCell ref="E23:F23"/>
    <mergeCell ref="A25:A26"/>
    <mergeCell ref="B25:G26"/>
    <mergeCell ref="E27:F27"/>
    <mergeCell ref="A28:B28"/>
    <mergeCell ref="B22:G22"/>
    <mergeCell ref="B43:C43"/>
    <mergeCell ref="D43:G43"/>
    <mergeCell ref="A30:G30"/>
    <mergeCell ref="A31:G31"/>
    <mergeCell ref="A32:G32"/>
    <mergeCell ref="A33:G33"/>
    <mergeCell ref="A34:G34"/>
    <mergeCell ref="B42:C42"/>
    <mergeCell ref="D42:G42"/>
    <mergeCell ref="A35:G35"/>
    <mergeCell ref="A36:G36"/>
    <mergeCell ref="A37:G37"/>
    <mergeCell ref="A38:G38"/>
    <mergeCell ref="A39:G39"/>
    <mergeCell ref="A40:G40"/>
  </mergeCells>
  <phoneticPr fontId="8"/>
  <pageMargins left="1.33" right="0.75" top="0.72" bottom="0.63" header="0.34" footer="0.37"/>
  <pageSetup paperSize="9" scale="10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S91"/>
  <sheetViews>
    <sheetView view="pageBreakPreview" zoomScale="85" zoomScaleNormal="70" zoomScaleSheetLayoutView="85" workbookViewId="0">
      <pane xSplit="4" ySplit="5" topLeftCell="E6" activePane="bottomRight" state="frozen"/>
      <selection activeCell="F1" sqref="F1"/>
      <selection pane="topRight" activeCell="F1" sqref="F1"/>
      <selection pane="bottomLeft" activeCell="F1" sqref="F1"/>
      <selection pane="bottomRight" activeCell="W69" sqref="W69"/>
    </sheetView>
  </sheetViews>
  <sheetFormatPr defaultColWidth="9" defaultRowHeight="17.25" customHeight="1" x14ac:dyDescent="0.2"/>
  <cols>
    <col min="1" max="1" width="4.44140625" style="18" customWidth="1"/>
    <col min="2" max="2" width="13.109375" style="123" customWidth="1"/>
    <col min="3" max="3" width="14.44140625" style="129" customWidth="1"/>
    <col min="4" max="4" width="14.88671875" style="130" customWidth="1"/>
    <col min="5" max="5" width="34.109375" style="18" customWidth="1"/>
    <col min="6" max="7" width="4.6640625" style="18" customWidth="1"/>
    <col min="8" max="8" width="6" style="131" customWidth="1"/>
    <col min="9" max="9" width="3.33203125" style="123" bestFit="1" customWidth="1"/>
    <col min="10" max="11" width="4.6640625" style="18" customWidth="1"/>
    <col min="12" max="12" width="6.109375" style="131" customWidth="1"/>
    <col min="13" max="13" width="3.33203125" style="123" bestFit="1" customWidth="1"/>
    <col min="14" max="14" width="3.77734375" style="18" bestFit="1" customWidth="1"/>
    <col min="15" max="15" width="11.44140625" style="132" customWidth="1"/>
    <col min="16" max="16" width="5.77734375" style="131" customWidth="1"/>
    <col min="17" max="17" width="3.33203125" style="123" bestFit="1" customWidth="1"/>
    <col min="18" max="18" width="16.88671875" style="129" customWidth="1"/>
    <col min="19" max="19" width="10.33203125" style="18" bestFit="1" customWidth="1"/>
    <col min="20" max="16384" width="9" style="18"/>
  </cols>
  <sheetData>
    <row r="1" spans="1:19" ht="16.2" x14ac:dyDescent="0.2">
      <c r="B1" s="1"/>
      <c r="R1" s="309" t="s">
        <v>117</v>
      </c>
      <c r="S1" s="310"/>
    </row>
    <row r="2" spans="1:19" ht="23.4" x14ac:dyDescent="0.2">
      <c r="B2" s="330" t="s">
        <v>107</v>
      </c>
      <c r="C2" s="330"/>
      <c r="D2" s="330"/>
      <c r="E2" s="330"/>
      <c r="F2" s="330"/>
      <c r="G2" s="330"/>
      <c r="H2" s="330"/>
      <c r="I2" s="19"/>
      <c r="J2" s="19"/>
      <c r="K2" s="19"/>
      <c r="L2" s="19"/>
      <c r="M2" s="19"/>
      <c r="N2" s="19"/>
      <c r="O2" s="20"/>
      <c r="P2" s="106"/>
      <c r="Q2" s="106"/>
      <c r="R2" s="106"/>
    </row>
    <row r="3" spans="1:19" ht="17.25" customHeight="1" thickBot="1" x14ac:dyDescent="0.25">
      <c r="R3" s="21" t="s">
        <v>8</v>
      </c>
    </row>
    <row r="4" spans="1:19" ht="21" customHeight="1" x14ac:dyDescent="0.2">
      <c r="A4" s="331" t="s">
        <v>4</v>
      </c>
      <c r="B4" s="332"/>
      <c r="C4" s="333" t="s">
        <v>5</v>
      </c>
      <c r="D4" s="335" t="s">
        <v>6</v>
      </c>
      <c r="E4" s="336"/>
      <c r="F4" s="336"/>
      <c r="G4" s="336"/>
      <c r="H4" s="336"/>
      <c r="I4" s="336"/>
      <c r="J4" s="336"/>
      <c r="K4" s="336"/>
      <c r="L4" s="336"/>
      <c r="M4" s="336"/>
      <c r="N4" s="336"/>
      <c r="O4" s="336"/>
      <c r="P4" s="336"/>
      <c r="Q4" s="336"/>
      <c r="R4" s="336"/>
      <c r="S4" s="337"/>
    </row>
    <row r="5" spans="1:19" ht="21" customHeight="1" thickBot="1" x14ac:dyDescent="0.25">
      <c r="A5" s="148"/>
      <c r="B5" s="22" t="s">
        <v>44</v>
      </c>
      <c r="C5" s="334"/>
      <c r="D5" s="153"/>
      <c r="E5" s="154" t="s">
        <v>30</v>
      </c>
      <c r="F5" s="338" t="s">
        <v>14</v>
      </c>
      <c r="G5" s="339"/>
      <c r="H5" s="155" t="s">
        <v>11</v>
      </c>
      <c r="I5" s="156"/>
      <c r="J5" s="338" t="s">
        <v>12</v>
      </c>
      <c r="K5" s="339"/>
      <c r="L5" s="155" t="s">
        <v>11</v>
      </c>
      <c r="M5" s="154"/>
      <c r="N5" s="338" t="s">
        <v>13</v>
      </c>
      <c r="O5" s="339"/>
      <c r="P5" s="155"/>
      <c r="Q5" s="156"/>
      <c r="R5" s="154"/>
      <c r="S5" s="157" t="s">
        <v>85</v>
      </c>
    </row>
    <row r="6" spans="1:19" ht="18" customHeight="1" x14ac:dyDescent="0.2">
      <c r="A6" s="340" t="s">
        <v>37</v>
      </c>
      <c r="B6" s="341"/>
      <c r="C6" s="23">
        <f>SUM(R6:R11)</f>
        <v>0</v>
      </c>
      <c r="D6" s="136" t="s">
        <v>25</v>
      </c>
      <c r="E6" s="147"/>
      <c r="F6" s="348"/>
      <c r="G6" s="348"/>
      <c r="H6" s="24"/>
      <c r="I6" s="25" t="s">
        <v>28</v>
      </c>
      <c r="J6" s="348"/>
      <c r="K6" s="348"/>
      <c r="L6" s="26"/>
      <c r="M6" s="27" t="s">
        <v>28</v>
      </c>
      <c r="N6" s="28" t="s">
        <v>29</v>
      </c>
      <c r="O6" s="29"/>
      <c r="P6" s="30" t="s">
        <v>9</v>
      </c>
      <c r="Q6" s="25" t="s">
        <v>65</v>
      </c>
      <c r="R6" s="31">
        <f>PRODUCT(F6:Q6)</f>
        <v>0</v>
      </c>
      <c r="S6" s="158"/>
    </row>
    <row r="7" spans="1:19" ht="18" customHeight="1" x14ac:dyDescent="0.2">
      <c r="A7" s="340"/>
      <c r="B7" s="341"/>
      <c r="C7" s="23"/>
      <c r="D7" s="136" t="s">
        <v>48</v>
      </c>
      <c r="E7" s="137"/>
      <c r="F7" s="319"/>
      <c r="G7" s="319"/>
      <c r="H7" s="32"/>
      <c r="I7" s="33" t="s">
        <v>2</v>
      </c>
      <c r="J7" s="319"/>
      <c r="K7" s="319"/>
      <c r="L7" s="34"/>
      <c r="M7" s="35" t="s">
        <v>2</v>
      </c>
      <c r="N7" s="36" t="s">
        <v>3</v>
      </c>
      <c r="O7" s="37"/>
      <c r="P7" s="38" t="s">
        <v>9</v>
      </c>
      <c r="Q7" s="33" t="s">
        <v>65</v>
      </c>
      <c r="R7" s="39">
        <f>PRODUCT(F7:Q7)</f>
        <v>0</v>
      </c>
      <c r="S7" s="158"/>
    </row>
    <row r="8" spans="1:19" ht="18" customHeight="1" x14ac:dyDescent="0.2">
      <c r="A8" s="340"/>
      <c r="B8" s="341"/>
      <c r="C8" s="23"/>
      <c r="D8" s="136" t="s">
        <v>20</v>
      </c>
      <c r="E8" s="137"/>
      <c r="F8" s="320"/>
      <c r="G8" s="321"/>
      <c r="H8" s="32"/>
      <c r="I8" s="33" t="s">
        <v>0</v>
      </c>
      <c r="J8" s="320"/>
      <c r="K8" s="321"/>
      <c r="L8" s="34"/>
      <c r="M8" s="35" t="s">
        <v>0</v>
      </c>
      <c r="N8" s="36" t="s">
        <v>1</v>
      </c>
      <c r="O8" s="37"/>
      <c r="P8" s="38" t="s">
        <v>9</v>
      </c>
      <c r="Q8" s="33" t="s">
        <v>65</v>
      </c>
      <c r="R8" s="39">
        <f t="shared" ref="R8:R10" si="0">PRODUCT(F8:Q8)</f>
        <v>0</v>
      </c>
      <c r="S8" s="158"/>
    </row>
    <row r="9" spans="1:19" ht="18" customHeight="1" x14ac:dyDescent="0.2">
      <c r="A9" s="340"/>
      <c r="B9" s="341"/>
      <c r="C9" s="23"/>
      <c r="D9" s="136"/>
      <c r="E9" s="137"/>
      <c r="F9" s="320"/>
      <c r="G9" s="321"/>
      <c r="H9" s="32"/>
      <c r="I9" s="33" t="s">
        <v>66</v>
      </c>
      <c r="J9" s="320"/>
      <c r="K9" s="321"/>
      <c r="L9" s="34"/>
      <c r="M9" s="35" t="s">
        <v>66</v>
      </c>
      <c r="N9" s="36" t="s">
        <v>67</v>
      </c>
      <c r="O9" s="37"/>
      <c r="P9" s="38" t="s">
        <v>9</v>
      </c>
      <c r="Q9" s="33" t="s">
        <v>65</v>
      </c>
      <c r="R9" s="39">
        <f t="shared" si="0"/>
        <v>0</v>
      </c>
      <c r="S9" s="158"/>
    </row>
    <row r="10" spans="1:19" ht="18" customHeight="1" x14ac:dyDescent="0.2">
      <c r="A10" s="340"/>
      <c r="B10" s="341"/>
      <c r="C10" s="23"/>
      <c r="D10" s="136"/>
      <c r="E10" s="137"/>
      <c r="F10" s="319"/>
      <c r="G10" s="319"/>
      <c r="H10" s="32"/>
      <c r="I10" s="33" t="s">
        <v>66</v>
      </c>
      <c r="J10" s="319"/>
      <c r="K10" s="319"/>
      <c r="L10" s="40"/>
      <c r="M10" s="35" t="s">
        <v>66</v>
      </c>
      <c r="N10" s="36" t="s">
        <v>67</v>
      </c>
      <c r="O10" s="37"/>
      <c r="P10" s="38" t="s">
        <v>9</v>
      </c>
      <c r="Q10" s="33" t="s">
        <v>65</v>
      </c>
      <c r="R10" s="39">
        <f t="shared" si="0"/>
        <v>0</v>
      </c>
      <c r="S10" s="158"/>
    </row>
    <row r="11" spans="1:19" ht="18" customHeight="1" thickBot="1" x14ac:dyDescent="0.25">
      <c r="A11" s="342"/>
      <c r="B11" s="343"/>
      <c r="C11" s="41"/>
      <c r="D11" s="232"/>
      <c r="E11" s="139"/>
      <c r="F11" s="329"/>
      <c r="G11" s="329"/>
      <c r="H11" s="42"/>
      <c r="I11" s="43" t="s">
        <v>68</v>
      </c>
      <c r="J11" s="329"/>
      <c r="K11" s="329"/>
      <c r="L11" s="44"/>
      <c r="M11" s="45" t="s">
        <v>68</v>
      </c>
      <c r="N11" s="228" t="s">
        <v>1</v>
      </c>
      <c r="O11" s="229"/>
      <c r="P11" s="230" t="s">
        <v>9</v>
      </c>
      <c r="Q11" s="227" t="s">
        <v>65</v>
      </c>
      <c r="R11" s="231">
        <f>PRODUCT(F11:Q11)</f>
        <v>0</v>
      </c>
      <c r="S11" s="159"/>
    </row>
    <row r="12" spans="1:19" ht="18.75" customHeight="1" thickBot="1" x14ac:dyDescent="0.25">
      <c r="A12" s="346" t="s">
        <v>38</v>
      </c>
      <c r="B12" s="347"/>
      <c r="C12" s="113"/>
      <c r="D12" s="140"/>
      <c r="E12" s="141"/>
      <c r="F12" s="49"/>
      <c r="G12" s="49"/>
      <c r="H12" s="50"/>
      <c r="I12" s="51"/>
      <c r="J12" s="49"/>
      <c r="K12" s="49"/>
      <c r="L12" s="52"/>
      <c r="M12" s="53"/>
      <c r="N12" s="54"/>
      <c r="O12" s="55"/>
      <c r="P12" s="56"/>
      <c r="Q12" s="51"/>
      <c r="R12" s="113"/>
      <c r="S12" s="160"/>
    </row>
    <row r="13" spans="1:19" ht="18" customHeight="1" x14ac:dyDescent="0.2">
      <c r="A13" s="133"/>
      <c r="B13" s="57" t="s">
        <v>42</v>
      </c>
      <c r="C13" s="61">
        <f>SUM(R13:R24)</f>
        <v>0</v>
      </c>
      <c r="D13" s="134" t="s">
        <v>50</v>
      </c>
      <c r="E13" s="135"/>
      <c r="F13" s="345"/>
      <c r="G13" s="345"/>
      <c r="H13" s="96"/>
      <c r="I13" s="25" t="s">
        <v>76</v>
      </c>
      <c r="J13" s="345"/>
      <c r="K13" s="345"/>
      <c r="L13" s="97"/>
      <c r="M13" s="27" t="s">
        <v>69</v>
      </c>
      <c r="N13" s="28" t="s">
        <v>70</v>
      </c>
      <c r="O13" s="98"/>
      <c r="P13" s="30" t="s">
        <v>9</v>
      </c>
      <c r="Q13" s="25" t="s">
        <v>65</v>
      </c>
      <c r="R13" s="68">
        <f t="shared" ref="R13:R74" si="1">PRODUCT(F13:Q13)</f>
        <v>0</v>
      </c>
      <c r="S13" s="160"/>
    </row>
    <row r="14" spans="1:19" ht="18" customHeight="1" x14ac:dyDescent="0.2">
      <c r="A14" s="133"/>
      <c r="B14" s="58"/>
      <c r="C14" s="23"/>
      <c r="D14" s="136" t="s">
        <v>20</v>
      </c>
      <c r="E14" s="137"/>
      <c r="F14" s="344"/>
      <c r="G14" s="344"/>
      <c r="H14" s="107"/>
      <c r="I14" s="33" t="s">
        <v>0</v>
      </c>
      <c r="J14" s="344"/>
      <c r="K14" s="344"/>
      <c r="L14" s="108"/>
      <c r="M14" s="35" t="s">
        <v>0</v>
      </c>
      <c r="N14" s="36" t="s">
        <v>1</v>
      </c>
      <c r="O14" s="109"/>
      <c r="P14" s="38" t="s">
        <v>9</v>
      </c>
      <c r="Q14" s="33" t="s">
        <v>65</v>
      </c>
      <c r="R14" s="39">
        <f t="shared" si="1"/>
        <v>0</v>
      </c>
      <c r="S14" s="158"/>
    </row>
    <row r="15" spans="1:19" ht="18" customHeight="1" x14ac:dyDescent="0.2">
      <c r="A15" s="133"/>
      <c r="B15" s="58"/>
      <c r="C15" s="23"/>
      <c r="D15" s="136"/>
      <c r="E15" s="137"/>
      <c r="F15" s="317"/>
      <c r="G15" s="318"/>
      <c r="H15" s="107"/>
      <c r="I15" s="33" t="s">
        <v>0</v>
      </c>
      <c r="J15" s="344"/>
      <c r="K15" s="344"/>
      <c r="L15" s="108"/>
      <c r="M15" s="35" t="s">
        <v>0</v>
      </c>
      <c r="N15" s="36" t="s">
        <v>1</v>
      </c>
      <c r="O15" s="109"/>
      <c r="P15" s="38" t="s">
        <v>9</v>
      </c>
      <c r="Q15" s="33" t="s">
        <v>65</v>
      </c>
      <c r="R15" s="39">
        <f t="shared" si="1"/>
        <v>0</v>
      </c>
      <c r="S15" s="158"/>
    </row>
    <row r="16" spans="1:19" ht="18" customHeight="1" x14ac:dyDescent="0.2">
      <c r="A16" s="133"/>
      <c r="B16" s="58"/>
      <c r="C16" s="23"/>
      <c r="D16" s="136"/>
      <c r="E16" s="137"/>
      <c r="F16" s="317"/>
      <c r="G16" s="318"/>
      <c r="H16" s="107"/>
      <c r="I16" s="33" t="s">
        <v>0</v>
      </c>
      <c r="J16" s="344"/>
      <c r="K16" s="344"/>
      <c r="L16" s="108"/>
      <c r="M16" s="35" t="s">
        <v>0</v>
      </c>
      <c r="N16" s="36" t="s">
        <v>1</v>
      </c>
      <c r="O16" s="109"/>
      <c r="P16" s="38" t="s">
        <v>9</v>
      </c>
      <c r="Q16" s="33" t="s">
        <v>65</v>
      </c>
      <c r="R16" s="39">
        <f t="shared" si="1"/>
        <v>0</v>
      </c>
      <c r="S16" s="158"/>
    </row>
    <row r="17" spans="1:19" ht="18" customHeight="1" x14ac:dyDescent="0.2">
      <c r="A17" s="133"/>
      <c r="B17" s="58"/>
      <c r="C17" s="23"/>
      <c r="D17" s="136"/>
      <c r="E17" s="137"/>
      <c r="F17" s="317"/>
      <c r="G17" s="318"/>
      <c r="H17" s="107"/>
      <c r="I17" s="33" t="s">
        <v>0</v>
      </c>
      <c r="J17" s="344"/>
      <c r="K17" s="344"/>
      <c r="L17" s="108"/>
      <c r="M17" s="35" t="s">
        <v>0</v>
      </c>
      <c r="N17" s="36" t="s">
        <v>1</v>
      </c>
      <c r="O17" s="109"/>
      <c r="P17" s="38" t="s">
        <v>9</v>
      </c>
      <c r="Q17" s="33" t="s">
        <v>65</v>
      </c>
      <c r="R17" s="39">
        <f t="shared" si="1"/>
        <v>0</v>
      </c>
      <c r="S17" s="158"/>
    </row>
    <row r="18" spans="1:19" ht="18" customHeight="1" x14ac:dyDescent="0.2">
      <c r="A18" s="133"/>
      <c r="B18" s="58"/>
      <c r="C18" s="23"/>
      <c r="D18" s="136"/>
      <c r="E18" s="137"/>
      <c r="F18" s="349"/>
      <c r="G18" s="349"/>
      <c r="H18" s="112"/>
      <c r="I18" s="33" t="s">
        <v>66</v>
      </c>
      <c r="J18" s="349"/>
      <c r="K18" s="349"/>
      <c r="L18" s="111"/>
      <c r="M18" s="35" t="s">
        <v>66</v>
      </c>
      <c r="N18" s="36" t="s">
        <v>67</v>
      </c>
      <c r="O18" s="110"/>
      <c r="P18" s="38" t="s">
        <v>9</v>
      </c>
      <c r="Q18" s="33" t="s">
        <v>65</v>
      </c>
      <c r="R18" s="39">
        <f t="shared" si="1"/>
        <v>0</v>
      </c>
      <c r="S18" s="158"/>
    </row>
    <row r="19" spans="1:19" ht="18" customHeight="1" x14ac:dyDescent="0.2">
      <c r="A19" s="133"/>
      <c r="B19" s="58"/>
      <c r="C19" s="23"/>
      <c r="D19" s="136"/>
      <c r="E19" s="137"/>
      <c r="F19" s="319"/>
      <c r="G19" s="319"/>
      <c r="H19" s="32"/>
      <c r="I19" s="33" t="s">
        <v>66</v>
      </c>
      <c r="J19" s="319"/>
      <c r="K19" s="319"/>
      <c r="L19" s="34"/>
      <c r="M19" s="35" t="s">
        <v>66</v>
      </c>
      <c r="N19" s="36" t="s">
        <v>67</v>
      </c>
      <c r="O19" s="37"/>
      <c r="P19" s="38" t="s">
        <v>9</v>
      </c>
      <c r="Q19" s="33" t="s">
        <v>65</v>
      </c>
      <c r="R19" s="39">
        <f t="shared" si="1"/>
        <v>0</v>
      </c>
      <c r="S19" s="158"/>
    </row>
    <row r="20" spans="1:19" ht="18" customHeight="1" x14ac:dyDescent="0.2">
      <c r="A20" s="133"/>
      <c r="B20" s="58"/>
      <c r="C20" s="23"/>
      <c r="D20" s="136"/>
      <c r="E20" s="137"/>
      <c r="F20" s="319"/>
      <c r="G20" s="319"/>
      <c r="H20" s="32"/>
      <c r="I20" s="33" t="s">
        <v>66</v>
      </c>
      <c r="J20" s="319"/>
      <c r="K20" s="319"/>
      <c r="L20" s="34"/>
      <c r="M20" s="35" t="s">
        <v>66</v>
      </c>
      <c r="N20" s="36" t="s">
        <v>67</v>
      </c>
      <c r="O20" s="37"/>
      <c r="P20" s="38" t="s">
        <v>9</v>
      </c>
      <c r="Q20" s="33" t="s">
        <v>65</v>
      </c>
      <c r="R20" s="39">
        <f t="shared" si="1"/>
        <v>0</v>
      </c>
      <c r="S20" s="158"/>
    </row>
    <row r="21" spans="1:19" ht="18" customHeight="1" x14ac:dyDescent="0.2">
      <c r="A21" s="133"/>
      <c r="B21" s="58"/>
      <c r="C21" s="23"/>
      <c r="D21" s="136"/>
      <c r="E21" s="137"/>
      <c r="F21" s="319"/>
      <c r="G21" s="319"/>
      <c r="H21" s="32"/>
      <c r="I21" s="33" t="s">
        <v>66</v>
      </c>
      <c r="J21" s="319"/>
      <c r="K21" s="319"/>
      <c r="L21" s="40"/>
      <c r="M21" s="35" t="s">
        <v>66</v>
      </c>
      <c r="N21" s="36" t="s">
        <v>67</v>
      </c>
      <c r="O21" s="37"/>
      <c r="P21" s="38" t="s">
        <v>9</v>
      </c>
      <c r="Q21" s="33" t="s">
        <v>65</v>
      </c>
      <c r="R21" s="39">
        <f t="shared" si="1"/>
        <v>0</v>
      </c>
      <c r="S21" s="158"/>
    </row>
    <row r="22" spans="1:19" ht="18" customHeight="1" x14ac:dyDescent="0.2">
      <c r="A22" s="133"/>
      <c r="B22" s="58"/>
      <c r="C22" s="23"/>
      <c r="D22" s="136"/>
      <c r="E22" s="137"/>
      <c r="F22" s="319"/>
      <c r="G22" s="319"/>
      <c r="H22" s="32"/>
      <c r="I22" s="33" t="s">
        <v>66</v>
      </c>
      <c r="J22" s="319"/>
      <c r="K22" s="319"/>
      <c r="L22" s="40"/>
      <c r="M22" s="35" t="s">
        <v>66</v>
      </c>
      <c r="N22" s="36" t="s">
        <v>67</v>
      </c>
      <c r="O22" s="37"/>
      <c r="P22" s="38" t="s">
        <v>9</v>
      </c>
      <c r="Q22" s="33" t="s">
        <v>65</v>
      </c>
      <c r="R22" s="39">
        <f t="shared" si="1"/>
        <v>0</v>
      </c>
      <c r="S22" s="158"/>
    </row>
    <row r="23" spans="1:19" ht="18" customHeight="1" x14ac:dyDescent="0.2">
      <c r="A23" s="133"/>
      <c r="B23" s="58"/>
      <c r="C23" s="23"/>
      <c r="D23" s="136"/>
      <c r="E23" s="137"/>
      <c r="F23" s="319"/>
      <c r="G23" s="319"/>
      <c r="H23" s="32"/>
      <c r="I23" s="33" t="s">
        <v>66</v>
      </c>
      <c r="J23" s="319"/>
      <c r="K23" s="319"/>
      <c r="L23" s="40"/>
      <c r="M23" s="35" t="s">
        <v>66</v>
      </c>
      <c r="N23" s="36" t="s">
        <v>67</v>
      </c>
      <c r="O23" s="37"/>
      <c r="P23" s="38" t="s">
        <v>9</v>
      </c>
      <c r="Q23" s="33" t="s">
        <v>65</v>
      </c>
      <c r="R23" s="39">
        <f t="shared" si="1"/>
        <v>0</v>
      </c>
      <c r="S23" s="158"/>
    </row>
    <row r="24" spans="1:19" ht="18" customHeight="1" thickBot="1" x14ac:dyDescent="0.25">
      <c r="A24" s="133"/>
      <c r="B24" s="59"/>
      <c r="C24" s="41"/>
      <c r="D24" s="142"/>
      <c r="E24" s="139"/>
      <c r="F24" s="329"/>
      <c r="G24" s="329"/>
      <c r="H24" s="42"/>
      <c r="I24" s="43" t="s">
        <v>66</v>
      </c>
      <c r="J24" s="329"/>
      <c r="K24" s="329"/>
      <c r="L24" s="44"/>
      <c r="M24" s="45" t="s">
        <v>66</v>
      </c>
      <c r="N24" s="46" t="s">
        <v>67</v>
      </c>
      <c r="O24" s="60"/>
      <c r="P24" s="47" t="s">
        <v>9</v>
      </c>
      <c r="Q24" s="43" t="s">
        <v>65</v>
      </c>
      <c r="R24" s="48">
        <f t="shared" si="1"/>
        <v>0</v>
      </c>
      <c r="S24" s="159"/>
    </row>
    <row r="25" spans="1:19" ht="18" customHeight="1" x14ac:dyDescent="0.2">
      <c r="A25" s="133"/>
      <c r="B25" s="57" t="s">
        <v>43</v>
      </c>
      <c r="C25" s="61">
        <f>SUM(R25:R36)</f>
        <v>0</v>
      </c>
      <c r="D25" s="134" t="s">
        <v>49</v>
      </c>
      <c r="E25" s="135"/>
      <c r="F25" s="323"/>
      <c r="G25" s="324"/>
      <c r="H25" s="99"/>
      <c r="I25" s="63" t="s">
        <v>0</v>
      </c>
      <c r="J25" s="323"/>
      <c r="K25" s="324"/>
      <c r="L25" s="100"/>
      <c r="M25" s="64" t="s">
        <v>69</v>
      </c>
      <c r="N25" s="65" t="s">
        <v>70</v>
      </c>
      <c r="O25" s="101"/>
      <c r="P25" s="67" t="s">
        <v>9</v>
      </c>
      <c r="Q25" s="63" t="s">
        <v>65</v>
      </c>
      <c r="R25" s="68">
        <f t="shared" si="1"/>
        <v>0</v>
      </c>
      <c r="S25" s="160"/>
    </row>
    <row r="26" spans="1:19" ht="18" customHeight="1" x14ac:dyDescent="0.2">
      <c r="A26" s="133"/>
      <c r="B26" s="58"/>
      <c r="C26" s="23"/>
      <c r="D26" s="136" t="s">
        <v>20</v>
      </c>
      <c r="E26" s="137"/>
      <c r="F26" s="317"/>
      <c r="G26" s="318"/>
      <c r="H26" s="107"/>
      <c r="I26" s="33" t="s">
        <v>0</v>
      </c>
      <c r="J26" s="317"/>
      <c r="K26" s="318"/>
      <c r="L26" s="108"/>
      <c r="M26" s="35" t="s">
        <v>0</v>
      </c>
      <c r="N26" s="36" t="s">
        <v>1</v>
      </c>
      <c r="O26" s="37"/>
      <c r="P26" s="38" t="s">
        <v>9</v>
      </c>
      <c r="Q26" s="33" t="s">
        <v>65</v>
      </c>
      <c r="R26" s="39">
        <f t="shared" si="1"/>
        <v>0</v>
      </c>
      <c r="S26" s="158"/>
    </row>
    <row r="27" spans="1:19" ht="18" customHeight="1" x14ac:dyDescent="0.2">
      <c r="A27" s="133"/>
      <c r="B27" s="58"/>
      <c r="C27" s="23"/>
      <c r="D27" s="136"/>
      <c r="E27" s="137"/>
      <c r="F27" s="317"/>
      <c r="G27" s="318"/>
      <c r="H27" s="107"/>
      <c r="I27" s="33" t="s">
        <v>0</v>
      </c>
      <c r="J27" s="317"/>
      <c r="K27" s="318"/>
      <c r="L27" s="108"/>
      <c r="M27" s="35" t="s">
        <v>66</v>
      </c>
      <c r="N27" s="36" t="s">
        <v>67</v>
      </c>
      <c r="O27" s="37"/>
      <c r="P27" s="38" t="s">
        <v>9</v>
      </c>
      <c r="Q27" s="33" t="s">
        <v>65</v>
      </c>
      <c r="R27" s="39">
        <f t="shared" si="1"/>
        <v>0</v>
      </c>
      <c r="S27" s="158"/>
    </row>
    <row r="28" spans="1:19" ht="18" customHeight="1" x14ac:dyDescent="0.2">
      <c r="A28" s="133"/>
      <c r="B28" s="58"/>
      <c r="C28" s="23"/>
      <c r="D28" s="136"/>
      <c r="E28" s="137"/>
      <c r="F28" s="317"/>
      <c r="G28" s="318"/>
      <c r="H28" s="107"/>
      <c r="I28" s="33" t="s">
        <v>0</v>
      </c>
      <c r="J28" s="317"/>
      <c r="K28" s="318"/>
      <c r="L28" s="108"/>
      <c r="M28" s="35" t="s">
        <v>66</v>
      </c>
      <c r="N28" s="36" t="s">
        <v>67</v>
      </c>
      <c r="O28" s="37"/>
      <c r="P28" s="38" t="s">
        <v>9</v>
      </c>
      <c r="Q28" s="33" t="s">
        <v>65</v>
      </c>
      <c r="R28" s="39">
        <f t="shared" si="1"/>
        <v>0</v>
      </c>
      <c r="S28" s="158"/>
    </row>
    <row r="29" spans="1:19" ht="18" customHeight="1" x14ac:dyDescent="0.2">
      <c r="A29" s="133"/>
      <c r="B29" s="58"/>
      <c r="C29" s="23"/>
      <c r="D29" s="136"/>
      <c r="E29" s="137"/>
      <c r="F29" s="317"/>
      <c r="G29" s="318"/>
      <c r="H29" s="107"/>
      <c r="I29" s="33" t="s">
        <v>0</v>
      </c>
      <c r="J29" s="317"/>
      <c r="K29" s="318"/>
      <c r="L29" s="108"/>
      <c r="M29" s="35" t="s">
        <v>66</v>
      </c>
      <c r="N29" s="36" t="s">
        <v>67</v>
      </c>
      <c r="O29" s="37"/>
      <c r="P29" s="38" t="s">
        <v>9</v>
      </c>
      <c r="Q29" s="33" t="s">
        <v>65</v>
      </c>
      <c r="R29" s="39">
        <f t="shared" si="1"/>
        <v>0</v>
      </c>
      <c r="S29" s="158"/>
    </row>
    <row r="30" spans="1:19" ht="18" customHeight="1" x14ac:dyDescent="0.2">
      <c r="A30" s="133"/>
      <c r="B30" s="58"/>
      <c r="C30" s="23"/>
      <c r="D30" s="136"/>
      <c r="E30" s="137"/>
      <c r="F30" s="320"/>
      <c r="G30" s="321"/>
      <c r="H30" s="32"/>
      <c r="I30" s="33" t="s">
        <v>66</v>
      </c>
      <c r="J30" s="320"/>
      <c r="K30" s="321"/>
      <c r="L30" s="34"/>
      <c r="M30" s="35" t="s">
        <v>66</v>
      </c>
      <c r="N30" s="36" t="s">
        <v>67</v>
      </c>
      <c r="O30" s="37"/>
      <c r="P30" s="38" t="s">
        <v>9</v>
      </c>
      <c r="Q30" s="33" t="s">
        <v>65</v>
      </c>
      <c r="R30" s="39">
        <f t="shared" si="1"/>
        <v>0</v>
      </c>
      <c r="S30" s="158"/>
    </row>
    <row r="31" spans="1:19" ht="18" customHeight="1" x14ac:dyDescent="0.2">
      <c r="A31" s="133"/>
      <c r="B31" s="58"/>
      <c r="C31" s="23"/>
      <c r="D31" s="136"/>
      <c r="E31" s="177" t="s">
        <v>91</v>
      </c>
      <c r="F31" s="320"/>
      <c r="G31" s="321"/>
      <c r="H31" s="32"/>
      <c r="I31" s="33" t="s">
        <v>66</v>
      </c>
      <c r="J31" s="320"/>
      <c r="K31" s="321"/>
      <c r="L31" s="34"/>
      <c r="M31" s="35" t="s">
        <v>66</v>
      </c>
      <c r="N31" s="36" t="s">
        <v>67</v>
      </c>
      <c r="O31" s="37"/>
      <c r="P31" s="38" t="s">
        <v>9</v>
      </c>
      <c r="Q31" s="33" t="s">
        <v>65</v>
      </c>
      <c r="R31" s="39">
        <f t="shared" si="1"/>
        <v>0</v>
      </c>
      <c r="S31" s="158"/>
    </row>
    <row r="32" spans="1:19" ht="18" customHeight="1" x14ac:dyDescent="0.2">
      <c r="A32" s="133"/>
      <c r="B32" s="58"/>
      <c r="C32" s="23"/>
      <c r="D32" s="136"/>
      <c r="E32" s="137"/>
      <c r="F32" s="320"/>
      <c r="G32" s="321"/>
      <c r="H32" s="32"/>
      <c r="I32" s="33" t="s">
        <v>66</v>
      </c>
      <c r="J32" s="320"/>
      <c r="K32" s="321"/>
      <c r="L32" s="34"/>
      <c r="M32" s="35" t="s">
        <v>66</v>
      </c>
      <c r="N32" s="36" t="s">
        <v>67</v>
      </c>
      <c r="O32" s="37"/>
      <c r="P32" s="38" t="s">
        <v>9</v>
      </c>
      <c r="Q32" s="33" t="s">
        <v>65</v>
      </c>
      <c r="R32" s="39">
        <f t="shared" si="1"/>
        <v>0</v>
      </c>
      <c r="S32" s="158"/>
    </row>
    <row r="33" spans="1:19" ht="18" customHeight="1" x14ac:dyDescent="0.2">
      <c r="A33" s="133"/>
      <c r="B33" s="58"/>
      <c r="C33" s="23"/>
      <c r="D33" s="136"/>
      <c r="E33" s="137"/>
      <c r="F33" s="320"/>
      <c r="G33" s="321"/>
      <c r="H33" s="32"/>
      <c r="I33" s="33" t="s">
        <v>66</v>
      </c>
      <c r="J33" s="320"/>
      <c r="K33" s="321"/>
      <c r="L33" s="34"/>
      <c r="M33" s="35" t="s">
        <v>66</v>
      </c>
      <c r="N33" s="36" t="s">
        <v>67</v>
      </c>
      <c r="O33" s="37"/>
      <c r="P33" s="38" t="s">
        <v>9</v>
      </c>
      <c r="Q33" s="33" t="s">
        <v>65</v>
      </c>
      <c r="R33" s="39">
        <f t="shared" si="1"/>
        <v>0</v>
      </c>
      <c r="S33" s="158"/>
    </row>
    <row r="34" spans="1:19" ht="18" customHeight="1" x14ac:dyDescent="0.2">
      <c r="A34" s="133"/>
      <c r="B34" s="58"/>
      <c r="C34" s="23"/>
      <c r="D34" s="136"/>
      <c r="E34" s="137"/>
      <c r="F34" s="320"/>
      <c r="G34" s="321"/>
      <c r="H34" s="32"/>
      <c r="I34" s="33" t="s">
        <v>66</v>
      </c>
      <c r="J34" s="320"/>
      <c r="K34" s="321"/>
      <c r="L34" s="34"/>
      <c r="M34" s="35" t="s">
        <v>66</v>
      </c>
      <c r="N34" s="36" t="s">
        <v>67</v>
      </c>
      <c r="O34" s="37"/>
      <c r="P34" s="38" t="s">
        <v>9</v>
      </c>
      <c r="Q34" s="33" t="s">
        <v>65</v>
      </c>
      <c r="R34" s="39">
        <f t="shared" si="1"/>
        <v>0</v>
      </c>
      <c r="S34" s="158"/>
    </row>
    <row r="35" spans="1:19" ht="18" customHeight="1" x14ac:dyDescent="0.2">
      <c r="A35" s="133"/>
      <c r="B35" s="58"/>
      <c r="C35" s="23"/>
      <c r="D35" s="136"/>
      <c r="E35" s="137"/>
      <c r="F35" s="320"/>
      <c r="G35" s="321"/>
      <c r="H35" s="32"/>
      <c r="I35" s="33" t="s">
        <v>66</v>
      </c>
      <c r="J35" s="320"/>
      <c r="K35" s="321"/>
      <c r="L35" s="34"/>
      <c r="M35" s="35" t="s">
        <v>66</v>
      </c>
      <c r="N35" s="36" t="s">
        <v>67</v>
      </c>
      <c r="O35" s="37"/>
      <c r="P35" s="38" t="s">
        <v>9</v>
      </c>
      <c r="Q35" s="33" t="s">
        <v>65</v>
      </c>
      <c r="R35" s="39">
        <f t="shared" si="1"/>
        <v>0</v>
      </c>
      <c r="S35" s="158"/>
    </row>
    <row r="36" spans="1:19" ht="18" customHeight="1" thickBot="1" x14ac:dyDescent="0.25">
      <c r="A36" s="133"/>
      <c r="B36" s="58"/>
      <c r="C36" s="23"/>
      <c r="D36" s="136"/>
      <c r="E36" s="139"/>
      <c r="F36" s="350"/>
      <c r="G36" s="351"/>
      <c r="H36" s="42"/>
      <c r="I36" s="43" t="s">
        <v>66</v>
      </c>
      <c r="J36" s="350"/>
      <c r="K36" s="351"/>
      <c r="L36" s="69"/>
      <c r="M36" s="45" t="s">
        <v>66</v>
      </c>
      <c r="N36" s="46" t="s">
        <v>67</v>
      </c>
      <c r="O36" s="60"/>
      <c r="P36" s="47" t="s">
        <v>9</v>
      </c>
      <c r="Q36" s="43" t="s">
        <v>65</v>
      </c>
      <c r="R36" s="48">
        <f t="shared" si="1"/>
        <v>0</v>
      </c>
      <c r="S36" s="159"/>
    </row>
    <row r="37" spans="1:19" ht="18" customHeight="1" x14ac:dyDescent="0.2">
      <c r="A37" s="133"/>
      <c r="B37" s="57" t="s">
        <v>39</v>
      </c>
      <c r="C37" s="61">
        <f>SUM(R37:R41)</f>
        <v>0</v>
      </c>
      <c r="D37" s="143" t="s">
        <v>18</v>
      </c>
      <c r="E37" s="147"/>
      <c r="F37" s="352"/>
      <c r="G37" s="353"/>
      <c r="H37" s="24"/>
      <c r="I37" s="25" t="s">
        <v>71</v>
      </c>
      <c r="J37" s="352"/>
      <c r="K37" s="353"/>
      <c r="L37" s="97"/>
      <c r="M37" s="25" t="s">
        <v>69</v>
      </c>
      <c r="N37" s="28" t="s">
        <v>70</v>
      </c>
      <c r="O37" s="98"/>
      <c r="P37" s="30" t="s">
        <v>9</v>
      </c>
      <c r="Q37" s="25" t="s">
        <v>65</v>
      </c>
      <c r="R37" s="31">
        <f t="shared" si="1"/>
        <v>0</v>
      </c>
      <c r="S37" s="158"/>
    </row>
    <row r="38" spans="1:19" ht="18" customHeight="1" x14ac:dyDescent="0.2">
      <c r="A38" s="133"/>
      <c r="B38" s="58"/>
      <c r="C38" s="23"/>
      <c r="D38" s="136" t="s">
        <v>20</v>
      </c>
      <c r="E38" s="137"/>
      <c r="F38" s="320"/>
      <c r="G38" s="321"/>
      <c r="H38" s="32"/>
      <c r="I38" s="33" t="s">
        <v>0</v>
      </c>
      <c r="J38" s="320"/>
      <c r="K38" s="321"/>
      <c r="L38" s="34"/>
      <c r="M38" s="33" t="s">
        <v>0</v>
      </c>
      <c r="N38" s="36" t="s">
        <v>1</v>
      </c>
      <c r="O38" s="37"/>
      <c r="P38" s="38" t="s">
        <v>9</v>
      </c>
      <c r="Q38" s="33" t="s">
        <v>65</v>
      </c>
      <c r="R38" s="39">
        <f t="shared" si="1"/>
        <v>0</v>
      </c>
      <c r="S38" s="158"/>
    </row>
    <row r="39" spans="1:19" ht="18" customHeight="1" x14ac:dyDescent="0.2">
      <c r="A39" s="133"/>
      <c r="B39" s="58"/>
      <c r="C39" s="23"/>
      <c r="D39" s="144"/>
      <c r="E39" s="137"/>
      <c r="F39" s="320"/>
      <c r="G39" s="321"/>
      <c r="H39" s="32"/>
      <c r="I39" s="33" t="s">
        <v>66</v>
      </c>
      <c r="J39" s="320"/>
      <c r="K39" s="321"/>
      <c r="L39" s="34"/>
      <c r="M39" s="33" t="s">
        <v>66</v>
      </c>
      <c r="N39" s="36" t="s">
        <v>67</v>
      </c>
      <c r="O39" s="37"/>
      <c r="P39" s="38" t="s">
        <v>9</v>
      </c>
      <c r="Q39" s="33" t="s">
        <v>65</v>
      </c>
      <c r="R39" s="39">
        <f t="shared" si="1"/>
        <v>0</v>
      </c>
      <c r="S39" s="158"/>
    </row>
    <row r="40" spans="1:19" ht="18" customHeight="1" x14ac:dyDescent="0.2">
      <c r="A40" s="133"/>
      <c r="B40" s="58"/>
      <c r="C40" s="23"/>
      <c r="D40" s="145"/>
      <c r="E40" s="137"/>
      <c r="F40" s="320"/>
      <c r="G40" s="321"/>
      <c r="H40" s="32"/>
      <c r="I40" s="33" t="s">
        <v>66</v>
      </c>
      <c r="J40" s="320"/>
      <c r="K40" s="321"/>
      <c r="L40" s="34"/>
      <c r="M40" s="33" t="s">
        <v>66</v>
      </c>
      <c r="N40" s="36" t="s">
        <v>67</v>
      </c>
      <c r="O40" s="37"/>
      <c r="P40" s="38" t="s">
        <v>9</v>
      </c>
      <c r="Q40" s="33" t="s">
        <v>65</v>
      </c>
      <c r="R40" s="39">
        <f t="shared" si="1"/>
        <v>0</v>
      </c>
      <c r="S40" s="158"/>
    </row>
    <row r="41" spans="1:19" ht="18" customHeight="1" thickBot="1" x14ac:dyDescent="0.25">
      <c r="A41" s="133"/>
      <c r="B41" s="59"/>
      <c r="C41" s="41"/>
      <c r="D41" s="146"/>
      <c r="E41" s="139"/>
      <c r="F41" s="350"/>
      <c r="G41" s="351"/>
      <c r="H41" s="42"/>
      <c r="I41" s="43" t="s">
        <v>66</v>
      </c>
      <c r="J41" s="350"/>
      <c r="K41" s="351"/>
      <c r="L41" s="69"/>
      <c r="M41" s="43" t="s">
        <v>66</v>
      </c>
      <c r="N41" s="46" t="s">
        <v>67</v>
      </c>
      <c r="O41" s="60"/>
      <c r="P41" s="47" t="s">
        <v>9</v>
      </c>
      <c r="Q41" s="43" t="s">
        <v>65</v>
      </c>
      <c r="R41" s="48">
        <f t="shared" si="1"/>
        <v>0</v>
      </c>
      <c r="S41" s="159"/>
    </row>
    <row r="42" spans="1:19" ht="18" customHeight="1" x14ac:dyDescent="0.2">
      <c r="A42" s="133"/>
      <c r="B42" s="57" t="s">
        <v>15</v>
      </c>
      <c r="C42" s="61">
        <f>SUM(R42:R49)</f>
        <v>0</v>
      </c>
      <c r="D42" s="134" t="s">
        <v>51</v>
      </c>
      <c r="E42" s="135"/>
      <c r="F42" s="323"/>
      <c r="G42" s="324"/>
      <c r="H42" s="70"/>
      <c r="I42" s="63" t="s">
        <v>68</v>
      </c>
      <c r="J42" s="323"/>
      <c r="K42" s="324"/>
      <c r="L42" s="100"/>
      <c r="M42" s="64" t="s">
        <v>77</v>
      </c>
      <c r="N42" s="65" t="s">
        <v>78</v>
      </c>
      <c r="O42" s="101"/>
      <c r="P42" s="67" t="s">
        <v>9</v>
      </c>
      <c r="Q42" s="63" t="s">
        <v>65</v>
      </c>
      <c r="R42" s="68">
        <f t="shared" si="1"/>
        <v>0</v>
      </c>
      <c r="S42" s="160"/>
    </row>
    <row r="43" spans="1:19" ht="18" customHeight="1" x14ac:dyDescent="0.2">
      <c r="A43" s="133"/>
      <c r="B43" s="58"/>
      <c r="C43" s="23"/>
      <c r="D43" s="136" t="s">
        <v>19</v>
      </c>
      <c r="E43" s="137"/>
      <c r="F43" s="320"/>
      <c r="G43" s="321"/>
      <c r="H43" s="71"/>
      <c r="I43" s="33" t="s">
        <v>71</v>
      </c>
      <c r="J43" s="320"/>
      <c r="K43" s="321"/>
      <c r="L43" s="72"/>
      <c r="M43" s="35" t="s">
        <v>71</v>
      </c>
      <c r="N43" s="36" t="s">
        <v>72</v>
      </c>
      <c r="O43" s="37"/>
      <c r="P43" s="38" t="s">
        <v>9</v>
      </c>
      <c r="Q43" s="33" t="s">
        <v>65</v>
      </c>
      <c r="R43" s="39">
        <f t="shared" si="1"/>
        <v>0</v>
      </c>
      <c r="S43" s="158"/>
    </row>
    <row r="44" spans="1:19" ht="18" customHeight="1" x14ac:dyDescent="0.2">
      <c r="A44" s="133"/>
      <c r="B44" s="58"/>
      <c r="C44" s="23"/>
      <c r="D44" s="136" t="s">
        <v>20</v>
      </c>
      <c r="E44" s="137"/>
      <c r="F44" s="320"/>
      <c r="G44" s="321"/>
      <c r="H44" s="71"/>
      <c r="I44" s="33" t="s">
        <v>0</v>
      </c>
      <c r="J44" s="320"/>
      <c r="K44" s="321"/>
      <c r="L44" s="72"/>
      <c r="M44" s="35" t="s">
        <v>0</v>
      </c>
      <c r="N44" s="36" t="s">
        <v>1</v>
      </c>
      <c r="O44" s="37"/>
      <c r="P44" s="38" t="s">
        <v>9</v>
      </c>
      <c r="Q44" s="33" t="s">
        <v>65</v>
      </c>
      <c r="R44" s="39">
        <f t="shared" si="1"/>
        <v>0</v>
      </c>
      <c r="S44" s="158"/>
    </row>
    <row r="45" spans="1:19" ht="18" customHeight="1" x14ac:dyDescent="0.2">
      <c r="A45" s="133"/>
      <c r="B45" s="58"/>
      <c r="C45" s="23"/>
      <c r="D45" s="136"/>
      <c r="E45" s="137"/>
      <c r="F45" s="320"/>
      <c r="G45" s="321"/>
      <c r="H45" s="71"/>
      <c r="I45" s="33" t="s">
        <v>66</v>
      </c>
      <c r="J45" s="320"/>
      <c r="K45" s="321"/>
      <c r="L45" s="72"/>
      <c r="M45" s="35" t="s">
        <v>66</v>
      </c>
      <c r="N45" s="36" t="s">
        <v>67</v>
      </c>
      <c r="O45" s="37"/>
      <c r="P45" s="38" t="s">
        <v>9</v>
      </c>
      <c r="Q45" s="33" t="s">
        <v>65</v>
      </c>
      <c r="R45" s="39">
        <f t="shared" si="1"/>
        <v>0</v>
      </c>
      <c r="S45" s="158"/>
    </row>
    <row r="46" spans="1:19" ht="18" customHeight="1" x14ac:dyDescent="0.2">
      <c r="A46" s="133"/>
      <c r="B46" s="58"/>
      <c r="C46" s="23"/>
      <c r="D46" s="136"/>
      <c r="E46" s="137"/>
      <c r="F46" s="320"/>
      <c r="G46" s="321"/>
      <c r="H46" s="71"/>
      <c r="I46" s="33" t="s">
        <v>66</v>
      </c>
      <c r="J46" s="320"/>
      <c r="K46" s="321"/>
      <c r="L46" s="72"/>
      <c r="M46" s="35" t="s">
        <v>66</v>
      </c>
      <c r="N46" s="36" t="s">
        <v>67</v>
      </c>
      <c r="O46" s="37"/>
      <c r="P46" s="38" t="s">
        <v>9</v>
      </c>
      <c r="Q46" s="33" t="s">
        <v>65</v>
      </c>
      <c r="R46" s="39">
        <f t="shared" si="1"/>
        <v>0</v>
      </c>
      <c r="S46" s="158"/>
    </row>
    <row r="47" spans="1:19" ht="18" customHeight="1" x14ac:dyDescent="0.2">
      <c r="A47" s="133"/>
      <c r="B47" s="58"/>
      <c r="C47" s="23"/>
      <c r="D47" s="136"/>
      <c r="E47" s="137"/>
      <c r="F47" s="320"/>
      <c r="G47" s="321"/>
      <c r="H47" s="71"/>
      <c r="I47" s="33" t="s">
        <v>66</v>
      </c>
      <c r="J47" s="320"/>
      <c r="K47" s="321"/>
      <c r="L47" s="72"/>
      <c r="M47" s="35" t="s">
        <v>66</v>
      </c>
      <c r="N47" s="36" t="s">
        <v>67</v>
      </c>
      <c r="O47" s="37"/>
      <c r="P47" s="38" t="s">
        <v>9</v>
      </c>
      <c r="Q47" s="33" t="s">
        <v>65</v>
      </c>
      <c r="R47" s="39">
        <f t="shared" si="1"/>
        <v>0</v>
      </c>
      <c r="S47" s="158"/>
    </row>
    <row r="48" spans="1:19" ht="18" customHeight="1" x14ac:dyDescent="0.2">
      <c r="A48" s="133"/>
      <c r="B48" s="58"/>
      <c r="C48" s="23"/>
      <c r="D48" s="136"/>
      <c r="E48" s="137"/>
      <c r="F48" s="320"/>
      <c r="G48" s="321"/>
      <c r="H48" s="71"/>
      <c r="I48" s="33" t="s">
        <v>66</v>
      </c>
      <c r="J48" s="320"/>
      <c r="K48" s="321"/>
      <c r="L48" s="72"/>
      <c r="M48" s="35" t="s">
        <v>66</v>
      </c>
      <c r="N48" s="36" t="s">
        <v>67</v>
      </c>
      <c r="O48" s="37"/>
      <c r="P48" s="38" t="s">
        <v>9</v>
      </c>
      <c r="Q48" s="33" t="s">
        <v>65</v>
      </c>
      <c r="R48" s="39">
        <f t="shared" si="1"/>
        <v>0</v>
      </c>
      <c r="S48" s="158"/>
    </row>
    <row r="49" spans="1:19" ht="18" customHeight="1" thickBot="1" x14ac:dyDescent="0.25">
      <c r="A49" s="133"/>
      <c r="B49" s="59"/>
      <c r="C49" s="41"/>
      <c r="D49" s="142"/>
      <c r="E49" s="139"/>
      <c r="F49" s="354"/>
      <c r="G49" s="355"/>
      <c r="H49" s="71"/>
      <c r="I49" s="33" t="s">
        <v>66</v>
      </c>
      <c r="J49" s="320"/>
      <c r="K49" s="321"/>
      <c r="L49" s="72"/>
      <c r="M49" s="35" t="s">
        <v>66</v>
      </c>
      <c r="N49" s="36" t="s">
        <v>67</v>
      </c>
      <c r="O49" s="37"/>
      <c r="P49" s="38" t="s">
        <v>9</v>
      </c>
      <c r="Q49" s="90" t="s">
        <v>65</v>
      </c>
      <c r="R49" s="48">
        <f t="shared" si="1"/>
        <v>0</v>
      </c>
      <c r="S49" s="159"/>
    </row>
    <row r="50" spans="1:19" ht="18" customHeight="1" x14ac:dyDescent="0.2">
      <c r="A50" s="133"/>
      <c r="B50" s="57" t="s">
        <v>24</v>
      </c>
      <c r="C50" s="61">
        <f>SUM(R50:R56)</f>
        <v>0</v>
      </c>
      <c r="D50" s="143" t="s">
        <v>10</v>
      </c>
      <c r="E50" s="135"/>
      <c r="F50" s="322"/>
      <c r="G50" s="322"/>
      <c r="H50" s="99"/>
      <c r="I50" s="63" t="s">
        <v>0</v>
      </c>
      <c r="J50" s="323"/>
      <c r="K50" s="324"/>
      <c r="L50" s="100"/>
      <c r="M50" s="64" t="s">
        <v>0</v>
      </c>
      <c r="N50" s="65" t="s">
        <v>1</v>
      </c>
      <c r="O50" s="101"/>
      <c r="P50" s="67" t="s">
        <v>9</v>
      </c>
      <c r="Q50" s="63" t="s">
        <v>65</v>
      </c>
      <c r="R50" s="68">
        <f t="shared" si="1"/>
        <v>0</v>
      </c>
      <c r="S50" s="160"/>
    </row>
    <row r="51" spans="1:19" ht="18" customHeight="1" x14ac:dyDescent="0.2">
      <c r="A51" s="133"/>
      <c r="B51" s="58"/>
      <c r="C51" s="23"/>
      <c r="D51" s="136" t="s">
        <v>20</v>
      </c>
      <c r="E51" s="147"/>
      <c r="F51" s="344"/>
      <c r="G51" s="344"/>
      <c r="H51" s="96"/>
      <c r="I51" s="33" t="s">
        <v>0</v>
      </c>
      <c r="J51" s="317"/>
      <c r="K51" s="318"/>
      <c r="L51" s="97"/>
      <c r="M51" s="27" t="s">
        <v>0</v>
      </c>
      <c r="N51" s="28" t="s">
        <v>1</v>
      </c>
      <c r="O51" s="98"/>
      <c r="P51" s="30" t="s">
        <v>9</v>
      </c>
      <c r="Q51" s="33" t="s">
        <v>65</v>
      </c>
      <c r="R51" s="31">
        <f t="shared" si="1"/>
        <v>0</v>
      </c>
      <c r="S51" s="158"/>
    </row>
    <row r="52" spans="1:19" ht="18" customHeight="1" x14ac:dyDescent="0.2">
      <c r="A52" s="133"/>
      <c r="B52" s="58"/>
      <c r="C52" s="23"/>
      <c r="D52" s="144"/>
      <c r="E52" s="147"/>
      <c r="F52" s="344"/>
      <c r="G52" s="344"/>
      <c r="H52" s="96"/>
      <c r="I52" s="33" t="s">
        <v>0</v>
      </c>
      <c r="J52" s="317"/>
      <c r="K52" s="318"/>
      <c r="L52" s="97"/>
      <c r="M52" s="27" t="s">
        <v>0</v>
      </c>
      <c r="N52" s="28" t="s">
        <v>1</v>
      </c>
      <c r="O52" s="98"/>
      <c r="P52" s="30" t="s">
        <v>9</v>
      </c>
      <c r="Q52" s="33" t="s">
        <v>65</v>
      </c>
      <c r="R52" s="31">
        <f t="shared" si="1"/>
        <v>0</v>
      </c>
      <c r="S52" s="158"/>
    </row>
    <row r="53" spans="1:19" ht="18" customHeight="1" x14ac:dyDescent="0.2">
      <c r="A53" s="133"/>
      <c r="B53" s="58"/>
      <c r="C53" s="23"/>
      <c r="D53" s="144"/>
      <c r="E53" s="147"/>
      <c r="F53" s="344"/>
      <c r="G53" s="344"/>
      <c r="H53" s="96"/>
      <c r="I53" s="33" t="s">
        <v>0</v>
      </c>
      <c r="J53" s="317"/>
      <c r="K53" s="318"/>
      <c r="L53" s="97"/>
      <c r="M53" s="27" t="s">
        <v>0</v>
      </c>
      <c r="N53" s="28" t="s">
        <v>1</v>
      </c>
      <c r="O53" s="98"/>
      <c r="P53" s="30" t="s">
        <v>9</v>
      </c>
      <c r="Q53" s="33" t="s">
        <v>65</v>
      </c>
      <c r="R53" s="31">
        <f t="shared" si="1"/>
        <v>0</v>
      </c>
      <c r="S53" s="158"/>
    </row>
    <row r="54" spans="1:19" ht="18" customHeight="1" x14ac:dyDescent="0.2">
      <c r="A54" s="133"/>
      <c r="B54" s="58"/>
      <c r="C54" s="23"/>
      <c r="D54" s="144"/>
      <c r="E54" s="147"/>
      <c r="F54" s="344"/>
      <c r="G54" s="344"/>
      <c r="H54" s="96"/>
      <c r="I54" s="33" t="s">
        <v>0</v>
      </c>
      <c r="J54" s="317"/>
      <c r="K54" s="318"/>
      <c r="L54" s="97"/>
      <c r="M54" s="27" t="s">
        <v>0</v>
      </c>
      <c r="N54" s="28" t="s">
        <v>1</v>
      </c>
      <c r="O54" s="98"/>
      <c r="P54" s="30" t="s">
        <v>9</v>
      </c>
      <c r="Q54" s="25" t="s">
        <v>65</v>
      </c>
      <c r="R54" s="31">
        <f t="shared" si="1"/>
        <v>0</v>
      </c>
      <c r="S54" s="158"/>
    </row>
    <row r="55" spans="1:19" ht="18" customHeight="1" x14ac:dyDescent="0.2">
      <c r="A55" s="133"/>
      <c r="B55" s="58"/>
      <c r="C55" s="23"/>
      <c r="D55" s="144"/>
      <c r="E55" s="147"/>
      <c r="F55" s="319"/>
      <c r="G55" s="319"/>
      <c r="H55" s="26"/>
      <c r="I55" s="33" t="s">
        <v>66</v>
      </c>
      <c r="J55" s="320"/>
      <c r="K55" s="321"/>
      <c r="L55" s="73"/>
      <c r="M55" s="74" t="s">
        <v>66</v>
      </c>
      <c r="N55" s="28" t="s">
        <v>67</v>
      </c>
      <c r="O55" s="29"/>
      <c r="P55" s="30" t="s">
        <v>9</v>
      </c>
      <c r="Q55" s="25" t="s">
        <v>65</v>
      </c>
      <c r="R55" s="31">
        <f t="shared" si="1"/>
        <v>0</v>
      </c>
      <c r="S55" s="158"/>
    </row>
    <row r="56" spans="1:19" ht="18" customHeight="1" thickBot="1" x14ac:dyDescent="0.25">
      <c r="A56" s="133"/>
      <c r="B56" s="59"/>
      <c r="C56" s="41"/>
      <c r="D56" s="138"/>
      <c r="E56" s="139"/>
      <c r="F56" s="350"/>
      <c r="G56" s="351"/>
      <c r="H56" s="42"/>
      <c r="I56" s="43" t="s">
        <v>66</v>
      </c>
      <c r="J56" s="350"/>
      <c r="K56" s="351"/>
      <c r="L56" s="69"/>
      <c r="M56" s="45" t="s">
        <v>66</v>
      </c>
      <c r="N56" s="46" t="s">
        <v>67</v>
      </c>
      <c r="O56" s="60"/>
      <c r="P56" s="47" t="s">
        <v>9</v>
      </c>
      <c r="Q56" s="84" t="s">
        <v>65</v>
      </c>
      <c r="R56" s="48">
        <f t="shared" si="1"/>
        <v>0</v>
      </c>
      <c r="S56" s="159"/>
    </row>
    <row r="57" spans="1:19" ht="18" customHeight="1" x14ac:dyDescent="0.2">
      <c r="A57" s="133"/>
      <c r="B57" s="75" t="s">
        <v>16</v>
      </c>
      <c r="C57" s="61">
        <f>SUM(R57:R62)</f>
        <v>0</v>
      </c>
      <c r="D57" s="134" t="s">
        <v>45</v>
      </c>
      <c r="E57" s="135"/>
      <c r="F57" s="323"/>
      <c r="G57" s="324"/>
      <c r="H57" s="102"/>
      <c r="I57" s="76" t="s">
        <v>76</v>
      </c>
      <c r="J57" s="357"/>
      <c r="K57" s="358"/>
      <c r="L57" s="103"/>
      <c r="M57" s="77" t="s">
        <v>69</v>
      </c>
      <c r="N57" s="78" t="s">
        <v>70</v>
      </c>
      <c r="O57" s="104"/>
      <c r="P57" s="79" t="s">
        <v>9</v>
      </c>
      <c r="Q57" s="63" t="s">
        <v>65</v>
      </c>
      <c r="R57" s="80">
        <f t="shared" si="1"/>
        <v>0</v>
      </c>
      <c r="S57" s="160"/>
    </row>
    <row r="58" spans="1:19" ht="18" customHeight="1" x14ac:dyDescent="0.2">
      <c r="A58" s="133"/>
      <c r="B58" s="58"/>
      <c r="C58" s="23"/>
      <c r="D58" s="136" t="s">
        <v>20</v>
      </c>
      <c r="E58" s="147"/>
      <c r="F58" s="320"/>
      <c r="G58" s="321"/>
      <c r="H58" s="81"/>
      <c r="I58" s="33" t="s">
        <v>0</v>
      </c>
      <c r="J58" s="320"/>
      <c r="K58" s="321"/>
      <c r="L58" s="34"/>
      <c r="M58" s="82" t="s">
        <v>0</v>
      </c>
      <c r="N58" s="36" t="s">
        <v>1</v>
      </c>
      <c r="O58" s="37"/>
      <c r="P58" s="38" t="s">
        <v>9</v>
      </c>
      <c r="Q58" s="33" t="s">
        <v>65</v>
      </c>
      <c r="R58" s="39">
        <f t="shared" si="1"/>
        <v>0</v>
      </c>
      <c r="S58" s="158"/>
    </row>
    <row r="59" spans="1:19" ht="18" customHeight="1" x14ac:dyDescent="0.2">
      <c r="A59" s="133"/>
      <c r="B59" s="58"/>
      <c r="C59" s="23"/>
      <c r="D59" s="136"/>
      <c r="E59" s="147"/>
      <c r="F59" s="320"/>
      <c r="G59" s="321"/>
      <c r="H59" s="81"/>
      <c r="I59" s="33" t="s">
        <v>66</v>
      </c>
      <c r="J59" s="320"/>
      <c r="K59" s="321"/>
      <c r="L59" s="34"/>
      <c r="M59" s="82" t="s">
        <v>66</v>
      </c>
      <c r="N59" s="36" t="s">
        <v>67</v>
      </c>
      <c r="O59" s="37"/>
      <c r="P59" s="38" t="s">
        <v>9</v>
      </c>
      <c r="Q59" s="33" t="s">
        <v>65</v>
      </c>
      <c r="R59" s="39">
        <f t="shared" si="1"/>
        <v>0</v>
      </c>
      <c r="S59" s="158"/>
    </row>
    <row r="60" spans="1:19" ht="18" customHeight="1" x14ac:dyDescent="0.2">
      <c r="A60" s="133"/>
      <c r="B60" s="58"/>
      <c r="C60" s="23"/>
      <c r="D60" s="136"/>
      <c r="E60" s="147"/>
      <c r="F60" s="320"/>
      <c r="G60" s="321"/>
      <c r="H60" s="81"/>
      <c r="I60" s="33" t="s">
        <v>66</v>
      </c>
      <c r="J60" s="320"/>
      <c r="K60" s="321"/>
      <c r="L60" s="34"/>
      <c r="M60" s="82" t="s">
        <v>66</v>
      </c>
      <c r="N60" s="36" t="s">
        <v>67</v>
      </c>
      <c r="O60" s="37"/>
      <c r="P60" s="38" t="s">
        <v>9</v>
      </c>
      <c r="Q60" s="33" t="s">
        <v>65</v>
      </c>
      <c r="R60" s="39">
        <f t="shared" si="1"/>
        <v>0</v>
      </c>
      <c r="S60" s="158"/>
    </row>
    <row r="61" spans="1:19" ht="18" customHeight="1" x14ac:dyDescent="0.2">
      <c r="A61" s="133"/>
      <c r="B61" s="58"/>
      <c r="C61" s="23"/>
      <c r="D61" s="136"/>
      <c r="E61" s="137"/>
      <c r="F61" s="320"/>
      <c r="G61" s="321"/>
      <c r="H61" s="81"/>
      <c r="I61" s="33" t="s">
        <v>66</v>
      </c>
      <c r="J61" s="320"/>
      <c r="K61" s="321"/>
      <c r="L61" s="34"/>
      <c r="M61" s="82" t="s">
        <v>66</v>
      </c>
      <c r="N61" s="36" t="s">
        <v>67</v>
      </c>
      <c r="O61" s="37"/>
      <c r="P61" s="38" t="s">
        <v>9</v>
      </c>
      <c r="Q61" s="33" t="s">
        <v>65</v>
      </c>
      <c r="R61" s="39">
        <f t="shared" si="1"/>
        <v>0</v>
      </c>
      <c r="S61" s="158"/>
    </row>
    <row r="62" spans="1:19" ht="18" customHeight="1" thickBot="1" x14ac:dyDescent="0.25">
      <c r="A62" s="133"/>
      <c r="B62" s="59"/>
      <c r="C62" s="41"/>
      <c r="D62" s="142"/>
      <c r="E62" s="139"/>
      <c r="F62" s="320"/>
      <c r="G62" s="321"/>
      <c r="H62" s="81"/>
      <c r="I62" s="33" t="s">
        <v>66</v>
      </c>
      <c r="J62" s="320"/>
      <c r="K62" s="321"/>
      <c r="L62" s="34"/>
      <c r="M62" s="82" t="s">
        <v>66</v>
      </c>
      <c r="N62" s="36" t="s">
        <v>67</v>
      </c>
      <c r="O62" s="37"/>
      <c r="P62" s="38" t="s">
        <v>9</v>
      </c>
      <c r="Q62" s="43" t="s">
        <v>65</v>
      </c>
      <c r="R62" s="48">
        <f t="shared" si="1"/>
        <v>0</v>
      </c>
      <c r="S62" s="159"/>
    </row>
    <row r="63" spans="1:19" ht="18" customHeight="1" x14ac:dyDescent="0.2">
      <c r="A63" s="133"/>
      <c r="B63" s="57" t="s">
        <v>17</v>
      </c>
      <c r="C63" s="61">
        <f>SUM(R63:R68)</f>
        <v>0</v>
      </c>
      <c r="D63" s="134" t="s">
        <v>47</v>
      </c>
      <c r="E63" s="135"/>
      <c r="F63" s="323"/>
      <c r="G63" s="324"/>
      <c r="H63" s="62"/>
      <c r="I63" s="63" t="s">
        <v>79</v>
      </c>
      <c r="J63" s="323"/>
      <c r="K63" s="324"/>
      <c r="L63" s="100"/>
      <c r="M63" s="64" t="s">
        <v>71</v>
      </c>
      <c r="N63" s="65" t="s">
        <v>72</v>
      </c>
      <c r="O63" s="101"/>
      <c r="P63" s="67" t="s">
        <v>9</v>
      </c>
      <c r="Q63" s="63" t="s">
        <v>65</v>
      </c>
      <c r="R63" s="68">
        <f t="shared" si="1"/>
        <v>0</v>
      </c>
      <c r="S63" s="160"/>
    </row>
    <row r="64" spans="1:19" ht="18" customHeight="1" x14ac:dyDescent="0.2">
      <c r="A64" s="133"/>
      <c r="B64" s="58"/>
      <c r="C64" s="23"/>
      <c r="D64" s="136" t="s">
        <v>52</v>
      </c>
      <c r="E64" s="147"/>
      <c r="F64" s="320"/>
      <c r="G64" s="321"/>
      <c r="H64" s="24"/>
      <c r="I64" s="33" t="s">
        <v>73</v>
      </c>
      <c r="J64" s="320"/>
      <c r="K64" s="321"/>
      <c r="L64" s="26"/>
      <c r="M64" s="27" t="s">
        <v>73</v>
      </c>
      <c r="N64" s="28" t="s">
        <v>74</v>
      </c>
      <c r="O64" s="29"/>
      <c r="P64" s="30" t="s">
        <v>9</v>
      </c>
      <c r="Q64" s="33" t="s">
        <v>65</v>
      </c>
      <c r="R64" s="31">
        <f t="shared" si="1"/>
        <v>0</v>
      </c>
      <c r="S64" s="158"/>
    </row>
    <row r="65" spans="1:19" ht="18" customHeight="1" x14ac:dyDescent="0.2">
      <c r="A65" s="133"/>
      <c r="B65" s="58"/>
      <c r="C65" s="23"/>
      <c r="D65" s="136" t="s">
        <v>20</v>
      </c>
      <c r="E65" s="147"/>
      <c r="F65" s="320"/>
      <c r="G65" s="321"/>
      <c r="H65" s="24"/>
      <c r="I65" s="33" t="s">
        <v>0</v>
      </c>
      <c r="J65" s="320"/>
      <c r="K65" s="321"/>
      <c r="L65" s="26"/>
      <c r="M65" s="27" t="s">
        <v>0</v>
      </c>
      <c r="N65" s="28" t="s">
        <v>1</v>
      </c>
      <c r="O65" s="29"/>
      <c r="P65" s="30" t="s">
        <v>9</v>
      </c>
      <c r="Q65" s="33" t="s">
        <v>65</v>
      </c>
      <c r="R65" s="31">
        <f t="shared" si="1"/>
        <v>0</v>
      </c>
      <c r="S65" s="158"/>
    </row>
    <row r="66" spans="1:19" ht="18" customHeight="1" x14ac:dyDescent="0.2">
      <c r="A66" s="133"/>
      <c r="B66" s="58"/>
      <c r="C66" s="23"/>
      <c r="D66" s="136"/>
      <c r="E66" s="147"/>
      <c r="F66" s="327"/>
      <c r="G66" s="328"/>
      <c r="H66" s="24"/>
      <c r="I66" s="33" t="s">
        <v>66</v>
      </c>
      <c r="J66" s="320"/>
      <c r="K66" s="321"/>
      <c r="L66" s="26"/>
      <c r="M66" s="27" t="s">
        <v>66</v>
      </c>
      <c r="N66" s="28" t="s">
        <v>67</v>
      </c>
      <c r="O66" s="29"/>
      <c r="P66" s="30" t="s">
        <v>9</v>
      </c>
      <c r="Q66" s="33" t="s">
        <v>65</v>
      </c>
      <c r="R66" s="31">
        <f t="shared" si="1"/>
        <v>0</v>
      </c>
      <c r="S66" s="158"/>
    </row>
    <row r="67" spans="1:19" ht="18" customHeight="1" x14ac:dyDescent="0.2">
      <c r="A67" s="133"/>
      <c r="B67" s="58"/>
      <c r="C67" s="23"/>
      <c r="D67" s="136"/>
      <c r="E67" s="147"/>
      <c r="F67" s="320"/>
      <c r="G67" s="321"/>
      <c r="H67" s="24"/>
      <c r="I67" s="33" t="s">
        <v>66</v>
      </c>
      <c r="J67" s="320"/>
      <c r="K67" s="321"/>
      <c r="L67" s="26"/>
      <c r="M67" s="27" t="s">
        <v>66</v>
      </c>
      <c r="N67" s="28" t="s">
        <v>67</v>
      </c>
      <c r="O67" s="29"/>
      <c r="P67" s="30" t="s">
        <v>9</v>
      </c>
      <c r="Q67" s="33" t="s">
        <v>65</v>
      </c>
      <c r="R67" s="31">
        <f t="shared" si="1"/>
        <v>0</v>
      </c>
      <c r="S67" s="158"/>
    </row>
    <row r="68" spans="1:19" ht="18" customHeight="1" thickBot="1" x14ac:dyDescent="0.25">
      <c r="A68" s="133"/>
      <c r="B68" s="58"/>
      <c r="C68" s="23"/>
      <c r="D68" s="136"/>
      <c r="E68" s="147"/>
      <c r="F68" s="327"/>
      <c r="G68" s="328"/>
      <c r="H68" s="24"/>
      <c r="I68" s="33" t="s">
        <v>66</v>
      </c>
      <c r="J68" s="320"/>
      <c r="K68" s="321"/>
      <c r="L68" s="26"/>
      <c r="M68" s="27" t="s">
        <v>66</v>
      </c>
      <c r="N68" s="28" t="s">
        <v>67</v>
      </c>
      <c r="O68" s="29"/>
      <c r="P68" s="30" t="s">
        <v>9</v>
      </c>
      <c r="Q68" s="43" t="s">
        <v>65</v>
      </c>
      <c r="R68" s="31">
        <f t="shared" si="1"/>
        <v>0</v>
      </c>
      <c r="S68" s="158"/>
    </row>
    <row r="69" spans="1:19" ht="18" customHeight="1" x14ac:dyDescent="0.2">
      <c r="A69" s="133"/>
      <c r="B69" s="57" t="s">
        <v>26</v>
      </c>
      <c r="C69" s="61">
        <f>SUM(R69:R74)</f>
        <v>0</v>
      </c>
      <c r="D69" s="134" t="s">
        <v>46</v>
      </c>
      <c r="E69" s="135"/>
      <c r="F69" s="325"/>
      <c r="G69" s="326"/>
      <c r="H69" s="62"/>
      <c r="I69" s="63" t="s">
        <v>68</v>
      </c>
      <c r="J69" s="325"/>
      <c r="K69" s="326"/>
      <c r="L69" s="92"/>
      <c r="M69" s="63" t="s">
        <v>68</v>
      </c>
      <c r="N69" s="65" t="s">
        <v>75</v>
      </c>
      <c r="O69" s="66"/>
      <c r="P69" s="67" t="s">
        <v>9</v>
      </c>
      <c r="Q69" s="25" t="s">
        <v>65</v>
      </c>
      <c r="R69" s="68">
        <f t="shared" si="1"/>
        <v>0</v>
      </c>
      <c r="S69" s="160"/>
    </row>
    <row r="70" spans="1:19" ht="18" customHeight="1" x14ac:dyDescent="0.2">
      <c r="A70" s="133"/>
      <c r="B70" s="58"/>
      <c r="C70" s="23"/>
      <c r="D70" s="136" t="s">
        <v>20</v>
      </c>
      <c r="E70" s="147"/>
      <c r="F70" s="320"/>
      <c r="G70" s="321"/>
      <c r="H70" s="24"/>
      <c r="I70" s="33" t="s">
        <v>0</v>
      </c>
      <c r="J70" s="320"/>
      <c r="K70" s="321"/>
      <c r="L70" s="93"/>
      <c r="M70" s="25" t="s">
        <v>0</v>
      </c>
      <c r="N70" s="28" t="s">
        <v>1</v>
      </c>
      <c r="O70" s="29"/>
      <c r="P70" s="30" t="s">
        <v>9</v>
      </c>
      <c r="Q70" s="25" t="s">
        <v>65</v>
      </c>
      <c r="R70" s="31">
        <f t="shared" si="1"/>
        <v>0</v>
      </c>
      <c r="S70" s="158"/>
    </row>
    <row r="71" spans="1:19" ht="18" customHeight="1" x14ac:dyDescent="0.2">
      <c r="A71" s="133"/>
      <c r="B71" s="58"/>
      <c r="C71" s="23"/>
      <c r="D71" s="136"/>
      <c r="E71" s="147"/>
      <c r="F71" s="320"/>
      <c r="G71" s="321"/>
      <c r="H71" s="24"/>
      <c r="I71" s="33" t="s">
        <v>66</v>
      </c>
      <c r="J71" s="320"/>
      <c r="K71" s="321"/>
      <c r="L71" s="93"/>
      <c r="M71" s="25" t="s">
        <v>66</v>
      </c>
      <c r="N71" s="28" t="s">
        <v>67</v>
      </c>
      <c r="O71" s="29"/>
      <c r="P71" s="30" t="s">
        <v>9</v>
      </c>
      <c r="Q71" s="25" t="s">
        <v>65</v>
      </c>
      <c r="R71" s="31">
        <f t="shared" si="1"/>
        <v>0</v>
      </c>
      <c r="S71" s="158"/>
    </row>
    <row r="72" spans="1:19" ht="18" customHeight="1" x14ac:dyDescent="0.2">
      <c r="A72" s="133"/>
      <c r="B72" s="58"/>
      <c r="C72" s="23"/>
      <c r="D72" s="136"/>
      <c r="E72" s="147"/>
      <c r="F72" s="320"/>
      <c r="G72" s="321"/>
      <c r="H72" s="24"/>
      <c r="I72" s="33" t="s">
        <v>66</v>
      </c>
      <c r="J72" s="320"/>
      <c r="K72" s="321"/>
      <c r="L72" s="93"/>
      <c r="M72" s="25" t="s">
        <v>66</v>
      </c>
      <c r="N72" s="28" t="s">
        <v>67</v>
      </c>
      <c r="O72" s="29"/>
      <c r="P72" s="30" t="s">
        <v>9</v>
      </c>
      <c r="Q72" s="25" t="s">
        <v>65</v>
      </c>
      <c r="R72" s="31">
        <f t="shared" si="1"/>
        <v>0</v>
      </c>
      <c r="S72" s="158"/>
    </row>
    <row r="73" spans="1:19" ht="18" customHeight="1" x14ac:dyDescent="0.2">
      <c r="A73" s="133"/>
      <c r="B73" s="58"/>
      <c r="C73" s="23"/>
      <c r="D73" s="136"/>
      <c r="E73" s="147"/>
      <c r="F73" s="320"/>
      <c r="G73" s="321"/>
      <c r="H73" s="24"/>
      <c r="I73" s="33" t="s">
        <v>66</v>
      </c>
      <c r="J73" s="320"/>
      <c r="K73" s="321"/>
      <c r="L73" s="93"/>
      <c r="M73" s="25" t="s">
        <v>66</v>
      </c>
      <c r="N73" s="28" t="s">
        <v>67</v>
      </c>
      <c r="O73" s="29"/>
      <c r="P73" s="30" t="s">
        <v>9</v>
      </c>
      <c r="Q73" s="25" t="s">
        <v>65</v>
      </c>
      <c r="R73" s="31">
        <f t="shared" si="1"/>
        <v>0</v>
      </c>
      <c r="S73" s="158"/>
    </row>
    <row r="74" spans="1:19" ht="18" customHeight="1" thickBot="1" x14ac:dyDescent="0.25">
      <c r="A74" s="133"/>
      <c r="B74" s="58"/>
      <c r="C74" s="182"/>
      <c r="D74" s="136"/>
      <c r="E74" s="183"/>
      <c r="F74" s="354"/>
      <c r="G74" s="355"/>
      <c r="H74" s="83"/>
      <c r="I74" s="90" t="s">
        <v>66</v>
      </c>
      <c r="J74" s="354"/>
      <c r="K74" s="355"/>
      <c r="L74" s="85"/>
      <c r="M74" s="86" t="s">
        <v>66</v>
      </c>
      <c r="N74" s="87" t="s">
        <v>67</v>
      </c>
      <c r="O74" s="88"/>
      <c r="P74" s="89" t="s">
        <v>9</v>
      </c>
      <c r="Q74" s="84" t="s">
        <v>65</v>
      </c>
      <c r="R74" s="91">
        <f t="shared" si="1"/>
        <v>0</v>
      </c>
      <c r="S74" s="158"/>
    </row>
    <row r="75" spans="1:19" s="185" customFormat="1" ht="18" customHeight="1" x14ac:dyDescent="0.2">
      <c r="A75" s="188"/>
      <c r="B75" s="191" t="s">
        <v>94</v>
      </c>
      <c r="C75" s="192">
        <f>SUM(R75:R80)</f>
        <v>0</v>
      </c>
      <c r="D75" s="193" t="s">
        <v>95</v>
      </c>
      <c r="E75" s="194"/>
      <c r="F75" s="375"/>
      <c r="G75" s="375"/>
      <c r="H75" s="195"/>
      <c r="I75" s="196" t="s">
        <v>0</v>
      </c>
      <c r="J75" s="375"/>
      <c r="K75" s="375"/>
      <c r="L75" s="197"/>
      <c r="M75" s="198" t="s">
        <v>0</v>
      </c>
      <c r="N75" s="199"/>
      <c r="O75" s="200">
        <v>0.1</v>
      </c>
      <c r="P75" s="201"/>
      <c r="Q75" s="196" t="s">
        <v>65</v>
      </c>
      <c r="R75" s="202">
        <f t="shared" ref="R75:R80" si="2">ROUNDDOWN(PRODUCT(F75:Q75),0)</f>
        <v>0</v>
      </c>
      <c r="S75" s="184"/>
    </row>
    <row r="76" spans="1:19" s="185" customFormat="1" ht="18" customHeight="1" x14ac:dyDescent="0.2">
      <c r="A76" s="188"/>
      <c r="B76" s="203"/>
      <c r="C76" s="204"/>
      <c r="D76" s="205" t="s">
        <v>20</v>
      </c>
      <c r="E76" s="206"/>
      <c r="F76" s="356"/>
      <c r="G76" s="356"/>
      <c r="H76" s="207"/>
      <c r="I76" s="208" t="s">
        <v>0</v>
      </c>
      <c r="J76" s="356"/>
      <c r="K76" s="356"/>
      <c r="L76" s="209"/>
      <c r="M76" s="210" t="s">
        <v>0</v>
      </c>
      <c r="N76" s="211"/>
      <c r="O76" s="212">
        <v>0.1</v>
      </c>
      <c r="P76" s="213"/>
      <c r="Q76" s="208" t="s">
        <v>65</v>
      </c>
      <c r="R76" s="214">
        <f t="shared" si="2"/>
        <v>0</v>
      </c>
      <c r="S76" s="186"/>
    </row>
    <row r="77" spans="1:19" s="185" customFormat="1" ht="18" customHeight="1" x14ac:dyDescent="0.2">
      <c r="A77" s="188"/>
      <c r="B77" s="203"/>
      <c r="C77" s="204"/>
      <c r="D77" s="205"/>
      <c r="E77" s="206"/>
      <c r="F77" s="356"/>
      <c r="G77" s="356"/>
      <c r="H77" s="207"/>
      <c r="I77" s="208" t="s">
        <v>0</v>
      </c>
      <c r="J77" s="356"/>
      <c r="K77" s="356"/>
      <c r="L77" s="209"/>
      <c r="M77" s="210" t="s">
        <v>0</v>
      </c>
      <c r="N77" s="211"/>
      <c r="O77" s="212">
        <v>0.1</v>
      </c>
      <c r="P77" s="213"/>
      <c r="Q77" s="208" t="s">
        <v>65</v>
      </c>
      <c r="R77" s="214">
        <f t="shared" si="2"/>
        <v>0</v>
      </c>
      <c r="S77" s="186"/>
    </row>
    <row r="78" spans="1:19" s="185" customFormat="1" ht="18" customHeight="1" x14ac:dyDescent="0.2">
      <c r="A78" s="188"/>
      <c r="B78" s="203"/>
      <c r="C78" s="204"/>
      <c r="D78" s="205"/>
      <c r="E78" s="206"/>
      <c r="F78" s="356"/>
      <c r="G78" s="356"/>
      <c r="H78" s="207"/>
      <c r="I78" s="208" t="s">
        <v>0</v>
      </c>
      <c r="J78" s="356"/>
      <c r="K78" s="356"/>
      <c r="L78" s="209"/>
      <c r="M78" s="210" t="s">
        <v>0</v>
      </c>
      <c r="N78" s="211"/>
      <c r="O78" s="212">
        <v>0.1</v>
      </c>
      <c r="P78" s="213"/>
      <c r="Q78" s="208" t="s">
        <v>65</v>
      </c>
      <c r="R78" s="214">
        <f t="shared" si="2"/>
        <v>0</v>
      </c>
      <c r="S78" s="186"/>
    </row>
    <row r="79" spans="1:19" s="185" customFormat="1" ht="18" customHeight="1" x14ac:dyDescent="0.2">
      <c r="A79" s="188"/>
      <c r="B79" s="203"/>
      <c r="C79" s="204"/>
      <c r="D79" s="205"/>
      <c r="E79" s="206"/>
      <c r="F79" s="356"/>
      <c r="G79" s="356"/>
      <c r="H79" s="207"/>
      <c r="I79" s="208" t="s">
        <v>0</v>
      </c>
      <c r="J79" s="356"/>
      <c r="K79" s="356"/>
      <c r="L79" s="209"/>
      <c r="M79" s="210" t="s">
        <v>0</v>
      </c>
      <c r="N79" s="211"/>
      <c r="O79" s="212">
        <v>0.1</v>
      </c>
      <c r="P79" s="213"/>
      <c r="Q79" s="208" t="s">
        <v>65</v>
      </c>
      <c r="R79" s="214">
        <f t="shared" si="2"/>
        <v>0</v>
      </c>
      <c r="S79" s="186"/>
    </row>
    <row r="80" spans="1:19" s="185" customFormat="1" ht="18" customHeight="1" thickBot="1" x14ac:dyDescent="0.25">
      <c r="A80" s="188"/>
      <c r="B80" s="215"/>
      <c r="C80" s="216"/>
      <c r="D80" s="217"/>
      <c r="E80" s="218"/>
      <c r="F80" s="374"/>
      <c r="G80" s="374"/>
      <c r="H80" s="219"/>
      <c r="I80" s="220" t="s">
        <v>0</v>
      </c>
      <c r="J80" s="374"/>
      <c r="K80" s="374"/>
      <c r="L80" s="221"/>
      <c r="M80" s="222" t="s">
        <v>0</v>
      </c>
      <c r="N80" s="223"/>
      <c r="O80" s="224">
        <v>0.1</v>
      </c>
      <c r="P80" s="225"/>
      <c r="Q80" s="220" t="s">
        <v>65</v>
      </c>
      <c r="R80" s="226">
        <f t="shared" si="2"/>
        <v>0</v>
      </c>
      <c r="S80" s="187"/>
    </row>
    <row r="81" spans="1:19" ht="23.25" customHeight="1" thickBot="1" x14ac:dyDescent="0.25">
      <c r="A81" s="359" t="s">
        <v>81</v>
      </c>
      <c r="B81" s="360"/>
      <c r="C81" s="114">
        <f>ROUNDDOWN(SUBTOTAL(9,C6:C80)*E81,0)</f>
        <v>0</v>
      </c>
      <c r="D81" s="115" t="s">
        <v>90</v>
      </c>
      <c r="E81" s="170">
        <f>'一般管理費の設定 '!B42</f>
        <v>0.1</v>
      </c>
      <c r="F81" s="361"/>
      <c r="G81" s="362"/>
      <c r="H81" s="151"/>
      <c r="I81" s="149"/>
      <c r="J81" s="363"/>
      <c r="K81" s="364"/>
      <c r="L81" s="151"/>
      <c r="M81" s="149"/>
      <c r="N81" s="149"/>
      <c r="O81" s="150"/>
      <c r="P81" s="151"/>
      <c r="Q81" s="149"/>
      <c r="R81" s="152"/>
      <c r="S81" s="161"/>
    </row>
    <row r="82" spans="1:19" ht="18" customHeight="1" x14ac:dyDescent="0.2">
      <c r="A82" s="331" t="s">
        <v>82</v>
      </c>
      <c r="B82" s="365"/>
      <c r="C82" s="61">
        <f>SUM(R82:R87)</f>
        <v>0</v>
      </c>
      <c r="D82" s="118" t="s">
        <v>83</v>
      </c>
      <c r="E82" s="135"/>
      <c r="F82" s="325"/>
      <c r="G82" s="326"/>
      <c r="H82" s="62"/>
      <c r="I82" s="63" t="s">
        <v>68</v>
      </c>
      <c r="J82" s="325"/>
      <c r="K82" s="326"/>
      <c r="L82" s="92"/>
      <c r="M82" s="63" t="s">
        <v>68</v>
      </c>
      <c r="N82" s="65" t="s">
        <v>29</v>
      </c>
      <c r="O82" s="66"/>
      <c r="P82" s="67" t="s">
        <v>9</v>
      </c>
      <c r="Q82" s="63" t="s">
        <v>65</v>
      </c>
      <c r="R82" s="68">
        <f>PRODUCT(F82:Q82)</f>
        <v>0</v>
      </c>
      <c r="S82" s="160"/>
    </row>
    <row r="83" spans="1:19" ht="18" customHeight="1" x14ac:dyDescent="0.2">
      <c r="A83" s="366"/>
      <c r="B83" s="367"/>
      <c r="C83" s="23"/>
      <c r="D83" s="136"/>
      <c r="E83" s="147"/>
      <c r="F83" s="320"/>
      <c r="G83" s="321"/>
      <c r="H83" s="24"/>
      <c r="I83" s="33" t="s">
        <v>0</v>
      </c>
      <c r="J83" s="320"/>
      <c r="K83" s="321"/>
      <c r="L83" s="93"/>
      <c r="M83" s="25" t="s">
        <v>0</v>
      </c>
      <c r="N83" s="28" t="s">
        <v>1</v>
      </c>
      <c r="O83" s="29"/>
      <c r="P83" s="30" t="s">
        <v>9</v>
      </c>
      <c r="Q83" s="25" t="s">
        <v>65</v>
      </c>
      <c r="R83" s="31">
        <f>PRODUCT(F83:Q83)</f>
        <v>0</v>
      </c>
      <c r="S83" s="158"/>
    </row>
    <row r="84" spans="1:19" ht="18" customHeight="1" x14ac:dyDescent="0.2">
      <c r="A84" s="366"/>
      <c r="B84" s="367"/>
      <c r="C84" s="23"/>
      <c r="D84" s="136"/>
      <c r="E84" s="147"/>
      <c r="F84" s="320"/>
      <c r="G84" s="321"/>
      <c r="H84" s="24"/>
      <c r="I84" s="33" t="s">
        <v>66</v>
      </c>
      <c r="J84" s="320"/>
      <c r="K84" s="321"/>
      <c r="L84" s="93"/>
      <c r="M84" s="25" t="s">
        <v>66</v>
      </c>
      <c r="N84" s="28" t="s">
        <v>67</v>
      </c>
      <c r="O84" s="29"/>
      <c r="P84" s="30" t="s">
        <v>9</v>
      </c>
      <c r="Q84" s="33" t="s">
        <v>65</v>
      </c>
      <c r="R84" s="31">
        <f>PRODUCT(F84:Q84)</f>
        <v>0</v>
      </c>
      <c r="S84" s="158"/>
    </row>
    <row r="85" spans="1:19" ht="18" customHeight="1" x14ac:dyDescent="0.2">
      <c r="A85" s="366"/>
      <c r="B85" s="367"/>
      <c r="C85" s="23"/>
      <c r="D85" s="136"/>
      <c r="E85" s="147"/>
      <c r="F85" s="320"/>
      <c r="G85" s="321"/>
      <c r="H85" s="24"/>
      <c r="I85" s="33" t="s">
        <v>66</v>
      </c>
      <c r="J85" s="320"/>
      <c r="K85" s="321"/>
      <c r="L85" s="93"/>
      <c r="M85" s="25" t="s">
        <v>66</v>
      </c>
      <c r="N85" s="28" t="s">
        <v>67</v>
      </c>
      <c r="O85" s="29"/>
      <c r="P85" s="30" t="s">
        <v>9</v>
      </c>
      <c r="Q85" s="25" t="s">
        <v>65</v>
      </c>
      <c r="R85" s="31">
        <f t="shared" ref="R85:R87" si="3">PRODUCT(F85:Q85)</f>
        <v>0</v>
      </c>
      <c r="S85" s="158"/>
    </row>
    <row r="86" spans="1:19" ht="18" customHeight="1" x14ac:dyDescent="0.2">
      <c r="A86" s="366"/>
      <c r="B86" s="367"/>
      <c r="C86" s="23"/>
      <c r="D86" s="136"/>
      <c r="E86" s="147"/>
      <c r="F86" s="320"/>
      <c r="G86" s="321"/>
      <c r="H86" s="24"/>
      <c r="I86" s="33" t="s">
        <v>66</v>
      </c>
      <c r="J86" s="320"/>
      <c r="K86" s="321"/>
      <c r="L86" s="93"/>
      <c r="M86" s="25" t="s">
        <v>66</v>
      </c>
      <c r="N86" s="28" t="s">
        <v>67</v>
      </c>
      <c r="O86" s="29"/>
      <c r="P86" s="30" t="s">
        <v>9</v>
      </c>
      <c r="Q86" s="25" t="s">
        <v>65</v>
      </c>
      <c r="R86" s="31">
        <f t="shared" si="3"/>
        <v>0</v>
      </c>
      <c r="S86" s="158"/>
    </row>
    <row r="87" spans="1:19" ht="18" customHeight="1" thickBot="1" x14ac:dyDescent="0.25">
      <c r="A87" s="368"/>
      <c r="B87" s="369"/>
      <c r="C87" s="94"/>
      <c r="D87" s="142"/>
      <c r="E87" s="139"/>
      <c r="F87" s="354"/>
      <c r="G87" s="355"/>
      <c r="H87" s="83"/>
      <c r="I87" s="90" t="s">
        <v>66</v>
      </c>
      <c r="J87" s="354"/>
      <c r="K87" s="355"/>
      <c r="L87" s="85"/>
      <c r="M87" s="86" t="s">
        <v>66</v>
      </c>
      <c r="N87" s="87" t="s">
        <v>67</v>
      </c>
      <c r="O87" s="88"/>
      <c r="P87" s="89" t="s">
        <v>9</v>
      </c>
      <c r="Q87" s="84" t="s">
        <v>65</v>
      </c>
      <c r="R87" s="91">
        <f t="shared" si="3"/>
        <v>0</v>
      </c>
      <c r="S87" s="158"/>
    </row>
    <row r="88" spans="1:19" ht="23.25" customHeight="1" thickBot="1" x14ac:dyDescent="0.25">
      <c r="A88" s="359" t="s">
        <v>7</v>
      </c>
      <c r="B88" s="360"/>
      <c r="C88" s="114">
        <f>SUM(C6:C87)</f>
        <v>0</v>
      </c>
      <c r="D88" s="115"/>
      <c r="E88" s="116"/>
      <c r="F88" s="370"/>
      <c r="G88" s="371"/>
      <c r="H88" s="167"/>
      <c r="I88" s="168"/>
      <c r="J88" s="372"/>
      <c r="K88" s="373"/>
      <c r="L88" s="167"/>
      <c r="M88" s="168"/>
      <c r="N88" s="168"/>
      <c r="O88" s="169"/>
      <c r="P88" s="167"/>
      <c r="Q88" s="168"/>
      <c r="R88" s="117"/>
      <c r="S88" s="162"/>
    </row>
    <row r="89" spans="1:19" ht="17.25" customHeight="1" x14ac:dyDescent="0.2">
      <c r="C89" s="95" t="s">
        <v>53</v>
      </c>
    </row>
    <row r="90" spans="1:19" ht="17.25" customHeight="1" x14ac:dyDescent="0.2">
      <c r="C90" s="95" t="s">
        <v>54</v>
      </c>
    </row>
    <row r="91" spans="1:19" ht="17.25" customHeight="1" x14ac:dyDescent="0.2">
      <c r="C91" s="95"/>
    </row>
  </sheetData>
  <mergeCells count="177">
    <mergeCell ref="R1:S1"/>
    <mergeCell ref="F80:G80"/>
    <mergeCell ref="J80:K80"/>
    <mergeCell ref="F75:G75"/>
    <mergeCell ref="J75:K75"/>
    <mergeCell ref="F76:G76"/>
    <mergeCell ref="J76:K76"/>
    <mergeCell ref="F77:G77"/>
    <mergeCell ref="J77:K77"/>
    <mergeCell ref="F78:G78"/>
    <mergeCell ref="J78:K78"/>
    <mergeCell ref="F30:G30"/>
    <mergeCell ref="J30:K30"/>
    <mergeCell ref="F46:G46"/>
    <mergeCell ref="F32:G32"/>
    <mergeCell ref="J32:K32"/>
    <mergeCell ref="F34:G34"/>
    <mergeCell ref="J34:K34"/>
    <mergeCell ref="F35:G35"/>
    <mergeCell ref="J35:K35"/>
    <mergeCell ref="F41:G41"/>
    <mergeCell ref="J39:K39"/>
    <mergeCell ref="F40:G40"/>
    <mergeCell ref="J40:K40"/>
    <mergeCell ref="A81:B81"/>
    <mergeCell ref="F81:G81"/>
    <mergeCell ref="J81:K81"/>
    <mergeCell ref="A82:B87"/>
    <mergeCell ref="A88:B88"/>
    <mergeCell ref="F70:G70"/>
    <mergeCell ref="J70:K70"/>
    <mergeCell ref="F71:G71"/>
    <mergeCell ref="J71:K71"/>
    <mergeCell ref="F72:G72"/>
    <mergeCell ref="J72:K72"/>
    <mergeCell ref="F73:G73"/>
    <mergeCell ref="J73:K73"/>
    <mergeCell ref="F88:G88"/>
    <mergeCell ref="J88:K88"/>
    <mergeCell ref="F87:G87"/>
    <mergeCell ref="J87:K87"/>
    <mergeCell ref="F84:G84"/>
    <mergeCell ref="J84:K84"/>
    <mergeCell ref="F85:G85"/>
    <mergeCell ref="J85:K85"/>
    <mergeCell ref="F86:G86"/>
    <mergeCell ref="F82:G82"/>
    <mergeCell ref="J82:K82"/>
    <mergeCell ref="J38:K38"/>
    <mergeCell ref="F39:G39"/>
    <mergeCell ref="F42:G42"/>
    <mergeCell ref="J42:K42"/>
    <mergeCell ref="F43:G43"/>
    <mergeCell ref="J86:K86"/>
    <mergeCell ref="F74:G74"/>
    <mergeCell ref="J74:K74"/>
    <mergeCell ref="F79:G79"/>
    <mergeCell ref="J79:K79"/>
    <mergeCell ref="F62:G62"/>
    <mergeCell ref="J62:K62"/>
    <mergeCell ref="F56:G56"/>
    <mergeCell ref="J56:K56"/>
    <mergeCell ref="F57:G57"/>
    <mergeCell ref="J57:K57"/>
    <mergeCell ref="F58:G58"/>
    <mergeCell ref="J58:K58"/>
    <mergeCell ref="F53:G53"/>
    <mergeCell ref="J53:K53"/>
    <mergeCell ref="F54:G54"/>
    <mergeCell ref="F49:G49"/>
    <mergeCell ref="J49:K49"/>
    <mergeCell ref="F83:G83"/>
    <mergeCell ref="F31:G31"/>
    <mergeCell ref="J31:K31"/>
    <mergeCell ref="F44:G44"/>
    <mergeCell ref="J44:K44"/>
    <mergeCell ref="F45:G45"/>
    <mergeCell ref="J45:K45"/>
    <mergeCell ref="F51:G51"/>
    <mergeCell ref="J51:K51"/>
    <mergeCell ref="F52:G52"/>
    <mergeCell ref="J52:K52"/>
    <mergeCell ref="F36:G36"/>
    <mergeCell ref="J36:K36"/>
    <mergeCell ref="F37:G37"/>
    <mergeCell ref="J37:K37"/>
    <mergeCell ref="F47:G47"/>
    <mergeCell ref="J47:K47"/>
    <mergeCell ref="F48:G48"/>
    <mergeCell ref="J48:K48"/>
    <mergeCell ref="J43:K43"/>
    <mergeCell ref="F33:G33"/>
    <mergeCell ref="J33:K33"/>
    <mergeCell ref="J46:K46"/>
    <mergeCell ref="J41:K41"/>
    <mergeCell ref="F38:G38"/>
    <mergeCell ref="J7:K7"/>
    <mergeCell ref="F8:G8"/>
    <mergeCell ref="J8:K8"/>
    <mergeCell ref="F21:G21"/>
    <mergeCell ref="J21:K21"/>
    <mergeCell ref="F22:G22"/>
    <mergeCell ref="J22:K22"/>
    <mergeCell ref="F23:G23"/>
    <mergeCell ref="J23:K23"/>
    <mergeCell ref="F16:G16"/>
    <mergeCell ref="J16:K16"/>
    <mergeCell ref="F17:G17"/>
    <mergeCell ref="J17:K17"/>
    <mergeCell ref="F19:G19"/>
    <mergeCell ref="J19:K19"/>
    <mergeCell ref="F20:G20"/>
    <mergeCell ref="J20:K20"/>
    <mergeCell ref="F18:G18"/>
    <mergeCell ref="J18:K18"/>
    <mergeCell ref="B2:H2"/>
    <mergeCell ref="A4:B4"/>
    <mergeCell ref="C4:C5"/>
    <mergeCell ref="D4:S4"/>
    <mergeCell ref="N5:O5"/>
    <mergeCell ref="A6:B11"/>
    <mergeCell ref="F14:G14"/>
    <mergeCell ref="J14:K14"/>
    <mergeCell ref="F15:G15"/>
    <mergeCell ref="J15:K15"/>
    <mergeCell ref="J9:K9"/>
    <mergeCell ref="F10:G10"/>
    <mergeCell ref="J10:K10"/>
    <mergeCell ref="F11:G11"/>
    <mergeCell ref="J11:K11"/>
    <mergeCell ref="F5:G5"/>
    <mergeCell ref="J5:K5"/>
    <mergeCell ref="F13:G13"/>
    <mergeCell ref="J13:K13"/>
    <mergeCell ref="A12:B12"/>
    <mergeCell ref="F6:G6"/>
    <mergeCell ref="J6:K6"/>
    <mergeCell ref="F9:G9"/>
    <mergeCell ref="F7:G7"/>
    <mergeCell ref="F28:G28"/>
    <mergeCell ref="J28:K28"/>
    <mergeCell ref="F29:G29"/>
    <mergeCell ref="J29:K29"/>
    <mergeCell ref="F24:G24"/>
    <mergeCell ref="J24:K24"/>
    <mergeCell ref="F25:G25"/>
    <mergeCell ref="J25:K25"/>
    <mergeCell ref="F26:G26"/>
    <mergeCell ref="J26:K26"/>
    <mergeCell ref="F27:G27"/>
    <mergeCell ref="J27:K27"/>
    <mergeCell ref="J83:K83"/>
    <mergeCell ref="F69:G69"/>
    <mergeCell ref="J69:K69"/>
    <mergeCell ref="F68:G68"/>
    <mergeCell ref="J68:K68"/>
    <mergeCell ref="F65:G65"/>
    <mergeCell ref="J65:K65"/>
    <mergeCell ref="F66:G66"/>
    <mergeCell ref="J66:K66"/>
    <mergeCell ref="F67:G67"/>
    <mergeCell ref="J67:K67"/>
    <mergeCell ref="J54:K54"/>
    <mergeCell ref="F55:G55"/>
    <mergeCell ref="J55:K55"/>
    <mergeCell ref="F50:G50"/>
    <mergeCell ref="J50:K50"/>
    <mergeCell ref="F63:G63"/>
    <mergeCell ref="J63:K63"/>
    <mergeCell ref="F64:G64"/>
    <mergeCell ref="J64:K64"/>
    <mergeCell ref="F59:G59"/>
    <mergeCell ref="J59:K59"/>
    <mergeCell ref="F60:G60"/>
    <mergeCell ref="J60:K60"/>
    <mergeCell ref="F61:G61"/>
    <mergeCell ref="J61:K61"/>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2"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6:R87" xr:uid="{00000000-0002-0000-0200-000001000000}">
      <formula1>0</formula1>
    </dataValidation>
    <dataValidation type="whole" operator="greaterThanOrEqual" showInputMessage="1" showErrorMessage="1" sqref="C6:C88" xr:uid="{00000000-0002-0000-0200-000002000000}">
      <formula1>0</formula1>
    </dataValidation>
  </dataValidations>
  <printOptions horizontalCentered="1"/>
  <pageMargins left="0.78740157480314965" right="0.27559055118110237" top="0.59055118110236227"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vt:lpstr>
      <vt:lpstr>所要経費</vt:lpstr>
      <vt:lpstr>一般管理費の設定 </vt:lpstr>
      <vt:lpstr>必要経費内訳表</vt:lpstr>
      <vt:lpstr>'一般管理費の設定 '!Print_Area</vt:lpstr>
      <vt:lpstr>収入!Print_Area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生涯学習推進係・連携支援係</cp:lastModifiedBy>
  <cp:lastPrinted>2022-12-27T08:25:14Z</cp:lastPrinted>
  <dcterms:created xsi:type="dcterms:W3CDTF">2002-04-25T04:20:49Z</dcterms:created>
  <dcterms:modified xsi:type="dcterms:W3CDTF">2023-04-10T06:43:55Z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2022-01-31T08:38:11Z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97c111af-e1d0-4d4c-a5bd-2be9d25746cd</vt:lpwstr>
  </property>
  <property fmtid="{D5CDD505-2E9C-101B-9397-08002B2CF9AE}" pid="8" name="MSIP_Label_d899a617-f30e-4fb8-b81c-fb6d0b94ac5b_ContentBits">
    <vt:lpwstr>0</vt:lpwstr>
  </property>
</Properties>
</file>