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4_リカレント\02 溶け込み\01_要項（リカレント）\"/>
    </mc:Choice>
  </mc:AlternateContent>
  <xr:revisionPtr revIDLastSave="0" documentId="13_ncr:1_{F6179F98-5E07-470B-80EA-4643AF6FF522}" xr6:coauthVersionLast="47" xr6:coauthVersionMax="47" xr10:uidLastSave="{00000000-0000-0000-0000-000000000000}"/>
  <bookViews>
    <workbookView xWindow="-108" yWindow="-108" windowWidth="23256" windowHeight="12576"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<sst xmlns="http://schemas.openxmlformats.org/spreadsheetml/2006/main" count="471" uniqueCount="112">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</sst>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topLeftCell="A7" zoomScale="55" zoomScaleNormal="55" zoomScaleSheetLayoutView="55" workbookViewId="0">
      <selection activeCell="P11" sqref="P11"/>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190" t="s">
        <v>104</v>
      </c>
      <c r="B1" s="190"/>
      <c r="C1" s="190"/>
      <c r="D1" s="190"/>
      <c r="E1" s="190"/>
      <c r="F1" s="190"/>
    </row>
    <row r="2" spans="1:11" s="8" customFormat="1" ht="16.2" x14ac:dyDescent="0.2">
      <c r="A2" s="177"/>
      <c r="B2" s="177"/>
      <c r="C2" s="177"/>
      <c r="D2" s="177"/>
      <c r="E2" s="177"/>
      <c r="F2" s="177"/>
    </row>
    <row r="3" spans="1:11" s="8" customFormat="1" ht="25.5" customHeight="1" x14ac:dyDescent="0.2">
      <c r="A3" s="191" t="s">
        <v>32</v>
      </c>
      <c r="B3" s="191"/>
      <c r="C3" s="211" t="s">
        <v>111</v>
      </c>
      <c r="D3" s="212"/>
      <c r="E3" s="212"/>
      <c r="F3" s="180"/>
    </row>
    <row r="4" spans="1:11" s="8" customFormat="1" ht="25.5" customHeight="1" x14ac:dyDescent="0.2">
      <c r="A4" s="191" t="s">
        <v>106</v>
      </c>
      <c r="B4" s="191"/>
      <c r="C4" s="213" t="s">
        <v>111</v>
      </c>
      <c r="D4" s="214"/>
      <c r="E4" s="214"/>
      <c r="F4" s="180"/>
    </row>
    <row r="6" spans="1:11" ht="39.9" customHeight="1" thickBot="1" x14ac:dyDescent="0.25">
      <c r="A6" s="102" t="s">
        <v>102</v>
      </c>
      <c r="B6" s="102"/>
      <c r="C6" s="102"/>
      <c r="D6" s="181"/>
      <c r="E6" s="181"/>
      <c r="F6" s="176" t="s">
        <v>9</v>
      </c>
    </row>
    <row r="7" spans="1:11" ht="24.75" customHeight="1" x14ac:dyDescent="0.2">
      <c r="A7" s="199" t="s">
        <v>4</v>
      </c>
      <c r="B7" s="200"/>
      <c r="C7" s="201"/>
      <c r="D7" s="202" t="s">
        <v>93</v>
      </c>
      <c r="E7" s="215" t="s">
        <v>86</v>
      </c>
      <c r="F7" s="216"/>
    </row>
    <row r="8" spans="1:11" ht="33" customHeight="1" thickBot="1" x14ac:dyDescent="0.25">
      <c r="A8" s="6"/>
      <c r="B8" s="207" t="s">
        <v>47</v>
      </c>
      <c r="C8" s="208"/>
      <c r="D8" s="203"/>
      <c r="E8" s="217"/>
      <c r="F8" s="218"/>
    </row>
    <row r="9" spans="1:11" ht="60" customHeight="1" thickTop="1" thickBot="1" x14ac:dyDescent="0.25">
      <c r="A9" s="204" t="s">
        <v>52</v>
      </c>
      <c r="B9" s="205"/>
      <c r="C9" s="206"/>
      <c r="D9" s="165">
        <f>必要経費内訳表!C10</f>
        <v>0</v>
      </c>
      <c r="E9" s="219"/>
      <c r="F9" s="220"/>
    </row>
    <row r="10" spans="1:11" ht="32.25" customHeight="1" x14ac:dyDescent="0.2">
      <c r="A10" s="197" t="s">
        <v>41</v>
      </c>
      <c r="B10" s="198"/>
      <c r="C10" s="198"/>
      <c r="D10" s="166">
        <f>SUBTOTAL(9,D11:D18)</f>
        <v>0</v>
      </c>
      <c r="E10" s="186"/>
      <c r="F10" s="187"/>
    </row>
    <row r="11" spans="1:11" ht="60" customHeight="1" x14ac:dyDescent="0.2">
      <c r="A11" s="7"/>
      <c r="B11" s="235" t="s">
        <v>23</v>
      </c>
      <c r="C11" s="236"/>
      <c r="D11" s="167">
        <f>必要経費内訳表!C17</f>
        <v>0</v>
      </c>
      <c r="E11" s="188"/>
      <c r="F11" s="189"/>
      <c r="G11" s="221"/>
      <c r="H11" s="221"/>
      <c r="I11" s="221"/>
      <c r="J11" s="221"/>
      <c r="K11" s="221"/>
    </row>
    <row r="12" spans="1:11" ht="60" customHeight="1" x14ac:dyDescent="0.2">
      <c r="A12" s="7"/>
      <c r="B12" s="235" t="s">
        <v>22</v>
      </c>
      <c r="C12" s="236"/>
      <c r="D12" s="167">
        <f>必要経費内訳表!C27</f>
        <v>0</v>
      </c>
      <c r="E12" s="188"/>
      <c r="F12" s="189"/>
      <c r="G12" s="221"/>
      <c r="H12" s="221"/>
      <c r="I12" s="221"/>
      <c r="J12" s="221"/>
      <c r="K12" s="221"/>
    </row>
    <row r="13" spans="1:11" ht="60" customHeight="1" x14ac:dyDescent="0.2">
      <c r="A13" s="7"/>
      <c r="B13" s="235" t="s">
        <v>42</v>
      </c>
      <c r="C13" s="236"/>
      <c r="D13" s="167">
        <f>必要経費内訳表!C37</f>
        <v>0</v>
      </c>
      <c r="E13" s="188"/>
      <c r="F13" s="189"/>
      <c r="G13" s="221"/>
      <c r="H13" s="221"/>
      <c r="I13" s="221"/>
      <c r="J13" s="221"/>
      <c r="K13" s="221"/>
    </row>
    <row r="14" spans="1:11" ht="60" customHeight="1" x14ac:dyDescent="0.2">
      <c r="A14" s="7"/>
      <c r="B14" s="237" t="s">
        <v>44</v>
      </c>
      <c r="C14" s="238"/>
      <c r="D14" s="167">
        <f>必要経費内訳表!C42</f>
        <v>0</v>
      </c>
      <c r="E14" s="188"/>
      <c r="F14" s="189"/>
      <c r="G14" s="221"/>
      <c r="H14" s="221"/>
      <c r="I14" s="221"/>
      <c r="J14" s="221"/>
      <c r="K14" s="221"/>
    </row>
    <row r="15" spans="1:11" ht="60" customHeight="1" x14ac:dyDescent="0.2">
      <c r="A15" s="7"/>
      <c r="B15" s="235" t="s">
        <v>25</v>
      </c>
      <c r="C15" s="236"/>
      <c r="D15" s="167">
        <f>必要経費内訳表!C50</f>
        <v>0</v>
      </c>
      <c r="E15" s="188"/>
      <c r="F15" s="189"/>
      <c r="G15" s="221"/>
      <c r="H15" s="221"/>
      <c r="I15" s="221"/>
      <c r="J15" s="221"/>
      <c r="K15" s="221"/>
    </row>
    <row r="16" spans="1:11" ht="60" customHeight="1" x14ac:dyDescent="0.2">
      <c r="A16" s="7"/>
      <c r="B16" s="235" t="s">
        <v>24</v>
      </c>
      <c r="C16" s="236"/>
      <c r="D16" s="167">
        <f>必要経費内訳表!C57</f>
        <v>0</v>
      </c>
      <c r="E16" s="188"/>
      <c r="F16" s="189"/>
      <c r="G16" s="221"/>
      <c r="H16" s="221"/>
      <c r="I16" s="221"/>
      <c r="J16" s="221"/>
      <c r="K16" s="221"/>
    </row>
    <row r="17" spans="1:13" ht="60" customHeight="1" x14ac:dyDescent="0.2">
      <c r="A17" s="7"/>
      <c r="B17" s="237" t="s">
        <v>43</v>
      </c>
      <c r="C17" s="238"/>
      <c r="D17" s="167">
        <f>必要経費内訳表!C63</f>
        <v>0</v>
      </c>
      <c r="E17" s="188"/>
      <c r="F17" s="189"/>
      <c r="G17" s="221"/>
      <c r="H17" s="221"/>
      <c r="I17" s="221"/>
      <c r="J17" s="221"/>
      <c r="K17" s="221"/>
    </row>
    <row r="18" spans="1:13" ht="60" customHeight="1" thickBot="1" x14ac:dyDescent="0.25">
      <c r="A18" s="179"/>
      <c r="B18" s="209" t="s">
        <v>27</v>
      </c>
      <c r="C18" s="210"/>
      <c r="D18" s="168">
        <f>必要経費内訳表!C69</f>
        <v>0</v>
      </c>
      <c r="E18" s="227"/>
      <c r="F18" s="228"/>
      <c r="G18" s="221"/>
      <c r="H18" s="221"/>
      <c r="I18" s="221"/>
      <c r="J18" s="221"/>
      <c r="K18" s="221"/>
    </row>
    <row r="19" spans="1:13" ht="60" customHeight="1" thickBot="1" x14ac:dyDescent="0.25">
      <c r="A19" s="232" t="s">
        <v>94</v>
      </c>
      <c r="B19" s="233"/>
      <c r="C19" s="234"/>
      <c r="D19" s="169">
        <f>必要経費内訳表!C75</f>
        <v>0</v>
      </c>
      <c r="E19" s="225"/>
      <c r="F19" s="226"/>
      <c r="G19" s="222"/>
      <c r="H19" s="222"/>
      <c r="I19" s="222"/>
      <c r="J19" s="222"/>
      <c r="K19" s="222"/>
      <c r="L19" s="222"/>
      <c r="M19" s="222"/>
    </row>
    <row r="20" spans="1:13" ht="60" customHeight="1" thickBot="1" x14ac:dyDescent="0.25">
      <c r="A20" s="229" t="s">
        <v>88</v>
      </c>
      <c r="B20" s="230"/>
      <c r="C20" s="231"/>
      <c r="D20" s="170">
        <f>必要経費内訳表!C76</f>
        <v>0</v>
      </c>
      <c r="E20" s="225"/>
      <c r="F20" s="226"/>
      <c r="G20" s="222"/>
      <c r="H20" s="222"/>
      <c r="I20" s="222"/>
      <c r="J20" s="222"/>
      <c r="K20" s="222"/>
      <c r="L20" s="222"/>
      <c r="M20" s="222"/>
    </row>
    <row r="21" spans="1:13" ht="60" customHeight="1" thickBot="1" x14ac:dyDescent="0.25">
      <c r="A21" s="194" t="s">
        <v>28</v>
      </c>
      <c r="B21" s="195"/>
      <c r="C21" s="196"/>
      <c r="D21" s="171">
        <f>SUBTOTAL(9,D9:D20)</f>
        <v>0</v>
      </c>
      <c r="E21" s="223"/>
      <c r="F21" s="224"/>
    </row>
    <row r="23" spans="1:13" ht="8.25" customHeight="1" x14ac:dyDescent="0.2"/>
    <row r="24" spans="1:13" ht="21" customHeight="1" x14ac:dyDescent="0.2">
      <c r="C24" s="124"/>
      <c r="D24" s="192"/>
      <c r="E24" s="192"/>
      <c r="F24" s="192"/>
    </row>
    <row r="25" spans="1:13" ht="21" customHeight="1" x14ac:dyDescent="0.2">
      <c r="C25" s="5"/>
      <c r="D25" s="193"/>
      <c r="E25" s="193"/>
      <c r="F25" s="193"/>
    </row>
    <row r="26" spans="1:13" ht="21" customHeight="1" x14ac:dyDescent="0.2">
      <c r="C26" s="5"/>
      <c r="D26" s="193"/>
      <c r="E26" s="193"/>
      <c r="F26" s="193"/>
    </row>
    <row r="27" spans="1:13" ht="21" customHeight="1" x14ac:dyDescent="0.2">
      <c r="C27" s="5"/>
      <c r="D27" s="193"/>
      <c r="E27" s="193"/>
      <c r="F27" s="193"/>
    </row>
    <row r="28" spans="1:13" x14ac:dyDescent="0.2">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B9" sqref="B9:G9"/>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40"/>
      <c r="G1" s="240"/>
    </row>
    <row r="3" spans="1:8" x14ac:dyDescent="0.2">
      <c r="A3" s="9"/>
      <c r="B3" s="10"/>
      <c r="C3" s="10"/>
      <c r="D3" s="10"/>
      <c r="E3" s="10"/>
      <c r="F3" s="10"/>
      <c r="G3" s="11"/>
    </row>
    <row r="5" spans="1:8" ht="16.2" x14ac:dyDescent="0.2">
      <c r="A5" s="241" t="s">
        <v>33</v>
      </c>
      <c r="B5" s="242"/>
      <c r="C5" s="242"/>
      <c r="D5" s="242"/>
      <c r="E5" s="242"/>
      <c r="F5" s="242"/>
      <c r="G5" s="242"/>
    </row>
    <row r="9" spans="1:8" ht="28.5" customHeight="1" x14ac:dyDescent="0.2">
      <c r="A9" s="8" t="s">
        <v>32</v>
      </c>
      <c r="B9" s="243" t="str">
        <f>所要経費!C3</f>
        <v>　</v>
      </c>
      <c r="C9" s="243"/>
      <c r="D9" s="243"/>
      <c r="E9" s="243"/>
      <c r="F9" s="243"/>
      <c r="G9" s="243"/>
      <c r="H9" s="183" t="s">
        <v>108</v>
      </c>
    </row>
    <row r="10" spans="1:8" ht="28.5" customHeight="1" x14ac:dyDescent="0.2">
      <c r="A10" s="173" t="s">
        <v>106</v>
      </c>
      <c r="B10" s="244" t="str">
        <f>所要経費!C4</f>
        <v>　</v>
      </c>
      <c r="C10" s="244"/>
      <c r="D10" s="244"/>
      <c r="E10" s="244"/>
      <c r="F10" s="244"/>
      <c r="G10" s="244"/>
      <c r="H10" s="183" t="s">
        <v>108</v>
      </c>
    </row>
    <row r="13" spans="1:8" ht="26.25" customHeight="1" x14ac:dyDescent="0.2">
      <c r="A13" s="245" t="s">
        <v>34</v>
      </c>
      <c r="B13" s="246"/>
    </row>
    <row r="14" spans="1:8" ht="19.5" customHeight="1" x14ac:dyDescent="0.2">
      <c r="A14" s="239" t="s">
        <v>66</v>
      </c>
      <c r="B14" s="222"/>
      <c r="C14" s="222"/>
      <c r="D14" s="222"/>
      <c r="E14" s="222"/>
      <c r="F14" s="222"/>
      <c r="G14" s="222"/>
    </row>
    <row r="15" spans="1:8" ht="19.5" customHeight="1" x14ac:dyDescent="0.2">
      <c r="A15" s="222"/>
      <c r="B15" s="222"/>
      <c r="C15" s="222"/>
      <c r="D15" s="222"/>
      <c r="E15" s="222"/>
      <c r="F15" s="222"/>
      <c r="G15" s="222"/>
    </row>
    <row r="17" spans="1:7" ht="19.5" customHeight="1" x14ac:dyDescent="0.2">
      <c r="A17" s="248" t="s">
        <v>69</v>
      </c>
      <c r="B17" s="250" t="s">
        <v>96</v>
      </c>
      <c r="C17" s="251"/>
      <c r="D17" s="251"/>
      <c r="E17" s="251"/>
      <c r="F17" s="251"/>
      <c r="G17" s="252"/>
    </row>
    <row r="18" spans="1:7" ht="19.5" customHeight="1" thickBot="1" x14ac:dyDescent="0.25">
      <c r="A18" s="249"/>
      <c r="B18" s="253"/>
      <c r="C18" s="254"/>
      <c r="D18" s="254"/>
      <c r="E18" s="254"/>
      <c r="F18" s="254"/>
      <c r="G18" s="255"/>
    </row>
    <row r="19" spans="1:7" ht="19.5" customHeight="1" thickBot="1" x14ac:dyDescent="0.25">
      <c r="A19" s="119"/>
      <c r="B19" s="120"/>
      <c r="C19" s="120"/>
      <c r="D19" s="12" t="s">
        <v>35</v>
      </c>
      <c r="E19" s="256">
        <v>0.1</v>
      </c>
      <c r="F19" s="257"/>
      <c r="G19" s="120"/>
    </row>
    <row r="21" spans="1:7" ht="24" customHeight="1" x14ac:dyDescent="0.2">
      <c r="A21" s="248" t="s">
        <v>38</v>
      </c>
      <c r="B21" s="258" t="s">
        <v>36</v>
      </c>
      <c r="C21" s="259"/>
      <c r="D21" s="259"/>
      <c r="E21" s="259"/>
      <c r="F21" s="259"/>
      <c r="G21" s="252"/>
    </row>
    <row r="22" spans="1:7" ht="24" customHeight="1" thickBot="1" x14ac:dyDescent="0.25">
      <c r="A22" s="249"/>
      <c r="B22" s="265" t="s">
        <v>103</v>
      </c>
      <c r="C22" s="266"/>
      <c r="D22" s="266"/>
      <c r="E22" s="266"/>
      <c r="F22" s="266"/>
      <c r="G22" s="267"/>
    </row>
    <row r="23" spans="1:7" ht="20.25" customHeight="1" thickBot="1" x14ac:dyDescent="0.25">
      <c r="A23" s="121"/>
      <c r="B23" s="120"/>
      <c r="C23" s="174"/>
      <c r="D23" s="12" t="s">
        <v>35</v>
      </c>
      <c r="E23" s="256"/>
      <c r="F23" s="257"/>
      <c r="G23" s="175"/>
    </row>
    <row r="24" spans="1:7" x14ac:dyDescent="0.2">
      <c r="A24" s="121"/>
    </row>
    <row r="25" spans="1:7" ht="19.5" customHeight="1" x14ac:dyDescent="0.2">
      <c r="A25" s="248" t="s">
        <v>39</v>
      </c>
      <c r="B25" s="260" t="s">
        <v>68</v>
      </c>
      <c r="C25" s="251"/>
      <c r="D25" s="251"/>
      <c r="E25" s="251"/>
      <c r="F25" s="251"/>
      <c r="G25" s="261"/>
    </row>
    <row r="26" spans="1:7" ht="19.5" customHeight="1" thickBot="1" x14ac:dyDescent="0.25">
      <c r="A26" s="249"/>
      <c r="B26" s="262"/>
      <c r="C26" s="262"/>
      <c r="D26" s="254"/>
      <c r="E26" s="254"/>
      <c r="F26" s="254"/>
      <c r="G26" s="263"/>
    </row>
    <row r="27" spans="1:7" ht="18.75" customHeight="1" thickBot="1" x14ac:dyDescent="0.25">
      <c r="A27" s="122"/>
      <c r="D27" s="12" t="s">
        <v>35</v>
      </c>
      <c r="E27" s="256"/>
      <c r="F27" s="257"/>
    </row>
    <row r="28" spans="1:7" x14ac:dyDescent="0.2">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2">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2">
      <c r="A34" s="272" t="s">
        <v>98</v>
      </c>
      <c r="B34" s="272"/>
      <c r="C34" s="272"/>
      <c r="D34" s="272"/>
      <c r="E34" s="272"/>
      <c r="F34" s="272"/>
      <c r="G34" s="272"/>
    </row>
    <row r="35" spans="1:8" ht="13.8" thickBot="1" x14ac:dyDescent="0.25">
      <c r="A35" s="117"/>
      <c r="B35" s="117"/>
      <c r="C35" s="117"/>
      <c r="D35" s="117"/>
      <c r="E35" s="117"/>
      <c r="F35" s="117"/>
      <c r="G35" s="117"/>
    </row>
    <row r="36" spans="1:8" ht="33.75" customHeight="1" thickTop="1" x14ac:dyDescent="0.2">
      <c r="A36" s="13" t="s">
        <v>67</v>
      </c>
      <c r="B36" s="273">
        <f>MIN(E19,E23,E27)</f>
        <v>0.1</v>
      </c>
      <c r="C36" s="274"/>
      <c r="D36" s="275" t="s">
        <v>65</v>
      </c>
      <c r="E36" s="276"/>
      <c r="F36" s="276"/>
      <c r="G36" s="276"/>
      <c r="H36" s="173" t="s">
        <v>101</v>
      </c>
    </row>
    <row r="37" spans="1:8" ht="30" customHeight="1" thickBot="1" x14ac:dyDescent="0.25">
      <c r="A37" s="123" t="s">
        <v>90</v>
      </c>
      <c r="B37" s="268">
        <f>必要経費内訳表!C75</f>
        <v>0</v>
      </c>
      <c r="C37" s="269"/>
      <c r="D37" s="270" t="s">
        <v>95</v>
      </c>
      <c r="E37" s="271"/>
      <c r="F37" s="271"/>
      <c r="G37" s="271"/>
      <c r="H37" s="173" t="s">
        <v>101</v>
      </c>
    </row>
    <row r="38" spans="1:8" ht="13.8" thickTop="1" x14ac:dyDescent="0.2"/>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73" activePane="bottomRight" state="frozen"/>
      <selection activeCell="W2" sqref="W2:AB3"/>
      <selection pane="topRight" activeCell="W2" sqref="W2:AB3"/>
      <selection pane="bottomLeft" activeCell="W2" sqref="W2:AB3"/>
      <selection pane="bottomRight" activeCell="L25" sqref="L25"/>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328" t="s">
        <v>105</v>
      </c>
      <c r="K4" s="328"/>
      <c r="L4" s="329" t="str">
        <f>所要経費!C3</f>
        <v>　</v>
      </c>
      <c r="M4" s="329"/>
      <c r="N4" s="329"/>
      <c r="O4" s="329"/>
      <c r="P4" s="329"/>
      <c r="Q4" s="329"/>
      <c r="R4" s="329"/>
      <c r="S4" s="329"/>
      <c r="T4" s="183" t="s">
        <v>108</v>
      </c>
    </row>
    <row r="5" spans="1:20" ht="23.4" x14ac:dyDescent="0.2">
      <c r="B5" s="178"/>
      <c r="C5" s="178"/>
      <c r="D5" s="178"/>
      <c r="E5" s="178"/>
      <c r="F5" s="178"/>
      <c r="G5" s="178"/>
      <c r="H5" s="178"/>
      <c r="I5" s="15"/>
      <c r="J5" s="328" t="s">
        <v>107</v>
      </c>
      <c r="K5" s="328"/>
      <c r="L5" s="329" t="str">
        <f>所要経費!C4</f>
        <v>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5">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2">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2">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2">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2">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2">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5">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5">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2">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2">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2">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2">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2">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2">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2">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2">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2">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2">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2">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2">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2">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2">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2">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2">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2">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2">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2">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2">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2">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2">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2">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5">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2">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2">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2">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2">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2">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5">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5">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2020-01-28T06:18:51Z</cp:lastPrinted>
  <dcterms:created xsi:type="dcterms:W3CDTF">2002-04-25T04:20:49Z</dcterms:created>
  <dcterms:modified xsi:type="dcterms:W3CDTF">2022-02-10T14:53:27Z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