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FF89EE6A-1E4D-4811-845B-9CC012564760}" xr6:coauthVersionLast="47" xr6:coauthVersionMax="47" xr10:uidLastSave="{00000000-0000-0000-0000-000000000000}"/>
  <bookViews>
    <workbookView xWindow="9036" yWindow="1332" windowWidth="17280" windowHeight="8964" firstSheet="53" activeTab="55" xr2:uid="{00000000-000D-0000-FFFF-FFFF00000000}"/>
  </bookViews>
  <sheets>
    <sheet name="処分予定一覧01　九州大学" sheetId="1" r:id="rId1"/>
    <sheet name="需要調査結果01" sheetId="35" r:id="rId2"/>
    <sheet name="処分予定一覧02　京都大学" sheetId="2" r:id="rId3"/>
    <sheet name="需要調査結果02" sheetId="36" r:id="rId4"/>
    <sheet name="処分予定一覧03　京都大学" sheetId="4" r:id="rId5"/>
    <sheet name="需要調査結果03" sheetId="37" r:id="rId6"/>
    <sheet name="処分予定一覧04　京都大学" sheetId="5" r:id="rId7"/>
    <sheet name="需要調査結果04" sheetId="38" r:id="rId8"/>
    <sheet name="処分予定一覧05　北海道大学" sheetId="6" r:id="rId9"/>
    <sheet name="需要調査結果05" sheetId="39" r:id="rId10"/>
    <sheet name="処分予定一覧06　小松市" sheetId="7" r:id="rId11"/>
    <sheet name="需要調査結果06" sheetId="40" r:id="rId12"/>
    <sheet name="処分予定一覧07　徳島大学" sheetId="8" r:id="rId13"/>
    <sheet name="需要調査結果07" sheetId="41" r:id="rId14"/>
    <sheet name="処分予定一覧08　徳島大学" sheetId="10" r:id="rId15"/>
    <sheet name="需要調査結果08" sheetId="42" r:id="rId16"/>
    <sheet name="処分予定一覧09　日本スポーツ振興センター" sheetId="11" r:id="rId17"/>
    <sheet name="需要調査結果09" sheetId="43" r:id="rId18"/>
    <sheet name="処分予定一覧10　東京大学" sheetId="12" r:id="rId19"/>
    <sheet name="需要調査結果10" sheetId="32" r:id="rId20"/>
    <sheet name="処分予定一覧11　東京大学" sheetId="13" r:id="rId21"/>
    <sheet name="需要調査結果11" sheetId="45" r:id="rId22"/>
    <sheet name="処分予定一覧12　東京大学" sheetId="14" r:id="rId23"/>
    <sheet name="需要調査結果12" sheetId="46" r:id="rId24"/>
    <sheet name="処分予定一覧13　東京大学" sheetId="16" r:id="rId25"/>
    <sheet name="需要調査結果13" sheetId="47" r:id="rId26"/>
    <sheet name="処分予定一覧14　東京工業大学" sheetId="17" r:id="rId27"/>
    <sheet name="需要調査結果14" sheetId="48" r:id="rId28"/>
    <sheet name="処分予定一覧15　東京都市大学" sheetId="18" r:id="rId29"/>
    <sheet name="需要調査結果15" sheetId="34" r:id="rId30"/>
    <sheet name="処分予定一覧16　東海国立大学機構" sheetId="19" r:id="rId31"/>
    <sheet name="需要調査結果16" sheetId="49" r:id="rId32"/>
    <sheet name="処分予定一覧17　海洋研究開発機構" sheetId="20" r:id="rId33"/>
    <sheet name="需要調査結果1７" sheetId="33" r:id="rId34"/>
    <sheet name="処分予定一覧18　物質・材料研究機構" sheetId="21" r:id="rId35"/>
    <sheet name="需要調査結果18" sheetId="50" r:id="rId36"/>
    <sheet name="処分予定一覧19　理化学研究所" sheetId="22" r:id="rId37"/>
    <sheet name="需要調査結果19" sheetId="51" r:id="rId38"/>
    <sheet name="処分予定一覧20　理化学研究所" sheetId="23" r:id="rId39"/>
    <sheet name="需要調査結果20" sheetId="52" r:id="rId40"/>
    <sheet name="処分予定一覧21　理化学研究所" sheetId="24" r:id="rId41"/>
    <sheet name="需要調査結果21" sheetId="53" r:id="rId42"/>
    <sheet name="処分予定一覧22　理化学研究所" sheetId="25" r:id="rId43"/>
    <sheet name="需要調査結果22" sheetId="54" r:id="rId44"/>
    <sheet name="処分予定一覧23　産業技術総合研究所" sheetId="26" r:id="rId45"/>
    <sheet name="需要調査結果23" sheetId="55" r:id="rId46"/>
    <sheet name="処分予定一覧24　産業技術総合研究所" sheetId="27" r:id="rId47"/>
    <sheet name="需要調査結果24" sheetId="56" r:id="rId48"/>
    <sheet name="処分予定一覧25　神戸医療都市産業推進機構" sheetId="28" r:id="rId49"/>
    <sheet name="需要調査結果25" sheetId="57" r:id="rId50"/>
    <sheet name="処分予定一覧26　神戸医療都市産業推進機構" sheetId="29" r:id="rId51"/>
    <sheet name="需要調査結果2６" sheetId="58" r:id="rId52"/>
    <sheet name="処分予定一覧27　東京大学" sheetId="30" r:id="rId53"/>
    <sheet name="需要調査結果27" sheetId="59" r:id="rId54"/>
    <sheet name="処分予定一覧28　東京工業大学" sheetId="31" r:id="rId55"/>
    <sheet name="需要調査結果28" sheetId="60" r:id="rId56"/>
  </sheets>
  <definedNames>
    <definedName name="_xlnm._FilterDatabase" localSheetId="34" hidden="1">'処分予定一覧18　物質・材料研究機構'!$A$10:$J$30</definedName>
    <definedName name="_xlnm.Print_Area" localSheetId="0">'処分予定一覧01　九州大学'!$A$1:$I$30</definedName>
    <definedName name="_xlnm.Print_Area" localSheetId="2">'処分予定一覧02　京都大学'!$A$1:$I$20</definedName>
    <definedName name="_xlnm.Print_Area" localSheetId="4">'処分予定一覧03　京都大学'!$A$1:$I$19</definedName>
    <definedName name="_xlnm.Print_Area" localSheetId="6">'処分予定一覧04　京都大学'!$A$1:$H$20</definedName>
    <definedName name="_xlnm.Print_Area" localSheetId="10">'処分予定一覧06　小松市'!$A$1:$I$22</definedName>
    <definedName name="_xlnm.Print_Area" localSheetId="24">'処分予定一覧13　東京大学'!$A$1:$I$18</definedName>
    <definedName name="_xlnm.Print_Area" localSheetId="26">'処分予定一覧14　東京工業大学'!$A$1:$I$44</definedName>
    <definedName name="_xlnm.Print_Area" localSheetId="30">'処分予定一覧16　東海国立大学機構'!$A$1:$I$21</definedName>
    <definedName name="_xlnm.Print_Area" localSheetId="32">'処分予定一覧17　海洋研究開発機構'!$A$1:$I$19</definedName>
    <definedName name="_xlnm.Print_Area" localSheetId="34">'処分予定一覧18　物質・材料研究機構'!$A$1:$I$38</definedName>
    <definedName name="_xlnm.Print_Area" localSheetId="36">'処分予定一覧19　理化学研究所'!$A$1:$I$28</definedName>
    <definedName name="_xlnm.Print_Area" localSheetId="38">'処分予定一覧20　理化学研究所'!$A$1:$I$21</definedName>
    <definedName name="_xlnm.Print_Area" localSheetId="40">'処分予定一覧21　理化学研究所'!$A$1:$I$19</definedName>
    <definedName name="_xlnm.Print_Area" localSheetId="42">'処分予定一覧22　理化学研究所'!$A$1:$I$23</definedName>
    <definedName name="_xlnm.Print_Area" localSheetId="44">'処分予定一覧23　産業技術総合研究所'!$A$1:$I$19</definedName>
    <definedName name="_xlnm.Print_Area" localSheetId="46">'処分予定一覧24　産業技術総合研究所'!$A$1:$I$21</definedName>
    <definedName name="_xlnm.Print_Area" localSheetId="52">'処分予定一覧27　東京大学'!$A$1:$I$19</definedName>
    <definedName name="_xlnm.Print_Area" localSheetId="54">'処分予定一覧28　東京工業大学'!$A$1:$I$20</definedName>
    <definedName name="_xlnm.Print_Titles" localSheetId="2">'処分予定一覧02　京都大学'!$10:$10</definedName>
    <definedName name="_xlnm.Print_Titles" localSheetId="26">'処分予定一覧14　東京工業大学'!$10:$10</definedName>
    <definedName name="_xlnm.Print_Titles" localSheetId="34">'処分予定一覧18　物質・材料研究機構'!$10:$10</definedName>
    <definedName name="_xlnm.Print_Titles" localSheetId="36">'処分予定一覧19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7" l="1"/>
  <c r="E13" i="7"/>
  <c r="E12" i="7"/>
  <c r="E11" i="7"/>
  <c r="E13" i="2"/>
  <c r="E12" i="2"/>
  <c r="E11" i="2"/>
</calcChain>
</file>

<file path=xl/sharedStrings.xml><?xml version="1.0" encoding="utf-8"?>
<sst xmlns="http://schemas.openxmlformats.org/spreadsheetml/2006/main" count="1723" uniqueCount="590">
  <si>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</si>
  <si>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</si>
  <si>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</si>
  <si>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</si>
  <si>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</si>
  <si>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</si>
  <si>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</si>
  <si>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</si>
  <si>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</si>
  <si>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</si>
  <si>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</si>
  <si>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</si>
  <si>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</si>
  <si>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</si>
  <si>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</si>
  <si>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</si>
  <si>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</si>
  <si>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</si>
  <si>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</si>
  <si>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C</t>
    <phoneticPr fontId="1"/>
  </si>
  <si>
    <t>修理不能</t>
    <rPh sb="0" eb="1">
      <t>シュウリ</t>
    </rPh>
    <rPh sb="1" eb="3">
      <t>フノウ</t>
    </rPh>
    <phoneticPr fontId="1"/>
  </si>
  <si>
    <t xml:space="preserve"> 平成18年度　科学技術総合研究委託　「次世代研究スーパースター養成プログラム 」</t>
  </si>
  <si>
    <t xml:space="preserve"> 平成20年度　科学技術総合研究委託　「次世代研究スーパースター養成プログラム 」</t>
    <phoneticPr fontId="1"/>
  </si>
  <si>
    <t>1式</t>
    <rPh sb="1" eb="2">
      <t>シキ</t>
    </rPh>
    <phoneticPr fontId="1"/>
  </si>
  <si>
    <t>1式</t>
    <rPh sb="1" eb="2">
      <t>シキ</t>
    </rPh>
    <phoneticPr fontId="1"/>
  </si>
  <si>
    <t xml:space="preserve">	(株)ﾄﾐｰ精工製 CC-105</t>
  </si>
  <si>
    <t>国立大学法人九州大学ウエスト１号館W1-B-917号室（福岡市西区元岡744番地）</t>
    <phoneticPr fontId="1"/>
  </si>
  <si>
    <t>微量高速冷却遠心機</t>
  </si>
  <si>
    <t>(株)ﾄﾐｰ精工製　MX-201</t>
  </si>
  <si>
    <t>ﾛｰﾀ</t>
  </si>
  <si>
    <t>(株)ﾄﾐｰ精工製　TMA-29</t>
  </si>
  <si>
    <t>ﾌﾘｰｽﾞﾄﾗｯﾌﾟ</t>
  </si>
  <si>
    <t>ﾀｲﾃｯｸ(株)製　VA-140S</t>
  </si>
  <si>
    <t>ｸｰﾙｻｰﾓﾕﾆｯﾄ</t>
  </si>
  <si>
    <t xml:space="preserve">	ﾀｲﾃｯｸ(株)製　CTU-N</t>
  </si>
  <si>
    <t>国立大学法人九州大学ウエスト１号館W1-B-918号室（福岡市西区元岡744番地）</t>
    <phoneticPr fontId="1"/>
  </si>
  <si>
    <t>ﾃｰﾌﾞﾙﾄｯﾌﾟ冷却遠心機</t>
  </si>
  <si>
    <t>超低温ﾌﾘｰｻﾞ</t>
  </si>
  <si>
    <t>三洋電機(株)製　MDF-C8V</t>
  </si>
  <si>
    <t>ﾊﾞｲｵﾒﾃﾞｨｶﾙﾌﾘｰｻﾞ</t>
  </si>
  <si>
    <t>三洋電機(株)製　MDF-236</t>
  </si>
  <si>
    <t>倒立型ﾙｰﾁﾝ顕微鏡</t>
  </si>
  <si>
    <t>ｵﾘﾝﾊﾟｽ(株)製　CKX41N-31PHP</t>
  </si>
  <si>
    <t>国立大学法人九州大学ウエスト１号館W1-B-916号室（福岡市西区元岡744番地）</t>
    <phoneticPr fontId="1"/>
  </si>
  <si>
    <t>国立大学法人九州大学ウエスト１号館W1-B-932号室（福岡市西区元岡744番地）</t>
    <phoneticPr fontId="1"/>
  </si>
  <si>
    <t>蛍光HPLCｼｽﾃﾑ</t>
  </si>
  <si>
    <t>㈱日立ﾊｲﾃｸﾉﾛｼﾞｰｽﾞ製</t>
  </si>
  <si>
    <t>ｻｰﾏﾙｻｲｸﾗｰ</t>
    <phoneticPr fontId="1"/>
  </si>
  <si>
    <t>Applide Biosystems製 Veriti 96-well 0.2ml</t>
    <rPh sb="18" eb="19">
      <t>セイ</t>
    </rPh>
    <phoneticPr fontId="1"/>
  </si>
  <si>
    <t>1台</t>
    <rPh sb="1" eb="2">
      <t>ダイ</t>
    </rPh>
    <phoneticPr fontId="1"/>
  </si>
  <si>
    <t>遠心式濃縮機</t>
    <rPh sb="2" eb="3">
      <t>シキ</t>
    </rPh>
    <phoneticPr fontId="1"/>
  </si>
  <si>
    <t>久保田商事(株)製 2800</t>
    <rPh sb="5" eb="8">
      <t>カブ</t>
    </rPh>
    <rPh sb="8" eb="9">
      <t>セイ</t>
    </rPh>
    <phoneticPr fontId="1"/>
  </si>
  <si>
    <t>京都大学iPS細胞研究統合推進拠点</t>
    <rPh sb="0" eb="4">
      <t>キョウトダイガク</t>
    </rPh>
    <rPh sb="7" eb="13">
      <t>サイボウケンキュウトウゴウ</t>
    </rPh>
    <rPh sb="13" eb="17">
      <t>スイシンキョテン</t>
    </rPh>
    <phoneticPr fontId="1"/>
  </si>
  <si>
    <t>多光子共焦点レーザースキャン顕微鏡システム</t>
    <phoneticPr fontId="5"/>
  </si>
  <si>
    <t>独国カールツァイスマイクロイメージング社製
ＬＳＭ７１０ＮＬＯ</t>
  </si>
  <si>
    <t>京都大学　iPS細胞研究所　525室
（京都市左京区聖護院川原町53）</t>
    <rPh sb="0" eb="2">
      <t>キョウト</t>
    </rPh>
    <rPh sb="2" eb="4">
      <t>ダイガク</t>
    </rPh>
    <rPh sb="8" eb="10">
      <t>サイボウ</t>
    </rPh>
    <rPh sb="10" eb="13">
      <t>ケンキュウジョ</t>
    </rPh>
    <rPh sb="17" eb="18">
      <t>シツ</t>
    </rPh>
    <rPh sb="20" eb="23">
      <t>キョウトシ</t>
    </rPh>
    <rPh sb="23" eb="26">
      <t>サキョウク</t>
    </rPh>
    <rPh sb="26" eb="29">
      <t>ショウゴイン</t>
    </rPh>
    <rPh sb="29" eb="32">
      <t>カワハラチョウ</t>
    </rPh>
    <phoneticPr fontId="2"/>
  </si>
  <si>
    <t>B</t>
  </si>
  <si>
    <t>老朽化に伴い、今後の使用見込がないため。</t>
    <rPh sb="0" eb="3">
      <t>ロウキュウカ</t>
    </rPh>
    <rPh sb="4" eb="5">
      <t>トモナ</t>
    </rPh>
    <rPh sb="7" eb="9">
      <t>コンゴ</t>
    </rPh>
    <rPh sb="10" eb="12">
      <t>シヨウ</t>
    </rPh>
    <rPh sb="12" eb="14">
      <t>ミコミ</t>
    </rPh>
    <phoneticPr fontId="5"/>
  </si>
  <si>
    <t>ハイエンドハイスピードセルソーター</t>
  </si>
  <si>
    <t>米国ベックマンコールター社製</t>
    <rPh sb="0" eb="1">
      <t>ベイ</t>
    </rPh>
    <rPh sb="1" eb="2">
      <t>コク</t>
    </rPh>
    <rPh sb="12" eb="14">
      <t>シャセイ</t>
    </rPh>
    <phoneticPr fontId="2"/>
  </si>
  <si>
    <t>京都大学　iPS細胞研究所　317室
（京都市左京区聖護院川原町53）</t>
    <rPh sb="0" eb="2">
      <t>キョウト</t>
    </rPh>
    <rPh sb="2" eb="4">
      <t>ダイガク</t>
    </rPh>
    <rPh sb="8" eb="10">
      <t>サイボウ</t>
    </rPh>
    <rPh sb="10" eb="13">
      <t>ケンキュウジョ</t>
    </rPh>
    <rPh sb="17" eb="18">
      <t>シツ</t>
    </rPh>
    <rPh sb="20" eb="23">
      <t>キョウトシ</t>
    </rPh>
    <rPh sb="23" eb="26">
      <t>サキョウク</t>
    </rPh>
    <rPh sb="26" eb="29">
      <t>ショウゴイン</t>
    </rPh>
    <rPh sb="29" eb="31">
      <t>カワラ</t>
    </rPh>
    <rPh sb="31" eb="32">
      <t>チョウ</t>
    </rPh>
    <phoneticPr fontId="2"/>
  </si>
  <si>
    <t>C</t>
    <phoneticPr fontId="5"/>
  </si>
  <si>
    <t>老朽化に伴う機器の故障のため。</t>
    <rPh sb="0" eb="3">
      <t>ロウキュウカ</t>
    </rPh>
    <rPh sb="4" eb="5">
      <t>トモナ</t>
    </rPh>
    <rPh sb="6" eb="8">
      <t>キキ</t>
    </rPh>
    <rPh sb="9" eb="11">
      <t>コショウ</t>
    </rPh>
    <phoneticPr fontId="5"/>
  </si>
  <si>
    <t>液体窒素凍結保存容器</t>
    <rPh sb="0" eb="2">
      <t>エキタイ</t>
    </rPh>
    <rPh sb="2" eb="4">
      <t>チッソ</t>
    </rPh>
    <rPh sb="4" eb="6">
      <t>トウケツ</t>
    </rPh>
    <rPh sb="6" eb="8">
      <t>ホゾン</t>
    </rPh>
    <rPh sb="8" eb="10">
      <t>ヨウキ</t>
    </rPh>
    <phoneticPr fontId="2"/>
  </si>
  <si>
    <t>大陽日酸（株）製
液体窒素運搬タイプ
ＤＬＳ‐１２０Ｂ</t>
    <rPh sb="5" eb="6">
      <t>カブ</t>
    </rPh>
    <rPh sb="7" eb="8">
      <t>セイ</t>
    </rPh>
    <rPh sb="9" eb="11">
      <t>エキタイ</t>
    </rPh>
    <rPh sb="11" eb="13">
      <t>チッソ</t>
    </rPh>
    <rPh sb="13" eb="15">
      <t>ウンパン</t>
    </rPh>
    <phoneticPr fontId="2"/>
  </si>
  <si>
    <t>京都大学　iPS細胞研究所
南部総合研究1号館408室
（京都市左京区聖護院川原町53）</t>
    <rPh sb="0" eb="2">
      <t>キョウト</t>
    </rPh>
    <rPh sb="2" eb="4">
      <t>ダイガク</t>
    </rPh>
    <rPh sb="8" eb="10">
      <t>サイボウ</t>
    </rPh>
    <rPh sb="10" eb="13">
      <t>ケンキュウジョ</t>
    </rPh>
    <rPh sb="14" eb="16">
      <t>ナンブ</t>
    </rPh>
    <rPh sb="16" eb="18">
      <t>ソウゴウ</t>
    </rPh>
    <rPh sb="18" eb="20">
      <t>ケンキュウ</t>
    </rPh>
    <rPh sb="21" eb="23">
      <t>ゴウカン</t>
    </rPh>
    <rPh sb="26" eb="27">
      <t>シツ</t>
    </rPh>
    <rPh sb="29" eb="32">
      <t>キョウトシ</t>
    </rPh>
    <rPh sb="32" eb="35">
      <t>サキョウク</t>
    </rPh>
    <rPh sb="35" eb="38">
      <t>ショウゴイン</t>
    </rPh>
    <rPh sb="38" eb="40">
      <t>カワラ</t>
    </rPh>
    <rPh sb="40" eb="41">
      <t>チョウ</t>
    </rPh>
    <phoneticPr fontId="2"/>
  </si>
  <si>
    <t>がん染色体・分裂期チェックポイントを標的とした治療法の確立</t>
    <phoneticPr fontId="1"/>
  </si>
  <si>
    <t>冷凍庫</t>
    <rPh sb="0" eb="3">
      <t>レイトウコ</t>
    </rPh>
    <phoneticPr fontId="9"/>
  </si>
  <si>
    <t>福島工業　ＵＲＤ－０８２ＦＭ５</t>
    <rPh sb="0" eb="4">
      <t>フクシマコウギョウ</t>
    </rPh>
    <phoneticPr fontId="1"/>
  </si>
  <si>
    <t>京都大学大学院生命科学研究科統合生命科学専攻遺伝機構学講座細胞周期学分野（医学・生命科学総合研究棟）
（京都府京都市左京区吉田近衛町）</t>
    <phoneticPr fontId="1"/>
  </si>
  <si>
    <t>国立大学法人化以前の事業</t>
  </si>
  <si>
    <t>アトーペリスタポンプ(1ch)</t>
    <phoneticPr fontId="1"/>
  </si>
  <si>
    <t>国立大学法人京都大学大学院生命科学研究科（京都市左京区北白川追分町）</t>
    <rPh sb="0" eb="8">
      <t>コクリツダイガクホウジンキョウト</t>
    </rPh>
    <rPh sb="8" eb="10">
      <t>ダイガク</t>
    </rPh>
    <rPh sb="10" eb="13">
      <t>ダイガクイン</t>
    </rPh>
    <rPh sb="13" eb="20">
      <t>セイメイカガクケンキュウカ</t>
    </rPh>
    <rPh sb="21" eb="27">
      <t>キョウトシサキョウク</t>
    </rPh>
    <rPh sb="27" eb="28">
      <t>キタ</t>
    </rPh>
    <rPh sb="28" eb="30">
      <t>シラカワ</t>
    </rPh>
    <rPh sb="30" eb="33">
      <t>オイワケチョウ</t>
    </rPh>
    <phoneticPr fontId="1"/>
  </si>
  <si>
    <t>経年による機能の劣化及び消耗により、現段階で必要な使用に耐えない(修理不能)</t>
    <rPh sb="0" eb="1">
      <t>ケイネン</t>
    </rPh>
    <rPh sb="4" eb="6">
      <t>キノウ</t>
    </rPh>
    <rPh sb="7" eb="9">
      <t>レッカ</t>
    </rPh>
    <rPh sb="9" eb="10">
      <t>オヨ</t>
    </rPh>
    <rPh sb="11" eb="13">
      <t>ショウモウ</t>
    </rPh>
    <rPh sb="17" eb="20">
      <t>ゲンダンカイ</t>
    </rPh>
    <rPh sb="21" eb="23">
      <t>ヒツヨウ</t>
    </rPh>
    <rPh sb="24" eb="26">
      <t>シヨウ</t>
    </rPh>
    <rPh sb="27" eb="28">
      <t>タ</t>
    </rPh>
    <rPh sb="32" eb="34">
      <t>シュウリ</t>
    </rPh>
    <rPh sb="34" eb="36">
      <t>フノウ</t>
    </rPh>
    <phoneticPr fontId="1"/>
  </si>
  <si>
    <t>液体窒素用デウワー瓶10LD</t>
    <rPh sb="0" eb="4">
      <t>エキタイチッソ</t>
    </rPh>
    <rPh sb="4" eb="5">
      <t>ヨウ</t>
    </rPh>
    <rPh sb="9" eb="10">
      <t>ビン</t>
    </rPh>
    <phoneticPr fontId="2"/>
  </si>
  <si>
    <t>C</t>
  </si>
  <si>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</si>
  <si>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</si>
  <si>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平成19年度科学試験研究委託事業「人獣共通感染症克服のための包括的研究開発」</t>
    <rPh sb="8" eb="10">
      <t>シケン</t>
    </rPh>
    <rPh sb="10" eb="12">
      <t>ケンキュウ</t>
    </rPh>
    <rPh sb="12" eb="14">
      <t>イタク</t>
    </rPh>
    <rPh sb="14" eb="16">
      <t>ジギョウ</t>
    </rPh>
    <rPh sb="17" eb="19">
      <t>ジンジュウ</t>
    </rPh>
    <rPh sb="19" eb="21">
      <t>キョウツウ</t>
    </rPh>
    <rPh sb="21" eb="24">
      <t>カンセンショウ</t>
    </rPh>
    <rPh sb="24" eb="26">
      <t>コクフク</t>
    </rPh>
    <rPh sb="30" eb="33">
      <t>ホウカツテキ</t>
    </rPh>
    <rPh sb="33" eb="35">
      <t>ケンキュウ</t>
    </rPh>
    <rPh sb="35" eb="37">
      <t>カイハツ</t>
    </rPh>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</si>
  <si>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</si>
  <si>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</si>
  <si>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</si>
  <si>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</si>
  <si>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</si>
  <si>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</si>
  <si>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</si>
  <si>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</si>
  <si>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</si>
  <si>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</si>
  <si>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生物試料用高解像度透過型電子顕微鏡システム</t>
    <rPh sb="0" eb="2">
      <t>セイブツ</t>
    </rPh>
    <rPh sb="2" eb="4">
      <t>シリョウ</t>
    </rPh>
    <rPh sb="4" eb="5">
      <t>ヨウ</t>
    </rPh>
    <rPh sb="5" eb="9">
      <t>コウカイゾウド</t>
    </rPh>
    <rPh sb="9" eb="12">
      <t>トウカガタ</t>
    </rPh>
    <rPh sb="12" eb="17">
      <t>デンシケンビキョウ</t>
    </rPh>
    <phoneticPr fontId="5"/>
  </si>
  <si>
    <t>（株）日立ハイテクノロジー製　H-7650</t>
    <rPh sb="1" eb="2">
      <t>カブ</t>
    </rPh>
    <rPh sb="3" eb="5">
      <t>ヒタチ</t>
    </rPh>
    <rPh sb="13" eb="14">
      <t>セイ</t>
    </rPh>
    <phoneticPr fontId="5"/>
  </si>
  <si>
    <t>1式</t>
    <rPh sb="1" eb="2">
      <t>シキ</t>
    </rPh>
    <phoneticPr fontId="5"/>
  </si>
  <si>
    <t>北海道大学人獣共通感染症ﾘｻｰﾁｾﾝﾀｰ電子顕微鏡室105室（札幌市北区北20条西10丁目）</t>
    <rPh sb="20" eb="26">
      <t>デンシケンビキョウシツ</t>
    </rPh>
    <rPh sb="29" eb="30">
      <t>シツ</t>
    </rPh>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</si>
  <si>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</si>
  <si>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</si>
  <si>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</si>
  <si>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</si>
  <si>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</si>
  <si>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</si>
  <si>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</si>
  <si>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ナショナルトレーニングセンター競技別強化拠点機能強化事業（カヌー（スプリント））</t>
    <phoneticPr fontId="1"/>
  </si>
  <si>
    <t>パワーケージ</t>
    <phoneticPr fontId="1"/>
  </si>
  <si>
    <t>CYBEX5420FWパワーゲージ</t>
    <phoneticPr fontId="1"/>
  </si>
  <si>
    <t>木場潟トレーニングセンター（石川県小松市木場町ユ2番地）</t>
    <rPh sb="14" eb="17">
      <t>イシカワケン</t>
    </rPh>
    <rPh sb="17" eb="20">
      <t>コマツシ</t>
    </rPh>
    <phoneticPr fontId="1"/>
  </si>
  <si>
    <t>木場潟トレーニングセンター建設前に導入。近隣の倉庫で使用されていたため、湿気等の影響で経年劣化が激しく、ぐらつきや錆の発生あり。メーカーに点検・修理を依頼したが修理不可で、安全面で問題があるため使用を中止を求められた。</t>
    <rPh sb="13" eb="15">
      <t>ケンセツ</t>
    </rPh>
    <rPh sb="15" eb="16">
      <t>マエ</t>
    </rPh>
    <rPh sb="17" eb="19">
      <t>ドウニュウ</t>
    </rPh>
    <rPh sb="21" eb="23">
      <t>ソウコ</t>
    </rPh>
    <rPh sb="24" eb="26">
      <t>シヨウ</t>
    </rPh>
    <rPh sb="31" eb="32">
      <t>タメ</t>
    </rPh>
    <rPh sb="36" eb="38">
      <t>シッケ</t>
    </rPh>
    <rPh sb="38" eb="39">
      <t>トウ</t>
    </rPh>
    <rPh sb="40" eb="42">
      <t>エイキョウ</t>
    </rPh>
    <rPh sb="47" eb="48">
      <t>ハゲ</t>
    </rPh>
    <rPh sb="55" eb="56">
      <t>サビ</t>
    </rPh>
    <rPh sb="59" eb="61">
      <t>ハッセイ</t>
    </rPh>
    <rPh sb="69" eb="71">
      <t>テンケン</t>
    </rPh>
    <rPh sb="72" eb="74">
      <t>シュウリ</t>
    </rPh>
    <rPh sb="75" eb="77">
      <t>イライ</t>
    </rPh>
    <rPh sb="80" eb="82">
      <t>シュウリ</t>
    </rPh>
    <rPh sb="82" eb="84">
      <t>フカ</t>
    </rPh>
    <rPh sb="86" eb="89">
      <t>アンゼンメン</t>
    </rPh>
    <rPh sb="90" eb="92">
      <t>モンダイ</t>
    </rPh>
    <rPh sb="100" eb="102">
      <t>チュウシ</t>
    </rPh>
    <rPh sb="103" eb="104">
      <t>モト</t>
    </rPh>
    <phoneticPr fontId="1"/>
  </si>
  <si>
    <t>重量固定式ダンベル</t>
    <rPh sb="0" eb="5">
      <t>ジュウリョウコテイシキ</t>
    </rPh>
    <phoneticPr fontId="2"/>
  </si>
  <si>
    <t>IVANKO SDKR　ラバーセットダンベル（10ペア）</t>
  </si>
  <si>
    <t>上記機器とセットで使用されてきたダンベル。ひび割れが多数あり、メーカーの点検時に修理不能で、安全面から使用中止を求められた。</t>
    <rPh sb="0" eb="1">
      <t>ジョウキ</t>
    </rPh>
    <rPh sb="1" eb="3">
      <t>キキ</t>
    </rPh>
    <rPh sb="8" eb="10">
      <t>シヨウ</t>
    </rPh>
    <rPh sb="22" eb="23">
      <t>ワ</t>
    </rPh>
    <rPh sb="25" eb="27">
      <t>タスウ</t>
    </rPh>
    <rPh sb="36" eb="38">
      <t>テンケン</t>
    </rPh>
    <rPh sb="38" eb="39">
      <t>ジ</t>
    </rPh>
    <rPh sb="40" eb="42">
      <t>シュウリ</t>
    </rPh>
    <rPh sb="42" eb="44">
      <t>フノウ</t>
    </rPh>
    <rPh sb="46" eb="49">
      <t>アンゼンメン</t>
    </rPh>
    <rPh sb="51" eb="53">
      <t>シヨウ</t>
    </rPh>
    <rPh sb="53" eb="55">
      <t>チュウシ</t>
    </rPh>
    <rPh sb="56" eb="57">
      <t>モト</t>
    </rPh>
    <phoneticPr fontId="1"/>
  </si>
  <si>
    <t>パドリングマシン</t>
  </si>
  <si>
    <t>DanSprint Combi</t>
  </si>
  <si>
    <t>旧式器具のため部品（ローラーなど）調達不可。</t>
    <rPh sb="0" eb="1">
      <t>キュウシキ</t>
    </rPh>
    <rPh sb="1" eb="3">
      <t>キグ</t>
    </rPh>
    <rPh sb="4" eb="5">
      <t>タメ</t>
    </rPh>
    <rPh sb="7" eb="9">
      <t>ブヒン</t>
    </rPh>
    <rPh sb="17" eb="19">
      <t>チョウタツ</t>
    </rPh>
    <rPh sb="19" eb="21">
      <t>フカ</t>
    </rPh>
    <phoneticPr fontId="1"/>
  </si>
  <si>
    <t>ＤＡＮ　ＳＰＲＩＮT　COMBI</t>
  </si>
  <si>
    <t>　国立大学法人化以前の事業</t>
    <rPh sb="1" eb="10">
      <t>コクリツダイガクホウジンカイゼン</t>
    </rPh>
    <rPh sb="11" eb="13">
      <t>ジギョウ</t>
    </rPh>
    <phoneticPr fontId="5"/>
  </si>
  <si>
    <t>トミー精工(株)　消毒器</t>
    <phoneticPr fontId="5"/>
  </si>
  <si>
    <t>・形番：BS-325
・本体寸法：W490×D560×H1,090(mm)
・重量：80kg
・電源：単相AC100V　50/60Hz　20A
・使用温度範囲：105～132℃
・最高使用圧力：0.216MPa
・容量：53L</t>
    <rPh sb="12" eb="14">
      <t>ホンタイ</t>
    </rPh>
    <phoneticPr fontId="5"/>
  </si>
  <si>
    <t>国立大学法人徳島大学先端酵素学研究所Ａ棟
（徳島市蔵本町3丁目18番地15号）</t>
  </si>
  <si>
    <t>Ｃ</t>
    <phoneticPr fontId="5"/>
  </si>
  <si>
    <t>故障し使用不可、使用する際には部品の交換を要するが、保証期間が終了し部品の入手が困難で修理不能</t>
    <rPh sb="43" eb="45">
      <t>シュウリ</t>
    </rPh>
    <rPh sb="45" eb="47">
      <t>フノウ</t>
    </rPh>
    <phoneticPr fontId="5"/>
  </si>
  <si>
    <t>米国ﾚﾌﾞｺ社　恒温槽</t>
    <phoneticPr fontId="5"/>
  </si>
  <si>
    <t>ULT-1490-9型
幅約183cm×奥行約76cm×高さ約104cm
※ﾌﾛﾝ含有(未処理)</t>
    <rPh sb="12" eb="13">
      <t>ハバ</t>
    </rPh>
    <rPh sb="13" eb="14">
      <t>ヤク</t>
    </rPh>
    <rPh sb="20" eb="22">
      <t>オクユキ</t>
    </rPh>
    <rPh sb="22" eb="23">
      <t>ヤク</t>
    </rPh>
    <rPh sb="41" eb="43">
      <t>ガンユウ</t>
    </rPh>
    <rPh sb="44" eb="47">
      <t>ミショリ</t>
    </rPh>
    <phoneticPr fontId="5"/>
  </si>
  <si>
    <t>国立大学法人徳島大学先端酵素学研究所Ａ棟
（徳島市蔵本町3丁目18番地15号）</t>
    <phoneticPr fontId="5"/>
  </si>
  <si>
    <t>故障し使用不可、使用にあたり部品の新調が必要だが、生産中止品のため部品入手困難で修理不能</t>
    <rPh sb="0" eb="1">
      <t>コショウ</t>
    </rPh>
    <rPh sb="3" eb="5">
      <t>シヨウ</t>
    </rPh>
    <rPh sb="5" eb="7">
      <t>フカ</t>
    </rPh>
    <rPh sb="12" eb="14">
      <t>シンチョウ</t>
    </rPh>
    <rPh sb="16" eb="18">
      <t>シンチョウ</t>
    </rPh>
    <rPh sb="19" eb="21">
      <t>ヒツヨウ</t>
    </rPh>
    <rPh sb="24" eb="26">
      <t>チュウシ</t>
    </rPh>
    <rPh sb="25" eb="26">
      <t>シナ</t>
    </rPh>
    <rPh sb="36" eb="38">
      <t>シュウリ</t>
    </rPh>
    <rPh sb="38" eb="40">
      <t>フノウ</t>
    </rPh>
    <phoneticPr fontId="5"/>
  </si>
  <si>
    <t>三啓製 CO2ﾁｬﾝﾊﾞ</t>
    <phoneticPr fontId="5"/>
  </si>
  <si>
    <t>幅約55cm×奥行約75cm×高さ約70cm</t>
    <rPh sb="0" eb="1">
      <t>ハバ</t>
    </rPh>
    <rPh sb="1" eb="2">
      <t>ヤク</t>
    </rPh>
    <rPh sb="7" eb="9">
      <t>オクユキ</t>
    </rPh>
    <rPh sb="9" eb="10">
      <t>ヤク</t>
    </rPh>
    <rPh sb="15" eb="16">
      <t>タカ</t>
    </rPh>
    <rPh sb="17" eb="18">
      <t>ヤク</t>
    </rPh>
    <phoneticPr fontId="5"/>
  </si>
  <si>
    <t>動作異常で使用不可、附属部品の交換が必要だが生産終了し部品調達が困難なため修理不能</t>
    <rPh sb="0" eb="2">
      <t>ドウサ</t>
    </rPh>
    <rPh sb="2" eb="4">
      <t>イジョウ</t>
    </rPh>
    <rPh sb="5" eb="7">
      <t>シヨウ</t>
    </rPh>
    <rPh sb="7" eb="9">
      <t>フカ</t>
    </rPh>
    <rPh sb="10" eb="12">
      <t>フゾク</t>
    </rPh>
    <rPh sb="12" eb="14">
      <t>コウカン</t>
    </rPh>
    <rPh sb="15" eb="17">
      <t>ヒツヨウ</t>
    </rPh>
    <rPh sb="20" eb="22">
      <t>ブヒン</t>
    </rPh>
    <rPh sb="22" eb="24">
      <t>セイサン</t>
    </rPh>
    <rPh sb="24" eb="26">
      <t>シュウリョウ</t>
    </rPh>
    <rPh sb="27" eb="29">
      <t>ブヒン</t>
    </rPh>
    <rPh sb="29" eb="31">
      <t>コンナン</t>
    </rPh>
    <rPh sb="34" eb="36">
      <t>シヨウ</t>
    </rPh>
    <rPh sb="37" eb="39">
      <t>シュウリ</t>
    </rPh>
    <rPh sb="39" eb="41">
      <t>フノウ</t>
    </rPh>
    <phoneticPr fontId="5"/>
  </si>
  <si>
    <t>米国ﾓﾚｷｭﾗｰﾃﾞﾊﾞｲｽ社製 Combi 12 Cell Harvester</t>
  </si>
  <si>
    <t>・本体：Combi 12 Cell Harvester
　　幅約30cm×奥行き約23cm×高さ約12cm　
・ﾌｨﾙﾀｰﾃﾞｨｽｸﾄﾗﾝｽﾌｧｰｼｽﾃﾑ 3個(円筒形ﾎﾞﾄﾙ)
    直径約15cmx横幅約15cm高さ約28cm
・外部加圧ﾎﾟﾝﾌﾟ
    幅約18cm x 奥行き約15cmx高さ約25cm
・ﾊﾞｷｭｰﾑﾎﾟﾝﾌﾟ
    幅約23cmx奥行き約25cmｘ高さ約35cm</t>
    <rPh sb="1" eb="3">
      <t>ホンタイ</t>
    </rPh>
    <rPh sb="79" eb="80">
      <t>コ</t>
    </rPh>
    <rPh sb="81" eb="83">
      <t>エントウ</t>
    </rPh>
    <rPh sb="83" eb="84">
      <t>ケイ</t>
    </rPh>
    <rPh sb="94" eb="96">
      <t>チョッケイ</t>
    </rPh>
    <rPh sb="96" eb="97">
      <t>ヤク</t>
    </rPh>
    <rPh sb="102" eb="104">
      <t>ヨコハバ</t>
    </rPh>
    <rPh sb="104" eb="105">
      <t>ヤク</t>
    </rPh>
    <rPh sb="109" eb="110">
      <t>タカ</t>
    </rPh>
    <rPh sb="111" eb="112">
      <t>ヤク</t>
    </rPh>
    <rPh sb="132" eb="133">
      <t>ハバ</t>
    </rPh>
    <rPh sb="133" eb="134">
      <t>ヤク</t>
    </rPh>
    <rPh sb="141" eb="143">
      <t>オクユキ</t>
    </rPh>
    <rPh sb="144" eb="145">
      <t>ヤク</t>
    </rPh>
    <rPh sb="150" eb="151">
      <t>タカ</t>
    </rPh>
    <rPh sb="152" eb="153">
      <t>ヤク</t>
    </rPh>
    <rPh sb="175" eb="176">
      <t>ハバ</t>
    </rPh>
    <rPh sb="176" eb="177">
      <t>ヤク</t>
    </rPh>
    <rPh sb="182" eb="184">
      <t>オクユキ</t>
    </rPh>
    <rPh sb="185" eb="186">
      <t>ヤク</t>
    </rPh>
    <rPh sb="191" eb="192">
      <t>タカ</t>
    </rPh>
    <rPh sb="193" eb="194">
      <t>ヤク</t>
    </rPh>
    <phoneticPr fontId="5"/>
  </si>
  <si>
    <t>(株)ﾆｺﾝ製　倒立顕微鏡</t>
    <phoneticPr fontId="5"/>
  </si>
  <si>
    <t>TE2000
幅約30cm×奥行約40cm×高さ約70cm</t>
    <rPh sb="7" eb="8">
      <t>ハバ</t>
    </rPh>
    <rPh sb="8" eb="9">
      <t>ヤク</t>
    </rPh>
    <rPh sb="14" eb="16">
      <t>オクユキ</t>
    </rPh>
    <rPh sb="16" eb="17">
      <t>ヤク</t>
    </rPh>
    <rPh sb="22" eb="23">
      <t>タカ</t>
    </rPh>
    <rPh sb="24" eb="25">
      <t>ヤク</t>
    </rPh>
    <phoneticPr fontId="5"/>
  </si>
  <si>
    <t>使用するには附属部品の交換が必要だが、保証期間終了し部品調達が困難なため使用不可の状態</t>
    <rPh sb="3" eb="5">
      <t>フゾク</t>
    </rPh>
    <rPh sb="5" eb="7">
      <t>ブヒン</t>
    </rPh>
    <rPh sb="8" eb="10">
      <t>コウカン</t>
    </rPh>
    <rPh sb="11" eb="13">
      <t>ヒツヨウ</t>
    </rPh>
    <rPh sb="16" eb="18">
      <t>ブヒン</t>
    </rPh>
    <rPh sb="19" eb="21">
      <t>ホショウ</t>
    </rPh>
    <rPh sb="21" eb="23">
      <t>キカン</t>
    </rPh>
    <rPh sb="23" eb="25">
      <t>シュウリョウ</t>
    </rPh>
    <rPh sb="26" eb="28">
      <t>ブヒン</t>
    </rPh>
    <rPh sb="28" eb="30">
      <t>コンナン</t>
    </rPh>
    <rPh sb="33" eb="35">
      <t>シヨウ</t>
    </rPh>
    <rPh sb="35" eb="37">
      <t>フカ</t>
    </rPh>
    <rPh sb="38" eb="40">
      <t>ジョウタイ</t>
    </rPh>
    <phoneticPr fontId="5"/>
  </si>
  <si>
    <t>三洋電機　ﾊﾞｲｵﾒﾃﾞｨｶﾙﾌﾘｰｻﾞｰ</t>
  </si>
  <si>
    <t xml:space="preserve">・形番：MDF-U537
・外形寸法：W800×D780×H1800(mm) 
・内形寸法：658×607×上589下603（mm）
・実効容量：452L
・重量：136kg
・温度設定範囲：-15℃～45℃
・電源：AC100V 215/230W </t>
    <rPh sb="41" eb="42">
      <t>ナイ</t>
    </rPh>
    <rPh sb="79" eb="81">
      <t>ジュウリョウ</t>
    </rPh>
    <rPh sb="106" eb="108">
      <t>デンゲン</t>
    </rPh>
    <phoneticPr fontId="5"/>
  </si>
  <si>
    <t>故障し使用不可、使用する際には部品の交換を要するが、保証期間が終了し部品の入手が困難で修理不能</t>
    <rPh sb="0" eb="1">
      <t>コショウ</t>
    </rPh>
    <rPh sb="3" eb="5">
      <t>シヨウ</t>
    </rPh>
    <rPh sb="5" eb="7">
      <t>フカ</t>
    </rPh>
    <rPh sb="43" eb="45">
      <t>シュウリ</t>
    </rPh>
    <rPh sb="45" eb="47">
      <t>フノウ</t>
    </rPh>
    <phoneticPr fontId="5"/>
  </si>
  <si>
    <t>Nikon レンズ</t>
  </si>
  <si>
    <t>CFI Plan Apo 40x
サイズ約3cm×5cm</t>
    <rPh sb="20" eb="21">
      <t>ヤク</t>
    </rPh>
    <phoneticPr fontId="5"/>
  </si>
  <si>
    <t>本架顕微鏡の交換部品の調達が困難なため使用不可の状態（(株)ﾆｺﾝ製　倒立顕微鏡に附属）</t>
    <rPh sb="0" eb="1">
      <t>ホン</t>
    </rPh>
    <rPh sb="1" eb="2">
      <t>カ</t>
    </rPh>
    <rPh sb="2" eb="5">
      <t>ケンビキョウ</t>
    </rPh>
    <rPh sb="6" eb="8">
      <t>コウカン</t>
    </rPh>
    <rPh sb="7" eb="9">
      <t>ブヒン</t>
    </rPh>
    <rPh sb="9" eb="10">
      <t>ノ</t>
    </rPh>
    <rPh sb="10" eb="12">
      <t>チョウタツ</t>
    </rPh>
    <rPh sb="12" eb="13">
      <t>ガ</t>
    </rPh>
    <rPh sb="13" eb="15">
      <t>コンナン</t>
    </rPh>
    <rPh sb="18" eb="20">
      <t>シヨウ</t>
    </rPh>
    <rPh sb="20" eb="22">
      <t>フカ</t>
    </rPh>
    <rPh sb="23" eb="25">
      <t>ジョウタイ</t>
    </rPh>
    <rPh sb="41" eb="43">
      <t>フゾク</t>
    </rPh>
    <phoneticPr fontId="5"/>
  </si>
  <si>
    <t>CFI Plan Apo 60x
サイズ約3cmx5cm</t>
    <rPh sb="20" eb="21">
      <t>ヤク</t>
    </rPh>
    <phoneticPr fontId="5"/>
  </si>
  <si>
    <t>本架顕微鏡の交換部品の調達が困難なため使用不可の状態（(株)ﾆｺﾝ製　倒立顕微鏡に附属）</t>
    <phoneticPr fontId="5"/>
  </si>
  <si>
    <t>　平成16年度科学技術総合研究委託費「免疫システムの構築・作動の分子機構とその制御技術の開発」</t>
    <rPh sb="1" eb="3">
      <t>ヘイセイ</t>
    </rPh>
    <rPh sb="5" eb="6">
      <t>ネン</t>
    </rPh>
    <rPh sb="6" eb="7">
      <t>ド</t>
    </rPh>
    <rPh sb="7" eb="9">
      <t>カガク</t>
    </rPh>
    <rPh sb="9" eb="11">
      <t>ギジュツ</t>
    </rPh>
    <rPh sb="11" eb="13">
      <t>ソウゴウ</t>
    </rPh>
    <rPh sb="13" eb="15">
      <t>ケンキュウ</t>
    </rPh>
    <rPh sb="15" eb="17">
      <t>イタク</t>
    </rPh>
    <rPh sb="17" eb="18">
      <t>ヒ</t>
    </rPh>
    <rPh sb="19" eb="21">
      <t>メンエキ</t>
    </rPh>
    <rPh sb="26" eb="28">
      <t>コウチク</t>
    </rPh>
    <rPh sb="29" eb="31">
      <t>サドウ</t>
    </rPh>
    <rPh sb="32" eb="34">
      <t>ブンシ</t>
    </rPh>
    <rPh sb="34" eb="36">
      <t>キコウ</t>
    </rPh>
    <rPh sb="39" eb="41">
      <t>セイギョ</t>
    </rPh>
    <rPh sb="41" eb="43">
      <t>ギジュツ</t>
    </rPh>
    <rPh sb="44" eb="46">
      <t>カイハツ</t>
    </rPh>
    <phoneticPr fontId="5"/>
  </si>
  <si>
    <t>液体クロマトグラフィーシステム</t>
    <phoneticPr fontId="5"/>
  </si>
  <si>
    <t>アマシャムAKTA prime  　　　　　　　　　　　　　　　　  幅約30cm×奥行35cm×高さ約65cm</t>
    <rPh sb="35" eb="36">
      <t>ハバ</t>
    </rPh>
    <rPh sb="36" eb="37">
      <t>ヤク</t>
    </rPh>
    <rPh sb="42" eb="44">
      <t>オクユキ</t>
    </rPh>
    <rPh sb="49" eb="50">
      <t>タカ</t>
    </rPh>
    <rPh sb="51" eb="52">
      <t>ヤク</t>
    </rPh>
    <phoneticPr fontId="5"/>
  </si>
  <si>
    <t>故障しており、使用に際し部品交換を要するが、保証期間終了のため部品入手困難</t>
    <rPh sb="0" eb="1">
      <t>コショウ</t>
    </rPh>
    <rPh sb="7" eb="9">
      <t>シヨウ</t>
    </rPh>
    <rPh sb="8" eb="9">
      <t>サイ</t>
    </rPh>
    <phoneticPr fontId="5"/>
  </si>
  <si>
    <t>平成２６年度「戦略的二国間スポーツ国際貢献」事業</t>
    <rPh sb="0" eb="2">
      <t>ヘイセイ</t>
    </rPh>
    <rPh sb="4" eb="6">
      <t>ネンド</t>
    </rPh>
    <rPh sb="7" eb="9">
      <t>センリャク</t>
    </rPh>
    <rPh sb="9" eb="10">
      <t>テキ</t>
    </rPh>
    <rPh sb="10" eb="11">
      <t>ニ</t>
    </rPh>
    <rPh sb="11" eb="13">
      <t>コクカン</t>
    </rPh>
    <rPh sb="17" eb="19">
      <t>コクサイ</t>
    </rPh>
    <rPh sb="19" eb="21">
      <t>コウケン</t>
    </rPh>
    <phoneticPr fontId="5"/>
  </si>
  <si>
    <t>インターネットファイルサーバー</t>
    <phoneticPr fontId="5"/>
  </si>
  <si>
    <t>SFT事業データベース構築</t>
    <rPh sb="3" eb="5">
      <t>ジギョウ</t>
    </rPh>
    <rPh sb="11" eb="13">
      <t>コウチク</t>
    </rPh>
    <phoneticPr fontId="5"/>
  </si>
  <si>
    <t xml:space="preserve"> 港区北青山 2-8-35</t>
    <rPh sb="1" eb="2">
      <t>ミナト</t>
    </rPh>
    <rPh sb="2" eb="3">
      <t>ク</t>
    </rPh>
    <rPh sb="3" eb="6">
      <t>キタアオヤマ</t>
    </rPh>
    <phoneticPr fontId="5"/>
  </si>
  <si>
    <t>UPS 装置SMT750J0S3</t>
    <phoneticPr fontId="5"/>
  </si>
  <si>
    <t>　平成28年度科学技術試験研究委託事業「思考を実現する神経回路機構の解明と人工知能への応用」（ボトムアップで始原的知能を理解する昆虫全脳シミュレーション）」</t>
    <rPh sb="1" eb="3">
      <t>ヘイセイ</t>
    </rPh>
    <rPh sb="5" eb="7">
      <t>ネンド</t>
    </rPh>
    <rPh sb="7" eb="9">
      <t>カガク</t>
    </rPh>
    <rPh sb="9" eb="11">
      <t>ギジュツ</t>
    </rPh>
    <rPh sb="11" eb="13">
      <t>シケン</t>
    </rPh>
    <rPh sb="13" eb="15">
      <t>ケンキュウ</t>
    </rPh>
    <rPh sb="15" eb="17">
      <t>イタク</t>
    </rPh>
    <rPh sb="17" eb="19">
      <t>ジギョウ</t>
    </rPh>
    <rPh sb="20" eb="22">
      <t>シコウ</t>
    </rPh>
    <rPh sb="23" eb="25">
      <t>ジツゲン</t>
    </rPh>
    <rPh sb="27" eb="29">
      <t>シンケイ</t>
    </rPh>
    <rPh sb="29" eb="31">
      <t>カイロ</t>
    </rPh>
    <rPh sb="31" eb="33">
      <t>キコウ</t>
    </rPh>
    <rPh sb="34" eb="36">
      <t>カイメイ</t>
    </rPh>
    <rPh sb="37" eb="39">
      <t>ジンコウ</t>
    </rPh>
    <rPh sb="39" eb="41">
      <t>チノウ</t>
    </rPh>
    <rPh sb="43" eb="45">
      <t>オウヨウ</t>
    </rPh>
    <rPh sb="54" eb="57">
      <t>シゲンテキ</t>
    </rPh>
    <rPh sb="57" eb="59">
      <t>チノウ</t>
    </rPh>
    <rPh sb="60" eb="62">
      <t>リカイ</t>
    </rPh>
    <rPh sb="64" eb="66">
      <t>コンチュウ</t>
    </rPh>
    <rPh sb="66" eb="67">
      <t>ゼン</t>
    </rPh>
    <rPh sb="67" eb="68">
      <t>ノウ</t>
    </rPh>
    <phoneticPr fontId="5"/>
  </si>
  <si>
    <t>フォトイオナイゼーション　デテクタ</t>
    <phoneticPr fontId="5"/>
  </si>
  <si>
    <t>200B miniPID</t>
  </si>
  <si>
    <t>１式</t>
    <rPh sb="1" eb="2">
      <t>シキ</t>
    </rPh>
    <phoneticPr fontId="5"/>
  </si>
  <si>
    <t>国立大学法人東京大学
先端科学技術研究センター3号館南棟362号室
（東京都目黒区駒場4-6-1）</t>
    <rPh sb="0" eb="2">
      <t>コクリツ</t>
    </rPh>
    <rPh sb="2" eb="4">
      <t>ダイガク</t>
    </rPh>
    <rPh sb="4" eb="6">
      <t>ホウジン</t>
    </rPh>
    <rPh sb="6" eb="8">
      <t>トウキョウ</t>
    </rPh>
    <rPh sb="8" eb="10">
      <t>ダイガク</t>
    </rPh>
    <rPh sb="11" eb="13">
      <t>センタン</t>
    </rPh>
    <rPh sb="13" eb="15">
      <t>カガク</t>
    </rPh>
    <rPh sb="15" eb="17">
      <t>ギジュツ</t>
    </rPh>
    <rPh sb="17" eb="19">
      <t>ケンキュウ</t>
    </rPh>
    <rPh sb="24" eb="26">
      <t>ゴウカン</t>
    </rPh>
    <rPh sb="26" eb="27">
      <t>ミナミ</t>
    </rPh>
    <rPh sb="27" eb="28">
      <t>トウ</t>
    </rPh>
    <rPh sb="31" eb="33">
      <t>ゴウシツ</t>
    </rPh>
    <rPh sb="35" eb="38">
      <t>トウキョウト</t>
    </rPh>
    <rPh sb="38" eb="41">
      <t>メグロク</t>
    </rPh>
    <rPh sb="41" eb="43">
      <t>コマバ</t>
    </rPh>
    <phoneticPr fontId="5"/>
  </si>
  <si>
    <t>経年劣化により実用に耐えないため。</t>
    <rPh sb="0" eb="2">
      <t>ケイネン</t>
    </rPh>
    <rPh sb="2" eb="4">
      <t>レッカ</t>
    </rPh>
    <rPh sb="7" eb="9">
      <t>ジツヨウ</t>
    </rPh>
    <rPh sb="10" eb="11">
      <t>タ</t>
    </rPh>
    <phoneticPr fontId="5"/>
  </si>
  <si>
    <t>ピエゾステージ三次元</t>
    <rPh sb="7" eb="10">
      <t>サンジゲン</t>
    </rPh>
    <phoneticPr fontId="16"/>
  </si>
  <si>
    <t>thorlab xyz flexsute stage ＭＤＴ６３０b／m</t>
  </si>
  <si>
    <t>国立大学法人東京大学
先端科学技術研究センター3号館南棟365号室
（東京都目黒区駒場4-6-1）</t>
    <rPh sb="0" eb="2">
      <t>コクリツ</t>
    </rPh>
    <rPh sb="2" eb="4">
      <t>ダイガク</t>
    </rPh>
    <rPh sb="4" eb="6">
      <t>ホウジン</t>
    </rPh>
    <rPh sb="6" eb="8">
      <t>トウキョウ</t>
    </rPh>
    <rPh sb="8" eb="10">
      <t>ダイガク</t>
    </rPh>
    <rPh sb="11" eb="13">
      <t>センタン</t>
    </rPh>
    <rPh sb="13" eb="15">
      <t>カガク</t>
    </rPh>
    <rPh sb="15" eb="17">
      <t>ギジュツ</t>
    </rPh>
    <rPh sb="17" eb="19">
      <t>ケンキュウ</t>
    </rPh>
    <rPh sb="24" eb="26">
      <t>ゴウカン</t>
    </rPh>
    <rPh sb="26" eb="27">
      <t>ミナミ</t>
    </rPh>
    <rPh sb="27" eb="28">
      <t>トウ</t>
    </rPh>
    <rPh sb="31" eb="33">
      <t>ゴウシツ</t>
    </rPh>
    <rPh sb="35" eb="38">
      <t>トウキョウト</t>
    </rPh>
    <rPh sb="38" eb="41">
      <t>メグロク</t>
    </rPh>
    <rPh sb="41" eb="43">
      <t>コマバ</t>
    </rPh>
    <phoneticPr fontId="5"/>
  </si>
  <si>
    <t>データ取得用ＰＣ</t>
    <rPh sb="3" eb="5">
      <t>シュトク</t>
    </rPh>
    <rPh sb="5" eb="6">
      <t>ヨウ</t>
    </rPh>
    <phoneticPr fontId="16"/>
  </si>
  <si>
    <t>windows7 SSD付き</t>
    <rPh sb="12" eb="13">
      <t>ツ</t>
    </rPh>
    <phoneticPr fontId="16"/>
  </si>
  <si>
    <t>　国立大学法人化以前の事業</t>
    <rPh sb="1" eb="5">
      <t>コクリツダイガク</t>
    </rPh>
    <rPh sb="5" eb="8">
      <t>ホウジンカ</t>
    </rPh>
    <rPh sb="8" eb="10">
      <t>イゼン</t>
    </rPh>
    <rPh sb="11" eb="13">
      <t>ジギョウ</t>
    </rPh>
    <phoneticPr fontId="5"/>
  </si>
  <si>
    <t>プリンター　</t>
    <phoneticPr fontId="5"/>
  </si>
  <si>
    <t>ＭＩＣＲＯＬＩＮＥ5300　沖ﾃﾞｰﾀ</t>
    <rPh sb="14" eb="15">
      <t>オキ</t>
    </rPh>
    <phoneticPr fontId="5"/>
  </si>
  <si>
    <t>１台</t>
    <rPh sb="1" eb="2">
      <t>ダイ</t>
    </rPh>
    <phoneticPr fontId="5"/>
  </si>
  <si>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5"/>
  </si>
  <si>
    <t>経年劣化により実用に耐えないため。サポート期間終了。</t>
    <rPh sb="0" eb="2">
      <t>ケイネン</t>
    </rPh>
    <rPh sb="2" eb="4">
      <t>レッカ</t>
    </rPh>
    <rPh sb="21" eb="23">
      <t>キカン</t>
    </rPh>
    <rPh sb="23" eb="25">
      <t>シュウリョウ</t>
    </rPh>
    <phoneticPr fontId="5"/>
  </si>
  <si>
    <t>電子黒板</t>
    <rPh sb="0" eb="2">
      <t>デンシ</t>
    </rPh>
    <rPh sb="2" eb="4">
      <t>コクバン</t>
    </rPh>
    <phoneticPr fontId="5"/>
  </si>
  <si>
    <t>PLUS　M-10S1</t>
  </si>
  <si>
    <t>　平成16年度　人間と社会に向かう先端科学技術オープンラボ</t>
    <rPh sb="1" eb="3">
      <t>ヘイセイ</t>
    </rPh>
    <rPh sb="5" eb="7">
      <t>ネンド</t>
    </rPh>
    <phoneticPr fontId="5"/>
  </si>
  <si>
    <t>プロジェクター</t>
    <phoneticPr fontId="5"/>
  </si>
  <si>
    <t>EPSON FMP-737</t>
  </si>
  <si>
    <t>１台</t>
    <rPh sb="1" eb="2">
      <t>ダイ</t>
    </rPh>
    <phoneticPr fontId="16"/>
  </si>
  <si>
    <t>国立大学法人東京大学先端科学技術研究センター福島智研究室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2" eb="24">
      <t>フクシマ</t>
    </rPh>
    <rPh sb="24" eb="25">
      <t>トモ</t>
    </rPh>
    <rPh sb="25" eb="28">
      <t>ケンキュウシツ</t>
    </rPh>
    <rPh sb="30" eb="33">
      <t>トウキョウト</t>
    </rPh>
    <rPh sb="33" eb="35">
      <t>メグロ</t>
    </rPh>
    <rPh sb="35" eb="36">
      <t>ク</t>
    </rPh>
    <rPh sb="36" eb="38">
      <t>コマバ</t>
    </rPh>
    <phoneticPr fontId="16"/>
  </si>
  <si>
    <t>経年劣化により実用に耐えないため。サポート期間終了。</t>
    <rPh sb="0" eb="2">
      <t>ケイネン</t>
    </rPh>
    <rPh sb="2" eb="4">
      <t>レッカ</t>
    </rPh>
    <rPh sb="7" eb="9">
      <t>ジツヨウ</t>
    </rPh>
    <rPh sb="10" eb="11">
      <t>タ</t>
    </rPh>
    <rPh sb="21" eb="23">
      <t>キカン</t>
    </rPh>
    <rPh sb="23" eb="25">
      <t>シュウリョウ</t>
    </rPh>
    <phoneticPr fontId="5"/>
  </si>
  <si>
    <t>テレビ</t>
  </si>
  <si>
    <t>PDP-505HDL</t>
  </si>
  <si>
    <t>国立大学法人東京大学先端科学技術研究センター堀浩一研究室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2" eb="23">
      <t>ホリ</t>
    </rPh>
    <rPh sb="23" eb="25">
      <t>コウイチ</t>
    </rPh>
    <rPh sb="25" eb="28">
      <t>ケンキュウシツ</t>
    </rPh>
    <rPh sb="30" eb="33">
      <t>トウキョウト</t>
    </rPh>
    <rPh sb="33" eb="35">
      <t>メグロ</t>
    </rPh>
    <rPh sb="35" eb="36">
      <t>ク</t>
    </rPh>
    <rPh sb="36" eb="38">
      <t>コマバ</t>
    </rPh>
    <phoneticPr fontId="16"/>
  </si>
  <si>
    <t>国立大学法人化以前の事業</t>
    <rPh sb="6" eb="7">
      <t>カ</t>
    </rPh>
    <rPh sb="7" eb="9">
      <t>イゼン</t>
    </rPh>
    <phoneticPr fontId="1"/>
  </si>
  <si>
    <t>50ｲﾝﾁPDP</t>
    <phoneticPr fontId="5"/>
  </si>
  <si>
    <t>東京大学生産技術研究所</t>
    <rPh sb="0" eb="2">
      <t>トウキョウ</t>
    </rPh>
    <rPh sb="2" eb="4">
      <t>ダイガク</t>
    </rPh>
    <rPh sb="4" eb="11">
      <t>セイサンギジュツケンキュウジョ</t>
    </rPh>
    <phoneticPr fontId="5"/>
  </si>
  <si>
    <t>ﾀｯﾁﾊﾟﾈﾙ</t>
    <phoneticPr fontId="5"/>
  </si>
  <si>
    <t>PDP専用ｺﾝﾄﾛｰﾗ</t>
    <phoneticPr fontId="5"/>
  </si>
  <si>
    <t>「戦略的研究拠点育成　東工大統合研究院（東京工業大学）」</t>
    <rPh sb="1" eb="8">
      <t>センリャクテキケンキュウキョテン</t>
    </rPh>
    <rPh sb="8" eb="10">
      <t>イクセイ</t>
    </rPh>
    <rPh sb="11" eb="14">
      <t>トウコウダイ</t>
    </rPh>
    <rPh sb="14" eb="19">
      <t>トウゴウケンキュウイン</t>
    </rPh>
    <rPh sb="20" eb="26">
      <t>トウキョウコウギョウダイガク</t>
    </rPh>
    <phoneticPr fontId="1"/>
  </si>
  <si>
    <t xml:space="preserve">高性能高機能2軸ｽﾃｰｼﾞｺﾝﾄﾛｰﾗ MARK-202                                                                 </t>
    <phoneticPr fontId="1"/>
  </si>
  <si>
    <t xml:space="preserve">高性能高機能2軸ｽﾃｰｼﾞｺﾝﾄﾛｰﾗ　MARK-202                                                                                                                             </t>
    <phoneticPr fontId="1"/>
  </si>
  <si>
    <t>東京工業大学科学技術創成研究院
未来産業技術研究所R2-224（横浜市緑区長津田町4259番地）</t>
    <rPh sb="6" eb="15">
      <t>カガクギジュツソウセイケンキュウイン</t>
    </rPh>
    <rPh sb="16" eb="18">
      <t>ミライ</t>
    </rPh>
    <rPh sb="18" eb="20">
      <t>サンギョウ</t>
    </rPh>
    <rPh sb="20" eb="22">
      <t>ギジュツ</t>
    </rPh>
    <rPh sb="22" eb="25">
      <t>ケンキュウショ</t>
    </rPh>
    <phoneticPr fontId="2"/>
  </si>
  <si>
    <t xml:space="preserve">2軸ｺﾝﾄﾛｰﾗﾄﾞﾗｲﾊﾞ QT-CM2(k)                                                                           </t>
  </si>
  <si>
    <t xml:space="preserve">2軸ｺﾝﾄﾛｰﾗﾄﾞﾗｲﾊﾞ QT-CM2(k)                                                                                                                                       </t>
  </si>
  <si>
    <t xml:space="preserve">ﾏｲｸﾛｽｷｬﾆﾝｸﾞｽﾃｰｼﾞ MSS-50WA                                                                           </t>
  </si>
  <si>
    <t xml:space="preserve">ﾏｲｸﾛｽｷｬﾆﾝｸﾞｽﾃｰｼﾞ MSS-50WA                                                                                                                                       </t>
  </si>
  <si>
    <t xml:space="preserve">パソコン ＤＥＬＬ ＤＩＭＥＮＳＩＯＮ ４４００－２ＡＧＨｚ                                                                                                       </t>
  </si>
  <si>
    <t xml:space="preserve">パソコン ＤＥＬＬ ＤＩＭＥＮＳＩＯＮ ４４００－２ＡＧＨｚ                                           </t>
  </si>
  <si>
    <t xml:space="preserve">ﾉｰﾄﾊﾟｿｺﾝ Panasonic CF-TIPWAXR                                                                       </t>
  </si>
  <si>
    <t xml:space="preserve">ﾉｰﾄﾊﾟｿｺﾝ Panasonic CF-TIPWAXR                                                                                                                                   </t>
  </si>
  <si>
    <t xml:space="preserve">ﾉｰﾄﾊﾟｿｺﾝ NEC LJ-700/5E                                                                              </t>
  </si>
  <si>
    <t xml:space="preserve">ﾉｰﾄﾊﾟｿｺﾝ NEC LJ-700/5E                                                                                                                                          </t>
  </si>
  <si>
    <t xml:space="preserve">ｶﾗｰ液晶ﾓﾆﾀｰ ColorEdge CG18 BK                                                                       </t>
  </si>
  <si>
    <t xml:space="preserve">ｶﾗｰ液晶ﾓﾆﾀｰ ColorEdge CG18 BK                                                                                                                                   </t>
  </si>
  <si>
    <t xml:space="preserve">液晶ﾃﾞｨｽﾌﾟﾚｲ FlexScan L695                                                                          </t>
  </si>
  <si>
    <t xml:space="preserve">液晶ﾃﾞｨｽﾌﾟﾚｲ FlexScan L695                                                                                                                                      </t>
  </si>
  <si>
    <t xml:space="preserve">ﾎﾟｰﾀﾌﾞﾙHD HDR-EL160                                                                                 </t>
  </si>
  <si>
    <t xml:space="preserve">ﾎﾟｰﾀﾌﾞﾙHD HDR-EL160                                                                                                                                             </t>
  </si>
  <si>
    <t xml:space="preserve">DP70 PCI I/Fﾎﾞｰﾄﾞ                                                                                   </t>
  </si>
  <si>
    <t xml:space="preserve">DP70 PCI I/Fﾎﾞｰﾄﾞ                                                                                                                                               </t>
  </si>
  <si>
    <t xml:space="preserve">DPｺﾝﾄﾛｰﾗ                                                                                            </t>
  </si>
  <si>
    <t xml:space="preserve">DPｺﾝﾄﾛｰﾗ                                                                                                                                                        </t>
  </si>
  <si>
    <t xml:space="preserve">ｼｽﾃﾑ生物顕微鏡ｱｸﾛｾｯﾄ                                                                                </t>
  </si>
  <si>
    <t xml:space="preserve">ｼｽﾃﾑ生物顕微鏡ｱｸﾛｾｯﾄ                                                                                                                                            </t>
  </si>
  <si>
    <t xml:space="preserve">定温乾燥機 DO-300FA                                                                                 </t>
  </si>
  <si>
    <t xml:space="preserve">定温乾燥機 DO-300FA                                                                                                                                             </t>
  </si>
  <si>
    <t xml:space="preserve">実体顕微鏡 SZ61-ILST                                                                                </t>
  </si>
  <si>
    <t xml:space="preserve">実体顕微鏡 SZ61-ILST                                                                                                                                            </t>
  </si>
  <si>
    <t xml:space="preserve">USB2000ﾊﾟｯｹｰｼﾞﾌﾟﾗｸﾞ＆ﾌﾟﾚｲ小型分光ｼｽﾃﾑ                                                               </t>
  </si>
  <si>
    <t xml:space="preserve">USB2000ﾊﾟｯｹｰｼﾞﾌﾟﾗｸﾞ＆ﾌﾟﾚｲ小型分光ｼｽﾃﾑ                                                                                                                           </t>
    <phoneticPr fontId="1"/>
  </si>
  <si>
    <t xml:space="preserve">ＤＮＰスタンダード ＨＤＴＶ用カラービューア                                                         </t>
  </si>
  <si>
    <t xml:space="preserve">ＤＮＰスタンダード ＨＤＴＶ用カラービューア                                                                                                                     </t>
    <phoneticPr fontId="1"/>
  </si>
  <si>
    <t xml:space="preserve">紫外可視分光光度計用 積分球装置                                                                     </t>
  </si>
  <si>
    <t xml:space="preserve">紫外可視分光光度計用 積分球装置                                                                                                                                 </t>
  </si>
  <si>
    <t xml:space="preserve">液晶ﾁｭｰﾅﾌﾞﾙﾌｨﾙﾀｰ                                                                                    </t>
  </si>
  <si>
    <t xml:space="preserve">液晶ﾁｭｰﾅﾌﾞﾙﾌｨﾙﾀｰ                                                                                                                                                </t>
  </si>
  <si>
    <t xml:space="preserve">撮影台 ｲﾏｵｺｰﾎﾟ MM/16F2D                                                                             </t>
  </si>
  <si>
    <t xml:space="preserve">撮影台 ｲﾏｵｺｰﾎﾟ MM/16F2D                                                                                                                                         </t>
  </si>
  <si>
    <t xml:space="preserve">ﾊﾝﾄﾞﾍﾙﾄﾞﾏﾙﾁｽﾍﾟｸﾄﾙｶﾒﾗ                                                                                </t>
  </si>
  <si>
    <t xml:space="preserve">ﾊﾝﾄﾞﾍﾙﾄﾞﾏﾙﾁｽﾍﾟｸﾄﾙｶﾒﾗ                                                                                                                                            </t>
  </si>
  <si>
    <t xml:space="preserve">ﾃﾞｼﾞﾀﾙｶﾒﾗ D100 本体ｾｯﾄ Nikon                                                                        </t>
  </si>
  <si>
    <t xml:space="preserve">ﾃﾞｼﾞﾀﾙｶﾒﾗ D100 本体ｾｯﾄ Nikon                                                                                                                                    </t>
  </si>
  <si>
    <t xml:space="preserve">DP70ﾃﾞｼﾞﾀﾙｶﾒﾗﾍｯﾄﾞ                                                                                   </t>
  </si>
  <si>
    <t xml:space="preserve">DP70ﾃﾞｼﾞﾀﾙｶﾒﾗﾍｯﾄﾞ                                                                                                                                               </t>
  </si>
  <si>
    <t>　平成24年度～平成28年度　「革新的エネルギー研究開発拠点形成事業」</t>
    <phoneticPr fontId="1"/>
  </si>
  <si>
    <t>太陽電池セル解析ソフト用ワークステーション</t>
    <rPh sb="0" eb="2">
      <t>タイヨウ</t>
    </rPh>
    <rPh sb="2" eb="4">
      <t>デンチ</t>
    </rPh>
    <rPh sb="6" eb="8">
      <t>カイセキ</t>
    </rPh>
    <rPh sb="11" eb="12">
      <t>ヨウ</t>
    </rPh>
    <phoneticPr fontId="5"/>
  </si>
  <si>
    <t xml:space="preserve">HP社製
Z820/CT　Ｗorkstation
・本体  W203xD525xH444  約21kg
・ディスプレイ　19インチ
・ OS 　Windows(R) 7 Professional 64bit SP1 (日本語版)
・CPU　インテル（R）Xeon(R)E5-2643(3.30Ghz,4コア,
　　　　10MB,1600MHz)　2 台搭載
・メモリ容量64GB、ハードディスク容量1TB 搭載
</t>
    <rPh sb="26" eb="28">
      <t>ホンタイ</t>
    </rPh>
    <phoneticPr fontId="5"/>
  </si>
  <si>
    <t>学校法人五島育英会東京都市大学総合研究所（東京都世田谷区等々力８－１５－１）</t>
    <phoneticPr fontId="5"/>
  </si>
  <si>
    <t>解析ソフトなし</t>
    <rPh sb="0" eb="2">
      <t>カイセキ</t>
    </rPh>
    <phoneticPr fontId="1"/>
  </si>
  <si>
    <t>ノートパソコン</t>
    <phoneticPr fontId="17"/>
  </si>
  <si>
    <t>NEC社製 
PC-LL750LS6B
外径寸法　W382xD270xH33.2　重量　3.1㎏
画面サイズ　15.6型
CPU　Core i7 3630QM 2.4GHz/4コア
メモリ容量　8GB　ハードディスク容量　1TB</t>
    <rPh sb="3" eb="5">
      <t>シャセイ</t>
    </rPh>
    <rPh sb="20" eb="22">
      <t>ガイケイ</t>
    </rPh>
    <rPh sb="22" eb="24">
      <t>スンポウ</t>
    </rPh>
    <rPh sb="41" eb="43">
      <t>ジュウリョウ</t>
    </rPh>
    <rPh sb="49" eb="51">
      <t>ガメン</t>
    </rPh>
    <rPh sb="59" eb="60">
      <t>カタ</t>
    </rPh>
    <rPh sb="94" eb="96">
      <t>ヨウリョウ</t>
    </rPh>
    <rPh sb="108" eb="110">
      <t>ヨウリョウ</t>
    </rPh>
    <phoneticPr fontId="1"/>
  </si>
  <si>
    <t xml:space="preserve">故障
起動できない
</t>
    <rPh sb="0" eb="2">
      <t>コショウ</t>
    </rPh>
    <rPh sb="3" eb="5">
      <t>キドウ</t>
    </rPh>
    <phoneticPr fontId="1"/>
  </si>
  <si>
    <t>薬用保冷庫</t>
    <rPh sb="2" eb="5">
      <t>ホレイコ</t>
    </rPh>
    <phoneticPr fontId="17"/>
  </si>
  <si>
    <t>パナソニックヘルスケア社製
KM-RP17A11J
外寸法　W470×D551×H1589　重量71㎏
内容量　165L
冷却性能　2 ℃～14 ℃</t>
    <rPh sb="11" eb="12">
      <t>シャ</t>
    </rPh>
    <rPh sb="12" eb="13">
      <t>セイ</t>
    </rPh>
    <rPh sb="26" eb="27">
      <t>ガイ</t>
    </rPh>
    <rPh sb="27" eb="29">
      <t>スンポウ</t>
    </rPh>
    <rPh sb="46" eb="48">
      <t>ジュウリョウ</t>
    </rPh>
    <rPh sb="52" eb="55">
      <t>ナイヨウリョウ</t>
    </rPh>
    <rPh sb="61" eb="63">
      <t>レイキャク</t>
    </rPh>
    <rPh sb="63" eb="65">
      <t>セイノウ</t>
    </rPh>
    <phoneticPr fontId="1"/>
  </si>
  <si>
    <t>故障</t>
    <rPh sb="0" eb="2">
      <t>コショウ</t>
    </rPh>
    <phoneticPr fontId="1"/>
  </si>
  <si>
    <t>クリーンブース(クラス100)</t>
    <phoneticPr fontId="1"/>
  </si>
  <si>
    <t>エクロルクリーンテクノ社製
外寸法　W2500×D860×H2100
清浄度　クラス100</t>
    <rPh sb="11" eb="12">
      <t>シャ</t>
    </rPh>
    <rPh sb="12" eb="13">
      <t>セイ</t>
    </rPh>
    <phoneticPr fontId="1"/>
  </si>
  <si>
    <t>Ｂ</t>
    <phoneticPr fontId="5"/>
  </si>
  <si>
    <t>冷却水循環装置</t>
  </si>
  <si>
    <t>三商社製
SCA-11
外寸法　W232×D497×H548　重量29㎏
水槽　W156×D225×H115　4L
温度設定範囲　-20～+30℃</t>
    <rPh sb="0" eb="2">
      <t>サンショウ</t>
    </rPh>
    <rPh sb="2" eb="4">
      <t>シャセイ</t>
    </rPh>
    <rPh sb="37" eb="39">
      <t>スイソウ</t>
    </rPh>
    <rPh sb="58" eb="60">
      <t>オンド</t>
    </rPh>
    <rPh sb="60" eb="64">
      <t>セッテイハンイ</t>
    </rPh>
    <phoneticPr fontId="1"/>
  </si>
  <si>
    <t>学校法人五島育英会東京都市大学世田谷キャンパス（東京都世田谷区玉堤１－２８－１）</t>
    <rPh sb="0" eb="2">
      <t>ガッコウ</t>
    </rPh>
    <rPh sb="2" eb="4">
      <t>ホウジン</t>
    </rPh>
    <rPh sb="4" eb="6">
      <t>ゴトウ</t>
    </rPh>
    <rPh sb="6" eb="9">
      <t>イクエイカイ</t>
    </rPh>
    <rPh sb="9" eb="11">
      <t>トウキョウ</t>
    </rPh>
    <rPh sb="11" eb="13">
      <t>トシ</t>
    </rPh>
    <rPh sb="13" eb="15">
      <t>ダイガク</t>
    </rPh>
    <rPh sb="15" eb="18">
      <t>セタガヤ</t>
    </rPh>
    <rPh sb="24" eb="27">
      <t>トウキョウト</t>
    </rPh>
    <rPh sb="27" eb="31">
      <t>セタガヤク</t>
    </rPh>
    <rPh sb="31" eb="32">
      <t>タマ</t>
    </rPh>
    <rPh sb="32" eb="33">
      <t>ツツミ</t>
    </rPh>
    <phoneticPr fontId="5"/>
  </si>
  <si>
    <t>大型台秤</t>
    <rPh sb="0" eb="2">
      <t>オオガタ</t>
    </rPh>
    <rPh sb="2" eb="3">
      <t>ダイ</t>
    </rPh>
    <rPh sb="3" eb="4">
      <t>ハカリ</t>
    </rPh>
    <phoneticPr fontId="5"/>
  </si>
  <si>
    <t>A&amp;D社　
HW-300KGL4
外寸法　W600×D935×H938</t>
    <phoneticPr fontId="5"/>
  </si>
  <si>
    <t>CF4用ｼﾘﾝﾀﾞｰｷｬﾋﾞﾈｯﾄ</t>
  </si>
  <si>
    <t>東横化学（株）
外寸法　W450×D350×H1800</t>
    <rPh sb="0" eb="2">
      <t>トウヨコ</t>
    </rPh>
    <rPh sb="2" eb="4">
      <t>カガク</t>
    </rPh>
    <rPh sb="5" eb="6">
      <t>カブ</t>
    </rPh>
    <phoneticPr fontId="5"/>
  </si>
  <si>
    <t>酸素濃度実験室外報知システム</t>
    <rPh sb="0" eb="2">
      <t>サンソ</t>
    </rPh>
    <rPh sb="2" eb="4">
      <t>ノウド</t>
    </rPh>
    <rPh sb="4" eb="7">
      <t>ジッケンシツ</t>
    </rPh>
    <rPh sb="7" eb="8">
      <t>ガイ</t>
    </rPh>
    <rPh sb="8" eb="10">
      <t>ホウチ</t>
    </rPh>
    <phoneticPr fontId="2"/>
  </si>
  <si>
    <t>SIｻｲｴﾝｽ㈱</t>
  </si>
  <si>
    <t>実験別棟安全状況映像確認ｼｽﾃﾑ</t>
    <rPh sb="0" eb="2">
      <t>ジッケン</t>
    </rPh>
    <rPh sb="2" eb="3">
      <t>ベツ</t>
    </rPh>
    <rPh sb="3" eb="4">
      <t>トウ</t>
    </rPh>
    <rPh sb="4" eb="6">
      <t>アンゼン</t>
    </rPh>
    <rPh sb="6" eb="8">
      <t>ジョウキョウ</t>
    </rPh>
    <rPh sb="8" eb="10">
      <t>エイゾウ</t>
    </rPh>
    <rPh sb="10" eb="12">
      <t>カクニン</t>
    </rPh>
    <phoneticPr fontId="5"/>
  </si>
  <si>
    <t>HP ProDesk、APC　Smart-UPS 1500、Panasonic　WJ-NV300、APC　Smart-UPS 1500</t>
  </si>
  <si>
    <t>ステンレス製流し台</t>
    <rPh sb="5" eb="6">
      <t>セイ</t>
    </rPh>
    <phoneticPr fontId="5"/>
  </si>
  <si>
    <t>タニコー(株)
SSA-67Z</t>
    <phoneticPr fontId="5"/>
  </si>
  <si>
    <t>ドラフトチャンバー</t>
    <phoneticPr fontId="1"/>
  </si>
  <si>
    <t>湿式スクラバ　協和化工
SD-90
外寸法　W900×D900×H1950</t>
    <phoneticPr fontId="5"/>
  </si>
  <si>
    <t>学校法人五島育英会東京都市大学世田谷キャンパス（東京都世田谷区玉堤１－２８－１）</t>
    <rPh sb="0" eb="2">
      <t>ガッコウ</t>
    </rPh>
    <rPh sb="2" eb="4">
      <t>ホウジン</t>
    </rPh>
    <rPh sb="4" eb="6">
      <t>ゴトウ</t>
    </rPh>
    <rPh sb="6" eb="9">
      <t>イクエイカイ</t>
    </rPh>
    <rPh sb="9" eb="11">
      <t>トウキョウ</t>
    </rPh>
    <rPh sb="11" eb="13">
      <t>トシ</t>
    </rPh>
    <rPh sb="13" eb="15">
      <t>ダイガク</t>
    </rPh>
    <rPh sb="15" eb="18">
      <t>セタガヤ</t>
    </rPh>
    <rPh sb="24" eb="27">
      <t>トウキョウト</t>
    </rPh>
    <rPh sb="27" eb="31">
      <t>セタガヤク</t>
    </rPh>
    <rPh sb="31" eb="32">
      <t>タマ</t>
    </rPh>
    <rPh sb="32" eb="33">
      <t>ツツミ</t>
    </rPh>
    <phoneticPr fontId="2"/>
  </si>
  <si>
    <t>ドラフトチャンバーの一部</t>
    <rPh sb="10" eb="12">
      <t>イチブ</t>
    </rPh>
    <phoneticPr fontId="1"/>
  </si>
  <si>
    <t>乾式スクラバ　協和化工
CYU-40
外寸法　W3150×D700×H1450</t>
    <rPh sb="7" eb="9">
      <t>キョウワ</t>
    </rPh>
    <rPh sb="9" eb="11">
      <t>カコウ</t>
    </rPh>
    <phoneticPr fontId="5"/>
  </si>
  <si>
    <t>太陽電池研究用特殊ガスシステム</t>
    <phoneticPr fontId="1"/>
  </si>
  <si>
    <t>緊急除害装置　大陽日酸社
VGES-1000-40A1型
外寸法　W4300×D1600×H3100</t>
    <rPh sb="11" eb="12">
      <t>シャ</t>
    </rPh>
    <phoneticPr fontId="1"/>
  </si>
  <si>
    <t>太陽電池研究用特殊ガスシステムの一部</t>
    <rPh sb="16" eb="18">
      <t>イチブ</t>
    </rPh>
    <phoneticPr fontId="1"/>
  </si>
  <si>
    <t>国立大学法人東海国立大学機構の行う試験研究等</t>
    <rPh sb="0" eb="2">
      <t>コクリツ</t>
    </rPh>
    <rPh sb="2" eb="4">
      <t>ダイガク</t>
    </rPh>
    <rPh sb="4" eb="6">
      <t>ホウジン</t>
    </rPh>
    <rPh sb="6" eb="14">
      <t>トウカイコクリツダイガクキコウ</t>
    </rPh>
    <rPh sb="15" eb="16">
      <t>オコナ</t>
    </rPh>
    <rPh sb="17" eb="19">
      <t>シケン</t>
    </rPh>
    <rPh sb="19" eb="21">
      <t>ケンキュウ</t>
    </rPh>
    <rPh sb="21" eb="22">
      <t>トウ</t>
    </rPh>
    <phoneticPr fontId="1"/>
  </si>
  <si>
    <t>流し台</t>
    <rPh sb="0" eb="1">
      <t>ナガ</t>
    </rPh>
    <rPh sb="2" eb="3">
      <t>ダイ</t>
    </rPh>
    <phoneticPr fontId="2"/>
  </si>
  <si>
    <t>ユニオン機器社製
HRS-1200</t>
    <rPh sb="4" eb="6">
      <t>キキ</t>
    </rPh>
    <rPh sb="6" eb="8">
      <t>シャセイ</t>
    </rPh>
    <phoneticPr fontId="2"/>
  </si>
  <si>
    <t>1台</t>
    <rPh sb="1" eb="2">
      <t>ダイ</t>
    </rPh>
    <phoneticPr fontId="2"/>
  </si>
  <si>
    <t>国立大学法人東海国立大学機構名古屋大学環境医学研究所特別実験棟B106-1
（愛知県名古屋市千種区不老町）</t>
    <rPh sb="0" eb="2">
      <t>コクリツ</t>
    </rPh>
    <rPh sb="2" eb="4">
      <t>ダイガク</t>
    </rPh>
    <rPh sb="4" eb="6">
      <t>ホウジン</t>
    </rPh>
    <rPh sb="14" eb="17">
      <t>ナゴヤ</t>
    </rPh>
    <rPh sb="17" eb="19">
      <t>ダイガク</t>
    </rPh>
    <rPh sb="19" eb="21">
      <t>カンキョウ</t>
    </rPh>
    <rPh sb="21" eb="23">
      <t>イガク</t>
    </rPh>
    <rPh sb="23" eb="26">
      <t>ケンキュウショ</t>
    </rPh>
    <rPh sb="26" eb="28">
      <t>トクベツ</t>
    </rPh>
    <rPh sb="28" eb="31">
      <t>ジッケントウ</t>
    </rPh>
    <rPh sb="39" eb="42">
      <t>アイチケン</t>
    </rPh>
    <rPh sb="42" eb="46">
      <t>ナゴヤシ</t>
    </rPh>
    <rPh sb="46" eb="49">
      <t>チクサク</t>
    </rPh>
    <rPh sb="49" eb="52">
      <t>フロウチョウ</t>
    </rPh>
    <phoneticPr fontId="2"/>
  </si>
  <si>
    <t>カビが発生して不衛生な状態である。</t>
    <rPh sb="3" eb="5">
      <t>ハッセイ</t>
    </rPh>
    <rPh sb="7" eb="10">
      <t>フエイセイ</t>
    </rPh>
    <rPh sb="11" eb="13">
      <t>ジョウタイ</t>
    </rPh>
    <phoneticPr fontId="1"/>
  </si>
  <si>
    <t>定温乾燥器</t>
  </si>
  <si>
    <t>ﾔﾏﾄ科学社製
　DX602</t>
    <rPh sb="5" eb="6">
      <t>シャ</t>
    </rPh>
    <rPh sb="6" eb="7">
      <t>セイ</t>
    </rPh>
    <phoneticPr fontId="2"/>
  </si>
  <si>
    <t>UV殺菌ラック</t>
  </si>
  <si>
    <t xml:space="preserve">ﾕﾆｵﾝ機器社製
USST-01 </t>
    <rPh sb="6" eb="7">
      <t>シャ</t>
    </rPh>
    <rPh sb="7" eb="8">
      <t>セイ</t>
    </rPh>
    <phoneticPr fontId="2"/>
  </si>
  <si>
    <t>A</t>
  </si>
  <si>
    <t>UV照射装置内部のラックのみお譲りいただいたものであり形状や大きさ等が特殊で非常に使いづらい。</t>
    <rPh sb="1" eb="3">
      <t>ショウシャ</t>
    </rPh>
    <rPh sb="3" eb="5">
      <t>ソウチ</t>
    </rPh>
    <rPh sb="5" eb="7">
      <t>ナイブ</t>
    </rPh>
    <rPh sb="14" eb="15">
      <t>ユズ</t>
    </rPh>
    <rPh sb="26" eb="28">
      <t>ケイジョウ</t>
    </rPh>
    <rPh sb="29" eb="30">
      <t>オオ</t>
    </rPh>
    <rPh sb="32" eb="33">
      <t>ナド</t>
    </rPh>
    <rPh sb="34" eb="36">
      <t>トクシュ</t>
    </rPh>
    <rPh sb="37" eb="39">
      <t>ヒジョウ</t>
    </rPh>
    <rPh sb="40" eb="41">
      <t>ツカ</t>
    </rPh>
    <phoneticPr fontId="1"/>
  </si>
  <si>
    <t>　平成28年度　科学技術試験研究委託事業「地震・津波による複合災害の統合的予測システムの構築」</t>
    <rPh sb="1" eb="3">
      <t>ヘイセイ</t>
    </rPh>
    <rPh sb="5" eb="7">
      <t>ネンド</t>
    </rPh>
    <rPh sb="8" eb="10">
      <t>カガク</t>
    </rPh>
    <rPh sb="10" eb="12">
      <t>ギジュツ</t>
    </rPh>
    <rPh sb="12" eb="14">
      <t>シケン</t>
    </rPh>
    <rPh sb="14" eb="16">
      <t>ケンキュウ</t>
    </rPh>
    <rPh sb="16" eb="18">
      <t>イタク</t>
    </rPh>
    <rPh sb="18" eb="20">
      <t>ジギョウ</t>
    </rPh>
    <phoneticPr fontId="5"/>
  </si>
  <si>
    <t xml:space="preserve">KNLサーバー </t>
    <phoneticPr fontId="5"/>
  </si>
  <si>
    <t>HPC3000-XKL106TS-Silent</t>
  </si>
  <si>
    <t>国立研究開発法人海洋研究開発機構
横浜研究所
（横浜市金沢区昭和町3173番25）</t>
    <rPh sb="0" eb="8">
      <t>コクリツケンキュウカイハツホウジン</t>
    </rPh>
    <rPh sb="8" eb="16">
      <t>カイヨウケンキュウカイハツキコウ</t>
    </rPh>
    <rPh sb="17" eb="22">
      <t>ヨコハマケンキュウショ</t>
    </rPh>
    <rPh sb="24" eb="27">
      <t>ヨコハマシ</t>
    </rPh>
    <rPh sb="27" eb="30">
      <t>カナザワク</t>
    </rPh>
    <rPh sb="30" eb="33">
      <t>ショウワチョウ</t>
    </rPh>
    <rPh sb="37" eb="38">
      <t>バン</t>
    </rPh>
    <phoneticPr fontId="5"/>
  </si>
  <si>
    <t>B</t>
    <phoneticPr fontId="5"/>
  </si>
  <si>
    <t>陳腐化が著しく、使用に適さない</t>
    <rPh sb="0" eb="3">
      <t>チンプカ</t>
    </rPh>
    <rPh sb="4" eb="5">
      <t>イチジル</t>
    </rPh>
    <phoneticPr fontId="5"/>
  </si>
  <si>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5"/>
  </si>
  <si>
    <t>機器利用案内ポータルサイトシステム　サーバ、セキュリティソフト、APC無停電電源装置</t>
  </si>
  <si>
    <t>DL360p　Gen8　SFF　RDIMMモデル
Linuxセキュリティコマンドラインエディション
Site　Guard Lite JSSLL11-001
Smart-UPS 1500LCDRM2U
SMT1500RMJ2U
Power Chute Business Edition Deluxe 
SSPCBEL1SMJ</t>
  </si>
  <si>
    <t>独立行政法人物質･材料研究機構千現地区研究本館（茨城県つくば市千現1-2-1）</t>
  </si>
  <si>
    <t>故障しており使用できない。またメーカーによるサービスも終了している。</t>
  </si>
  <si>
    <t>雰囲気制御対応ﾏﾙﾁﾌﾟﾛｰﾌﾞｼｽﾃﾑ（特殊歩進ｽﾃｰｼﾞ6CH増幅器)</t>
    <phoneticPr fontId="5"/>
  </si>
  <si>
    <t>㈱ﾒｽﾃｯｸ
･6素子ﾋﾟｴｿﾞ制御装置（M-2694）</t>
  </si>
  <si>
    <t>物質・材料研究機構（つくば市並木1-1）</t>
  </si>
  <si>
    <t>老朽化により、電子回路が破損しているため、使用できない。また、メーカー特注品であったため、メーカーによる修理サービスも終了している。</t>
  </si>
  <si>
    <t>雰囲気制御対応ﾏﾙﾁﾌﾟﾛｰﾌﾞｼｽﾃﾑ（ﾏﾙﾁﾌﾟﾛｰﾌﾞﾍｯﾄﾞ）</t>
  </si>
  <si>
    <t>東京理化器機㈱製
･小型冷却水循環装置（CCA-1100）
北野精機㈱
･ﾏﾙﾁﾌﾟﾛｰﾌﾞﾍｯﾄﾞ（ﾋﾟｴｿﾞ駆動機構×5、3次元粗動機構×4、粗動位置決め精度±100nm）</t>
  </si>
  <si>
    <t>H16.8.6～H17.3.18</t>
  </si>
  <si>
    <t>老朽化により、ピエゾ素子及び配線が劣化破損しているため、使用できない。また、メーカー特注品であったため、メーカーによる修理サービスも終了している。</t>
  </si>
  <si>
    <t>雰囲気制御対応ﾏﾙﾁﾌﾟﾛｰﾌﾞｼｽﾃﾑ（ﾏﾙﾁﾌﾟﾛｰﾌﾞ除振台）</t>
  </si>
  <si>
    <t>明立精機㈱
･ﾊﾞｲｿﾚｰﾀ（空気ばね除振装置　AWF-1210）</t>
  </si>
  <si>
    <t>老朽化により、本体主要部が破損しているため、使用できない。また、メーカー特注品であったため、メーカーによる修理サービスも終了している。</t>
  </si>
  <si>
    <t>ﾅﾉﾃｸﾉﾛｼﾞｰ解説展示装置（ﾅﾉﾃｸﾉﾛｼﾞｰ解説展示装置）</t>
  </si>
  <si>
    <t>･32型ﾌﾟﾗｽﾞﾏﾃﾞｨｽﾌﾟﾚｲ
（日立製 W32-PDW3000）
･2GBｺﾝﾊﾟｸﾄﾌﾗｯｼｭﾒﾓﾘｰ
（ﾚｷｻｰ社製 CF2GB-40-380）
･ﾈｯﾄﾜｰｸｵｰﾃﾞｨｵﾋﾞﾃﾞｵﾌﾟﾚｰﾔ
（DENON製 DN-V1500）</t>
  </si>
  <si>
    <t>つくばｴｷｽﾎﾟｾﾝﾀｰ（つくば市吾妻2-9）</t>
  </si>
  <si>
    <t>故障しており使用できない。また交換部品も生産終了しており、修理不能。</t>
  </si>
  <si>
    <t>岩見沢郷土科学館（岩見沢市志文町809-1）</t>
  </si>
  <si>
    <t>苫小牧市科学ｾﾝﾀｰ（苫小牧市旭町3-1-12）</t>
  </si>
  <si>
    <t>徳島県立あすたむらんどこども科学館（徳島県板野郡板野町那東字ｷﾋﾞｶﾞ谷45-22）</t>
  </si>
  <si>
    <t>広島市こども文化科学館（広島市中区基町5-83）</t>
  </si>
  <si>
    <t>熱重量測定装置</t>
  </si>
  <si>
    <t>TGA/SDTA851e/LF/1601(ﾒﾄﾗ･ﾄﾚﾄﾞ）</t>
  </si>
  <si>
    <t>㈱NEOMAX 山崎製作所(大阪府三島郡島本町江川2-15-17)</t>
  </si>
  <si>
    <t>ヒータ部故障および制御PC老朽化のため、使用不可。メーカーのサポート期間が終了し機器の使用に必要な消耗品も生産終了。</t>
  </si>
  <si>
    <t>2次冷却過程計測用装置</t>
  </si>
  <si>
    <t>TVS-8500（日本ｱﾋﾞｵﾆｸｽ㈱）</t>
  </si>
  <si>
    <t>研究計画の見直し等により、今後の使用予定が無くなったため。</t>
  </si>
  <si>
    <t>熱分析自動化用装置</t>
  </si>
  <si>
    <t>STARe用ｻﾝﾌﾟﾙﾛﾎﾞｯﾄTSO800RO(ﾒﾄﾗｰ･ﾄﾚﾄﾞ)</t>
  </si>
  <si>
    <t>未開拓組成領域探索用装置</t>
  </si>
  <si>
    <t>遊星型ﾎﾟｰﾙﾐﾙ　P5/4(ﾌﾘｯﾁｭ･ｼﾞｬﾊﾟﾝ）</t>
  </si>
  <si>
    <t>研究計画の見直し等により、今後の使用予定が無くなったため。陳腐化しているが使用可能。</t>
  </si>
  <si>
    <t>ﾏｽﾌﾛｰｺﾝﾄﾛｰﾗｰ</t>
  </si>
  <si>
    <t>・ﾏｽﾌﾛｰｺﾝﾄﾛｰﾗ- SEC-V110DMC
・電源ﾕﾆｯﾄ　PAC-D2</t>
  </si>
  <si>
    <t>物質・材料研究機構
（つくば市千現1-2-1）</t>
  </si>
  <si>
    <t>電気的細胞組織検査装置</t>
    <rPh sb="7" eb="9">
      <t>ケンサ</t>
    </rPh>
    <phoneticPr fontId="5"/>
  </si>
  <si>
    <t>･物体および固体ｾﾝｻｰ
･ﾏｲｸﾛ波信号ｱﾅﾗｲｻﾞｰ
･ﾃﾞｰﾀｰ収集処理部
･ﾃﾞｰﾀｰ収集処理用ｿﾌﾄｳｪｱ
･安定化電源装置</t>
  </si>
  <si>
    <t>物質・材料研究機構
（つくば市並木1-1）</t>
  </si>
  <si>
    <t>遠心分離器（遠心機）</t>
  </si>
  <si>
    <t>㈱池田理化製　
　遠心機　ﾚｼﾞｪﾝﾄﾞM 75004317
ｽｲﾝｸﾞﾛｰﾀｰ　ﾊﾞｹｯﾄ付 75002000B</t>
  </si>
  <si>
    <t>物質・材料研究機構並木地区　高温合成特殊実験棟204号室
（茨城県つくば市並木1-1）</t>
  </si>
  <si>
    <t>故障しており使用できない。また型式が古くメーカーによるサービスは終了しており修理不能。</t>
  </si>
  <si>
    <t>ｵｰﾄｸﾚｰﾌﾞ</t>
  </si>
  <si>
    <t>TOMY・BS-325(S)</t>
  </si>
  <si>
    <t>茨城県つくば市桜3-13　独立行政法人物質・材料研究機構　第二NMR棟209号室</t>
  </si>
  <si>
    <t>凍結乾燥器</t>
  </si>
  <si>
    <t>FDU-810、FDU多岐管PMH-4、凍結瓶ｱﾀﾞﾌﾟﾀ、凍結乾燥瓶ｾｯﾄ</t>
  </si>
  <si>
    <t>茨城県つくば市並木1-1
独立行政法人　物質・材料研究機構
ﾅﾉ・生体材料研究棟</t>
  </si>
  <si>
    <t>卓上ボールミル架台</t>
  </si>
  <si>
    <t>MF-1</t>
  </si>
  <si>
    <t xml:space="preserve">独立行政法人物質・材料研究機構　千現地区　ファインプロセス実験棟（茨城県つくば市千現一丁目2番地1） </t>
  </si>
  <si>
    <t>老朽化により、今後の使用予定が無くなったため。また、メーカーによる修理サービスは終了。</t>
  </si>
  <si>
    <t>パーソナルオートクレープ</t>
  </si>
  <si>
    <t>KTS-2364A</t>
  </si>
  <si>
    <t>タンパク質基本構造の網羅的解析プログラム</t>
    <phoneticPr fontId="1"/>
  </si>
  <si>
    <t>紫外・可視分光光度計　</t>
    <phoneticPr fontId="1"/>
  </si>
  <si>
    <t>Amersham Biosciences社製　
紫外・可視分光光度計　　Ultrospec 3300　pro</t>
    <rPh sb="21" eb="22">
      <t>セイ</t>
    </rPh>
    <phoneticPr fontId="1"/>
  </si>
  <si>
    <t>横浜/西研究棟（横浜）
横浜市鶴見区末広町1-7-22</t>
    <rPh sb="0" eb="2">
      <t>ヨコハマ</t>
    </rPh>
    <rPh sb="3" eb="4">
      <t>ニシ</t>
    </rPh>
    <rPh sb="4" eb="6">
      <t>ケンキュウ</t>
    </rPh>
    <rPh sb="6" eb="7">
      <t>トウ</t>
    </rPh>
    <rPh sb="8" eb="10">
      <t>ヨコハマ</t>
    </rPh>
    <rPh sb="12" eb="15">
      <t>ヨコハマシ</t>
    </rPh>
    <rPh sb="15" eb="18">
      <t>ツルミク</t>
    </rPh>
    <rPh sb="18" eb="21">
      <t>スエヒロマチ</t>
    </rPh>
    <phoneticPr fontId="3"/>
  </si>
  <si>
    <t>装置の老朽化により正常稼働せずスペクトル値が安定しない。修理部品の調達、メーカー保守サポートが困難なため使用不能。</t>
    <rPh sb="0" eb="2">
      <t>ソウチ</t>
    </rPh>
    <rPh sb="3" eb="6">
      <t>ロウキュウカ</t>
    </rPh>
    <rPh sb="20" eb="21">
      <t>アタイ</t>
    </rPh>
    <rPh sb="22" eb="24">
      <t>アンテイ</t>
    </rPh>
    <rPh sb="28" eb="32">
      <t>シュウリブヒン</t>
    </rPh>
    <rPh sb="33" eb="35">
      <t>チョウタツ</t>
    </rPh>
    <rPh sb="40" eb="42">
      <t>ホシュ</t>
    </rPh>
    <rPh sb="47" eb="49">
      <t>コンナン</t>
    </rPh>
    <rPh sb="52" eb="56">
      <t>シヨウフノウ</t>
    </rPh>
    <phoneticPr fontId="10"/>
  </si>
  <si>
    <t>OptiPlex GX260 
スモールミニタワー
+液晶モニタ　他1</t>
  </si>
  <si>
    <t>DELL社製
ミニタワー型パソコン　　OptiPlex GX260
附属　液晶モニター　他一式</t>
    <rPh sb="5" eb="6">
      <t>セイ</t>
    </rPh>
    <rPh sb="12" eb="13">
      <t>カタ</t>
    </rPh>
    <rPh sb="34" eb="36">
      <t>フゾク</t>
    </rPh>
    <rPh sb="37" eb="39">
      <t>エキショウ</t>
    </rPh>
    <rPh sb="44" eb="45">
      <t>タ</t>
    </rPh>
    <rPh sb="45" eb="47">
      <t>イッシキ</t>
    </rPh>
    <phoneticPr fontId="1"/>
  </si>
  <si>
    <t>横浜/中央研究棟（横浜）
横浜市鶴見区末広町1-7-22</t>
    <rPh sb="0" eb="2">
      <t>ヨコハマ</t>
    </rPh>
    <rPh sb="3" eb="5">
      <t>チュウオウ</t>
    </rPh>
    <rPh sb="5" eb="7">
      <t>ケンキュウ</t>
    </rPh>
    <rPh sb="7" eb="8">
      <t>トウ</t>
    </rPh>
    <rPh sb="9" eb="11">
      <t>ヨコハマ</t>
    </rPh>
    <rPh sb="13" eb="16">
      <t>ヨコハマシ</t>
    </rPh>
    <rPh sb="16" eb="19">
      <t>ツルミク</t>
    </rPh>
    <rPh sb="19" eb="22">
      <t>スエヒロマチ</t>
    </rPh>
    <phoneticPr fontId="3"/>
  </si>
  <si>
    <t>電源、基板の故障により使用不能。メーカー保守サポートが得られず修理不能。本品は機微データを含むため、HDDを抜いた状態でお渡しすることになります。</t>
    <rPh sb="0" eb="2">
      <t>デンゲン</t>
    </rPh>
    <rPh sb="3" eb="5">
      <t>キバン</t>
    </rPh>
    <rPh sb="6" eb="8">
      <t>コショウ</t>
    </rPh>
    <rPh sb="11" eb="13">
      <t>シヨウ</t>
    </rPh>
    <rPh sb="13" eb="15">
      <t>フノウ</t>
    </rPh>
    <rPh sb="27" eb="28">
      <t>エ</t>
    </rPh>
    <phoneticPr fontId="2"/>
  </si>
  <si>
    <t>乾熱滅菌器　MOV-212S　</t>
  </si>
  <si>
    <t>パナソニック　ヘルスケア㈱社製
乾熱滅菌器
型　式： MOV-212S</t>
    <rPh sb="14" eb="15">
      <t>セイ</t>
    </rPh>
    <phoneticPr fontId="1"/>
  </si>
  <si>
    <t>器内温度制御装置が故障し、湿気の除去、加熱殺菌に不具合があり使用不能。交換部品の調達が困難なため修理不能。</t>
    <rPh sb="0" eb="1">
      <t>キナイ</t>
    </rPh>
    <rPh sb="1" eb="3">
      <t>オンド</t>
    </rPh>
    <rPh sb="3" eb="5">
      <t>セイギョ</t>
    </rPh>
    <rPh sb="5" eb="7">
      <t>ソウチ</t>
    </rPh>
    <rPh sb="8" eb="10">
      <t>コショウ</t>
    </rPh>
    <rPh sb="12" eb="14">
      <t>シッケ</t>
    </rPh>
    <rPh sb="15" eb="17">
      <t>ジョキョ</t>
    </rPh>
    <rPh sb="18" eb="20">
      <t>カネツ</t>
    </rPh>
    <rPh sb="20" eb="22">
      <t>サッキン</t>
    </rPh>
    <rPh sb="23" eb="26">
      <t>フグアイ</t>
    </rPh>
    <rPh sb="34" eb="36">
      <t>コウカン</t>
    </rPh>
    <rPh sb="36" eb="38">
      <t>ブヒン</t>
    </rPh>
    <rPh sb="39" eb="41">
      <t>チョウタツ</t>
    </rPh>
    <rPh sb="42" eb="44">
      <t>コンナン</t>
    </rPh>
    <rPh sb="47" eb="51">
      <t>シュウリフノウ</t>
    </rPh>
    <phoneticPr fontId="2"/>
  </si>
  <si>
    <t>薬用冷蔵ショーケース
MPR-311DR(H)　㈱和科盛商会</t>
  </si>
  <si>
    <t>三洋電機㈱社製
薬用冷蔵ショーケース
型　式： MPR-311DR(H)</t>
    <rPh sb="0" eb="2">
      <t>サンヨウ</t>
    </rPh>
    <rPh sb="2" eb="4">
      <t>デンキ</t>
    </rPh>
    <rPh sb="6" eb="7">
      <t>セイ</t>
    </rPh>
    <phoneticPr fontId="1"/>
  </si>
  <si>
    <t>庫内温度制御の不良。2004年12月生産終了、現在、部品供給を終了しており修理不能。</t>
    <rPh sb="0" eb="4">
      <t>コナイオンド</t>
    </rPh>
    <rPh sb="4" eb="6">
      <t>セイギョ</t>
    </rPh>
    <rPh sb="7" eb="9">
      <t>フリョウ</t>
    </rPh>
    <rPh sb="14" eb="15">
      <t>ネン</t>
    </rPh>
    <rPh sb="17" eb="18">
      <t>ガツ</t>
    </rPh>
    <rPh sb="18" eb="20">
      <t>セイサン</t>
    </rPh>
    <rPh sb="20" eb="22">
      <t>シュウリョウ</t>
    </rPh>
    <rPh sb="23" eb="25">
      <t>ゲンザイ</t>
    </rPh>
    <rPh sb="26" eb="30">
      <t>ブヒンキョウキュウ</t>
    </rPh>
    <rPh sb="31" eb="33">
      <t>シュウリョウ</t>
    </rPh>
    <phoneticPr fontId="2"/>
  </si>
  <si>
    <t>顕微鏡部品 ヒーティングマウントフレームK-H　他1点</t>
    <phoneticPr fontId="1"/>
  </si>
  <si>
    <t xml:space="preserve">顕微鏡部品　ﾋｰﾃｨﾝｸﾞﾏｳﾝﾄﾌﾚｰﾑ K-HTEMPCONTROL 37-2
PECON社製 ﾃﾞｼﾞﾀﾙ顕微鏡温度ﾌﾟﾛｾｽｺﾝﾄﾛｰﾗｰ
 </t>
    <rPh sb="47" eb="49">
      <t>シャセイ</t>
    </rPh>
    <phoneticPr fontId="1"/>
  </si>
  <si>
    <t>老朽化により顕微鏡本体ともに故障が続発し使用不能。取扱い会社の保守サポート終了のため修理不能。</t>
    <rPh sb="0" eb="3">
      <t>ロウキュウカ</t>
    </rPh>
    <rPh sb="6" eb="9">
      <t>ケンビキョウ</t>
    </rPh>
    <rPh sb="9" eb="11">
      <t>ホンタイ</t>
    </rPh>
    <rPh sb="14" eb="16">
      <t>コショウ</t>
    </rPh>
    <rPh sb="17" eb="19">
      <t>ゾクハツ</t>
    </rPh>
    <rPh sb="20" eb="22">
      <t>シヨウ</t>
    </rPh>
    <rPh sb="22" eb="24">
      <t>フノウ</t>
    </rPh>
    <rPh sb="25" eb="27">
      <t>トリアツカ</t>
    </rPh>
    <rPh sb="28" eb="30">
      <t>カイシャ</t>
    </rPh>
    <rPh sb="31" eb="33">
      <t>ホシュ</t>
    </rPh>
    <rPh sb="37" eb="39">
      <t>シュウリョウ</t>
    </rPh>
    <rPh sb="42" eb="44">
      <t>シュウリ</t>
    </rPh>
    <rPh sb="44" eb="46">
      <t>フノウ</t>
    </rPh>
    <phoneticPr fontId="1"/>
  </si>
  <si>
    <t>バイオメディカルフリーザ</t>
  </si>
  <si>
    <t>三洋電機㈱社製
バイオメディカルフリーザ
型　式： MDF-U442　　　　　×2台</t>
    <rPh sb="0" eb="2">
      <t>サンヨウ</t>
    </rPh>
    <rPh sb="2" eb="4">
      <t>デンキ</t>
    </rPh>
    <rPh sb="6" eb="7">
      <t>セイ</t>
    </rPh>
    <rPh sb="41" eb="42">
      <t>ダイ</t>
    </rPh>
    <phoneticPr fontId="1"/>
  </si>
  <si>
    <t>冷却装置の故障により使用不能。メーカー保守サポート終了のため修理不能。
フロン排出抑制法の対象機器</t>
    <rPh sb="0" eb="4">
      <t>レイキャクソウチ</t>
    </rPh>
    <rPh sb="5" eb="7">
      <t>コショウ</t>
    </rPh>
    <rPh sb="10" eb="12">
      <t>シヨウ</t>
    </rPh>
    <rPh sb="19" eb="21">
      <t>ホシュ</t>
    </rPh>
    <phoneticPr fontId="2"/>
  </si>
  <si>
    <t>タンパク質結晶自動観察システム</t>
    <phoneticPr fontId="1"/>
  </si>
  <si>
    <t>ﾀﾝﾊﾟｸ質結晶自動観察ｼｽﾃﾑ
・BRUKER社製 CrystalFarm Imaging System CF-400
・BRUKER社製 CrystalFarm Imaging System CF-150</t>
  </si>
  <si>
    <t>29,889,725
19,932,775</t>
    <phoneticPr fontId="1"/>
  </si>
  <si>
    <t>理化学研究所/横浜
横浜市鶴見区末広町 1-7-22</t>
  </si>
  <si>
    <t>取得後16年を経過し装置の老朽化や性能劣化があり、メーカーの保守サポートが困難となったため使用不能。</t>
    <rPh sb="30" eb="32">
      <t>ホシュ</t>
    </rPh>
    <rPh sb="37" eb="39">
      <t>コンナン</t>
    </rPh>
    <rPh sb="45" eb="47">
      <t>シヨウ</t>
    </rPh>
    <rPh sb="47" eb="49">
      <t>フノウ</t>
    </rPh>
    <phoneticPr fontId="1"/>
  </si>
  <si>
    <t>シェーカー付インキュベーター　
BR-40LF型　（タイテック）</t>
  </si>
  <si>
    <t>TAITEC社製　　　中型恒温振とう培養機
BIO-SHAKER　BR-40LF</t>
  </si>
  <si>
    <r>
      <t>理化学研究所/JFE都市開発（株）研究C棟/</t>
    </r>
    <r>
      <rPr>
        <sz val="12"/>
        <color theme="1"/>
        <rFont val="ＭＳ Ｐゴシック"/>
        <family val="3"/>
        <charset val="128"/>
        <scheme val="major"/>
      </rPr>
      <t>川崎市川崎区南渡田町 1-12</t>
    </r>
    <rPh sb="10" eb="14">
      <t>トシカイハツ</t>
    </rPh>
    <rPh sb="15" eb="16">
      <t>カブ</t>
    </rPh>
    <rPh sb="17" eb="19">
      <t>ケンキュウ</t>
    </rPh>
    <rPh sb="20" eb="21">
      <t>トウ</t>
    </rPh>
    <rPh sb="22" eb="24">
      <t>カワサキ</t>
    </rPh>
    <rPh sb="25" eb="27">
      <t>カワサキ</t>
    </rPh>
    <rPh sb="28" eb="29">
      <t>ミナミ</t>
    </rPh>
    <rPh sb="29" eb="32">
      <t>ワタリダチョウ</t>
    </rPh>
    <phoneticPr fontId="10"/>
  </si>
  <si>
    <t>振とう装置が故障し使用不能。メーカーの保守サポートが終了し、修理部品の入手困難により修理不能。</t>
    <rPh sb="8" eb="10">
      <t>シヨウ</t>
    </rPh>
    <rPh sb="19" eb="21">
      <t>ホシュ</t>
    </rPh>
    <phoneticPr fontId="2"/>
  </si>
  <si>
    <t>解析用サーバ　
Qualest SRWDA6-3000-20</t>
  </si>
  <si>
    <t>Qualest社製 　カスタマイズ　サーバ
型　式： SRWDA6-3000-20　1台</t>
    <rPh sb="43" eb="44">
      <t>ダイ</t>
    </rPh>
    <phoneticPr fontId="1"/>
  </si>
  <si>
    <t>理化学研究所/横浜
西研究棟（横浜）
横浜市鶴見区末広町1-7-22</t>
    <rPh sb="0" eb="6">
      <t>リカガクケンキュウショ</t>
    </rPh>
    <rPh sb="7" eb="9">
      <t>ヨコハマ</t>
    </rPh>
    <rPh sb="10" eb="11">
      <t>ニシ</t>
    </rPh>
    <rPh sb="11" eb="14">
      <t>ケンキュウトウ</t>
    </rPh>
    <rPh sb="15" eb="17">
      <t>ヨコハマ</t>
    </rPh>
    <rPh sb="19" eb="28">
      <t>ヨコハマシツルミクスエヒロマチ</t>
    </rPh>
    <phoneticPr fontId="3"/>
  </si>
  <si>
    <t>装置の老朽化や陳腐化が著しく起動しない。メーカーの保守サポートを得られないため使用不能。本品は機微データを含むため、HDDを抜いた状態でお渡しすることになります。</t>
    <rPh sb="0" eb="1">
      <t>ソウチ</t>
    </rPh>
    <rPh sb="2" eb="5">
      <t>ロウキュウカ</t>
    </rPh>
    <rPh sb="6" eb="9">
      <t>チンプカ</t>
    </rPh>
    <rPh sb="10" eb="11">
      <t>イチジル</t>
    </rPh>
    <rPh sb="13" eb="15">
      <t>キドウ</t>
    </rPh>
    <rPh sb="25" eb="27">
      <t>ホシュ</t>
    </rPh>
    <rPh sb="32" eb="33">
      <t>エ</t>
    </rPh>
    <rPh sb="39" eb="41">
      <t>シヨウ</t>
    </rPh>
    <rPh sb="41" eb="43">
      <t>フノウキバンキオクソウチブツリテキ</t>
    </rPh>
    <phoneticPr fontId="1"/>
  </si>
  <si>
    <t>生死細胞オートアナライザー
Vi-CELL  XR</t>
  </si>
  <si>
    <t>BECKMAN COULTER社製
生死細胞オートアナライザー
Vi-CELL  XR</t>
    <rPh sb="16" eb="17">
      <t>セイ</t>
    </rPh>
    <phoneticPr fontId="1"/>
  </si>
  <si>
    <t>装置の経年劣化による故障のため生死細胞の定量に再現性が損なわれ使用できない。メーカー保守サポートが困難なため修理不能。</t>
    <rPh sb="0" eb="2">
      <t>ソウチ</t>
    </rPh>
    <rPh sb="3" eb="7">
      <t>ケイネンレッカ</t>
    </rPh>
    <rPh sb="10" eb="12">
      <t>コショウ</t>
    </rPh>
    <rPh sb="15" eb="17">
      <t>セイシ</t>
    </rPh>
    <rPh sb="17" eb="19">
      <t>サイボウ</t>
    </rPh>
    <rPh sb="20" eb="22">
      <t>テイリョウ</t>
    </rPh>
    <rPh sb="23" eb="26">
      <t>サイゲンセイ</t>
    </rPh>
    <rPh sb="27" eb="28">
      <t>ソコ</t>
    </rPh>
    <rPh sb="31" eb="33">
      <t>シヨウ</t>
    </rPh>
    <rPh sb="42" eb="44">
      <t>ホシュ</t>
    </rPh>
    <rPh sb="49" eb="51">
      <t>コンナン</t>
    </rPh>
    <rPh sb="54" eb="56">
      <t>シュウリ</t>
    </rPh>
    <rPh sb="56" eb="58">
      <t>フノウ</t>
    </rPh>
    <phoneticPr fontId="10"/>
  </si>
  <si>
    <t>化合物ライブラリーの基盤構築とタンパク質制御技術の開発</t>
    <phoneticPr fontId="1"/>
  </si>
  <si>
    <t>タンパク質生産技術に基づく「タンパク質発現ライブラリー基盤」の構築</t>
    <phoneticPr fontId="1"/>
  </si>
  <si>
    <t>微量測定分光光度計</t>
    <phoneticPr fontId="1"/>
  </si>
  <si>
    <t>Thermo Fisher SCIENTIFIC社　超微量分光光度計
NanoDrop 1000 Spectrophotometer
型　式： ND-1000 UV/Vis</t>
    <rPh sb="26" eb="27">
      <t>チョウ</t>
    </rPh>
    <rPh sb="27" eb="29">
      <t>ビリョウ</t>
    </rPh>
    <phoneticPr fontId="1"/>
  </si>
  <si>
    <t>1式</t>
    <rPh sb="1" eb="2">
      <t>シキ</t>
    </rPh>
    <phoneticPr fontId="3"/>
  </si>
  <si>
    <t>H19.9.20</t>
  </si>
  <si>
    <t>横浜市鶴見区末広町1-7-22</t>
    <rPh sb="0" eb="3">
      <t>ヨコハマシ</t>
    </rPh>
    <rPh sb="3" eb="6">
      <t>ツルミク</t>
    </rPh>
    <rPh sb="6" eb="9">
      <t>スエヒロチョウ</t>
    </rPh>
    <phoneticPr fontId="3"/>
  </si>
  <si>
    <t>動作エラーが解消されず使用不能。メーカーによるシステムサポート終了により修理不能。</t>
    <rPh sb="0" eb="2">
      <t>ドウサ</t>
    </rPh>
    <rPh sb="6" eb="8">
      <t>カイショウ</t>
    </rPh>
    <rPh sb="11" eb="15">
      <t>シヨウフノウ</t>
    </rPh>
    <rPh sb="31" eb="33">
      <t>シュウリョウ</t>
    </rPh>
    <rPh sb="36" eb="38">
      <t>シュウリ</t>
    </rPh>
    <rPh sb="38" eb="40">
      <t>フノウ</t>
    </rPh>
    <phoneticPr fontId="2"/>
  </si>
  <si>
    <t>メディカルフリーザ　MDF-U538</t>
    <phoneticPr fontId="1"/>
  </si>
  <si>
    <t>三洋電機社製
メディカルフリーザ
型　式： MDF-U538</t>
    <rPh sb="5" eb="6">
      <t>セイ</t>
    </rPh>
    <phoneticPr fontId="1"/>
  </si>
  <si>
    <t>1台</t>
    <rPh sb="1" eb="2">
      <t>ダイ</t>
    </rPh>
    <phoneticPr fontId="3"/>
  </si>
  <si>
    <t>H19.8.8</t>
  </si>
  <si>
    <t>温度制御の不具合により使用不能。修理部品の供給が終了しており修理不能。
(フロン排出抑制法 対象機器)</t>
    <rPh sb="0" eb="2">
      <t>オンド</t>
    </rPh>
    <rPh sb="11" eb="15">
      <t>シヨウフノウ</t>
    </rPh>
    <rPh sb="16" eb="20">
      <t>シュウリブヒン</t>
    </rPh>
    <rPh sb="21" eb="23">
      <t>キョウキュウ</t>
    </rPh>
    <rPh sb="24" eb="26">
      <t>シュウリョウ</t>
    </rPh>
    <phoneticPr fontId="2"/>
  </si>
  <si>
    <t>スイングロータ（角型パケット付）</t>
    <phoneticPr fontId="1"/>
  </si>
  <si>
    <t>日立工機㈱社製
微量高速遠心機用　スイングロータ
型　式： T4SS31</t>
    <rPh sb="0" eb="2">
      <t>ヒタチ</t>
    </rPh>
    <rPh sb="2" eb="4">
      <t>コウキ</t>
    </rPh>
    <rPh sb="6" eb="7">
      <t>セイ</t>
    </rPh>
    <rPh sb="8" eb="10">
      <t>ビリョウ</t>
    </rPh>
    <rPh sb="10" eb="12">
      <t>コウソク</t>
    </rPh>
    <rPh sb="12" eb="15">
      <t>エンシンキ</t>
    </rPh>
    <rPh sb="15" eb="16">
      <t>ヨウ</t>
    </rPh>
    <phoneticPr fontId="1"/>
  </si>
  <si>
    <t>H23.2.2</t>
  </si>
  <si>
    <t>独立行政法人理化学研究所/横浜研究所
（神奈川県横浜市鶴見区末広町1-7-22）</t>
    <rPh sb="0" eb="2">
      <t>ドクリツ</t>
    </rPh>
    <rPh sb="2" eb="6">
      <t>ギョウセイホウジン</t>
    </rPh>
    <rPh sb="6" eb="12">
      <t>リカガクケンキュウショ</t>
    </rPh>
    <rPh sb="13" eb="15">
      <t>ヨコハマ</t>
    </rPh>
    <rPh sb="15" eb="18">
      <t>ケンキュウショ</t>
    </rPh>
    <rPh sb="20" eb="24">
      <t>カナガワケン</t>
    </rPh>
    <rPh sb="24" eb="27">
      <t>ヨコハマシ</t>
    </rPh>
    <rPh sb="27" eb="30">
      <t>ツルミク</t>
    </rPh>
    <rPh sb="30" eb="33">
      <t>スエヒロチョウ</t>
    </rPh>
    <phoneticPr fontId="3"/>
  </si>
  <si>
    <t>回転軸に歪みがあり異音を発する。老朽化による不具合のため安全性を欠き修理不能。</t>
    <rPh sb="0" eb="3">
      <t>カイテンジク</t>
    </rPh>
    <rPh sb="4" eb="5">
      <t>ユガ</t>
    </rPh>
    <rPh sb="9" eb="11">
      <t>イオン</t>
    </rPh>
    <rPh sb="12" eb="13">
      <t>ハッ</t>
    </rPh>
    <rPh sb="16" eb="19">
      <t>ロウキュウカ</t>
    </rPh>
    <rPh sb="22" eb="25">
      <t>フグアイ</t>
    </rPh>
    <rPh sb="28" eb="31">
      <t>アンゼンセイ</t>
    </rPh>
    <rPh sb="32" eb="33">
      <t>カ</t>
    </rPh>
    <rPh sb="34" eb="38">
      <t>シュウリフノウ</t>
    </rPh>
    <phoneticPr fontId="2"/>
  </si>
  <si>
    <t>ナノテクノロジーを活用した人工臓器・人工感覚器の開発（ナノ構造体バイオ素子の開発）</t>
    <phoneticPr fontId="1"/>
  </si>
  <si>
    <t>生体高分子質量分析装置</t>
    <phoneticPr fontId="1"/>
  </si>
  <si>
    <t>ultraflex-RO TOF/TOF</t>
    <phoneticPr fontId="1"/>
  </si>
  <si>
    <t>H16.1.30</t>
  </si>
  <si>
    <t>理化学研究所/和光
生物科学研究棟
埼玉県和光市広沢2-1</t>
    <rPh sb="0" eb="6">
      <t>リカガクケンキュウショ</t>
    </rPh>
    <rPh sb="7" eb="9">
      <t>ワコウ</t>
    </rPh>
    <rPh sb="10" eb="12">
      <t>セイブツ</t>
    </rPh>
    <rPh sb="12" eb="14">
      <t>カガク</t>
    </rPh>
    <rPh sb="14" eb="16">
      <t>ケンキュウ</t>
    </rPh>
    <rPh sb="16" eb="17">
      <t>トウ</t>
    </rPh>
    <rPh sb="18" eb="21">
      <t>サイタマケン</t>
    </rPh>
    <rPh sb="21" eb="24">
      <t>ワコウシ</t>
    </rPh>
    <rPh sb="24" eb="26">
      <t>ヒロサワ</t>
    </rPh>
    <phoneticPr fontId="3"/>
  </si>
  <si>
    <t>通信ボードの故障により使用できない。20年前の部品で入手不可のため修理不能。</t>
    <rPh sb="0" eb="2">
      <t>ツウシン</t>
    </rPh>
    <rPh sb="6" eb="8">
      <t>コショウ</t>
    </rPh>
    <rPh sb="11" eb="13">
      <t>シヨウ</t>
    </rPh>
    <rPh sb="20" eb="21">
      <t>ネン</t>
    </rPh>
    <rPh sb="21" eb="22">
      <t>マエ</t>
    </rPh>
    <rPh sb="23" eb="25">
      <t>ブヒン</t>
    </rPh>
    <rPh sb="26" eb="30">
      <t>ニュウシュフカ</t>
    </rPh>
    <rPh sb="33" eb="37">
      <t>シュウリフノウ</t>
    </rPh>
    <phoneticPr fontId="2"/>
  </si>
  <si>
    <t>タンパク質基本構造の網羅的解析（解析の加速化）</t>
    <phoneticPr fontId="1"/>
  </si>
  <si>
    <t>自動ペプチド合成装置</t>
    <phoneticPr fontId="1"/>
  </si>
  <si>
    <t>島津製作所社製
自動ペプチド合成装置
PEPTIDE SYNTEHSIZER SIMULTANEOUS MULTIPLE
型　式： PSSM-8</t>
    <rPh sb="6" eb="7">
      <t>セイ</t>
    </rPh>
    <phoneticPr fontId="1"/>
  </si>
  <si>
    <t>H15.11.28</t>
  </si>
  <si>
    <t>理化学研究所/横浜
西研究棟（横浜）
横浜市鶴見区末広町1-7-22</t>
    <rPh sb="0" eb="6">
      <t>リカガクケンキュウショ</t>
    </rPh>
    <rPh sb="7" eb="8">
      <t>ヨコ</t>
    </rPh>
    <rPh sb="8" eb="9">
      <t>ハマ</t>
    </rPh>
    <rPh sb="10" eb="11">
      <t>ニシ</t>
    </rPh>
    <rPh sb="11" eb="13">
      <t>ケンキュウ</t>
    </rPh>
    <rPh sb="13" eb="14">
      <t>トウ</t>
    </rPh>
    <rPh sb="15" eb="17">
      <t>ヨコハマ</t>
    </rPh>
    <rPh sb="19" eb="22">
      <t>ヨコハマシ</t>
    </rPh>
    <rPh sb="22" eb="25">
      <t>ツルミク</t>
    </rPh>
    <rPh sb="25" eb="28">
      <t>スエヒロマチ</t>
    </rPh>
    <phoneticPr fontId="3"/>
  </si>
  <si>
    <t>装置各部の老朽化による故障と機能の陳腐化により使用不能。メーカー保守サポートの終了により修理部品の調達と機器調整が困難なため修理不能。</t>
    <rPh sb="0" eb="2">
      <t>ソウチ</t>
    </rPh>
    <rPh sb="2" eb="4">
      <t>カクブ</t>
    </rPh>
    <rPh sb="5" eb="8">
      <t>ロウキュウカ</t>
    </rPh>
    <rPh sb="11" eb="13">
      <t>コショウ</t>
    </rPh>
    <rPh sb="14" eb="16">
      <t>キノウ</t>
    </rPh>
    <rPh sb="17" eb="20">
      <t>チンプカ</t>
    </rPh>
    <rPh sb="23" eb="25">
      <t>シヨウ</t>
    </rPh>
    <rPh sb="25" eb="27">
      <t>フノウ</t>
    </rPh>
    <rPh sb="32" eb="34">
      <t>ホシュ</t>
    </rPh>
    <rPh sb="39" eb="41">
      <t>シュウリョウ</t>
    </rPh>
    <rPh sb="44" eb="46">
      <t>シュウリ</t>
    </rPh>
    <rPh sb="46" eb="48">
      <t>ブヒン</t>
    </rPh>
    <rPh sb="49" eb="51">
      <t>チョウタツ</t>
    </rPh>
    <rPh sb="52" eb="54">
      <t>キキ</t>
    </rPh>
    <rPh sb="54" eb="56">
      <t>チョウセイ</t>
    </rPh>
    <rPh sb="57" eb="59">
      <t>コンナン</t>
    </rPh>
    <rPh sb="62" eb="64">
      <t>シュウリ</t>
    </rPh>
    <rPh sb="64" eb="66">
      <t>フノウ</t>
    </rPh>
    <phoneticPr fontId="1"/>
  </si>
  <si>
    <t>微量冷却遠心機　MX-301</t>
  </si>
  <si>
    <t>㈱トミー精工社製
微量高速冷却遠心機
型　式： MX-301　 冷媒：R134a</t>
    <rPh sb="4" eb="6">
      <t>セイコウ</t>
    </rPh>
    <rPh sb="7" eb="8">
      <t>セイ</t>
    </rPh>
    <rPh sb="9" eb="11">
      <t>ビリョウ</t>
    </rPh>
    <rPh sb="11" eb="13">
      <t>コウソク</t>
    </rPh>
    <rPh sb="13" eb="15">
      <t>レイキャク</t>
    </rPh>
    <rPh sb="15" eb="18">
      <t>エンシンキ</t>
    </rPh>
    <rPh sb="32" eb="34">
      <t>レイバイ</t>
    </rPh>
    <phoneticPr fontId="1"/>
  </si>
  <si>
    <t>H16.3.11</t>
  </si>
  <si>
    <t>理化学研究所/横浜
中央研究棟（横浜）
横浜市鶴見区末広町1-7-22</t>
    <rPh sb="0" eb="6">
      <t>リカガクケンキュウショ</t>
    </rPh>
    <rPh sb="7" eb="8">
      <t>ヨコ</t>
    </rPh>
    <rPh sb="8" eb="9">
      <t>ハマ</t>
    </rPh>
    <rPh sb="10" eb="12">
      <t>チュウオウ</t>
    </rPh>
    <rPh sb="12" eb="14">
      <t>ケンキュウ</t>
    </rPh>
    <rPh sb="14" eb="15">
      <t>トウ</t>
    </rPh>
    <rPh sb="16" eb="18">
      <t>ヨコハマ</t>
    </rPh>
    <rPh sb="20" eb="23">
      <t>ヨコハマシ</t>
    </rPh>
    <rPh sb="23" eb="26">
      <t>ツルミク</t>
    </rPh>
    <rPh sb="26" eb="29">
      <t>スエヒロマチ</t>
    </rPh>
    <phoneticPr fontId="3"/>
  </si>
  <si>
    <t>開閉蓋他の経年劣化による故障や損傷のため使用不能。メーカー保守サポート終了により修理不能。
フロン排出抑制法の対象機器</t>
    <rPh sb="2" eb="3">
      <t>ブタ</t>
    </rPh>
    <rPh sb="3" eb="4">
      <t>タ</t>
    </rPh>
    <rPh sb="5" eb="7">
      <t>ケイネン</t>
    </rPh>
    <rPh sb="7" eb="9">
      <t>レッカ</t>
    </rPh>
    <rPh sb="12" eb="14">
      <t>コショウ</t>
    </rPh>
    <rPh sb="15" eb="17">
      <t>ソンショウ</t>
    </rPh>
    <rPh sb="19" eb="23">
      <t>シヨウフノウ</t>
    </rPh>
    <rPh sb="29" eb="31">
      <t>ホシュ</t>
    </rPh>
    <rPh sb="35" eb="37">
      <t>シュウリョウ</t>
    </rPh>
    <rPh sb="40" eb="42">
      <t>シュウリ</t>
    </rPh>
    <rPh sb="42" eb="44">
      <t>フノウ</t>
    </rPh>
    <phoneticPr fontId="1"/>
  </si>
  <si>
    <t xml:space="preserve">MP3T/B MDL SYS </t>
  </si>
  <si>
    <t>BIO-RAD社製
電気泳動装置　MP3T/B MDL SYS　一式　</t>
    <rPh sb="8" eb="9">
      <t>セイ</t>
    </rPh>
    <rPh sb="10" eb="14">
      <t>デンキエイドウ</t>
    </rPh>
    <rPh sb="14" eb="16">
      <t>ソウチ</t>
    </rPh>
    <rPh sb="32" eb="34">
      <t>イッシキ</t>
    </rPh>
    <phoneticPr fontId="1"/>
  </si>
  <si>
    <t>H15.9.10</t>
  </si>
  <si>
    <t>長期使用による劣化により使用不能。取扱い会社の保守サポート終了のため修理不能。</t>
    <rPh sb="0" eb="2">
      <t>チョウキ</t>
    </rPh>
    <rPh sb="2" eb="4">
      <t>シヨウ</t>
    </rPh>
    <rPh sb="7" eb="9">
      <t>レッカ</t>
    </rPh>
    <rPh sb="12" eb="14">
      <t>シヨウ</t>
    </rPh>
    <rPh sb="14" eb="16">
      <t>フノウ</t>
    </rPh>
    <rPh sb="17" eb="19">
      <t>トリアツカ</t>
    </rPh>
    <rPh sb="20" eb="22">
      <t>カイシャ</t>
    </rPh>
    <rPh sb="23" eb="25">
      <t>ホシュ</t>
    </rPh>
    <rPh sb="29" eb="31">
      <t>シュウリョウ</t>
    </rPh>
    <rPh sb="34" eb="36">
      <t>シュウリ</t>
    </rPh>
    <rPh sb="36" eb="38">
      <t>フノウ</t>
    </rPh>
    <phoneticPr fontId="1"/>
  </si>
  <si>
    <t>微量高速冷却遠心機&lt;本体MX-301，ﾗｯｸｲﾝﾛｰﾀTMA-300，ﾗｯｸ2．2ml用AR-015-24&gt;</t>
    <rPh sb="43" eb="44">
      <t>ヨウ</t>
    </rPh>
    <phoneticPr fontId="1"/>
  </si>
  <si>
    <t>㈱トミー精工社製
・微量高速冷却遠心機　　型式：MX-301　 冷媒：R134a
・ラックインロータ　　　型式：TMA-300
　（ﾗｯｸ ： 2.2ml AR-015-24）</t>
    <rPh sb="4" eb="6">
      <t>セイコウ</t>
    </rPh>
    <rPh sb="7" eb="8">
      <t>セイ</t>
    </rPh>
    <rPh sb="10" eb="12">
      <t>ビリョウ</t>
    </rPh>
    <rPh sb="12" eb="14">
      <t>コウソク</t>
    </rPh>
    <rPh sb="14" eb="16">
      <t>レイキャク</t>
    </rPh>
    <rPh sb="16" eb="19">
      <t>エンシンキ</t>
    </rPh>
    <rPh sb="21" eb="23">
      <t>カタシキ</t>
    </rPh>
    <phoneticPr fontId="1"/>
  </si>
  <si>
    <t>2式</t>
    <rPh sb="1" eb="2">
      <t>シキ</t>
    </rPh>
    <phoneticPr fontId="3"/>
  </si>
  <si>
    <t>923,738
923,737</t>
    <phoneticPr fontId="1"/>
  </si>
  <si>
    <t>H18.2.28</t>
  </si>
  <si>
    <t>理化学研究所/JFE都市開発㈱研究C棟/川崎市川崎区南渡田町1-12</t>
    <rPh sb="0" eb="3">
      <t>リカガク</t>
    </rPh>
    <rPh sb="3" eb="6">
      <t>ケンキュウショ</t>
    </rPh>
    <rPh sb="10" eb="14">
      <t>トシカイハツ</t>
    </rPh>
    <rPh sb="15" eb="17">
      <t>ケンキュウ</t>
    </rPh>
    <rPh sb="18" eb="19">
      <t>トウ</t>
    </rPh>
    <rPh sb="20" eb="23">
      <t>カワサキシ</t>
    </rPh>
    <rPh sb="23" eb="26">
      <t>カワサキク</t>
    </rPh>
    <rPh sb="26" eb="27">
      <t>ミナミ</t>
    </rPh>
    <rPh sb="27" eb="28">
      <t>ワタ</t>
    </rPh>
    <rPh sb="28" eb="29">
      <t>タ</t>
    </rPh>
    <rPh sb="29" eb="30">
      <t>マチ</t>
    </rPh>
    <phoneticPr fontId="3"/>
  </si>
  <si>
    <t>冷却装置及び開閉蓋の不具合により使用不能。メーカー保守サポート終了のため修理不能。
フロン排出抑制法の対象機器</t>
    <rPh sb="4" eb="5">
      <t>オヨ</t>
    </rPh>
    <rPh sb="6" eb="8">
      <t>カイヘイ</t>
    </rPh>
    <rPh sb="8" eb="9">
      <t>ブタ</t>
    </rPh>
    <rPh sb="16" eb="18">
      <t>シヨウ</t>
    </rPh>
    <rPh sb="18" eb="20">
      <t>フノウ</t>
    </rPh>
    <rPh sb="25" eb="27">
      <t>ホシュ</t>
    </rPh>
    <rPh sb="31" eb="33">
      <t>シュウリョウ</t>
    </rPh>
    <rPh sb="36" eb="38">
      <t>シュウリ</t>
    </rPh>
    <rPh sb="38" eb="40">
      <t>フノウ</t>
    </rPh>
    <rPh sb="45" eb="47">
      <t>ハイシュツ</t>
    </rPh>
    <rPh sb="47" eb="49">
      <t>ヨクセイ</t>
    </rPh>
    <rPh sb="49" eb="50">
      <t>ホウ</t>
    </rPh>
    <rPh sb="51" eb="53">
      <t>タイショウ</t>
    </rPh>
    <rPh sb="53" eb="55">
      <t>キキ</t>
    </rPh>
    <phoneticPr fontId="2"/>
  </si>
  <si>
    <t>TOMY微量高速冷却遠心機(MX301/ラックインローターTMA300）</t>
  </si>
  <si>
    <t>㈱トミー精工社製
・微量高速冷却遠心機　　型式：MX-301　 冷媒：R134a
・ラックインロータ　　　型式：TMA-300</t>
    <rPh sb="4" eb="6">
      <t>セイコウ</t>
    </rPh>
    <rPh sb="7" eb="8">
      <t>セイ</t>
    </rPh>
    <rPh sb="10" eb="12">
      <t>ビリョウ</t>
    </rPh>
    <rPh sb="12" eb="14">
      <t>コウソク</t>
    </rPh>
    <rPh sb="14" eb="16">
      <t>レイキャク</t>
    </rPh>
    <rPh sb="16" eb="19">
      <t>エンシンキ</t>
    </rPh>
    <rPh sb="21" eb="23">
      <t>カタシキ</t>
    </rPh>
    <phoneticPr fontId="1"/>
  </si>
  <si>
    <t>H18.11.9</t>
  </si>
  <si>
    <t>先端融合領域イノベーション創出拠点の形成　光ネットワーク超低エネルギー化技術拠点</t>
    <rPh sb="0" eb="4">
      <t>センタンユウゴウ</t>
    </rPh>
    <rPh sb="4" eb="6">
      <t>リョウイキ</t>
    </rPh>
    <rPh sb="13" eb="15">
      <t>ソウシュツ</t>
    </rPh>
    <rPh sb="15" eb="17">
      <t>キョテン</t>
    </rPh>
    <rPh sb="18" eb="20">
      <t>ケイセイ</t>
    </rPh>
    <rPh sb="21" eb="22">
      <t>ヒカリ</t>
    </rPh>
    <rPh sb="28" eb="29">
      <t>チョウ</t>
    </rPh>
    <rPh sb="29" eb="30">
      <t>テイ</t>
    </rPh>
    <rPh sb="35" eb="36">
      <t>カ</t>
    </rPh>
    <rPh sb="36" eb="40">
      <t>ギジュツキョテン</t>
    </rPh>
    <phoneticPr fontId="1"/>
  </si>
  <si>
    <t>光パルス評価用フォトレシーバー</t>
    <phoneticPr fontId="1"/>
  </si>
  <si>
    <t xml:space="preserve">高速フォトレシーバーセットDiscovery Semiconductor社製　DSC－R404HG－39－FC／APC－V－2 </t>
    <phoneticPr fontId="1"/>
  </si>
  <si>
    <t>国立研究開発法人
産業技術総合研究所
（茨城県つくば市梅園1-1-1つくば中央第二）</t>
    <rPh sb="0" eb="2">
      <t>コクリツ</t>
    </rPh>
    <rPh sb="2" eb="4">
      <t>ケンキュウ</t>
    </rPh>
    <rPh sb="4" eb="6">
      <t>カイハツ</t>
    </rPh>
    <rPh sb="6" eb="8">
      <t>ホウジン</t>
    </rPh>
    <rPh sb="9" eb="11">
      <t>サンギョウ</t>
    </rPh>
    <rPh sb="11" eb="13">
      <t>ギジュツ</t>
    </rPh>
    <rPh sb="13" eb="15">
      <t>ソウゴウ</t>
    </rPh>
    <rPh sb="15" eb="18">
      <t>ケンキュウジョ</t>
    </rPh>
    <phoneticPr fontId="1"/>
  </si>
  <si>
    <t>高速ネットワークのためのスピン光機能素子に関する研究</t>
    <rPh sb="0" eb="2">
      <t>コウソク</t>
    </rPh>
    <rPh sb="15" eb="16">
      <t>ヒカリ</t>
    </rPh>
    <rPh sb="16" eb="18">
      <t>キノウ</t>
    </rPh>
    <rPh sb="18" eb="20">
      <t>ソシ</t>
    </rPh>
    <rPh sb="21" eb="22">
      <t>カン</t>
    </rPh>
    <rPh sb="24" eb="26">
      <t>ケンキュウ</t>
    </rPh>
    <phoneticPr fontId="1"/>
  </si>
  <si>
    <t>蒸発源</t>
  </si>
  <si>
    <t>Ｐ用バルブクラッカーセル</t>
  </si>
  <si>
    <t>国立研究開発法人
産業技術総合研究所
（茨城県つくば市梅園１－１－１、つくば中央第二）</t>
    <rPh sb="0" eb="8">
      <t>コクリツケンキュウカイハツホウジン</t>
    </rPh>
    <rPh sb="9" eb="18">
      <t>サンギョウギジュツソウゴウケンキュウジョ</t>
    </rPh>
    <rPh sb="20" eb="23">
      <t>イバラキケン</t>
    </rPh>
    <rPh sb="26" eb="27">
      <t>シ</t>
    </rPh>
    <rPh sb="27" eb="29">
      <t>ウメゾノ</t>
    </rPh>
    <rPh sb="38" eb="40">
      <t>チュウオウ</t>
    </rPh>
    <rPh sb="40" eb="42">
      <t>ダイニ</t>
    </rPh>
    <phoneticPr fontId="1"/>
  </si>
  <si>
    <t>赤燐の無害化（水の注入）は、産総研管理者にて可能。
ヒ素（毒物）汚染部は、化学処理をすることで除去は可能。
金属ヒーター、断熱材が摩耗し、その後の安定動作に関してメーカーは保証しません。
メーカーは、すべてのパーツを新品に交換する修理をした場合のみ、動作保証します。その修理は、”修理金額が取得金額の５０％以上と推定されるもの”となります</t>
    <rPh sb="26" eb="27">
      <t>ソ</t>
    </rPh>
    <rPh sb="28" eb="30">
      <t>ドクブツ</t>
    </rPh>
    <rPh sb="31" eb="34">
      <t>オセンブ</t>
    </rPh>
    <phoneticPr fontId="1"/>
  </si>
  <si>
    <t>導波路成長用超高真空排気装置用蒸発源</t>
  </si>
  <si>
    <t>製作品</t>
  </si>
  <si>
    <t>ヒ素（毒物）汚染部は、化学処理をすることで除去は可能。
金属ヒーター、断熱材が摩耗し、その後の安定動作に関してメーカーは保証しません。
メーカーは、すべてのパーツを新品に交換する修理をした場合のみ、動作保証します。その修理は、”修理金額が取得金額の５０％以上と推定されるもの”となります</t>
    <rPh sb="1" eb="3">
      <t>ドクブツ</t>
    </rPh>
    <rPh sb="4" eb="7">
      <t>オセンブ</t>
    </rPh>
    <phoneticPr fontId="1"/>
  </si>
  <si>
    <t xml:space="preserve">
ヒ素（毒物）汚染部は、化学処理をすることで除去は可能。
金属ヒーター、断熱材が摩耗し、その後の安定動作に関してメーカーは保証しません。
メーカーは、すべてのパーツを新品に交換する修理をした場合のみ、動作保証します。その修理は、”修理金額が取得金額の５０％以上と推定されるもの”となります</t>
    <rPh sb="1" eb="2">
      <t>ソ</t>
    </rPh>
    <rPh sb="3" eb="5">
      <t>ドクブツ</t>
    </rPh>
    <rPh sb="6" eb="9">
      <t>オセンブ</t>
    </rPh>
    <phoneticPr fontId="1"/>
  </si>
  <si>
    <t>平成15年度「再生医療の実現化プロジェクト（研究用幹細胞バンク及び公募に基づく臍帯血幹細胞受託実験等のための基盤整備）」</t>
    <rPh sb="0" eb="2">
      <t>ヘイセイ</t>
    </rPh>
    <rPh sb="4" eb="6">
      <t>ネンド</t>
    </rPh>
    <rPh sb="7" eb="11">
      <t>サイセイイリョウ</t>
    </rPh>
    <rPh sb="12" eb="15">
      <t>ジツゲンカ</t>
    </rPh>
    <rPh sb="22" eb="25">
      <t>ケンキュウヨウ</t>
    </rPh>
    <rPh sb="25" eb="28">
      <t>カンサイボウ</t>
    </rPh>
    <rPh sb="31" eb="32">
      <t>オヨ</t>
    </rPh>
    <rPh sb="33" eb="35">
      <t>コウボ</t>
    </rPh>
    <rPh sb="36" eb="37">
      <t>モト</t>
    </rPh>
    <rPh sb="39" eb="42">
      <t>サイタイケツ</t>
    </rPh>
    <rPh sb="42" eb="45">
      <t>カンサイボウ</t>
    </rPh>
    <rPh sb="45" eb="47">
      <t>ジュタク</t>
    </rPh>
    <rPh sb="47" eb="49">
      <t>ジッケン</t>
    </rPh>
    <rPh sb="49" eb="50">
      <t>トウ</t>
    </rPh>
    <rPh sb="54" eb="56">
      <t>キバン</t>
    </rPh>
    <rPh sb="56" eb="58">
      <t>セイビ</t>
    </rPh>
    <phoneticPr fontId="5"/>
  </si>
  <si>
    <t>製氷機</t>
    <rPh sb="0" eb="3">
      <t>セイヒョウキ</t>
    </rPh>
    <phoneticPr fontId="5"/>
  </si>
  <si>
    <t>ダルトン流し台（1台）
・型式：NA-115N 1500
・本体寸法：1,500(W)×750(D)×910(H)mm</t>
    <rPh sb="4" eb="5">
      <t>ナガ</t>
    </rPh>
    <rPh sb="6" eb="7">
      <t>ダイ</t>
    </rPh>
    <rPh sb="9" eb="10">
      <t>ダイ</t>
    </rPh>
    <rPh sb="13" eb="15">
      <t>ケイシキ</t>
    </rPh>
    <rPh sb="30" eb="32">
      <t>ホンタイ</t>
    </rPh>
    <rPh sb="32" eb="34">
      <t>スンポウ</t>
    </rPh>
    <phoneticPr fontId="5"/>
  </si>
  <si>
    <t>神戸医療産業都市推進機構（神戸市中央区港島南町1-5-4）</t>
  </si>
  <si>
    <t>経年劣化、老朽化のためメンテナンス・修繕が必要で今後の使用予定がない。</t>
    <rPh sb="0" eb="2">
      <t>ケイネン</t>
    </rPh>
    <rPh sb="2" eb="5">
      <t>ロウキュウカ</t>
    </rPh>
    <rPh sb="18" eb="20">
      <t>シュウゼン</t>
    </rPh>
    <rPh sb="21" eb="23">
      <t>ヒツヨウ</t>
    </rPh>
    <rPh sb="24" eb="26">
      <t>コンゴ</t>
    </rPh>
    <phoneticPr fontId="5"/>
  </si>
  <si>
    <t>サイド実験台</t>
    <rPh sb="3" eb="6">
      <t>ジッケンダイ</t>
    </rPh>
    <phoneticPr fontId="5"/>
  </si>
  <si>
    <t>経年劣化、老朽化のため今後の使用予定がない。実験台等8点セットのうち１台を返納。</t>
    <rPh sb="0" eb="2">
      <t>ケイネン</t>
    </rPh>
    <rPh sb="2" eb="5">
      <t>ロウキュウカ</t>
    </rPh>
    <rPh sb="11" eb="13">
      <t>コンゴ</t>
    </rPh>
    <rPh sb="35" eb="36">
      <t>ダイ</t>
    </rPh>
    <rPh sb="37" eb="39">
      <t>ヘンノウ</t>
    </rPh>
    <phoneticPr fontId="5"/>
  </si>
  <si>
    <t>CO2インキュベーター</t>
    <phoneticPr fontId="5"/>
  </si>
  <si>
    <t>三洋電機株式会社
・型式：MCO18-AIC
・本体寸法：620(W)×710(D)×900(H) mm
・重量：92kg
・トレイ：3枚 450(W)×450(D)×12(H) mm 1枚7kgまで
・ヒーター：282W
・CO2圧：0.03MPaG (0.3kgf/cm2G, 4.3psiG)</t>
    <phoneticPr fontId="5"/>
  </si>
  <si>
    <t>４台</t>
    <rPh sb="1" eb="2">
      <t>ダイ</t>
    </rPh>
    <phoneticPr fontId="5"/>
  </si>
  <si>
    <t>老朽化により今後の使用予定がなくなったため。修理・修繕が必要だが、メーカーによるメンテナンスは終了しており修理不可。</t>
    <rPh sb="0" eb="2">
      <t>ロウキュウカ</t>
    </rPh>
    <rPh sb="6" eb="8">
      <t>コンゴ</t>
    </rPh>
    <rPh sb="9" eb="13">
      <t>シヨウヨテイ</t>
    </rPh>
    <rPh sb="22" eb="24">
      <t>シュウリ</t>
    </rPh>
    <rPh sb="25" eb="27">
      <t>シュウゼン</t>
    </rPh>
    <rPh sb="28" eb="30">
      <t>ヒツヨウ</t>
    </rPh>
    <rPh sb="47" eb="49">
      <t>シュウリョウ</t>
    </rPh>
    <rPh sb="53" eb="55">
      <t>シュウリ</t>
    </rPh>
    <rPh sb="55" eb="57">
      <t>フカ</t>
    </rPh>
    <phoneticPr fontId="5"/>
  </si>
  <si>
    <t>液体窒素タンク</t>
    <phoneticPr fontId="5"/>
  </si>
  <si>
    <t>旭テクノグラス　ローケーター 6 プラス レベルモニター蓋付きセット 
・型式CS509X22L-70A
・構成：容器×1、レベルモニター蓋×1、バイアルラック(1.0-2.0ml用)×6
・本体寸法：1,003(H)×660(外径)×215(口径)mm
・液体窒素容量：175L
・液体窒素消費量：0.99L/日
・液体窒素満杯時重量：190kg
・空重量：56.7kg
・保持日数：176日</t>
    <rPh sb="37" eb="39">
      <t>ケイシキ</t>
    </rPh>
    <rPh sb="54" eb="56">
      <t>コウセイ</t>
    </rPh>
    <rPh sb="96" eb="98">
      <t>ホンタイ</t>
    </rPh>
    <rPh sb="98" eb="100">
      <t>スンポウ</t>
    </rPh>
    <rPh sb="122" eb="123">
      <t>クチ</t>
    </rPh>
    <rPh sb="123" eb="124">
      <t>ケイ</t>
    </rPh>
    <rPh sb="156" eb="157">
      <t>ヒ</t>
    </rPh>
    <rPh sb="196" eb="197">
      <t>ヒ</t>
    </rPh>
    <phoneticPr fontId="5"/>
  </si>
  <si>
    <t>老朽化により今後の使用予定がなくなったため。</t>
    <phoneticPr fontId="5"/>
  </si>
  <si>
    <t>超純水製造装置</t>
  </si>
  <si>
    <t>ミリポア
・型式：EQS-5L
・寸法（ラック付き）：820(W)×560(D)×1,700(H)
・付属品：外形8mmチューブ、外形6mmチューブ、UFカートリッジ12mm洗浄用透明チューブ、ディスペンサー用アダプター継手、エルボー接手</t>
    <rPh sb="6" eb="8">
      <t>ケイシキ</t>
    </rPh>
    <rPh sb="17" eb="19">
      <t>スンポウ</t>
    </rPh>
    <rPh sb="23" eb="24">
      <t>ツ</t>
    </rPh>
    <rPh sb="51" eb="54">
      <t>フゾクヒン</t>
    </rPh>
    <rPh sb="55" eb="57">
      <t>ガイケイ</t>
    </rPh>
    <rPh sb="65" eb="67">
      <t>ガイケイ</t>
    </rPh>
    <rPh sb="87" eb="89">
      <t>センジョウ</t>
    </rPh>
    <rPh sb="89" eb="90">
      <t>ヨウ</t>
    </rPh>
    <rPh sb="90" eb="92">
      <t>トウメイ</t>
    </rPh>
    <rPh sb="104" eb="105">
      <t>ヨウ</t>
    </rPh>
    <rPh sb="110" eb="112">
      <t>ツギテ</t>
    </rPh>
    <rPh sb="117" eb="119">
      <t>ツギテ</t>
    </rPh>
    <phoneticPr fontId="5"/>
  </si>
  <si>
    <t>DNA自動分離装置</t>
    <phoneticPr fontId="5"/>
  </si>
  <si>
    <t>倉敷紡績
・型式：PI-200
・本体寸法：960(W)×770(D)×1,200(H)mm</t>
    <rPh sb="6" eb="8">
      <t>ケイシキ</t>
    </rPh>
    <rPh sb="17" eb="19">
      <t>ホンタイ</t>
    </rPh>
    <rPh sb="19" eb="21">
      <t>スンポウ</t>
    </rPh>
    <phoneticPr fontId="5"/>
  </si>
  <si>
    <t>DNAシーケンサー</t>
    <phoneticPr fontId="5"/>
  </si>
  <si>
    <t>アプライドバイオシステムズ
・型式：ABI PRISM 3100ジェネテックアナライザ</t>
    <rPh sb="15" eb="17">
      <t>ケイシキ</t>
    </rPh>
    <phoneticPr fontId="5"/>
  </si>
  <si>
    <r>
      <t xml:space="preserve">セルソーター
</t>
    </r>
    <r>
      <rPr>
        <sz val="11"/>
        <color theme="1"/>
        <rFont val="ＭＳ Ｐゴシック"/>
        <family val="2"/>
        <charset val="128"/>
        <scheme val="minor"/>
      </rPr>
      <t>（FACS Calibur）</t>
    </r>
    <phoneticPr fontId="5"/>
  </si>
  <si>
    <t>ベクトン・ディッキンソン
・型式：FACS Calibur HG フローサイトメーター 4カラータイプアナライザー</t>
    <rPh sb="14" eb="16">
      <t>ケイシキ</t>
    </rPh>
    <phoneticPr fontId="5"/>
  </si>
  <si>
    <t>卓上型振とう恒温槽</t>
    <phoneticPr fontId="5"/>
  </si>
  <si>
    <t>タイテック
・型式：パソナル11 SDセット
・本体寸法：300(W)×495(D)×336(H)mm
・重量：約19kg
・使用温度範囲：室温＋5℃～＋70℃
・水槽内撹拌方式：ジェット噴流式</t>
    <rPh sb="7" eb="9">
      <t>ケイシキ</t>
    </rPh>
    <rPh sb="24" eb="26">
      <t>ホンタイ</t>
    </rPh>
    <rPh sb="26" eb="28">
      <t>スンポウ</t>
    </rPh>
    <rPh sb="53" eb="55">
      <t>ジュウリョウ</t>
    </rPh>
    <phoneticPr fontId="5"/>
  </si>
  <si>
    <t>老朽化による摩耗が激しく、使用に耐えうる状態ではないため。</t>
    <rPh sb="0" eb="2">
      <t>ロウキュウカ</t>
    </rPh>
    <rPh sb="6" eb="8">
      <t>マモウ</t>
    </rPh>
    <rPh sb="9" eb="10">
      <t>ハゲ</t>
    </rPh>
    <rPh sb="13" eb="15">
      <t>シヨウ</t>
    </rPh>
    <rPh sb="16" eb="17">
      <t>タ</t>
    </rPh>
    <rPh sb="20" eb="22">
      <t>ジョウタイ</t>
    </rPh>
    <phoneticPr fontId="5"/>
  </si>
  <si>
    <t>低温インキュベーター</t>
    <phoneticPr fontId="5"/>
  </si>
  <si>
    <t>三洋電機
・型式：MIR-253
・本体寸法:700(W)×550(D)×1,600(H)mm
・質量：104kg
・有効内容積：254L
・消費電力：215/220W
・冷媒：R134a-6p</t>
    <rPh sb="0" eb="4">
      <t>サンヨウデンキ</t>
    </rPh>
    <rPh sb="6" eb="8">
      <t>ケイシキ</t>
    </rPh>
    <rPh sb="18" eb="20">
      <t>ホンタイ</t>
    </rPh>
    <phoneticPr fontId="5"/>
  </si>
  <si>
    <t>恒温振とう培養機</t>
    <rPh sb="0" eb="2">
      <t>コウオン</t>
    </rPh>
    <rPh sb="2" eb="3">
      <t>シン</t>
    </rPh>
    <rPh sb="5" eb="8">
      <t>バイヨウキ</t>
    </rPh>
    <phoneticPr fontId="5"/>
  </si>
  <si>
    <t>タイテック：２台のうち１台を返納
・型式：BR-43FL・MR
・本体寸法：600(W)×732(D)×643(H)mm
・重量：約98kg</t>
    <rPh sb="7" eb="8">
      <t>ダイ</t>
    </rPh>
    <rPh sb="12" eb="13">
      <t>ダイ</t>
    </rPh>
    <rPh sb="14" eb="16">
      <t>ヘンノウ</t>
    </rPh>
    <rPh sb="18" eb="20">
      <t>ケイシキ</t>
    </rPh>
    <rPh sb="33" eb="35">
      <t>ホンタイ</t>
    </rPh>
    <rPh sb="35" eb="37">
      <t>スンポウ</t>
    </rPh>
    <rPh sb="62" eb="64">
      <t>ジュウリョウ</t>
    </rPh>
    <rPh sb="65" eb="66">
      <t>ヤク</t>
    </rPh>
    <phoneticPr fontId="5"/>
  </si>
  <si>
    <t>1台</t>
    <rPh sb="1" eb="2">
      <t>ダイ</t>
    </rPh>
    <phoneticPr fontId="5"/>
  </si>
  <si>
    <t>卓上遠心機</t>
  </si>
  <si>
    <t>エッペンドルフ
・型式：5417R
・本体寸法：310(W)×600(D)×250(H)mm
・重量：35kg
・最高回転数：16,400rpm
・最大遠心力：25,000×g</t>
    <rPh sb="9" eb="11">
      <t>ケイシキ</t>
    </rPh>
    <rPh sb="19" eb="21">
      <t>ホンタイ</t>
    </rPh>
    <rPh sb="21" eb="23">
      <t>スンポウ</t>
    </rPh>
    <rPh sb="48" eb="50">
      <t>ジュウリョウ</t>
    </rPh>
    <phoneticPr fontId="5"/>
  </si>
  <si>
    <t>経年劣化、老朽化のため今後の使用予定がない。ローター等の備品は販売終了。</t>
    <rPh sb="0" eb="2">
      <t>ケイネン</t>
    </rPh>
    <rPh sb="2" eb="5">
      <t>ロウキュウカ</t>
    </rPh>
    <rPh sb="11" eb="13">
      <t>コンゴ</t>
    </rPh>
    <rPh sb="26" eb="27">
      <t>トウ</t>
    </rPh>
    <rPh sb="28" eb="30">
      <t>ビヒン</t>
    </rPh>
    <rPh sb="31" eb="33">
      <t>ハンバイ</t>
    </rPh>
    <rPh sb="33" eb="35">
      <t>シュウリョウ</t>
    </rPh>
    <phoneticPr fontId="5"/>
  </si>
  <si>
    <t>超遠心機</t>
  </si>
  <si>
    <t>ベックマン
・型式：Optima LE-80(ローター70Ti、ローターSW32Ti付)
・本体寸法：940(W)×673(D)×1,207(H)mm
・重量：465kg
・回転数：1,000～80,000rpm</t>
    <rPh sb="7" eb="9">
      <t>ケイシキ</t>
    </rPh>
    <rPh sb="46" eb="48">
      <t>ホンタイ</t>
    </rPh>
    <rPh sb="48" eb="50">
      <t>スンポウ</t>
    </rPh>
    <rPh sb="77" eb="79">
      <t>ジュウリョウ</t>
    </rPh>
    <rPh sb="87" eb="90">
      <t>カイテンスウ</t>
    </rPh>
    <phoneticPr fontId="5"/>
  </si>
  <si>
    <t>超低温フリーザー</t>
  </si>
  <si>
    <t>三洋電機
・型式：MDF-U32V
・本体寸法：670(W)×875(D)×1,866(H)mm
・重量：220kg
・冷却性能：－86℃</t>
    <rPh sb="6" eb="8">
      <t>ケイシキ</t>
    </rPh>
    <rPh sb="19" eb="21">
      <t>ホンタイ</t>
    </rPh>
    <rPh sb="21" eb="23">
      <t>スンポウ</t>
    </rPh>
    <rPh sb="50" eb="52">
      <t>ジュウリョウ</t>
    </rPh>
    <phoneticPr fontId="5"/>
  </si>
  <si>
    <t>自動洗浄機</t>
    <rPh sb="0" eb="2">
      <t>ジドウ</t>
    </rPh>
    <rPh sb="2" eb="5">
      <t>センジョウキ</t>
    </rPh>
    <phoneticPr fontId="5"/>
  </si>
  <si>
    <t>ランサー
・型式：810LX
・本体寸法：650(W)×700(D)×850(H)mm</t>
    <rPh sb="6" eb="8">
      <t>ケイシキ</t>
    </rPh>
    <rPh sb="16" eb="20">
      <t>ホンタイスンポウ</t>
    </rPh>
    <phoneticPr fontId="5"/>
  </si>
  <si>
    <t>48本ジェットラック</t>
    <phoneticPr fontId="5"/>
  </si>
  <si>
    <t>朝日ライフサイエンス
・型式：481XLC
※ 上記自動洗浄機とセット</t>
    <rPh sb="0" eb="2">
      <t>アサヒ</t>
    </rPh>
    <rPh sb="12" eb="14">
      <t>ケイシキ</t>
    </rPh>
    <rPh sb="24" eb="26">
      <t>ジョウキ</t>
    </rPh>
    <rPh sb="26" eb="31">
      <t>ジドウセンジョウキ</t>
    </rPh>
    <phoneticPr fontId="5"/>
  </si>
  <si>
    <t>バイオメディカルフリーザー</t>
  </si>
  <si>
    <t>三洋電機
・型式：MDF-U537D
・本体寸法：800(W)×780(D)×1,800(H)mm
・重量：136kg</t>
    <rPh sb="0" eb="4">
      <t>サンヨウデンキ</t>
    </rPh>
    <rPh sb="6" eb="8">
      <t>ケイシキ</t>
    </rPh>
    <rPh sb="20" eb="22">
      <t>ホンタイ</t>
    </rPh>
    <rPh sb="22" eb="24">
      <t>スンポウ</t>
    </rPh>
    <rPh sb="50" eb="52">
      <t>ジュウリョウ</t>
    </rPh>
    <phoneticPr fontId="5"/>
  </si>
  <si>
    <t>経年劣化、老朽化のためメンテナンス・修繕が必要であるが、部品の供給が終了しているためメンテナンスできない。</t>
    <rPh sb="0" eb="2">
      <t>ケイネン</t>
    </rPh>
    <rPh sb="2" eb="5">
      <t>ロウキュウカ</t>
    </rPh>
    <rPh sb="18" eb="20">
      <t>シュウゼン</t>
    </rPh>
    <rPh sb="21" eb="23">
      <t>ヒツヨウ</t>
    </rPh>
    <rPh sb="28" eb="30">
      <t>ブヒン</t>
    </rPh>
    <rPh sb="31" eb="33">
      <t>キョウキュウ</t>
    </rPh>
    <rPh sb="34" eb="36">
      <t>シュウリョウ</t>
    </rPh>
    <phoneticPr fontId="5"/>
  </si>
  <si>
    <t>橋渡し事業「再生・細胞治療の橋渡し研究推進・支援拠点」</t>
  </si>
  <si>
    <t>Ｘ線透視装置</t>
    <rPh sb="1" eb="2">
      <t>セン</t>
    </rPh>
    <rPh sb="2" eb="4">
      <t>トウシ</t>
    </rPh>
    <rPh sb="4" eb="6">
      <t>ソウチ</t>
    </rPh>
    <phoneticPr fontId="5"/>
  </si>
  <si>
    <t>東芝メディカルシステムズ
・型式：SXT-1000A
・本体寸法：820(W)×2,260(D))×2,115(H)mm
・質量：260kg
・構成：移動形本体、X線用テレビ装置、X線用グリッド、12 インチTVモニター</t>
    <rPh sb="14" eb="16">
      <t>ケイシキ</t>
    </rPh>
    <rPh sb="28" eb="30">
      <t>ホンタイ</t>
    </rPh>
    <rPh sb="30" eb="32">
      <t>スンポウ</t>
    </rPh>
    <rPh sb="72" eb="74">
      <t>コウセイ</t>
    </rPh>
    <phoneticPr fontId="5"/>
  </si>
  <si>
    <t>老朽化により今後の使用予定がなくなったため。耐用年数の10年を超えており、メンテナンスができない。</t>
    <rPh sb="21" eb="24">
      <t>タイヨウネンスウ</t>
    </rPh>
    <rPh sb="27" eb="28">
      <t>ネン</t>
    </rPh>
    <rPh sb="29" eb="30">
      <t>コ</t>
    </rPh>
    <phoneticPr fontId="5"/>
  </si>
  <si>
    <t>麻酔カート</t>
    <rPh sb="0" eb="2">
      <t>マスイ</t>
    </rPh>
    <phoneticPr fontId="5"/>
  </si>
  <si>
    <t>村中医療器
・型式：042-579-27
・本体寸法：800(W)×1,000(D)×1,300(H)mm</t>
    <rPh sb="0" eb="2">
      <t>ムラナカ</t>
    </rPh>
    <rPh sb="2" eb="4">
      <t>イリョウ</t>
    </rPh>
    <rPh sb="4" eb="5">
      <t>キ</t>
    </rPh>
    <rPh sb="7" eb="9">
      <t>ケイシキ</t>
    </rPh>
    <phoneticPr fontId="5"/>
  </si>
  <si>
    <t>経年劣化、老朽化により今後の使用予定がなくなったため。</t>
    <rPh sb="0" eb="2">
      <t>ケイネン</t>
    </rPh>
    <rPh sb="2" eb="5">
      <t>ロウキュウカ</t>
    </rPh>
    <rPh sb="11" eb="13">
      <t>コンゴ</t>
    </rPh>
    <phoneticPr fontId="5"/>
  </si>
  <si>
    <t>ジェット式洗浄装置</t>
    <rPh sb="4" eb="5">
      <t>シキ</t>
    </rPh>
    <rPh sb="5" eb="7">
      <t>センジョウ</t>
    </rPh>
    <rPh sb="7" eb="9">
      <t>ソウチ</t>
    </rPh>
    <phoneticPr fontId="5"/>
  </si>
  <si>
    <t>サクラ精機
・型式：WUS-2100
・本体寸法：約1,000(W)×1,000(D)×2,000(H)
・重量：約650kg</t>
    <rPh sb="7" eb="9">
      <t>ケイシキ</t>
    </rPh>
    <rPh sb="20" eb="24">
      <t>ホンタイスンポウ</t>
    </rPh>
    <rPh sb="25" eb="26">
      <t>ヤク</t>
    </rPh>
    <rPh sb="54" eb="56">
      <t>ジュウリョウ</t>
    </rPh>
    <phoneticPr fontId="5"/>
  </si>
  <si>
    <t>老朽化により今後の使用予定がなくなったため。耐用年数の8年を超えており、メンテナンスができない。</t>
    <rPh sb="21" eb="24">
      <t>タイヨウネンスウ</t>
    </rPh>
    <rPh sb="28" eb="29">
      <t>コ</t>
    </rPh>
    <phoneticPr fontId="5"/>
  </si>
  <si>
    <t>薬用冷蔵ショーケース</t>
    <rPh sb="0" eb="2">
      <t>ヤクヨウ</t>
    </rPh>
    <rPh sb="2" eb="4">
      <t>レイゾウ</t>
    </rPh>
    <phoneticPr fontId="5"/>
  </si>
  <si>
    <t>三洋電機
・型式：MPR-1014
・本体寸法：1,800(W)×600(D)×1,790(H)mm
・重量：246kg
・温度制御範囲：2～14℃</t>
    <rPh sb="0" eb="4">
      <t>サンヨウデンキ</t>
    </rPh>
    <rPh sb="6" eb="8">
      <t>ケイシキ</t>
    </rPh>
    <rPh sb="19" eb="21">
      <t>ホンタイ</t>
    </rPh>
    <rPh sb="21" eb="23">
      <t>スンポウ</t>
    </rPh>
    <rPh sb="52" eb="54">
      <t>ジュウリョウ</t>
    </rPh>
    <phoneticPr fontId="5"/>
  </si>
  <si>
    <t>経年劣化、老朽化により今後の使用予定がなくなったため。</t>
    <phoneticPr fontId="5"/>
  </si>
  <si>
    <t>細胞培養工程管理システム</t>
    <rPh sb="0" eb="2">
      <t>サイボウ</t>
    </rPh>
    <rPh sb="2" eb="4">
      <t>バイヨウ</t>
    </rPh>
    <rPh sb="4" eb="6">
      <t>コウテイ</t>
    </rPh>
    <rPh sb="6" eb="8">
      <t>カンリ</t>
    </rPh>
    <phoneticPr fontId="5"/>
  </si>
  <si>
    <t>サトー
・型式：L'esprit V
・本体寸法：198(W)×247(D)×181(H)mm
・重量：約3.2Kg</t>
    <rPh sb="5" eb="7">
      <t>ケイシキ</t>
    </rPh>
    <rPh sb="20" eb="24">
      <t>ホンタイスンポウ</t>
    </rPh>
    <rPh sb="49" eb="51">
      <t>ジュウリョウ</t>
    </rPh>
    <phoneticPr fontId="5"/>
  </si>
  <si>
    <t>経年劣化、老朽化により今後の使用予定がなくなったため。1式のうちラベルプリンターのみを一部返納</t>
    <rPh sb="28" eb="29">
      <t>シキ</t>
    </rPh>
    <phoneticPr fontId="5"/>
  </si>
  <si>
    <t>三洋電機
・型式：MCO-5AC(UV)
・本体寸法：480(W)×548(D)×575(H)mm
・重量：49kg
・内容量：49L
・温度制御範囲：室温＋5～50℃</t>
    <rPh sb="6" eb="8">
      <t>ケイシキ</t>
    </rPh>
    <rPh sb="22" eb="26">
      <t>ホンタイスンポウ</t>
    </rPh>
    <rPh sb="51" eb="53">
      <t>ジュウリョウ</t>
    </rPh>
    <phoneticPr fontId="5"/>
  </si>
  <si>
    <t>老朽化により今後の使用予定がなくなったため。修理・修繕が必要だが、メーカーによるメンテナンスは終了しており修理不可。
8台のうち1台(604,800円)を返納。</t>
    <rPh sb="60" eb="61">
      <t>ダイ</t>
    </rPh>
    <rPh sb="65" eb="66">
      <t>ダイ</t>
    </rPh>
    <rPh sb="74" eb="75">
      <t>エン</t>
    </rPh>
    <rPh sb="77" eb="79">
      <t>ヘンノウ</t>
    </rPh>
    <phoneticPr fontId="5"/>
  </si>
  <si>
    <t>平成２６年度科学技術試験研究委託事業「バイオバンクの構築と臨床情報データベース化」</t>
    <phoneticPr fontId="1"/>
  </si>
  <si>
    <t>全自動核酸抽出システム</t>
    <phoneticPr fontId="1"/>
  </si>
  <si>
    <t>米国ＲＢＣ　Ｂｉｏｓｃｉｅｎｃｅ社製　ＭａｇＣｏｒｅ　ＨＦ１６　ＰＬＵＳ</t>
  </si>
  <si>
    <t>東京大学医学部附属病院（東京都文京区本郷7-3-1）</t>
    <phoneticPr fontId="1"/>
  </si>
  <si>
    <t>正常動作が確認できない。経年劣化のため修理後の動作保障不能。　</t>
    <phoneticPr fontId="1"/>
  </si>
  <si>
    <t>委託研究　「先端光量子科学アライアンス」　（先端光科学における材料開拓）</t>
    <rPh sb="0" eb="2">
      <t>イタク</t>
    </rPh>
    <rPh sb="2" eb="4">
      <t>ケンキュウ</t>
    </rPh>
    <rPh sb="6" eb="8">
      <t>センタン</t>
    </rPh>
    <rPh sb="8" eb="9">
      <t>ヒカリ</t>
    </rPh>
    <rPh sb="9" eb="11">
      <t>リョウシ</t>
    </rPh>
    <rPh sb="11" eb="13">
      <t>カガク</t>
    </rPh>
    <rPh sb="25" eb="27">
      <t>カガク</t>
    </rPh>
    <rPh sb="31" eb="33">
      <t>ザイリョウ</t>
    </rPh>
    <rPh sb="33" eb="35">
      <t>カイタク</t>
    </rPh>
    <phoneticPr fontId="1"/>
  </si>
  <si>
    <t>デスクトップパソコン</t>
    <phoneticPr fontId="1"/>
  </si>
  <si>
    <t xml:space="preserve">DELL PrecisionT7500          </t>
  </si>
  <si>
    <t>東京工業大学すずかけ台キャンパス細野研究室（横浜市緑区長津田町4259番地）S2棟608-01</t>
    <rPh sb="0" eb="6">
      <t>トウキョウコウギョウダイガク</t>
    </rPh>
    <rPh sb="10" eb="11">
      <t>ダイ</t>
    </rPh>
    <rPh sb="16" eb="18">
      <t>ホソノ</t>
    </rPh>
    <rPh sb="18" eb="21">
      <t>ケンキュウシツ</t>
    </rPh>
    <rPh sb="22" eb="25">
      <t>ヨコハマシ</t>
    </rPh>
    <rPh sb="25" eb="27">
      <t>ミドリク</t>
    </rPh>
    <rPh sb="27" eb="30">
      <t>ナガツダ</t>
    </rPh>
    <rPh sb="30" eb="31">
      <t>マチ</t>
    </rPh>
    <rPh sb="35" eb="37">
      <t>バンチ</t>
    </rPh>
    <rPh sb="40" eb="41">
      <t>トウ</t>
    </rPh>
    <phoneticPr fontId="2"/>
  </si>
  <si>
    <t>令和５年１月 31 日</t>
    <rPh sb="0" eb="2">
      <t>レイワ</t>
    </rPh>
    <rPh sb="3" eb="4">
      <t>ネン</t>
    </rPh>
    <rPh sb="5" eb="6">
      <t>ガツ</t>
    </rPh>
    <rPh sb="10" eb="11">
      <t>ニチ</t>
    </rPh>
    <phoneticPr fontId="1"/>
  </si>
  <si>
    <t>　令和５年２月９日（木）17時00分　必着</t>
    <rPh sb="1" eb="3">
      <t>レイワ</t>
    </rPh>
    <rPh sb="10" eb="11">
      <t>モク</t>
    </rPh>
    <rPh sb="17" eb="18">
      <t>フン</t>
    </rPh>
    <phoneticPr fontId="1"/>
  </si>
  <si>
    <t>令和５年１月31日</t>
    <rPh sb="0" eb="2">
      <t>レイワ</t>
    </rPh>
    <rPh sb="3" eb="4">
      <t>ネンガツニチ</t>
    </rPh>
    <phoneticPr fontId="1"/>
  </si>
  <si>
    <t>大臣官房会計課管理班</t>
  </si>
  <si>
    <t>　平成28年度科学技術試験研究委託事業「思考を実現する神経回路機構の解明と人工知能への応用」（ボトムアップで始原的知能を理解する昆虫全脳シミュレーション）」事業に係る物品の需要調査結果</t>
    <phoneticPr fontId="5"/>
  </si>
  <si>
    <t>１．概要</t>
  </si>
  <si>
    <t>　平成28年度科学技術試験研究委託事業「思考を実現する神経回路機構の解明と人工知能への応用」（ボトムアップで始原的知能を理解する昆虫全脳シミュレーション）」事業に係る物品の処分にあたって、公募による需要調査を実施した。（調査期間：令和５年1月31日～令和５年２月９日）</t>
    <phoneticPr fontId="5"/>
  </si>
  <si>
    <t>上記の需要調査の結果、購入希望者があった。</t>
  </si>
  <si>
    <t>　　</t>
  </si>
  <si>
    <t>２．取得物品の処分について</t>
  </si>
  <si>
    <t>　需要調査の結果に基づき、売却を行うこととする。</t>
  </si>
  <si>
    <t>　平成28年度科学技術試験研究委託事業「地震・津波による複合災害の統合的予測システムの構築」に係る物品の需要調査結果</t>
    <phoneticPr fontId="5"/>
  </si>
  <si>
    <t>　平成28年度科学技術試験研究委託事業「地震・津波による複合災害の統合的予測システムの構築」事業に係る物品の処分にあたって、公募による需要調査を実施した。（調査期間：令和５年１月31日～令和５年２月９日）</t>
    <rPh sb="46" eb="48">
      <t>ジギョウ</t>
    </rPh>
    <rPh sb="49" eb="50">
      <t>カカ</t>
    </rPh>
    <phoneticPr fontId="5"/>
  </si>
  <si>
    <t>　　平成24年度～平成28年度「革新的エネルギー研究開発拠点形成事業」に係る物品の需要調査結果</t>
    <phoneticPr fontId="5"/>
  </si>
  <si>
    <t>　平成24年度～平成28年度「革新的エネルギー研究開発拠点形成事業」に係る物品の処分にあたって、公募による需要調査を実施した。（調査期間：令和５年１月31日～令和５年２月９日）</t>
    <phoneticPr fontId="5"/>
  </si>
  <si>
    <t>平成18年度　科学技術総合研究委託　</t>
  </si>
  <si>
    <t>「次世代研究スーパースター養成プログラム 」</t>
  </si>
  <si>
    <t>平成20年度　科学技術総合研究委託</t>
  </si>
  <si>
    <t>　「次世代研究スーパースター養成プログラム 」</t>
  </si>
  <si>
    <t>に係る取得物品の需要調査結果</t>
  </si>
  <si>
    <t>に係る取得資産の処分にあたって、公募による需要調査を実施した。</t>
  </si>
  <si>
    <t>（調査期間：令和5年1月31日～令和5年2月9日）</t>
  </si>
  <si>
    <t>上記の需要調査の結果、購入等希望者がなかったことを確認した。</t>
  </si>
  <si>
    <t>　需要調査の結果に基づき、廃棄手続きを行うこととする。</t>
  </si>
  <si>
    <t>「京都大学iPS細胞研究統合推進拠点」に係る取得物品の</t>
  </si>
  <si>
    <t>需要調査結果</t>
  </si>
  <si>
    <t>「京都大学iPS細胞研究統合推進拠点」に係る取得資産の処分にあたって、</t>
  </si>
  <si>
    <t>公募による需要調査を実施した。</t>
  </si>
  <si>
    <t>「がん染色体・分裂期チェックポイントを標的とした治療法の確立」の事業に係る</t>
  </si>
  <si>
    <t>取得物品の需要調査結果</t>
  </si>
  <si>
    <t>「がん染色体・分裂期チェックポイントを標的とした治療法の確立」の事業に係る取得資産の処分にあたって、公募による需要調査を実施した。</t>
  </si>
  <si>
    <t>国立大学法人化以前の事業に係る取得物品の需要調査結果</t>
  </si>
  <si>
    <t>国立大学法人化以前の事業に係る取得資産の処分にあたって、</t>
  </si>
  <si>
    <t xml:space="preserve"> （調査期間：令和5年1月31日～令和5年2月9日）</t>
  </si>
  <si>
    <t>平成19年度科学試験研究委託事業</t>
  </si>
  <si>
    <t>「人獣共通感染症克服のための包括的研究開発」</t>
  </si>
  <si>
    <t>「ナショナルトレーニングセンター競技別強化拠点機能強化事業</t>
  </si>
  <si>
    <t>（カヌー（スプリント））」に係る取得物品の需要調査結果</t>
  </si>
  <si>
    <t>（カヌー（スプリント））」に係る取得資産の処分にあたって、</t>
  </si>
  <si>
    <t>公募による需要調査を実施した。（調査期間：令和5年1月31日～令和5年2月9日）</t>
  </si>
  <si>
    <t>平成16年度科学技術総合研究委託費</t>
  </si>
  <si>
    <t>「免疫システムの構築・作動の分子機構とその制御技術の開発」</t>
  </si>
  <si>
    <t>に係る取得資産の処分にあたって、公募による需要調査を</t>
  </si>
  <si>
    <t>実施した。（調査期間：令和5年1月31日～令和5年2月9日）</t>
  </si>
  <si>
    <t>平成２６年度「戦略的二国間スポーツ国際貢献」事業に係る</t>
  </si>
  <si>
    <t>平成２６年度「戦略的二国間スポーツ国際貢献」事業に係る取得資産の処分にあたって、</t>
  </si>
  <si>
    <t>　国立大学法人化以前の事業に係る取得資産の処分にあたって、</t>
  </si>
  <si>
    <t>「平成16年度　人間と社会に向かう先端科学技術オープンラボ」</t>
  </si>
  <si>
    <t>「平成16年度　人間と社会に向かう先端科学技術オープンラボ」に係る</t>
  </si>
  <si>
    <t>取得資産の処分にあたって、公募による需要調査を実施した。</t>
  </si>
  <si>
    <t>国立大学法人化以前の事業に係る</t>
  </si>
  <si>
    <t>国立大学法人化以前の事業に係る取得資産の処分にあたって、公募による需要調査を実施した。</t>
  </si>
  <si>
    <t>「戦略的研究拠点育成　東工大統合研究院（東京工業大学）」</t>
  </si>
  <si>
    <t>「戦略的研究拠点育成　東工大統合研究院（東京工業大学）」に係る取得資産の</t>
  </si>
  <si>
    <t>処分にあたって、公募による需要調査を実施した。</t>
  </si>
  <si>
    <t>国立大学法人東海国立大学機構の行う試験研究等の事業に係る取得物品の需要調査結果</t>
  </si>
  <si>
    <t>国立大学法人東海国立大学機構の行う試験研究等の事業に係る取得資産の処分にあたって、公募による需要調査を実施した。</t>
  </si>
  <si>
    <t>物質・材料研究機構の行う試験研究等の事業に係る取得物品の需要調査結果</t>
  </si>
  <si>
    <t>　物質・材料研究機構の行う試験研究等の事業に係る取得資産の処分にあたって、公募による需要調査を実施した。</t>
  </si>
  <si>
    <t>「タンパク質基本構造の網羅的解析プログラム」の事業に係る取得物品の需要調査結果</t>
  </si>
  <si>
    <t>「タンパク質基本構造の網羅的解析プログラム」の事業に係る取得資産の処分にあたって、公募による需要調査を実施した。</t>
  </si>
  <si>
    <t>化合物ライブラリーの基盤構築とタンパク質制御技術の開発</t>
  </si>
  <si>
    <t xml:space="preserve">   タンパク質生産技術に基づく「タンパク質発現ライブラリー基盤」の構築</t>
  </si>
  <si>
    <t>の事業に係る取得物品の需要調査結果</t>
  </si>
  <si>
    <t>タンパク質生産技術に基づく「タンパク質発現ライブラリー基盤」の構築</t>
  </si>
  <si>
    <t>の事業に係る取得資産の処分にあたって、公募による需要調査を実施した。</t>
  </si>
  <si>
    <t>「ナノテクノロジーを活用した人工臓器・人工感覚器の開発（ナノ構造体</t>
  </si>
  <si>
    <t>バイオ素子の開発）」に係る取得物品の需要調査結果</t>
  </si>
  <si>
    <t>「ナノテクノロジーを活用した人工臓器・人工感覚器の開発（ナノ構造体バイオ素子</t>
  </si>
  <si>
    <t>の開発）」に係る取得資産の処分にあたって、</t>
  </si>
  <si>
    <t>「タンパク質基本構造の網羅的解析（解析の加速化）</t>
  </si>
  <si>
    <t xml:space="preserve">   タンパク質基本構造の網羅的解析プログラム」の事業に係る取得物品の需要調査結果</t>
  </si>
  <si>
    <t>「 タンパク質基本構造の網羅的解析（解析の加速化）</t>
  </si>
  <si>
    <t xml:space="preserve">    タンパク質基本構造の網羅的解析プログラム」の事業に係る取得資産の処分にあたって、公募による需要調査を実施した。</t>
  </si>
  <si>
    <t>「高速ネットワークのためのスピン光機能素子に関する研究」の事業に係る取得物品の需要調査結果</t>
  </si>
  <si>
    <t>「高速ネットワークのためのスピン光機能素子に関する研究」の事業に係る取得資産の処分にあたって、公募による需要調査を実施した。</t>
  </si>
  <si>
    <t>平成15年度「再生医療の実現化プロジェクト（研究用幹細胞バンク及び公募に基づく臍帯血幹細胞受託実験等のための基盤整備）」の事業に係る取得物品の需要調査結果</t>
  </si>
  <si>
    <t>　平成15年度「再生医療の実現化プロジェクト（研究用幹細胞バンク及び公募に基づく臍帯血幹細胞受託実験等のための基盤整備）」の事業に係る取得資産の処分にあたって、公募による需要調査を実施した。</t>
  </si>
  <si>
    <t>　橋渡し事業「再生・細胞治療の橋渡し研究推進・支援拠点」に係る取得資産の</t>
  </si>
  <si>
    <t>平成２６年度科学技術試験研究委託事業</t>
  </si>
  <si>
    <t>「バイオバンクの構築と臨床情報データベース化」</t>
  </si>
  <si>
    <t>委託研究　「先端光量子科学アライアンス」　（先端光科学における材料開拓）に係る取得物品の需要調査結果</t>
  </si>
  <si>
    <t>委託研究　「先端光量子科学アライアンス」　（先端光科学における材料開拓）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</si>
</sst>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m\.dd"/>
    <numFmt numFmtId="177" formatCode="#,##0;&quot;▲ &quot;#,##0"/>
    <numFmt numFmtId="178" formatCode="[$-411]ge\.m\.d;@"/>
    <numFmt numFmtId="179" formatCode="#,##0_ "/>
    <numFmt numFmtId="180" formatCode="[$-411]ggge&quot;年&quot;m&quot;月&quot;d&quot;日&quot;;@"/>
    <numFmt numFmtId="181" formatCode="#,##0_);[Red]\(#,##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ゴシック"/>
      <family val="3"/>
      <charset val="128"/>
    </font>
    <font>
      <sz val="11"/>
      <color theme="1"/>
      <name val="ＭＳ Ｐゴシック"/>
      <family val="2"/>
      <charset val="128"/>
      <scheme val="minor"/>
    </font>
    <font>
      <sz val="11"/>
      <name val="ＭＳ ゴシック"/>
      <family val="3"/>
      <charset val="128"/>
    </font>
    <font>
      <b/>
      <sz val="11"/>
      <name val="ＭＳ ゴシック"/>
      <family val="3"/>
      <charset val="128"/>
    </font>
    <font>
      <sz val="9"/>
      <name val="ＭＳ ゴシック"/>
      <family val="3"/>
      <charset val="128"/>
    </font>
    <font>
      <sz val="9"/>
      <color theme="1"/>
      <name val="ＭＳ ゴシック"/>
      <family val="3"/>
      <charset val="128"/>
    </font>
    <font>
      <sz val="10"/>
      <name val="ＭＳ Ｐゴシック"/>
      <family val="3"/>
      <charset val="128"/>
    </font>
    <font>
      <sz val="11"/>
      <color indexed="8"/>
      <name val="ＭＳ ゴシック"/>
      <family val="3"/>
      <charset val="128"/>
    </font>
    <font>
      <sz val="11"/>
      <color indexed="52"/>
      <name val="ＭＳ Ｐゴシック"/>
      <family val="3"/>
      <charset val="128"/>
    </font>
    <font>
      <sz val="12"/>
      <name val="ＭＳ 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ＭＳ ゴシック"/>
      <family val="3"/>
      <charset val="128"/>
    </font>
    <font>
      <sz val="12"/>
      <color theme="1"/>
      <name val="ＭＳ Ｐゴシック"/>
      <family val="3"/>
      <charset val="128"/>
      <scheme val="major"/>
    </font>
    <font>
      <sz val="10"/>
      <name val="ＭＳ ゴシック"/>
      <family val="3"/>
      <charset val="128"/>
    </font>
    <font>
      <sz val="11"/>
      <color rgb="FF000000"/>
      <name val="ＭＳ ゴシック"/>
      <family val="3"/>
      <charset val="128"/>
    </font>
    <font>
      <sz val="11"/>
      <color rgb="FF000000"/>
      <name val="ＭＳ Ｐゴシック"/>
      <family val="3"/>
      <charset val="128"/>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s>
  <cellStyleXfs count="8">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cellStyleXfs>
  <cellXfs count="222">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vertical="center" wrapText="1"/>
    </xf>
    <xf numFmtId="3" fontId="2" fillId="0" borderId="1" xfId="0" applyNumberFormat="1" applyFont="1" applyBorder="1">
      <alignment vertical="center"/>
    </xf>
    <xf numFmtId="176" fontId="2" fillId="0" borderId="1" xfId="0" applyNumberFormat="1" applyFont="1" applyBorder="1">
      <alignment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38" fontId="0" fillId="0" borderId="1" xfId="1" applyFont="1" applyBorder="1" applyAlignment="1">
      <alignment horizontal="center" vertical="center" wrapText="1"/>
    </xf>
    <xf numFmtId="177" fontId="4" fillId="0" borderId="2" xfId="0" applyNumberFormat="1" applyFont="1" applyBorder="1" applyAlignment="1">
      <alignment horizontal="right" vertical="center"/>
    </xf>
    <xf numFmtId="38" fontId="4" fillId="0" borderId="1" xfId="1" applyFont="1" applyFill="1" applyBorder="1" applyAlignment="1">
      <alignment horizontal="right" vertical="center"/>
    </xf>
    <xf numFmtId="178" fontId="4" fillId="0" borderId="1" xfId="0" applyNumberFormat="1" applyFont="1" applyBorder="1" applyAlignment="1">
      <alignment horizontal="right" vertical="center"/>
    </xf>
    <xf numFmtId="0" fontId="4" fillId="3" borderId="1" xfId="0" applyFont="1" applyFill="1" applyBorder="1" applyAlignment="1">
      <alignment horizontal="left" vertical="center" wrapText="1"/>
    </xf>
    <xf numFmtId="0" fontId="8" fillId="3" borderId="1" xfId="2" applyFont="1" applyFill="1" applyBorder="1" applyAlignment="1">
      <alignment horizontal="center" vertical="center" wrapText="1"/>
    </xf>
    <xf numFmtId="0" fontId="4" fillId="0" borderId="1" xfId="2" applyFont="1" applyBorder="1" applyAlignment="1">
      <alignment vertical="center" wrapText="1"/>
    </xf>
    <xf numFmtId="0" fontId="9" fillId="0" borderId="1" xfId="0" applyFont="1" applyBorder="1" applyAlignment="1">
      <alignment vertical="center" wrapText="1"/>
    </xf>
    <xf numFmtId="38" fontId="10" fillId="0" borderId="1" xfId="3" applyFill="1" applyBorder="1">
      <alignment vertical="center"/>
    </xf>
    <xf numFmtId="57" fontId="0" fillId="0" borderId="1" xfId="0" applyNumberFormat="1" applyBorder="1" applyAlignment="1">
      <alignment horizontal="center" vertical="center"/>
    </xf>
    <xf numFmtId="0" fontId="2" fillId="0" borderId="0" xfId="4" applyFont="1">
      <alignment vertical="center"/>
    </xf>
    <xf numFmtId="0" fontId="3" fillId="0" borderId="0" xfId="4" applyFont="1" applyAlignment="1">
      <alignment horizontal="centerContinuous" vertical="center"/>
    </xf>
    <xf numFmtId="0" fontId="2" fillId="0" borderId="0" xfId="4" applyFont="1" applyAlignment="1">
      <alignment horizontal="centerContinuous"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4" fillId="0" borderId="3" xfId="4" applyFont="1" applyBorder="1" applyAlignment="1">
      <alignment vertical="center" wrapText="1"/>
    </xf>
    <xf numFmtId="0" fontId="4" fillId="0" borderId="1" xfId="4" applyFont="1" applyBorder="1" applyAlignment="1">
      <alignment vertical="center" wrapText="1"/>
    </xf>
    <xf numFmtId="0" fontId="6" fillId="0" borderId="1" xfId="4" applyBorder="1" applyAlignment="1">
      <alignment horizontal="center" vertical="center"/>
    </xf>
    <xf numFmtId="3" fontId="4" fillId="0" borderId="1" xfId="4" applyNumberFormat="1" applyFont="1" applyBorder="1">
      <alignment vertical="center"/>
    </xf>
    <xf numFmtId="57" fontId="4" fillId="0" borderId="1" xfId="4" applyNumberFormat="1" applyFont="1" applyBorder="1">
      <alignment vertical="center"/>
    </xf>
    <xf numFmtId="0" fontId="6" fillId="3" borderId="1" xfId="4" applyFill="1" applyBorder="1" applyAlignment="1">
      <alignment horizontal="center"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9" fontId="2" fillId="0" borderId="1" xfId="0" applyNumberFormat="1" applyFont="1" applyBorder="1" applyAlignment="1">
      <alignment horizontal="right" vertical="center"/>
    </xf>
    <xf numFmtId="178" fontId="2" fillId="0" borderId="1" xfId="0" applyNumberFormat="1" applyFont="1" applyBorder="1" applyAlignment="1">
      <alignment horizontal="center" vertical="center"/>
    </xf>
    <xf numFmtId="0" fontId="9" fillId="0" borderId="1" xfId="0" quotePrefix="1" applyFont="1" applyBorder="1" applyAlignment="1">
      <alignment vertical="center" wrapText="1"/>
    </xf>
    <xf numFmtId="0" fontId="11" fillId="0" borderId="0" xfId="4" applyFont="1">
      <alignment vertical="center"/>
    </xf>
    <xf numFmtId="0" fontId="12" fillId="0" borderId="0" xfId="4" applyFont="1" applyAlignment="1">
      <alignment horizontal="centerContinuous" vertical="center"/>
    </xf>
    <xf numFmtId="0" fontId="11" fillId="0" borderId="0" xfId="4" applyFont="1" applyAlignment="1">
      <alignment horizontal="centerContinuous" vertical="center"/>
    </xf>
    <xf numFmtId="0" fontId="12" fillId="0" borderId="0" xfId="4" applyFont="1">
      <alignment vertical="center"/>
    </xf>
    <xf numFmtId="0" fontId="11" fillId="2" borderId="1" xfId="4" applyFont="1" applyFill="1" applyBorder="1" applyAlignment="1">
      <alignment horizontal="center" vertical="center"/>
    </xf>
    <xf numFmtId="0" fontId="11" fillId="2" borderId="1" xfId="4" applyFont="1" applyFill="1" applyBorder="1" applyAlignment="1">
      <alignment horizontal="center" vertical="center" wrapText="1"/>
    </xf>
    <xf numFmtId="0" fontId="11" fillId="0" borderId="1" xfId="5" applyFont="1" applyBorder="1" applyAlignment="1">
      <alignment vertical="center" wrapText="1"/>
    </xf>
    <xf numFmtId="3" fontId="11" fillId="0" borderId="1" xfId="5" applyNumberFormat="1" applyFont="1" applyBorder="1">
      <alignment vertical="center"/>
    </xf>
    <xf numFmtId="176" fontId="11" fillId="0" borderId="1" xfId="5" applyNumberFormat="1" applyFont="1" applyBorder="1">
      <alignment vertical="center"/>
    </xf>
    <xf numFmtId="0" fontId="13" fillId="0" borderId="1" xfId="5" applyFont="1" applyBorder="1" applyAlignment="1">
      <alignment vertical="center" wrapText="1"/>
    </xf>
    <xf numFmtId="0" fontId="11" fillId="0" borderId="1" xfId="5" applyFont="1" applyBorder="1" applyAlignment="1">
      <alignment horizontal="center" vertical="center"/>
    </xf>
    <xf numFmtId="0" fontId="13" fillId="0" borderId="1" xfId="5" quotePrefix="1" applyFont="1" applyBorder="1" applyAlignment="1">
      <alignment vertical="center" wrapText="1"/>
    </xf>
    <xf numFmtId="0" fontId="11" fillId="0" borderId="0" xfId="5" applyFont="1">
      <alignment vertical="center"/>
    </xf>
    <xf numFmtId="0" fontId="11" fillId="0" borderId="1" xfId="4" applyFont="1" applyBorder="1" applyAlignment="1">
      <alignment vertical="center" wrapText="1"/>
    </xf>
    <xf numFmtId="3" fontId="11" fillId="0" borderId="1" xfId="4" applyNumberFormat="1" applyFont="1" applyBorder="1">
      <alignment vertical="center"/>
    </xf>
    <xf numFmtId="176" fontId="11" fillId="0" borderId="1" xfId="4" applyNumberFormat="1" applyFont="1" applyBorder="1">
      <alignment vertical="center"/>
    </xf>
    <xf numFmtId="0" fontId="13" fillId="0" borderId="1" xfId="4" applyFont="1" applyBorder="1" applyAlignment="1">
      <alignment vertical="center" wrapText="1"/>
    </xf>
    <xf numFmtId="0" fontId="11" fillId="0" borderId="1" xfId="4" applyFont="1" applyBorder="1" applyAlignment="1">
      <alignment horizontal="center" vertical="center"/>
    </xf>
    <xf numFmtId="0" fontId="13" fillId="0" borderId="1" xfId="4" quotePrefix="1" applyFont="1" applyBorder="1" applyAlignment="1">
      <alignment vertical="center" wrapText="1"/>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0" fontId="2" fillId="2" borderId="1" xfId="5" applyFont="1" applyFill="1" applyBorder="1" applyAlignment="1">
      <alignment horizontal="center" vertical="center"/>
    </xf>
    <xf numFmtId="0" fontId="2" fillId="2" borderId="1" xfId="5" applyFont="1" applyFill="1" applyBorder="1" applyAlignment="1">
      <alignment horizontal="center" vertical="center" wrapText="1"/>
    </xf>
    <xf numFmtId="0" fontId="2" fillId="0" borderId="1" xfId="5" applyFont="1" applyBorder="1" applyAlignment="1">
      <alignment vertical="center" wrapText="1"/>
    </xf>
    <xf numFmtId="3" fontId="2" fillId="0" borderId="1" xfId="5" applyNumberFormat="1" applyFont="1" applyBorder="1">
      <alignment vertical="center"/>
    </xf>
    <xf numFmtId="178" fontId="2" fillId="0" borderId="1" xfId="5" applyNumberFormat="1" applyFont="1" applyBorder="1">
      <alignment vertical="center"/>
    </xf>
    <xf numFmtId="0" fontId="14" fillId="0" borderId="1" xfId="5" applyFont="1" applyBorder="1" applyAlignment="1">
      <alignment vertical="center" wrapText="1"/>
    </xf>
    <xf numFmtId="0" fontId="2" fillId="0" borderId="1" xfId="5" applyFont="1" applyBorder="1" applyAlignment="1">
      <alignment horizontal="center" vertical="center"/>
    </xf>
    <xf numFmtId="0" fontId="6" fillId="0" borderId="1" xfId="5" applyBorder="1" applyAlignment="1">
      <alignment vertical="center" wrapText="1"/>
    </xf>
    <xf numFmtId="0" fontId="6" fillId="0" borderId="1" xfId="5" applyBorder="1" applyAlignment="1">
      <alignment horizontal="left" vertical="center" wrapText="1"/>
    </xf>
    <xf numFmtId="0" fontId="2" fillId="0" borderId="1" xfId="5" applyFont="1" applyBorder="1" applyAlignment="1">
      <alignment horizontal="right" vertical="center"/>
    </xf>
    <xf numFmtId="38" fontId="2" fillId="0" borderId="1" xfId="1" applyFont="1" applyFill="1" applyBorder="1" applyAlignment="1">
      <alignment horizontal="right" vertical="center"/>
    </xf>
    <xf numFmtId="178" fontId="2" fillId="0" borderId="1" xfId="5" applyNumberFormat="1" applyFont="1" applyBorder="1" applyAlignment="1">
      <alignment horizontal="center" vertical="center"/>
    </xf>
    <xf numFmtId="0" fontId="4" fillId="0" borderId="1" xfId="5" applyFont="1" applyBorder="1" applyAlignment="1">
      <alignment vertical="center" wrapText="1"/>
    </xf>
    <xf numFmtId="0" fontId="2" fillId="0" borderId="1" xfId="5" applyFont="1" applyBorder="1" applyAlignment="1">
      <alignment horizontal="center" vertical="center" wrapText="1"/>
    </xf>
    <xf numFmtId="0" fontId="14" fillId="0" borderId="1" xfId="5" applyFont="1" applyBorder="1" applyAlignment="1">
      <alignment horizontal="left" vertical="center" wrapText="1"/>
    </xf>
    <xf numFmtId="0" fontId="2" fillId="4" borderId="1" xfId="5" applyFont="1" applyFill="1" applyBorder="1" applyAlignment="1">
      <alignment horizontal="center" vertical="center"/>
    </xf>
    <xf numFmtId="0" fontId="2" fillId="4" borderId="1" xfId="5" applyFont="1" applyFill="1" applyBorder="1" applyAlignment="1">
      <alignment horizontal="center" vertical="center" wrapText="1"/>
    </xf>
    <xf numFmtId="0" fontId="11" fillId="0" borderId="1" xfId="2" applyFont="1" applyBorder="1" applyAlignment="1">
      <alignment vertical="center" wrapText="1"/>
    </xf>
    <xf numFmtId="49" fontId="2" fillId="0" borderId="1" xfId="2" applyNumberFormat="1" applyFont="1" applyBorder="1" applyAlignment="1">
      <alignment horizontal="left" vertical="center" wrapText="1"/>
    </xf>
    <xf numFmtId="0" fontId="11" fillId="0" borderId="1" xfId="2" applyFont="1" applyBorder="1" applyAlignment="1">
      <alignment horizontal="center" vertical="center"/>
    </xf>
    <xf numFmtId="3" fontId="2" fillId="0" borderId="1" xfId="2" applyNumberFormat="1" applyFont="1" applyBorder="1" applyAlignment="1">
      <alignment horizontal="right" vertical="center"/>
    </xf>
    <xf numFmtId="178" fontId="11" fillId="0" borderId="1" xfId="2" applyNumberFormat="1" applyFont="1" applyBorder="1" applyAlignment="1">
      <alignment horizontal="center" vertical="center"/>
    </xf>
    <xf numFmtId="0" fontId="11" fillId="0" borderId="1" xfId="2" applyFont="1" applyBorder="1" applyAlignment="1">
      <alignment horizontal="center" vertical="center" wrapText="1"/>
    </xf>
    <xf numFmtId="0" fontId="15" fillId="0" borderId="1" xfId="5" applyFont="1" applyBorder="1" applyAlignment="1">
      <alignment horizontal="left" vertical="center" wrapText="1"/>
    </xf>
    <xf numFmtId="0" fontId="2" fillId="0" borderId="1" xfId="5" applyFont="1" applyBorder="1" applyAlignment="1">
      <alignment horizontal="left" vertical="center" wrapText="1"/>
    </xf>
    <xf numFmtId="0" fontId="2" fillId="0" borderId="1" xfId="5" applyFont="1" applyBorder="1" applyAlignment="1">
      <alignment horizontal="left" vertical="center"/>
    </xf>
    <xf numFmtId="0" fontId="12" fillId="0" borderId="0" xfId="5" applyFont="1" applyAlignment="1">
      <alignment horizontal="centerContinuous" vertical="center"/>
    </xf>
    <xf numFmtId="0" fontId="11" fillId="0" borderId="0" xfId="5" applyFont="1" applyAlignment="1">
      <alignment horizontal="centerContinuous" vertical="center"/>
    </xf>
    <xf numFmtId="0" fontId="12" fillId="0" borderId="0" xfId="5" applyFont="1">
      <alignment vertical="center"/>
    </xf>
    <xf numFmtId="0" fontId="11" fillId="4" borderId="1" xfId="5" applyFont="1" applyFill="1" applyBorder="1" applyAlignment="1">
      <alignment horizontal="center" vertical="center"/>
    </xf>
    <xf numFmtId="0" fontId="11" fillId="4" borderId="1" xfId="5" applyFont="1" applyFill="1" applyBorder="1" applyAlignment="1">
      <alignment horizontal="center" vertical="center" wrapText="1"/>
    </xf>
    <xf numFmtId="38" fontId="11" fillId="0" borderId="1" xfId="1" applyFont="1" applyFill="1" applyBorder="1" applyAlignment="1">
      <alignment horizontal="right" vertical="center"/>
    </xf>
    <xf numFmtId="178" fontId="6" fillId="0" borderId="1" xfId="5" applyNumberFormat="1" applyBorder="1" applyAlignment="1">
      <alignment horizontal="center" vertical="center"/>
    </xf>
    <xf numFmtId="0" fontId="0" fillId="0" borderId="1" xfId="0" applyBorder="1">
      <alignment vertical="center"/>
    </xf>
    <xf numFmtId="0" fontId="0" fillId="0" borderId="1" xfId="0" applyBorder="1" applyAlignment="1">
      <alignment horizontal="left" vertical="center" wrapText="1"/>
    </xf>
    <xf numFmtId="38" fontId="0" fillId="0" borderId="1" xfId="3" applyFont="1" applyFill="1" applyBorder="1" applyAlignment="1">
      <alignment horizontal="center" vertical="center"/>
    </xf>
    <xf numFmtId="38" fontId="0" fillId="0" borderId="1" xfId="3" applyFont="1" applyFill="1" applyBorder="1" applyAlignment="1">
      <alignment horizontal="right" vertical="center"/>
    </xf>
    <xf numFmtId="0" fontId="15" fillId="0" borderId="1" xfId="0" applyFont="1"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38" fontId="2" fillId="0" borderId="1" xfId="3" applyFont="1" applyFill="1" applyBorder="1" applyAlignment="1">
      <alignment horizontal="right" vertical="center"/>
    </xf>
    <xf numFmtId="180"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11" fillId="0" borderId="4" xfId="6" applyFont="1" applyBorder="1" applyAlignment="1">
      <alignment vertical="center" wrapText="1"/>
    </xf>
    <xf numFmtId="57" fontId="11" fillId="0" borderId="1" xfId="7" applyNumberFormat="1" applyFont="1" applyBorder="1" applyAlignment="1">
      <alignment vertical="center" wrapText="1"/>
    </xf>
    <xf numFmtId="38" fontId="11" fillId="0" borderId="5" xfId="3" applyFont="1" applyFill="1" applyBorder="1" applyAlignment="1">
      <alignment horizontal="right" vertical="center" wrapText="1"/>
    </xf>
    <xf numFmtId="178" fontId="11" fillId="0" borderId="5" xfId="7" applyNumberFormat="1" applyFont="1"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11" fillId="0" borderId="1" xfId="7" applyFont="1" applyBorder="1" applyAlignment="1">
      <alignment vertical="center" wrapText="1"/>
    </xf>
    <xf numFmtId="0" fontId="11" fillId="0" borderId="1" xfId="0" applyFont="1" applyBorder="1" applyAlignment="1">
      <alignment vertical="center" wrapText="1"/>
    </xf>
    <xf numFmtId="38" fontId="11" fillId="0" borderId="1" xfId="3" applyFont="1" applyFill="1" applyBorder="1" applyAlignment="1">
      <alignment horizontal="right" vertical="center" wrapText="1"/>
    </xf>
    <xf numFmtId="178" fontId="11" fillId="0" borderId="1" xfId="7" applyNumberFormat="1" applyFont="1" applyBorder="1" applyAlignment="1">
      <alignment horizontal="center" vertical="center" wrapText="1"/>
    </xf>
    <xf numFmtId="0" fontId="0" fillId="0" borderId="1" xfId="0" applyBorder="1" applyAlignment="1">
      <alignment horizontal="center" vertical="center"/>
    </xf>
    <xf numFmtId="0" fontId="13" fillId="0" borderId="1" xfId="7" applyFont="1" applyBorder="1" applyAlignment="1">
      <alignment vertical="center" wrapText="1"/>
    </xf>
    <xf numFmtId="0" fontId="11" fillId="0" borderId="1" xfId="0" applyFont="1" applyBorder="1" applyAlignment="1">
      <alignment horizontal="center" vertical="center" wrapText="1"/>
    </xf>
    <xf numFmtId="0" fontId="18" fillId="0" borderId="1" xfId="7" applyFont="1" applyBorder="1" applyAlignment="1">
      <alignment vertical="center" wrapText="1"/>
    </xf>
    <xf numFmtId="38" fontId="0" fillId="0" borderId="1" xfId="3" applyFont="1" applyFill="1" applyBorder="1" applyAlignment="1">
      <alignment horizontal="right" vertical="center" wrapText="1"/>
    </xf>
    <xf numFmtId="178" fontId="0" fillId="0" borderId="1" xfId="7" applyNumberFormat="1" applyFont="1" applyBorder="1" applyAlignment="1">
      <alignment horizontal="center" vertical="center" wrapText="1"/>
    </xf>
    <xf numFmtId="3" fontId="11" fillId="0" borderId="1" xfId="0" applyNumberFormat="1" applyFont="1" applyBorder="1">
      <alignment vertical="center"/>
    </xf>
    <xf numFmtId="38" fontId="19" fillId="0" borderId="1" xfId="3" applyFont="1" applyFill="1" applyBorder="1" applyAlignment="1">
      <alignment horizontal="right" vertical="center" wrapText="1"/>
    </xf>
    <xf numFmtId="178" fontId="19" fillId="0" borderId="1" xfId="7" applyNumberFormat="1" applyFont="1" applyBorder="1" applyAlignment="1">
      <alignment horizontal="center" vertical="center" wrapText="1"/>
    </xf>
    <xf numFmtId="0" fontId="18" fillId="3" borderId="1" xfId="7" applyFont="1" applyFill="1" applyBorder="1" applyAlignment="1">
      <alignment vertical="center" wrapText="1"/>
    </xf>
    <xf numFmtId="3" fontId="11" fillId="3" borderId="1" xfId="0" applyNumberFormat="1" applyFont="1" applyFill="1" applyBorder="1">
      <alignment vertical="center"/>
    </xf>
    <xf numFmtId="38" fontId="6" fillId="3" borderId="1" xfId="1" applyFont="1" applyFill="1" applyBorder="1" applyAlignment="1">
      <alignment horizontal="right" vertical="center" wrapText="1"/>
    </xf>
    <xf numFmtId="178" fontId="11" fillId="3" borderId="1" xfId="7" applyNumberFormat="1" applyFont="1" applyFill="1" applyBorder="1" applyAlignment="1">
      <alignment horizontal="center" vertical="center" wrapText="1"/>
    </xf>
    <xf numFmtId="0" fontId="4" fillId="3" borderId="1" xfId="0" applyFont="1" applyFill="1" applyBorder="1" applyAlignment="1">
      <alignment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center" vertical="center" wrapText="1"/>
    </xf>
    <xf numFmtId="38" fontId="11" fillId="0" borderId="1" xfId="1" applyFont="1" applyFill="1" applyBorder="1" applyAlignment="1">
      <alignment horizontal="right" vertical="center" wrapText="1"/>
    </xf>
    <xf numFmtId="0" fontId="20" fillId="0" borderId="1" xfId="0" applyFont="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xf>
    <xf numFmtId="0" fontId="21" fillId="0" borderId="0" xfId="5" applyFont="1">
      <alignment vertical="center"/>
    </xf>
    <xf numFmtId="0" fontId="22" fillId="0" borderId="0" xfId="5" applyFont="1" applyAlignment="1">
      <alignment horizontal="centerContinuous" vertical="center"/>
    </xf>
    <xf numFmtId="0" fontId="21" fillId="0" borderId="0" xfId="5" applyFont="1" applyAlignment="1">
      <alignment horizontal="centerContinuous" vertical="center"/>
    </xf>
    <xf numFmtId="0" fontId="22" fillId="0" borderId="0" xfId="5" applyFont="1">
      <alignment vertical="center"/>
    </xf>
    <xf numFmtId="0" fontId="21" fillId="2" borderId="1" xfId="5" applyFont="1" applyFill="1" applyBorder="1" applyAlignment="1">
      <alignment horizontal="center" vertical="center"/>
    </xf>
    <xf numFmtId="0" fontId="21" fillId="2" borderId="1" xfId="5" applyFont="1" applyFill="1" applyBorder="1" applyAlignment="1">
      <alignment horizontal="center" vertical="center" wrapText="1"/>
    </xf>
    <xf numFmtId="0" fontId="6" fillId="0" borderId="1" xfId="5" applyBorder="1" applyAlignment="1">
      <alignment horizontal="center" vertical="center"/>
    </xf>
    <xf numFmtId="38" fontId="0" fillId="0" borderId="1" xfId="1" applyFont="1" applyFill="1" applyBorder="1" applyAlignment="1">
      <alignment horizontal="center" vertical="center"/>
    </xf>
    <xf numFmtId="57" fontId="6" fillId="0" borderId="1" xfId="5" applyNumberFormat="1" applyBorder="1" applyAlignment="1">
      <alignment horizontal="center" vertical="center"/>
    </xf>
    <xf numFmtId="0" fontId="15" fillId="0" borderId="1" xfId="5" applyFont="1" applyBorder="1" applyAlignment="1">
      <alignment horizontal="center" vertical="center"/>
    </xf>
    <xf numFmtId="0" fontId="23" fillId="0" borderId="0" xfId="5" applyFont="1">
      <alignment vertical="center"/>
    </xf>
    <xf numFmtId="0" fontId="2" fillId="0" borderId="0" xfId="5" applyFont="1" applyAlignment="1">
      <alignment horizontal="center" vertical="center"/>
    </xf>
    <xf numFmtId="0" fontId="2" fillId="0" borderId="6" xfId="5" applyFont="1" applyBorder="1" applyAlignment="1">
      <alignment horizontal="center" vertical="center"/>
    </xf>
    <xf numFmtId="3" fontId="2" fillId="0" borderId="1" xfId="5" applyNumberFormat="1" applyFont="1" applyBorder="1" applyAlignment="1">
      <alignment horizontal="center" vertical="center"/>
    </xf>
    <xf numFmtId="38" fontId="2" fillId="0" borderId="1" xfId="1" applyFont="1" applyFill="1" applyBorder="1" applyAlignment="1">
      <alignment vertical="center" wrapText="1"/>
    </xf>
    <xf numFmtId="178" fontId="2" fillId="0" borderId="1" xfId="5" applyNumberFormat="1" applyFont="1" applyBorder="1" applyAlignment="1">
      <alignment vertical="center" wrapText="1"/>
    </xf>
    <xf numFmtId="0" fontId="11" fillId="0" borderId="1" xfId="5" quotePrefix="1" applyFont="1" applyBorder="1" applyAlignment="1">
      <alignment vertical="center" wrapText="1"/>
    </xf>
    <xf numFmtId="0" fontId="2" fillId="0" borderId="0" xfId="0" applyFont="1" applyAlignment="1">
      <alignment horizontal="center" vertical="center"/>
    </xf>
    <xf numFmtId="176" fontId="2" fillId="0" borderId="1" xfId="0" applyNumberFormat="1" applyFont="1" applyBorder="1" applyAlignment="1">
      <alignment horizontal="center" vertical="center"/>
    </xf>
    <xf numFmtId="0" fontId="2" fillId="5" borderId="2" xfId="4" applyFont="1" applyFill="1" applyBorder="1" applyAlignment="1">
      <alignment vertical="center" wrapText="1"/>
    </xf>
    <xf numFmtId="0" fontId="24" fillId="0" borderId="0" xfId="0" applyFont="1">
      <alignment vertical="center"/>
    </xf>
    <xf numFmtId="3" fontId="11" fillId="0" borderId="1" xfId="0" applyNumberFormat="1" applyFont="1" applyBorder="1" applyAlignment="1">
      <alignment horizontal="center" vertical="center"/>
    </xf>
    <xf numFmtId="3" fontId="2" fillId="0" borderId="1" xfId="0" applyNumberFormat="1" applyFont="1" applyBorder="1" applyAlignment="1">
      <alignment horizontal="right" vertical="center" wrapText="1"/>
    </xf>
    <xf numFmtId="0" fontId="11" fillId="0" borderId="1" xfId="0" applyFont="1" applyBorder="1" applyAlignment="1">
      <alignment horizontal="left" vertical="center" wrapText="1"/>
    </xf>
    <xf numFmtId="0" fontId="26" fillId="0" borderId="1" xfId="0" quotePrefix="1" applyFont="1" applyBorder="1" applyAlignment="1">
      <alignment vertical="center" wrapText="1"/>
    </xf>
    <xf numFmtId="179" fontId="11" fillId="0" borderId="1" xfId="0" applyNumberFormat="1" applyFont="1" applyBorder="1" applyAlignment="1">
      <alignment horizontal="right" vertical="center"/>
    </xf>
    <xf numFmtId="0" fontId="11" fillId="2" borderId="1" xfId="5" applyFont="1" applyFill="1" applyBorder="1" applyAlignment="1">
      <alignment horizontal="center" vertical="center"/>
    </xf>
    <xf numFmtId="0" fontId="11" fillId="2" borderId="1" xfId="5" applyFont="1" applyFill="1" applyBorder="1" applyAlignment="1">
      <alignment horizontal="center" vertical="center" wrapText="1"/>
    </xf>
    <xf numFmtId="0" fontId="26" fillId="0" borderId="1" xfId="5" applyFont="1" applyBorder="1" applyAlignment="1">
      <alignment vertical="center" wrapText="1"/>
    </xf>
    <xf numFmtId="38" fontId="11" fillId="0" borderId="1" xfId="1" applyFont="1" applyBorder="1" applyAlignment="1">
      <alignment vertical="center" wrapText="1"/>
    </xf>
    <xf numFmtId="178" fontId="11" fillId="0" borderId="1" xfId="5" applyNumberFormat="1" applyFont="1" applyBorder="1" applyAlignment="1">
      <alignment horizontal="center" vertical="center" wrapText="1"/>
    </xf>
    <xf numFmtId="38" fontId="0" fillId="0" borderId="1" xfId="1" applyFont="1" applyBorder="1" applyAlignment="1">
      <alignment vertical="center" wrapText="1"/>
    </xf>
    <xf numFmtId="176" fontId="11" fillId="0" borderId="1" xfId="5" applyNumberFormat="1" applyFont="1" applyBorder="1" applyAlignment="1">
      <alignment horizontal="center" vertical="center"/>
    </xf>
    <xf numFmtId="0" fontId="11" fillId="6" borderId="1" xfId="5" applyFont="1" applyFill="1" applyBorder="1" applyAlignment="1">
      <alignment vertical="center" wrapText="1"/>
    </xf>
    <xf numFmtId="3" fontId="11" fillId="6" borderId="1" xfId="5" applyNumberFormat="1" applyFont="1" applyFill="1" applyBorder="1">
      <alignment vertical="center"/>
    </xf>
    <xf numFmtId="176" fontId="11" fillId="6" borderId="1" xfId="5" applyNumberFormat="1" applyFont="1" applyFill="1" applyBorder="1">
      <alignment vertical="center"/>
    </xf>
    <xf numFmtId="0" fontId="11" fillId="6" borderId="1" xfId="5" applyFont="1" applyFill="1" applyBorder="1" applyAlignment="1">
      <alignment horizontal="center" vertical="center"/>
    </xf>
    <xf numFmtId="38" fontId="0" fillId="0" borderId="1" xfId="1" applyFont="1" applyFill="1" applyBorder="1" applyAlignment="1">
      <alignment vertical="center" wrapText="1"/>
    </xf>
    <xf numFmtId="3" fontId="2" fillId="0" borderId="1" xfId="0" applyNumberFormat="1" applyFont="1" applyBorder="1" applyAlignment="1">
      <alignment horizontal="right" vertical="center"/>
    </xf>
    <xf numFmtId="181" fontId="2" fillId="0" borderId="1" xfId="3" applyNumberFormat="1" applyFont="1" applyBorder="1" applyAlignment="1">
      <alignment horizontal="right" vertical="center" wrapText="1"/>
    </xf>
    <xf numFmtId="0" fontId="14" fillId="0" borderId="1" xfId="2" applyFont="1" applyBorder="1" applyAlignment="1">
      <alignment vertical="center" wrapText="1"/>
    </xf>
    <xf numFmtId="0" fontId="27" fillId="0" borderId="0" xfId="0" applyFont="1">
      <alignment vertical="center"/>
    </xf>
    <xf numFmtId="0" fontId="28" fillId="0" borderId="0" xfId="0" applyFont="1">
      <alignment vertical="center"/>
    </xf>
    <xf numFmtId="0" fontId="7" fillId="0" borderId="0" xfId="2">
      <alignment vertical="center"/>
    </xf>
    <xf numFmtId="0" fontId="27" fillId="0" borderId="0" xfId="0" applyFont="1" applyAlignment="1">
      <alignment vertical="center" wrapText="1"/>
    </xf>
    <xf numFmtId="0" fontId="11" fillId="0" borderId="0" xfId="2" applyFont="1">
      <alignment vertical="center"/>
    </xf>
    <xf numFmtId="0" fontId="2" fillId="0" borderId="0" xfId="0" applyFont="1">
      <alignment vertical="center"/>
    </xf>
    <xf numFmtId="0" fontId="2" fillId="0" borderId="0" xfId="4" applyFont="1">
      <alignment vertical="center"/>
    </xf>
    <xf numFmtId="0" fontId="2" fillId="0" borderId="0" xfId="0" applyFont="1" applyAlignment="1">
      <alignment vertical="center" wrapText="1"/>
    </xf>
    <xf numFmtId="0" fontId="11" fillId="0" borderId="0" xfId="4" applyFont="1">
      <alignment vertical="center"/>
    </xf>
    <xf numFmtId="0" fontId="2" fillId="0" borderId="0" xfId="5" applyFont="1">
      <alignment vertical="center"/>
    </xf>
    <xf numFmtId="0" fontId="2" fillId="0" borderId="0" xfId="5" applyFont="1" applyAlignment="1">
      <alignment vertical="center" wrapText="1"/>
    </xf>
    <xf numFmtId="58" fontId="27" fillId="0" borderId="0" xfId="0" applyNumberFormat="1" applyFont="1" applyAlignment="1">
      <alignment horizontal="distributed" vertical="center"/>
    </xf>
    <xf numFmtId="0" fontId="27" fillId="0" borderId="0" xfId="0" applyFont="1" applyAlignment="1">
      <alignment horizontal="distributed" vertical="center"/>
    </xf>
    <xf numFmtId="0" fontId="27" fillId="0" borderId="0" xfId="0" applyFont="1" applyAlignment="1">
      <alignment horizontal="left" vertical="center" wrapText="1"/>
    </xf>
    <xf numFmtId="0" fontId="27" fillId="0" borderId="0" xfId="0" applyFont="1">
      <alignment vertical="center"/>
    </xf>
    <xf numFmtId="0" fontId="11" fillId="0" borderId="0" xfId="5" applyFont="1">
      <alignment vertical="center"/>
    </xf>
    <xf numFmtId="0" fontId="21" fillId="0" borderId="0" xfId="5" applyFont="1">
      <alignment vertical="center"/>
    </xf>
    <xf numFmtId="0" fontId="20" fillId="0" borderId="0" xfId="0" applyFont="1">
      <alignment vertical="center"/>
    </xf>
    <xf numFmtId="0" fontId="29" fillId="0" borderId="0" xfId="0" applyFont="1">
      <alignment vertical="center"/>
    </xf>
    <xf numFmtId="0" fontId="30" fillId="0" borderId="0" xfId="0" applyFont="1" applyAlignment="1">
      <alignment horizontal="right" vertical="center"/>
    </xf>
    <xf numFmtId="0" fontId="31" fillId="0" borderId="0" xfId="0" applyFont="1" applyAlignment="1">
      <alignment horizontal="justify" vertical="center"/>
    </xf>
    <xf numFmtId="0" fontId="31" fillId="0" borderId="0" xfId="0" applyFont="1" applyAlignment="1">
      <alignment horizontal="right" vertical="center"/>
    </xf>
    <xf numFmtId="0" fontId="20" fillId="0" borderId="0" xfId="0" applyFont="1" applyAlignment="1">
      <alignment horizontal="center" vertical="center"/>
    </xf>
    <xf numFmtId="58" fontId="29" fillId="0" borderId="0" xfId="0" applyNumberFormat="1" applyFont="1" applyAlignment="1">
      <alignment horizontal="center" vertical="center"/>
    </xf>
    <xf numFmtId="0" fontId="31" fillId="0" borderId="0" xfId="0" applyFont="1" applyAlignment="1">
      <alignment horizontal="justify" vertical="center"/>
    </xf>
    <xf numFmtId="0" fontId="20" fillId="0" borderId="0" xfId="0" applyFont="1">
      <alignment vertical="center"/>
    </xf>
    <xf numFmtId="0" fontId="29" fillId="0" borderId="0" xfId="0" applyFont="1" applyAlignment="1">
      <alignment horizontal="center" vertical="center" wrapText="1"/>
    </xf>
    <xf numFmtId="0" fontId="29" fillId="0" borderId="0" xfId="0" applyFont="1">
      <alignment vertical="center"/>
    </xf>
    <xf numFmtId="0" fontId="0" fillId="0" borderId="0" xfId="0" applyAlignment="1">
      <alignment horizontal="center" vertical="center" wrapText="1"/>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32" fillId="0" borderId="0" xfId="0" applyFont="1" applyAlignment="1">
      <alignment horizontal="left" vertical="center"/>
    </xf>
    <xf numFmtId="0" fontId="20"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wrapText="1"/>
    </xf>
  </cellXfs>
  <cellStyles count="8">
    <cellStyle name="桁区切り" xfId="3" builtinId="6"/>
    <cellStyle name="桁区切り 2" xfId="1" xr:uid="{AC5B1B1C-1BB5-42DB-8FA8-343CEE988489}"/>
    <cellStyle name="標準" xfId="0" builtinId="0"/>
    <cellStyle name="標準 2" xfId="2" xr:uid="{B10D82B7-6A07-482B-BCA2-F36704483CD0}"/>
    <cellStyle name="標準 2 2" xfId="5" xr:uid="{C1AFEB1D-1419-4557-A113-3972DC5037DD}"/>
    <cellStyle name="標準 3" xfId="4" xr:uid="{7C6C600E-82A4-4EF5-87F1-7B062C4E9E8A}"/>
    <cellStyle name="標準_設備備品費" xfId="6" xr:uid="{A5A01D95-C18D-4189-9AA4-7D9C4441D2B2}"/>
    <cellStyle name="標準_別添表３　統合版" xfId="7" xr:uid="{6CE48F01-60B1-4620-8106-4FC909E4BAE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view="pageBreakPreview" topLeftCell="A10" zoomScaleNormal="100" zoomScaleSheetLayoutView="100" workbookViewId="0">
      <selection activeCell="A9" sqref="A9"/>
    </sheetView>
  </sheetViews>
  <sheetFormatPr defaultColWidth="9" defaultRowHeight="13.2" x14ac:dyDescent="0.2"/>
  <cols>
    <col min="1" max="1" width="21"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21</v>
      </c>
      <c r="B5" s="191"/>
      <c r="C5" s="191"/>
      <c r="D5" s="191"/>
      <c r="E5" s="191"/>
      <c r="F5" s="191"/>
      <c r="G5" s="191"/>
      <c r="H5" s="191"/>
      <c r="I5" s="191"/>
    </row>
    <row r="6" spans="1:9" x14ac:dyDescent="0.2">
      <c r="A6" s="1" t="s">
        <v>22</v>
      </c>
    </row>
    <row r="8" spans="1:9" x14ac:dyDescent="0.2">
      <c r="A8" s="5" t="s">
        <v>11</v>
      </c>
    </row>
    <row r="9" spans="1:9" x14ac:dyDescent="0.2">
      <c r="A9" s="1" t="s">
        <v>508</v>
      </c>
    </row>
    <row r="11" spans="1:9" ht="26.4" x14ac:dyDescent="0.2">
      <c r="A11" s="3" t="s">
        <v>5</v>
      </c>
      <c r="B11" s="3" t="s">
        <v>1</v>
      </c>
      <c r="C11" s="3" t="s">
        <v>6</v>
      </c>
      <c r="D11" s="3" t="s">
        <v>7</v>
      </c>
      <c r="E11" s="3" t="s">
        <v>8</v>
      </c>
      <c r="F11" s="3" t="s">
        <v>9</v>
      </c>
      <c r="G11" s="3" t="s">
        <v>10</v>
      </c>
      <c r="H11" s="4" t="s">
        <v>0</v>
      </c>
      <c r="I11" s="3" t="s">
        <v>17</v>
      </c>
    </row>
    <row r="12" spans="1:9" ht="68.25" customHeight="1" x14ac:dyDescent="0.2">
      <c r="A12" s="8" t="s">
        <v>50</v>
      </c>
      <c r="B12" s="8" t="s">
        <v>25</v>
      </c>
      <c r="C12" s="9" t="s">
        <v>23</v>
      </c>
      <c r="D12" s="9">
        <v>294000</v>
      </c>
      <c r="E12" s="9">
        <v>294000</v>
      </c>
      <c r="F12" s="10">
        <v>39140</v>
      </c>
      <c r="G12" s="8" t="s">
        <v>26</v>
      </c>
      <c r="H12" s="11" t="s">
        <v>19</v>
      </c>
      <c r="I12" s="12" t="s">
        <v>20</v>
      </c>
    </row>
    <row r="13" spans="1:9" ht="68.25" customHeight="1" x14ac:dyDescent="0.2">
      <c r="A13" s="8" t="s">
        <v>27</v>
      </c>
      <c r="B13" s="8" t="s">
        <v>28</v>
      </c>
      <c r="C13" s="9" t="s">
        <v>24</v>
      </c>
      <c r="D13" s="9">
        <v>551250</v>
      </c>
      <c r="E13" s="9">
        <v>551250</v>
      </c>
      <c r="F13" s="10">
        <v>39140</v>
      </c>
      <c r="G13" s="8" t="s">
        <v>26</v>
      </c>
      <c r="H13" s="11" t="s">
        <v>19</v>
      </c>
      <c r="I13" s="12" t="s">
        <v>20</v>
      </c>
    </row>
    <row r="14" spans="1:9" ht="68.25" customHeight="1" x14ac:dyDescent="0.2">
      <c r="A14" s="8" t="s">
        <v>29</v>
      </c>
      <c r="B14" s="8" t="s">
        <v>30</v>
      </c>
      <c r="C14" s="9" t="s">
        <v>23</v>
      </c>
      <c r="D14" s="9">
        <v>113925</v>
      </c>
      <c r="E14" s="9">
        <v>113925</v>
      </c>
      <c r="F14" s="10">
        <v>39140</v>
      </c>
      <c r="G14" s="8" t="s">
        <v>26</v>
      </c>
      <c r="H14" s="11" t="s">
        <v>19</v>
      </c>
      <c r="I14" s="12" t="s">
        <v>20</v>
      </c>
    </row>
    <row r="15" spans="1:9" ht="68.25" customHeight="1" x14ac:dyDescent="0.2">
      <c r="A15" s="8" t="s">
        <v>31</v>
      </c>
      <c r="B15" s="8" t="s">
        <v>32</v>
      </c>
      <c r="C15" s="9" t="s">
        <v>23</v>
      </c>
      <c r="D15" s="9">
        <v>292740</v>
      </c>
      <c r="E15" s="9">
        <v>292740</v>
      </c>
      <c r="F15" s="10">
        <v>39143</v>
      </c>
      <c r="G15" s="8" t="s">
        <v>26</v>
      </c>
      <c r="H15" s="11" t="s">
        <v>19</v>
      </c>
      <c r="I15" s="12" t="s">
        <v>20</v>
      </c>
    </row>
    <row r="16" spans="1:9" ht="68.25" customHeight="1" x14ac:dyDescent="0.2">
      <c r="A16" s="8" t="s">
        <v>33</v>
      </c>
      <c r="B16" s="8" t="s">
        <v>34</v>
      </c>
      <c r="C16" s="9" t="s">
        <v>23</v>
      </c>
      <c r="D16" s="9">
        <v>196350</v>
      </c>
      <c r="E16" s="9">
        <v>196350</v>
      </c>
      <c r="F16" s="10">
        <v>39143</v>
      </c>
      <c r="G16" s="8" t="s">
        <v>35</v>
      </c>
      <c r="H16" s="11" t="s">
        <v>19</v>
      </c>
      <c r="I16" s="12" t="s">
        <v>20</v>
      </c>
    </row>
    <row r="17" spans="1:9" ht="68.25" customHeight="1" x14ac:dyDescent="0.2">
      <c r="A17" s="8" t="s">
        <v>36</v>
      </c>
      <c r="B17" s="8" t="s">
        <v>51</v>
      </c>
      <c r="C17" s="9" t="s">
        <v>23</v>
      </c>
      <c r="D17" s="9">
        <v>292530</v>
      </c>
      <c r="E17" s="9">
        <v>292530</v>
      </c>
      <c r="F17" s="10">
        <v>39148</v>
      </c>
      <c r="G17" s="8" t="s">
        <v>35</v>
      </c>
      <c r="H17" s="11" t="s">
        <v>19</v>
      </c>
      <c r="I17" s="12" t="s">
        <v>20</v>
      </c>
    </row>
    <row r="18" spans="1:9" ht="68.25" customHeight="1" x14ac:dyDescent="0.2">
      <c r="A18" s="8" t="s">
        <v>37</v>
      </c>
      <c r="B18" s="8" t="s">
        <v>38</v>
      </c>
      <c r="C18" s="9" t="s">
        <v>23</v>
      </c>
      <c r="D18" s="9">
        <v>418950</v>
      </c>
      <c r="E18" s="9">
        <v>418950</v>
      </c>
      <c r="F18" s="10">
        <v>39149</v>
      </c>
      <c r="G18" s="8" t="s">
        <v>43</v>
      </c>
      <c r="H18" s="11" t="s">
        <v>19</v>
      </c>
      <c r="I18" s="12" t="s">
        <v>20</v>
      </c>
    </row>
    <row r="19" spans="1:9" ht="68.25" customHeight="1" x14ac:dyDescent="0.2">
      <c r="A19" s="8" t="s">
        <v>39</v>
      </c>
      <c r="B19" s="8" t="s">
        <v>40</v>
      </c>
      <c r="C19" s="9" t="s">
        <v>23</v>
      </c>
      <c r="D19" s="9">
        <v>158025</v>
      </c>
      <c r="E19" s="9">
        <v>158025</v>
      </c>
      <c r="F19" s="10">
        <v>39149</v>
      </c>
      <c r="G19" s="8" t="s">
        <v>43</v>
      </c>
      <c r="H19" s="11" t="s">
        <v>19</v>
      </c>
      <c r="I19" s="12" t="s">
        <v>20</v>
      </c>
    </row>
    <row r="20" spans="1:9" ht="68.25" customHeight="1" x14ac:dyDescent="0.2">
      <c r="A20" s="8" t="s">
        <v>41</v>
      </c>
      <c r="B20" s="8" t="s">
        <v>42</v>
      </c>
      <c r="C20" s="9" t="s">
        <v>23</v>
      </c>
      <c r="D20" s="9">
        <v>546000</v>
      </c>
      <c r="E20" s="9">
        <v>546000</v>
      </c>
      <c r="F20" s="10">
        <v>39150</v>
      </c>
      <c r="G20" s="8" t="s">
        <v>44</v>
      </c>
      <c r="H20" s="11" t="s">
        <v>19</v>
      </c>
      <c r="I20" s="12" t="s">
        <v>20</v>
      </c>
    </row>
    <row r="21" spans="1:9" ht="66" x14ac:dyDescent="0.2">
      <c r="A21" s="8" t="s">
        <v>47</v>
      </c>
      <c r="B21" s="8" t="s">
        <v>48</v>
      </c>
      <c r="C21" s="9" t="s">
        <v>49</v>
      </c>
      <c r="D21" s="9">
        <v>874650</v>
      </c>
      <c r="E21" s="9">
        <v>874650</v>
      </c>
      <c r="F21" s="10">
        <v>39765</v>
      </c>
      <c r="G21" s="8" t="s">
        <v>26</v>
      </c>
      <c r="H21" s="11" t="s">
        <v>19</v>
      </c>
      <c r="I21" s="12" t="s">
        <v>20</v>
      </c>
    </row>
    <row r="22" spans="1:9" ht="66" x14ac:dyDescent="0.2">
      <c r="A22" s="8" t="s">
        <v>45</v>
      </c>
      <c r="B22" s="8" t="s">
        <v>46</v>
      </c>
      <c r="C22" s="9" t="s">
        <v>23</v>
      </c>
      <c r="D22" s="9">
        <v>2971500</v>
      </c>
      <c r="E22" s="9">
        <v>2971500</v>
      </c>
      <c r="F22" s="10">
        <v>39878</v>
      </c>
      <c r="G22" s="8" t="s">
        <v>44</v>
      </c>
      <c r="H22" s="11" t="s">
        <v>19</v>
      </c>
      <c r="I22" s="12" t="s">
        <v>20</v>
      </c>
    </row>
    <row r="24" spans="1:9" x14ac:dyDescent="0.2">
      <c r="A24" s="1" t="s">
        <v>2</v>
      </c>
    </row>
    <row r="25" spans="1:9" x14ac:dyDescent="0.2">
      <c r="A25" s="1" t="s">
        <v>3</v>
      </c>
    </row>
    <row r="26" spans="1:9" x14ac:dyDescent="0.2">
      <c r="A26" s="1" t="s">
        <v>4</v>
      </c>
    </row>
    <row r="27" spans="1:9" x14ac:dyDescent="0.2">
      <c r="A27" s="1" t="s">
        <v>14</v>
      </c>
    </row>
    <row r="28" spans="1:9" x14ac:dyDescent="0.2">
      <c r="A28" s="1" t="s">
        <v>15</v>
      </c>
    </row>
    <row r="29" spans="1:9" x14ac:dyDescent="0.2">
      <c r="A29" s="1" t="s">
        <v>16</v>
      </c>
    </row>
    <row r="30" spans="1:9" x14ac:dyDescent="0.2">
      <c r="A3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9B55-7C48-4FF6-AFE0-9DB19D8F6199}">
  <dimension ref="A1:J24"/>
  <sheetViews>
    <sheetView view="pageBreakPreview" zoomScale="60" zoomScaleNormal="100" workbookViewId="0">
      <selection sqref="A1:J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541</v>
      </c>
      <c r="D7" s="212"/>
      <c r="E7" s="212"/>
      <c r="F7" s="212"/>
      <c r="G7" s="212"/>
      <c r="H7" s="212"/>
      <c r="I7" s="212"/>
      <c r="J7" s="204"/>
    </row>
    <row r="8" spans="1:10" ht="14.4" x14ac:dyDescent="0.2">
      <c r="A8" s="206"/>
      <c r="B8" s="203"/>
      <c r="C8" s="212" t="s">
        <v>542</v>
      </c>
      <c r="D8" s="212"/>
      <c r="E8" s="212"/>
      <c r="F8" s="212"/>
      <c r="G8" s="212"/>
      <c r="H8" s="212"/>
      <c r="I8" s="212"/>
      <c r="J8" s="204"/>
    </row>
    <row r="9" spans="1:10" ht="14.4" x14ac:dyDescent="0.2">
      <c r="A9" s="206"/>
      <c r="B9" s="203"/>
      <c r="C9" s="212" t="s">
        <v>526</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3.2" customHeight="1" x14ac:dyDescent="0.2">
      <c r="A13" s="210"/>
      <c r="B13" s="212" t="s">
        <v>541</v>
      </c>
      <c r="C13" s="212"/>
      <c r="D13" s="212"/>
      <c r="E13" s="212"/>
      <c r="F13" s="212"/>
      <c r="G13" s="212"/>
      <c r="H13" s="212"/>
      <c r="I13" s="212"/>
      <c r="J13" s="213"/>
    </row>
    <row r="14" spans="1:10" ht="13.2" customHeight="1" x14ac:dyDescent="0.2">
      <c r="A14" s="210"/>
      <c r="B14" s="212" t="s">
        <v>542</v>
      </c>
      <c r="C14" s="212"/>
      <c r="D14" s="212"/>
      <c r="E14" s="212"/>
      <c r="F14" s="212"/>
      <c r="G14" s="212"/>
      <c r="H14" s="212"/>
      <c r="I14" s="212"/>
      <c r="J14" s="213"/>
    </row>
    <row r="15" spans="1:10" ht="14.4" x14ac:dyDescent="0.2">
      <c r="A15" s="206"/>
      <c r="B15" s="212" t="s">
        <v>527</v>
      </c>
      <c r="C15" s="212"/>
      <c r="D15" s="212"/>
      <c r="E15" s="212"/>
      <c r="F15" s="212"/>
      <c r="G15" s="212"/>
      <c r="H15" s="212"/>
      <c r="I15" s="212"/>
      <c r="J15" s="204"/>
    </row>
    <row r="16" spans="1:10" ht="14.4" x14ac:dyDescent="0.2">
      <c r="A16" s="206"/>
      <c r="B16" s="212" t="s">
        <v>528</v>
      </c>
      <c r="C16" s="212"/>
      <c r="D16" s="212"/>
      <c r="E16" s="212"/>
      <c r="F16" s="212"/>
      <c r="G16" s="212"/>
      <c r="H16" s="212"/>
      <c r="I16" s="212"/>
      <c r="J16" s="204"/>
    </row>
    <row r="17" spans="1:10" ht="14.4" x14ac:dyDescent="0.2">
      <c r="A17" s="206"/>
      <c r="B17" s="212" t="s">
        <v>529</v>
      </c>
      <c r="C17" s="212"/>
      <c r="D17" s="212"/>
      <c r="E17" s="212"/>
      <c r="F17" s="212"/>
      <c r="G17" s="212"/>
      <c r="H17" s="212"/>
      <c r="I17" s="212"/>
      <c r="J17" s="204"/>
    </row>
    <row r="18" spans="1:10" ht="14.4" x14ac:dyDescent="0.2">
      <c r="A18" s="206"/>
      <c r="B18" s="203"/>
      <c r="C18" s="203"/>
      <c r="D18" s="203"/>
      <c r="E18" s="203"/>
      <c r="F18" s="203"/>
      <c r="G18" s="203"/>
      <c r="H18" s="203"/>
      <c r="I18" s="203"/>
      <c r="J18" s="204"/>
    </row>
    <row r="19" spans="1:10" ht="14.4" x14ac:dyDescent="0.2">
      <c r="A19" s="206"/>
      <c r="B19" s="203" t="s">
        <v>516</v>
      </c>
      <c r="C19" s="203"/>
      <c r="D19" s="203"/>
      <c r="E19" s="203"/>
      <c r="F19" s="203"/>
      <c r="G19" s="203"/>
      <c r="H19" s="203"/>
      <c r="I19" s="203"/>
      <c r="J19" s="204"/>
    </row>
    <row r="20" spans="1:10" ht="14.4" x14ac:dyDescent="0.2">
      <c r="A20" s="206"/>
      <c r="B20" s="203" t="s">
        <v>515</v>
      </c>
      <c r="C20" s="203"/>
      <c r="D20" s="203"/>
      <c r="E20" s="203"/>
      <c r="F20" s="203"/>
      <c r="G20" s="203"/>
      <c r="H20" s="203"/>
      <c r="I20" s="203"/>
      <c r="J20" s="204"/>
    </row>
    <row r="21" spans="1:10" ht="14.4" x14ac:dyDescent="0.2">
      <c r="A21" s="206"/>
      <c r="B21" s="203" t="s">
        <v>530</v>
      </c>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ht="14.4" x14ac:dyDescent="0.2">
      <c r="A23" s="206"/>
      <c r="B23" s="203"/>
      <c r="C23" s="203"/>
      <c r="D23" s="203"/>
      <c r="E23" s="203"/>
      <c r="F23" s="203"/>
      <c r="G23" s="203"/>
      <c r="H23" s="203"/>
      <c r="I23" s="203"/>
      <c r="J23" s="204"/>
    </row>
    <row r="24" spans="1:10" x14ac:dyDescent="0.2">
      <c r="A24" s="204"/>
      <c r="B24" s="204"/>
      <c r="C24" s="204"/>
      <c r="D24" s="204"/>
      <c r="E24" s="204"/>
      <c r="F24" s="204"/>
      <c r="G24" s="204"/>
      <c r="H24" s="204"/>
      <c r="I24" s="204"/>
      <c r="J24" s="20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A4DB3-6EE9-4985-A687-15283BEC4BA3}">
  <sheetPr>
    <pageSetUpPr fitToPage="1"/>
  </sheetPr>
  <dimension ref="A1:I22"/>
  <sheetViews>
    <sheetView view="pageBreakPreview" zoomScaleNormal="100" zoomScaleSheetLayoutView="100" workbookViewId="0">
      <selection activeCell="A8" sqref="A8:XFD8"/>
    </sheetView>
  </sheetViews>
  <sheetFormatPr defaultColWidth="9" defaultRowHeight="13.2" x14ac:dyDescent="0.2"/>
  <cols>
    <col min="1" max="1" width="35.44140625" style="1" customWidth="1"/>
    <col min="2" max="2" width="30" style="1" customWidth="1"/>
    <col min="3" max="3" width="5.44140625" style="1" bestFit="1" customWidth="1"/>
    <col min="4" max="5" width="13.88671875" style="1" bestFit="1" customWidth="1"/>
    <col min="6" max="6" width="10.44140625" style="1" bestFit="1" customWidth="1"/>
    <col min="7" max="7" width="22.6640625" style="1" customWidth="1"/>
    <col min="8" max="8" width="5.88671875" style="1" customWidth="1"/>
    <col min="9" max="9" width="29.2187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3" t="s">
        <v>100</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95.25" customHeight="1" x14ac:dyDescent="0.2">
      <c r="A11" s="38" t="s">
        <v>101</v>
      </c>
      <c r="B11" s="38" t="s">
        <v>102</v>
      </c>
      <c r="C11" s="39">
        <v>1</v>
      </c>
      <c r="D11" s="40">
        <v>577500</v>
      </c>
      <c r="E11" s="40">
        <f>C11*D11</f>
        <v>577500</v>
      </c>
      <c r="F11" s="41">
        <v>40256</v>
      </c>
      <c r="G11" s="38" t="s">
        <v>103</v>
      </c>
      <c r="H11" s="11" t="s">
        <v>19</v>
      </c>
      <c r="I11" s="42" t="s">
        <v>104</v>
      </c>
    </row>
    <row r="12" spans="1:9" ht="95.25" customHeight="1" x14ac:dyDescent="0.2">
      <c r="A12" s="38" t="s">
        <v>105</v>
      </c>
      <c r="B12" s="38" t="s">
        <v>106</v>
      </c>
      <c r="C12" s="39">
        <v>1</v>
      </c>
      <c r="D12" s="40">
        <v>651840</v>
      </c>
      <c r="E12" s="40">
        <f>C12*D12</f>
        <v>651840</v>
      </c>
      <c r="F12" s="41">
        <v>40256</v>
      </c>
      <c r="G12" s="38" t="s">
        <v>103</v>
      </c>
      <c r="H12" s="11" t="s">
        <v>19</v>
      </c>
      <c r="I12" s="42" t="s">
        <v>107</v>
      </c>
    </row>
    <row r="13" spans="1:9" ht="50.25" customHeight="1" x14ac:dyDescent="0.2">
      <c r="A13" s="38" t="s">
        <v>108</v>
      </c>
      <c r="B13" s="38" t="s">
        <v>109</v>
      </c>
      <c r="C13" s="39">
        <v>3</v>
      </c>
      <c r="D13" s="40">
        <v>585900</v>
      </c>
      <c r="E13" s="40">
        <f>C13*D13</f>
        <v>1757700</v>
      </c>
      <c r="F13" s="41">
        <v>41634</v>
      </c>
      <c r="G13" s="38" t="s">
        <v>103</v>
      </c>
      <c r="H13" s="11" t="s">
        <v>19</v>
      </c>
      <c r="I13" s="12" t="s">
        <v>110</v>
      </c>
    </row>
    <row r="14" spans="1:9" ht="50.25" customHeight="1" x14ac:dyDescent="0.2">
      <c r="A14" s="38" t="s">
        <v>108</v>
      </c>
      <c r="B14" s="38" t="s">
        <v>111</v>
      </c>
      <c r="C14" s="39">
        <v>1</v>
      </c>
      <c r="D14" s="40">
        <v>589600</v>
      </c>
      <c r="E14" s="40">
        <f>C14*D14</f>
        <v>589600</v>
      </c>
      <c r="F14" s="41">
        <v>41851</v>
      </c>
      <c r="G14" s="38" t="s">
        <v>103</v>
      </c>
      <c r="H14" s="11" t="s">
        <v>19</v>
      </c>
      <c r="I14" s="12" t="s">
        <v>110</v>
      </c>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80BD7-BAA2-4D21-BC9B-AA40D6BCE1FB}">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44972</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4"/>
      <c r="D7" s="214"/>
      <c r="E7" s="214"/>
      <c r="F7" s="214"/>
      <c r="G7" s="214"/>
      <c r="H7" s="214"/>
      <c r="I7" s="214"/>
      <c r="J7" s="204"/>
    </row>
    <row r="8" spans="1:10" ht="14.4" x14ac:dyDescent="0.2">
      <c r="A8" s="206"/>
      <c r="B8" s="203"/>
      <c r="C8" s="212" t="s">
        <v>543</v>
      </c>
      <c r="D8" s="212"/>
      <c r="E8" s="212"/>
      <c r="F8" s="212"/>
      <c r="G8" s="212"/>
      <c r="H8" s="212"/>
      <c r="I8" s="212"/>
      <c r="J8" s="204"/>
    </row>
    <row r="9" spans="1:10" ht="14.4" x14ac:dyDescent="0.2">
      <c r="A9" s="206"/>
      <c r="B9" s="203"/>
      <c r="C9" s="212" t="s">
        <v>544</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543</v>
      </c>
      <c r="C13" s="212"/>
      <c r="D13" s="212"/>
      <c r="E13" s="212"/>
      <c r="F13" s="212"/>
      <c r="G13" s="212"/>
      <c r="H13" s="212"/>
      <c r="I13" s="212"/>
      <c r="J13" s="204"/>
    </row>
    <row r="14" spans="1:10" ht="14.4" x14ac:dyDescent="0.2">
      <c r="A14" s="206"/>
      <c r="B14" s="212" t="s">
        <v>545</v>
      </c>
      <c r="C14" s="212"/>
      <c r="D14" s="212"/>
      <c r="E14" s="212"/>
      <c r="F14" s="212"/>
      <c r="G14" s="212"/>
      <c r="H14" s="212"/>
      <c r="I14" s="212"/>
      <c r="J14" s="204"/>
    </row>
    <row r="15" spans="1:10" ht="14.4" x14ac:dyDescent="0.2">
      <c r="A15" s="206"/>
      <c r="B15" s="212" t="s">
        <v>546</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47562-E94C-4AEB-97BA-56A895D547A7}">
  <dimension ref="A1:I26"/>
  <sheetViews>
    <sheetView view="pageBreakPreview" zoomScaleNormal="100" zoomScaleSheetLayoutView="100" workbookViewId="0">
      <selection activeCell="A8" sqref="A8:XFD8"/>
    </sheetView>
  </sheetViews>
  <sheetFormatPr defaultColWidth="9" defaultRowHeight="13.2" x14ac:dyDescent="0.2"/>
  <cols>
    <col min="1" max="1" width="29.88671875" style="43" customWidth="1"/>
    <col min="2" max="2" width="44.109375" style="43" customWidth="1"/>
    <col min="3" max="3" width="5.44140625" style="43" bestFit="1" customWidth="1"/>
    <col min="4" max="5" width="13.88671875" style="43" bestFit="1" customWidth="1"/>
    <col min="6" max="6" width="11.6640625" style="43" bestFit="1" customWidth="1"/>
    <col min="7" max="7" width="24.88671875" style="43" customWidth="1"/>
    <col min="8" max="8" width="5.88671875" style="43" customWidth="1"/>
    <col min="9" max="9" width="21.44140625" style="43" customWidth="1"/>
    <col min="10" max="16384" width="9" style="43"/>
  </cols>
  <sheetData>
    <row r="1" spans="1:9" s="1" customFormat="1" x14ac:dyDescent="0.2">
      <c r="I1" s="7" t="s">
        <v>507</v>
      </c>
    </row>
    <row r="2" spans="1:9" x14ac:dyDescent="0.2">
      <c r="A2" s="44" t="s">
        <v>76</v>
      </c>
      <c r="B2" s="45"/>
      <c r="C2" s="45"/>
      <c r="D2" s="45"/>
      <c r="E2" s="45"/>
      <c r="F2" s="45"/>
      <c r="G2" s="45"/>
      <c r="H2" s="45"/>
      <c r="I2" s="45"/>
    </row>
    <row r="4" spans="1:9" x14ac:dyDescent="0.2">
      <c r="A4" s="46" t="s">
        <v>77</v>
      </c>
    </row>
    <row r="5" spans="1:9" x14ac:dyDescent="0.2">
      <c r="A5" s="194" t="s">
        <v>112</v>
      </c>
      <c r="B5" s="194"/>
      <c r="C5" s="194"/>
      <c r="D5" s="194"/>
      <c r="E5" s="194"/>
      <c r="F5" s="194"/>
      <c r="G5" s="194"/>
      <c r="H5" s="194"/>
      <c r="I5" s="194"/>
    </row>
    <row r="7" spans="1:9" x14ac:dyDescent="0.2">
      <c r="A7" s="46" t="s">
        <v>79</v>
      </c>
    </row>
    <row r="8" spans="1:9" s="1" customFormat="1" x14ac:dyDescent="0.2">
      <c r="A8" s="1" t="s">
        <v>508</v>
      </c>
    </row>
    <row r="10" spans="1:9" ht="26.4" x14ac:dyDescent="0.2">
      <c r="A10" s="47" t="s">
        <v>80</v>
      </c>
      <c r="B10" s="47" t="s">
        <v>81</v>
      </c>
      <c r="C10" s="47" t="s">
        <v>82</v>
      </c>
      <c r="D10" s="47" t="s">
        <v>83</v>
      </c>
      <c r="E10" s="47" t="s">
        <v>84</v>
      </c>
      <c r="F10" s="47" t="s">
        <v>85</v>
      </c>
      <c r="G10" s="47" t="s">
        <v>86</v>
      </c>
      <c r="H10" s="48" t="s">
        <v>87</v>
      </c>
      <c r="I10" s="47" t="s">
        <v>88</v>
      </c>
    </row>
    <row r="11" spans="1:9" s="55" customFormat="1" ht="92.4" x14ac:dyDescent="0.2">
      <c r="A11" s="49" t="s">
        <v>113</v>
      </c>
      <c r="B11" s="49" t="s">
        <v>114</v>
      </c>
      <c r="C11" s="50">
        <v>1</v>
      </c>
      <c r="D11" s="50">
        <v>453600</v>
      </c>
      <c r="E11" s="50">
        <v>453600</v>
      </c>
      <c r="F11" s="51">
        <v>37642</v>
      </c>
      <c r="G11" s="52" t="s">
        <v>115</v>
      </c>
      <c r="H11" s="53" t="s">
        <v>116</v>
      </c>
      <c r="I11" s="54" t="s">
        <v>117</v>
      </c>
    </row>
    <row r="12" spans="1:9" ht="61.5" customHeight="1" x14ac:dyDescent="0.2">
      <c r="A12" s="56" t="s">
        <v>118</v>
      </c>
      <c r="B12" s="56" t="s">
        <v>119</v>
      </c>
      <c r="C12" s="57">
        <v>1</v>
      </c>
      <c r="D12" s="57">
        <v>1785000</v>
      </c>
      <c r="E12" s="57">
        <v>1785000</v>
      </c>
      <c r="F12" s="58">
        <v>37174</v>
      </c>
      <c r="G12" s="59" t="s">
        <v>120</v>
      </c>
      <c r="H12" s="60" t="s">
        <v>116</v>
      </c>
      <c r="I12" s="61" t="s">
        <v>121</v>
      </c>
    </row>
    <row r="13" spans="1:9" ht="60.75" customHeight="1" x14ac:dyDescent="0.2">
      <c r="A13" s="56" t="s">
        <v>122</v>
      </c>
      <c r="B13" s="56" t="s">
        <v>123</v>
      </c>
      <c r="C13" s="57">
        <v>1</v>
      </c>
      <c r="D13" s="57">
        <v>661500</v>
      </c>
      <c r="E13" s="57">
        <v>661500</v>
      </c>
      <c r="F13" s="58">
        <v>37559</v>
      </c>
      <c r="G13" s="59" t="s">
        <v>120</v>
      </c>
      <c r="H13" s="60" t="s">
        <v>116</v>
      </c>
      <c r="I13" s="61" t="s">
        <v>124</v>
      </c>
    </row>
    <row r="14" spans="1:9" ht="122.25" customHeight="1" x14ac:dyDescent="0.2">
      <c r="A14" s="56" t="s">
        <v>125</v>
      </c>
      <c r="B14" s="56" t="s">
        <v>126</v>
      </c>
      <c r="C14" s="57">
        <v>1</v>
      </c>
      <c r="D14" s="57">
        <v>1890840</v>
      </c>
      <c r="E14" s="57">
        <v>1890840</v>
      </c>
      <c r="F14" s="58">
        <v>37903</v>
      </c>
      <c r="G14" s="59" t="s">
        <v>115</v>
      </c>
      <c r="H14" s="60" t="s">
        <v>116</v>
      </c>
      <c r="I14" s="61" t="s">
        <v>124</v>
      </c>
    </row>
    <row r="15" spans="1:9" ht="70.5" customHeight="1" x14ac:dyDescent="0.2">
      <c r="A15" s="56" t="s">
        <v>127</v>
      </c>
      <c r="B15" s="56" t="s">
        <v>128</v>
      </c>
      <c r="C15" s="57">
        <v>1</v>
      </c>
      <c r="D15" s="57">
        <v>2350635</v>
      </c>
      <c r="E15" s="57">
        <v>2350635</v>
      </c>
      <c r="F15" s="58">
        <v>37536</v>
      </c>
      <c r="G15" s="59" t="s">
        <v>115</v>
      </c>
      <c r="H15" s="60" t="s">
        <v>116</v>
      </c>
      <c r="I15" s="61" t="s">
        <v>129</v>
      </c>
    </row>
    <row r="16" spans="1:9" s="55" customFormat="1" ht="92.4" x14ac:dyDescent="0.2">
      <c r="A16" s="49" t="s">
        <v>130</v>
      </c>
      <c r="B16" s="49" t="s">
        <v>131</v>
      </c>
      <c r="C16" s="50">
        <v>1</v>
      </c>
      <c r="D16" s="50">
        <v>273000</v>
      </c>
      <c r="E16" s="50">
        <v>273000</v>
      </c>
      <c r="F16" s="51">
        <v>37943</v>
      </c>
      <c r="G16" s="52" t="s">
        <v>115</v>
      </c>
      <c r="H16" s="53" t="s">
        <v>116</v>
      </c>
      <c r="I16" s="54" t="s">
        <v>132</v>
      </c>
    </row>
    <row r="17" spans="1:9" ht="70.5" customHeight="1" x14ac:dyDescent="0.2">
      <c r="A17" s="56" t="s">
        <v>133</v>
      </c>
      <c r="B17" s="56" t="s">
        <v>134</v>
      </c>
      <c r="C17" s="57">
        <v>1</v>
      </c>
      <c r="D17" s="57">
        <v>236250</v>
      </c>
      <c r="E17" s="57">
        <v>236250</v>
      </c>
      <c r="F17" s="58">
        <v>37571</v>
      </c>
      <c r="G17" s="59" t="s">
        <v>115</v>
      </c>
      <c r="H17" s="60" t="s">
        <v>116</v>
      </c>
      <c r="I17" s="61" t="s">
        <v>135</v>
      </c>
    </row>
    <row r="18" spans="1:9" ht="70.5" customHeight="1" x14ac:dyDescent="0.2">
      <c r="A18" s="56" t="s">
        <v>133</v>
      </c>
      <c r="B18" s="56" t="s">
        <v>136</v>
      </c>
      <c r="C18" s="57">
        <v>1</v>
      </c>
      <c r="D18" s="57">
        <v>267435</v>
      </c>
      <c r="E18" s="57">
        <v>267435</v>
      </c>
      <c r="F18" s="58">
        <v>37571</v>
      </c>
      <c r="G18" s="59" t="s">
        <v>115</v>
      </c>
      <c r="H18" s="60" t="s">
        <v>116</v>
      </c>
      <c r="I18" s="61" t="s">
        <v>137</v>
      </c>
    </row>
    <row r="20" spans="1:9" x14ac:dyDescent="0.2">
      <c r="A20" s="43" t="s">
        <v>93</v>
      </c>
    </row>
    <row r="21" spans="1:9" x14ac:dyDescent="0.2">
      <c r="A21" s="43" t="s">
        <v>94</v>
      </c>
    </row>
    <row r="22" spans="1:9" x14ac:dyDescent="0.2">
      <c r="A22" s="43" t="s">
        <v>95</v>
      </c>
    </row>
    <row r="23" spans="1:9" x14ac:dyDescent="0.2">
      <c r="A23" s="43" t="s">
        <v>96</v>
      </c>
    </row>
    <row r="24" spans="1:9" x14ac:dyDescent="0.2">
      <c r="A24" s="43" t="s">
        <v>97</v>
      </c>
    </row>
    <row r="25" spans="1:9" x14ac:dyDescent="0.2">
      <c r="A25" s="43" t="s">
        <v>98</v>
      </c>
    </row>
    <row r="26" spans="1:9" x14ac:dyDescent="0.2">
      <c r="A26" s="43" t="s">
        <v>99</v>
      </c>
    </row>
  </sheetData>
  <mergeCells count="1">
    <mergeCell ref="A5:I5"/>
  </mergeCells>
  <phoneticPr fontId="1"/>
  <pageMargins left="0.74803149606299213" right="0.74803149606299213" top="0.85" bottom="0.2" header="0.51181102362204722" footer="0.16"/>
  <pageSetup paperSize="9"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8CC4-489D-43F8-B876-7876D433683A}">
  <dimension ref="A1:J23"/>
  <sheetViews>
    <sheetView view="pageBreakPreview" zoomScale="60" zoomScaleNormal="100" workbookViewId="0">
      <selection activeCell="N32" sqref="N32"/>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15" t="s">
        <v>510</v>
      </c>
      <c r="H5" s="215"/>
      <c r="I5" s="215"/>
      <c r="J5" s="204"/>
    </row>
    <row r="6" spans="1:10" ht="14.4" x14ac:dyDescent="0.2">
      <c r="A6" s="206"/>
      <c r="B6" s="203"/>
      <c r="C6" s="203"/>
      <c r="D6" s="203"/>
      <c r="E6" s="203"/>
      <c r="F6" s="203"/>
      <c r="G6" s="203"/>
      <c r="H6" s="203"/>
      <c r="I6" s="203"/>
      <c r="J6" s="204"/>
    </row>
    <row r="7" spans="1:10" ht="14.4" x14ac:dyDescent="0.2">
      <c r="A7" s="206"/>
      <c r="B7" s="203"/>
      <c r="C7" s="212" t="s">
        <v>538</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539</v>
      </c>
      <c r="C13" s="212"/>
      <c r="D13" s="212"/>
      <c r="E13" s="212"/>
      <c r="F13" s="212"/>
      <c r="G13" s="212"/>
      <c r="H13" s="212"/>
      <c r="I13" s="212"/>
      <c r="J13" s="204"/>
    </row>
    <row r="14" spans="1:10" ht="14.4" x14ac:dyDescent="0.2">
      <c r="A14" s="206"/>
      <c r="B14" s="212" t="s">
        <v>534</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86F1-50E3-4098-9BE1-C0A7872C20C0}">
  <dimension ref="A1:I19"/>
  <sheetViews>
    <sheetView view="pageBreakPreview" zoomScaleNormal="100" zoomScaleSheetLayoutView="100" workbookViewId="0">
      <selection activeCell="A8" sqref="A8:XFD8"/>
    </sheetView>
  </sheetViews>
  <sheetFormatPr defaultColWidth="9" defaultRowHeight="13.2" x14ac:dyDescent="0.2"/>
  <cols>
    <col min="1" max="1" width="22.6640625" style="62" customWidth="1"/>
    <col min="2" max="2" width="47" style="62" customWidth="1"/>
    <col min="3" max="3" width="5.44140625" style="62" bestFit="1" customWidth="1"/>
    <col min="4" max="5" width="13.88671875" style="62" bestFit="1" customWidth="1"/>
    <col min="6" max="6" width="11.6640625" style="62" bestFit="1" customWidth="1"/>
    <col min="7" max="7" width="21" style="62" customWidth="1"/>
    <col min="8" max="8" width="5.88671875" style="62" customWidth="1"/>
    <col min="9" max="9" width="21.44140625" style="62" customWidth="1"/>
    <col min="10" max="16384" width="9" style="62"/>
  </cols>
  <sheetData>
    <row r="1" spans="1:9" s="1" customFormat="1" x14ac:dyDescent="0.2">
      <c r="I1" s="7" t="s">
        <v>507</v>
      </c>
    </row>
    <row r="2" spans="1:9" x14ac:dyDescent="0.2">
      <c r="A2" s="63" t="s">
        <v>76</v>
      </c>
      <c r="B2" s="64"/>
      <c r="C2" s="64"/>
      <c r="D2" s="64"/>
      <c r="E2" s="64"/>
      <c r="F2" s="64"/>
      <c r="G2" s="64"/>
      <c r="H2" s="64"/>
      <c r="I2" s="64"/>
    </row>
    <row r="4" spans="1:9" x14ac:dyDescent="0.2">
      <c r="A4" s="65" t="s">
        <v>77</v>
      </c>
    </row>
    <row r="5" spans="1:9" x14ac:dyDescent="0.2">
      <c r="A5" s="195" t="s">
        <v>138</v>
      </c>
      <c r="B5" s="195"/>
      <c r="C5" s="195"/>
      <c r="D5" s="195"/>
      <c r="E5" s="195"/>
      <c r="F5" s="195"/>
      <c r="G5" s="195"/>
      <c r="H5" s="195"/>
      <c r="I5" s="195"/>
    </row>
    <row r="7" spans="1:9" x14ac:dyDescent="0.2">
      <c r="A7" s="65" t="s">
        <v>79</v>
      </c>
    </row>
    <row r="8" spans="1:9" s="1" customFormat="1" x14ac:dyDescent="0.2">
      <c r="A8" s="1" t="s">
        <v>508</v>
      </c>
    </row>
    <row r="10" spans="1:9" ht="26.4" x14ac:dyDescent="0.2">
      <c r="A10" s="66" t="s">
        <v>80</v>
      </c>
      <c r="B10" s="66" t="s">
        <v>81</v>
      </c>
      <c r="C10" s="66" t="s">
        <v>82</v>
      </c>
      <c r="D10" s="66" t="s">
        <v>83</v>
      </c>
      <c r="E10" s="66" t="s">
        <v>84</v>
      </c>
      <c r="F10" s="66" t="s">
        <v>85</v>
      </c>
      <c r="G10" s="66" t="s">
        <v>86</v>
      </c>
      <c r="H10" s="67" t="s">
        <v>87</v>
      </c>
      <c r="I10" s="66" t="s">
        <v>88</v>
      </c>
    </row>
    <row r="11" spans="1:9" ht="129.75" customHeight="1" x14ac:dyDescent="0.2">
      <c r="A11" s="68" t="s">
        <v>139</v>
      </c>
      <c r="B11" s="68" t="s">
        <v>140</v>
      </c>
      <c r="C11" s="69">
        <v>1</v>
      </c>
      <c r="D11" s="69">
        <v>2488899</v>
      </c>
      <c r="E11" s="69">
        <v>2488899</v>
      </c>
      <c r="F11" s="70">
        <v>38359</v>
      </c>
      <c r="G11" s="71" t="s">
        <v>120</v>
      </c>
      <c r="H11" s="72" t="s">
        <v>116</v>
      </c>
      <c r="I11" s="54" t="s">
        <v>141</v>
      </c>
    </row>
    <row r="13" spans="1:9" x14ac:dyDescent="0.2">
      <c r="A13" s="62" t="s">
        <v>93</v>
      </c>
    </row>
    <row r="14" spans="1:9" x14ac:dyDescent="0.2">
      <c r="A14" s="62" t="s">
        <v>94</v>
      </c>
    </row>
    <row r="15" spans="1:9" x14ac:dyDescent="0.2">
      <c r="A15" s="62" t="s">
        <v>95</v>
      </c>
    </row>
    <row r="16" spans="1:9" x14ac:dyDescent="0.2">
      <c r="A16" s="62" t="s">
        <v>96</v>
      </c>
    </row>
    <row r="17" spans="1:1" x14ac:dyDescent="0.2">
      <c r="A17" s="62" t="s">
        <v>97</v>
      </c>
    </row>
    <row r="18" spans="1:1" x14ac:dyDescent="0.2">
      <c r="A18" s="62" t="s">
        <v>98</v>
      </c>
    </row>
    <row r="19" spans="1:1" x14ac:dyDescent="0.2">
      <c r="A19" s="62"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B0F41-CCC3-4151-966A-D815E2AFD41B}">
  <dimension ref="A1:J24"/>
  <sheetViews>
    <sheetView view="pageBreakPreview" zoomScale="60" zoomScaleNormal="100" workbookViewId="0">
      <selection sqref="A1:J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547</v>
      </c>
      <c r="D7" s="212"/>
      <c r="E7" s="212"/>
      <c r="F7" s="212"/>
      <c r="G7" s="212"/>
      <c r="H7" s="212"/>
      <c r="I7" s="212"/>
      <c r="J7" s="204"/>
    </row>
    <row r="8" spans="1:10" ht="14.4" x14ac:dyDescent="0.2">
      <c r="A8" s="206"/>
      <c r="B8" s="203"/>
      <c r="C8" s="212" t="s">
        <v>548</v>
      </c>
      <c r="D8" s="212"/>
      <c r="E8" s="212"/>
      <c r="F8" s="212"/>
      <c r="G8" s="212"/>
      <c r="H8" s="212"/>
      <c r="I8" s="212"/>
      <c r="J8" s="204"/>
    </row>
    <row r="9" spans="1:10" ht="14.4" x14ac:dyDescent="0.2">
      <c r="A9" s="206"/>
      <c r="B9" s="203"/>
      <c r="C9" s="212" t="s">
        <v>526</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3.2" customHeight="1" x14ac:dyDescent="0.2">
      <c r="A13" s="210"/>
      <c r="B13" s="212" t="s">
        <v>547</v>
      </c>
      <c r="C13" s="212"/>
      <c r="D13" s="212"/>
      <c r="E13" s="212"/>
      <c r="F13" s="212"/>
      <c r="G13" s="212"/>
      <c r="H13" s="212"/>
      <c r="I13" s="212"/>
      <c r="J13" s="213"/>
    </row>
    <row r="14" spans="1:10" ht="13.2" customHeight="1" x14ac:dyDescent="0.2">
      <c r="A14" s="210"/>
      <c r="B14" s="212" t="s">
        <v>548</v>
      </c>
      <c r="C14" s="212"/>
      <c r="D14" s="212"/>
      <c r="E14" s="212"/>
      <c r="F14" s="212"/>
      <c r="G14" s="212"/>
      <c r="H14" s="212"/>
      <c r="I14" s="212"/>
      <c r="J14" s="213"/>
    </row>
    <row r="15" spans="1:10" ht="14.4" x14ac:dyDescent="0.2">
      <c r="A15" s="206"/>
      <c r="B15" s="212" t="s">
        <v>549</v>
      </c>
      <c r="C15" s="212"/>
      <c r="D15" s="212"/>
      <c r="E15" s="212"/>
      <c r="F15" s="212"/>
      <c r="G15" s="212"/>
      <c r="H15" s="212"/>
      <c r="I15" s="212"/>
      <c r="J15" s="204"/>
    </row>
    <row r="16" spans="1:10" ht="14.4" x14ac:dyDescent="0.2">
      <c r="A16" s="206"/>
      <c r="B16" s="212" t="s">
        <v>550</v>
      </c>
      <c r="C16" s="212"/>
      <c r="D16" s="212"/>
      <c r="E16" s="212"/>
      <c r="F16" s="212"/>
      <c r="G16" s="212"/>
      <c r="H16" s="212"/>
      <c r="I16" s="212"/>
      <c r="J16" s="204"/>
    </row>
    <row r="17" spans="1:10" ht="14.4" x14ac:dyDescent="0.2">
      <c r="A17" s="206"/>
      <c r="B17" s="212" t="s">
        <v>529</v>
      </c>
      <c r="C17" s="212"/>
      <c r="D17" s="212"/>
      <c r="E17" s="212"/>
      <c r="F17" s="212"/>
      <c r="G17" s="212"/>
      <c r="H17" s="212"/>
      <c r="I17" s="212"/>
      <c r="J17" s="204"/>
    </row>
    <row r="18" spans="1:10" ht="14.4" x14ac:dyDescent="0.2">
      <c r="A18" s="206"/>
      <c r="B18" s="203"/>
      <c r="C18" s="203"/>
      <c r="D18" s="203"/>
      <c r="E18" s="203"/>
      <c r="F18" s="203"/>
      <c r="G18" s="203"/>
      <c r="H18" s="203"/>
      <c r="I18" s="203"/>
      <c r="J18" s="204"/>
    </row>
    <row r="19" spans="1:10" ht="14.4" x14ac:dyDescent="0.2">
      <c r="A19" s="206"/>
      <c r="B19" s="203" t="s">
        <v>516</v>
      </c>
      <c r="C19" s="203"/>
      <c r="D19" s="203"/>
      <c r="E19" s="203"/>
      <c r="F19" s="203"/>
      <c r="G19" s="203"/>
      <c r="H19" s="203"/>
      <c r="I19" s="203"/>
      <c r="J19" s="204"/>
    </row>
    <row r="20" spans="1:10" ht="14.4" x14ac:dyDescent="0.2">
      <c r="A20" s="206"/>
      <c r="B20" s="203" t="s">
        <v>515</v>
      </c>
      <c r="C20" s="203"/>
      <c r="D20" s="203"/>
      <c r="E20" s="203"/>
      <c r="F20" s="203"/>
      <c r="G20" s="203"/>
      <c r="H20" s="203"/>
      <c r="I20" s="203"/>
      <c r="J20" s="204"/>
    </row>
    <row r="21" spans="1:10" ht="14.4" x14ac:dyDescent="0.2">
      <c r="A21" s="206"/>
      <c r="B21" s="203" t="s">
        <v>530</v>
      </c>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ht="14.4" x14ac:dyDescent="0.2">
      <c r="A23" s="206"/>
      <c r="B23" s="203"/>
      <c r="C23" s="203"/>
      <c r="D23" s="203"/>
      <c r="E23" s="203"/>
      <c r="F23" s="203"/>
      <c r="G23" s="203"/>
      <c r="H23" s="203"/>
      <c r="I23" s="203"/>
      <c r="J23" s="204"/>
    </row>
    <row r="24" spans="1:10" x14ac:dyDescent="0.2">
      <c r="A24" s="204"/>
      <c r="B24" s="204"/>
      <c r="C24" s="204"/>
      <c r="D24" s="204"/>
      <c r="E24" s="204"/>
      <c r="F24" s="204"/>
      <c r="G24" s="204"/>
      <c r="H24" s="204"/>
      <c r="I24" s="204"/>
      <c r="J24" s="20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D8D6-B95C-4909-A8D2-F0172D72CED0}">
  <dimension ref="A1:I20"/>
  <sheetViews>
    <sheetView view="pageBreakPreview" zoomScaleNormal="100" zoomScaleSheetLayoutView="100" workbookViewId="0">
      <selection activeCell="A8" sqref="A8:XFD8"/>
    </sheetView>
  </sheetViews>
  <sheetFormatPr defaultColWidth="9" defaultRowHeight="13.2" x14ac:dyDescent="0.2"/>
  <cols>
    <col min="1" max="2" width="30.21875" style="62" customWidth="1"/>
    <col min="3" max="3" width="5.44140625" style="62" bestFit="1" customWidth="1"/>
    <col min="4" max="5" width="13.88671875" style="62" bestFit="1" customWidth="1"/>
    <col min="6" max="6" width="11.6640625" style="62" bestFit="1" customWidth="1"/>
    <col min="7" max="7" width="29.77734375" style="62" customWidth="1"/>
    <col min="8" max="8" width="5.88671875" style="62" customWidth="1"/>
    <col min="9" max="9" width="21.44140625" style="62" customWidth="1"/>
    <col min="10" max="16384" width="9" style="62"/>
  </cols>
  <sheetData>
    <row r="1" spans="1:9" s="1" customFormat="1" x14ac:dyDescent="0.2">
      <c r="I1" s="7" t="s">
        <v>507</v>
      </c>
    </row>
    <row r="2" spans="1:9" x14ac:dyDescent="0.2">
      <c r="A2" s="63" t="s">
        <v>76</v>
      </c>
      <c r="B2" s="64"/>
      <c r="C2" s="64"/>
      <c r="D2" s="64"/>
      <c r="E2" s="64"/>
      <c r="F2" s="64"/>
      <c r="G2" s="64"/>
      <c r="H2" s="64"/>
      <c r="I2" s="64"/>
    </row>
    <row r="4" spans="1:9" x14ac:dyDescent="0.2">
      <c r="A4" s="65" t="s">
        <v>77</v>
      </c>
    </row>
    <row r="5" spans="1:9" x14ac:dyDescent="0.2">
      <c r="A5" s="195" t="s">
        <v>142</v>
      </c>
      <c r="B5" s="195"/>
      <c r="C5" s="195"/>
      <c r="D5" s="195"/>
      <c r="E5" s="195"/>
      <c r="F5" s="195"/>
      <c r="G5" s="195"/>
      <c r="H5" s="195"/>
      <c r="I5" s="195"/>
    </row>
    <row r="7" spans="1:9" x14ac:dyDescent="0.2">
      <c r="A7" s="65" t="s">
        <v>79</v>
      </c>
    </row>
    <row r="8" spans="1:9" s="1" customFormat="1" x14ac:dyDescent="0.2">
      <c r="A8" s="1" t="s">
        <v>508</v>
      </c>
    </row>
    <row r="10" spans="1:9" ht="36" customHeight="1" x14ac:dyDescent="0.2">
      <c r="A10" s="66" t="s">
        <v>80</v>
      </c>
      <c r="B10" s="66" t="s">
        <v>81</v>
      </c>
      <c r="C10" s="66" t="s">
        <v>82</v>
      </c>
      <c r="D10" s="66" t="s">
        <v>83</v>
      </c>
      <c r="E10" s="66" t="s">
        <v>84</v>
      </c>
      <c r="F10" s="66" t="s">
        <v>85</v>
      </c>
      <c r="G10" s="66" t="s">
        <v>86</v>
      </c>
      <c r="H10" s="67" t="s">
        <v>87</v>
      </c>
      <c r="I10" s="66" t="s">
        <v>88</v>
      </c>
    </row>
    <row r="11" spans="1:9" ht="61.5" customHeight="1" x14ac:dyDescent="0.2">
      <c r="A11" s="73" t="s">
        <v>143</v>
      </c>
      <c r="B11" s="74" t="s">
        <v>144</v>
      </c>
      <c r="C11" s="75">
        <v>1</v>
      </c>
      <c r="D11" s="76">
        <v>279720</v>
      </c>
      <c r="E11" s="76">
        <v>279720</v>
      </c>
      <c r="F11" s="77">
        <v>41985</v>
      </c>
      <c r="G11" s="78" t="s">
        <v>145</v>
      </c>
      <c r="H11" s="79" t="s">
        <v>61</v>
      </c>
      <c r="I11" s="80"/>
    </row>
    <row r="12" spans="1:9" ht="56.25" customHeight="1" x14ac:dyDescent="0.2">
      <c r="A12" s="73" t="s">
        <v>146</v>
      </c>
      <c r="B12" s="74" t="s">
        <v>144</v>
      </c>
      <c r="C12" s="75">
        <v>1</v>
      </c>
      <c r="D12" s="76">
        <v>124200</v>
      </c>
      <c r="E12" s="76">
        <v>124200</v>
      </c>
      <c r="F12" s="77">
        <v>41985</v>
      </c>
      <c r="G12" s="78" t="s">
        <v>145</v>
      </c>
      <c r="H12" s="79" t="s">
        <v>61</v>
      </c>
      <c r="I12" s="80"/>
    </row>
    <row r="14" spans="1:9" x14ac:dyDescent="0.2">
      <c r="A14" s="62" t="s">
        <v>93</v>
      </c>
    </row>
    <row r="15" spans="1:9" x14ac:dyDescent="0.2">
      <c r="A15" s="62" t="s">
        <v>94</v>
      </c>
    </row>
    <row r="16" spans="1:9" x14ac:dyDescent="0.2">
      <c r="A16" s="62" t="s">
        <v>95</v>
      </c>
    </row>
    <row r="17" spans="1:1" x14ac:dyDescent="0.2">
      <c r="A17" s="62" t="s">
        <v>96</v>
      </c>
    </row>
    <row r="18" spans="1:1" x14ac:dyDescent="0.2">
      <c r="A18" s="62" t="s">
        <v>97</v>
      </c>
    </row>
    <row r="19" spans="1:1" x14ac:dyDescent="0.2">
      <c r="A19" s="62" t="s">
        <v>98</v>
      </c>
    </row>
    <row r="20" spans="1:1" x14ac:dyDescent="0.2">
      <c r="A20" s="62" t="s">
        <v>99</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556F-FC6F-4895-AC54-AD0482678950}">
  <dimension ref="A1:J23"/>
  <sheetViews>
    <sheetView view="pageBreakPreview" zoomScale="60" zoomScaleNormal="100" workbookViewId="0">
      <selection activeCell="N24" sqref="N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44973</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551</v>
      </c>
      <c r="D7" s="212"/>
      <c r="E7" s="212"/>
      <c r="F7" s="212"/>
      <c r="G7" s="212"/>
      <c r="H7" s="212"/>
      <c r="I7" s="212"/>
      <c r="J7" s="204"/>
    </row>
    <row r="8" spans="1:10" ht="14.4" x14ac:dyDescent="0.2">
      <c r="A8" s="206"/>
      <c r="B8" s="203"/>
      <c r="C8" s="212" t="s">
        <v>536</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552</v>
      </c>
      <c r="C13" s="212"/>
      <c r="D13" s="212"/>
      <c r="E13" s="212"/>
      <c r="F13" s="212"/>
      <c r="G13" s="212"/>
      <c r="H13" s="212"/>
      <c r="I13" s="212"/>
      <c r="J13" s="204"/>
    </row>
    <row r="14" spans="1:10" ht="14.4" x14ac:dyDescent="0.2">
      <c r="A14" s="206"/>
      <c r="B14" s="212" t="s">
        <v>534</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0468-EEB0-4F84-B5B3-28435CCB3DA6}">
  <dimension ref="A1:I21"/>
  <sheetViews>
    <sheetView view="pageBreakPreview" topLeftCell="A12" zoomScaleNormal="100" zoomScaleSheetLayoutView="100" workbookViewId="0">
      <selection activeCell="A8" sqref="A8:XFD8"/>
    </sheetView>
  </sheetViews>
  <sheetFormatPr defaultColWidth="9" defaultRowHeight="13.2" x14ac:dyDescent="0.2"/>
  <cols>
    <col min="1" max="1" width="18" style="62" customWidth="1"/>
    <col min="2" max="2" width="54.77734375" style="62" customWidth="1"/>
    <col min="3" max="3" width="5.44140625" style="62" bestFit="1" customWidth="1"/>
    <col min="4" max="5" width="13.88671875" style="62" bestFit="1" customWidth="1"/>
    <col min="6" max="6" width="11.6640625" style="62" bestFit="1" customWidth="1"/>
    <col min="7" max="7" width="19.33203125" style="62" customWidth="1"/>
    <col min="8" max="8" width="5.88671875" style="62" customWidth="1"/>
    <col min="9" max="9" width="21.44140625" style="62" customWidth="1"/>
    <col min="10" max="16384" width="9" style="62"/>
  </cols>
  <sheetData>
    <row r="1" spans="1:9" s="1" customFormat="1" x14ac:dyDescent="0.2">
      <c r="I1" s="7" t="s">
        <v>507</v>
      </c>
    </row>
    <row r="2" spans="1:9" x14ac:dyDescent="0.2">
      <c r="A2" s="63" t="s">
        <v>76</v>
      </c>
      <c r="B2" s="64"/>
      <c r="C2" s="64"/>
      <c r="D2" s="64"/>
      <c r="E2" s="64"/>
      <c r="F2" s="64"/>
      <c r="G2" s="64"/>
      <c r="H2" s="64"/>
      <c r="I2" s="64"/>
    </row>
    <row r="4" spans="1:9" x14ac:dyDescent="0.2">
      <c r="A4" s="65" t="s">
        <v>77</v>
      </c>
    </row>
    <row r="5" spans="1:9" x14ac:dyDescent="0.2">
      <c r="A5" s="196" t="s">
        <v>147</v>
      </c>
      <c r="B5" s="195"/>
      <c r="C5" s="195"/>
      <c r="D5" s="195"/>
      <c r="E5" s="195"/>
      <c r="F5" s="195"/>
      <c r="G5" s="195"/>
      <c r="H5" s="195"/>
      <c r="I5" s="195"/>
    </row>
    <row r="7" spans="1:9" x14ac:dyDescent="0.2">
      <c r="A7" s="65" t="s">
        <v>79</v>
      </c>
    </row>
    <row r="8" spans="1:9" s="1" customFormat="1" x14ac:dyDescent="0.2">
      <c r="A8" s="1" t="s">
        <v>508</v>
      </c>
    </row>
    <row r="10" spans="1:9" ht="26.4" x14ac:dyDescent="0.2">
      <c r="A10" s="81" t="s">
        <v>80</v>
      </c>
      <c r="B10" s="81" t="s">
        <v>81</v>
      </c>
      <c r="C10" s="81" t="s">
        <v>82</v>
      </c>
      <c r="D10" s="81" t="s">
        <v>83</v>
      </c>
      <c r="E10" s="81" t="s">
        <v>84</v>
      </c>
      <c r="F10" s="81" t="s">
        <v>85</v>
      </c>
      <c r="G10" s="81" t="s">
        <v>86</v>
      </c>
      <c r="H10" s="82" t="s">
        <v>87</v>
      </c>
      <c r="I10" s="81" t="s">
        <v>88</v>
      </c>
    </row>
    <row r="11" spans="1:9" ht="92.4" x14ac:dyDescent="0.2">
      <c r="A11" s="83" t="s">
        <v>148</v>
      </c>
      <c r="B11" s="84" t="s">
        <v>149</v>
      </c>
      <c r="C11" s="85" t="s">
        <v>150</v>
      </c>
      <c r="D11" s="86">
        <v>1671494</v>
      </c>
      <c r="E11" s="86">
        <v>1671494</v>
      </c>
      <c r="F11" s="87">
        <v>42725</v>
      </c>
      <c r="G11" s="83" t="s">
        <v>151</v>
      </c>
      <c r="H11" s="88" t="s">
        <v>75</v>
      </c>
      <c r="I11" s="89" t="s">
        <v>152</v>
      </c>
    </row>
    <row r="12" spans="1:9" ht="92.4" x14ac:dyDescent="0.2">
      <c r="A12" s="83" t="s">
        <v>153</v>
      </c>
      <c r="B12" s="84" t="s">
        <v>154</v>
      </c>
      <c r="C12" s="85" t="s">
        <v>150</v>
      </c>
      <c r="D12" s="86">
        <v>494839</v>
      </c>
      <c r="E12" s="86">
        <v>494839</v>
      </c>
      <c r="F12" s="87">
        <v>42784</v>
      </c>
      <c r="G12" s="83" t="s">
        <v>155</v>
      </c>
      <c r="H12" s="88" t="s">
        <v>75</v>
      </c>
      <c r="I12" s="89" t="s">
        <v>152</v>
      </c>
    </row>
    <row r="13" spans="1:9" ht="92.4" x14ac:dyDescent="0.2">
      <c r="A13" s="90" t="s">
        <v>156</v>
      </c>
      <c r="B13" s="91" t="s">
        <v>157</v>
      </c>
      <c r="C13" s="85" t="s">
        <v>150</v>
      </c>
      <c r="D13" s="76">
        <v>202370</v>
      </c>
      <c r="E13" s="76">
        <v>202370</v>
      </c>
      <c r="F13" s="87">
        <v>42795</v>
      </c>
      <c r="G13" s="83" t="s">
        <v>155</v>
      </c>
      <c r="H13" s="88" t="s">
        <v>75</v>
      </c>
      <c r="I13" s="89" t="s">
        <v>152</v>
      </c>
    </row>
    <row r="15" spans="1:9" x14ac:dyDescent="0.2">
      <c r="A15" s="62" t="s">
        <v>93</v>
      </c>
    </row>
    <row r="16" spans="1:9" x14ac:dyDescent="0.2">
      <c r="A16" s="62" t="s">
        <v>94</v>
      </c>
    </row>
    <row r="17" spans="1:1" x14ac:dyDescent="0.2">
      <c r="A17" s="62" t="s">
        <v>95</v>
      </c>
    </row>
    <row r="18" spans="1:1" x14ac:dyDescent="0.2">
      <c r="A18" s="62" t="s">
        <v>96</v>
      </c>
    </row>
    <row r="19" spans="1:1" x14ac:dyDescent="0.2">
      <c r="A19" s="62" t="s">
        <v>97</v>
      </c>
    </row>
    <row r="20" spans="1:1" x14ac:dyDescent="0.2">
      <c r="A20" s="62" t="s">
        <v>98</v>
      </c>
    </row>
    <row r="21" spans="1:1" x14ac:dyDescent="0.2">
      <c r="A21" s="62"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50D8C-EFF7-44C3-8878-F45CC8CA32A6}">
  <dimension ref="A1:J28"/>
  <sheetViews>
    <sheetView view="pageBreakPreview" zoomScale="60" zoomScaleNormal="100" workbookViewId="0">
      <selection activeCell="P24" sqref="P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44974</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3.2" customHeight="1" x14ac:dyDescent="0.2">
      <c r="A7" s="210"/>
      <c r="B7" s="211"/>
      <c r="C7" s="212" t="s">
        <v>522</v>
      </c>
      <c r="D7" s="212"/>
      <c r="E7" s="212"/>
      <c r="F7" s="212"/>
      <c r="G7" s="212"/>
      <c r="H7" s="212"/>
      <c r="I7" s="212"/>
      <c r="J7" s="213"/>
    </row>
    <row r="8" spans="1:10" ht="13.2" customHeight="1" x14ac:dyDescent="0.2">
      <c r="A8" s="210"/>
      <c r="B8" s="211"/>
      <c r="C8" s="212" t="s">
        <v>523</v>
      </c>
      <c r="D8" s="212"/>
      <c r="E8" s="212"/>
      <c r="F8" s="212"/>
      <c r="G8" s="212"/>
      <c r="H8" s="212"/>
      <c r="I8" s="212"/>
      <c r="J8" s="213"/>
    </row>
    <row r="9" spans="1:10" ht="13.2" customHeight="1" x14ac:dyDescent="0.2">
      <c r="A9" s="210"/>
      <c r="B9" s="211"/>
      <c r="C9" s="212" t="s">
        <v>524</v>
      </c>
      <c r="D9" s="212"/>
      <c r="E9" s="212"/>
      <c r="F9" s="212"/>
      <c r="G9" s="212"/>
      <c r="H9" s="212"/>
      <c r="I9" s="212"/>
      <c r="J9" s="213"/>
    </row>
    <row r="10" spans="1:10" ht="14.4" x14ac:dyDescent="0.2">
      <c r="A10" s="206"/>
      <c r="B10" s="203"/>
      <c r="C10" s="212" t="s">
        <v>525</v>
      </c>
      <c r="D10" s="212"/>
      <c r="E10" s="212"/>
      <c r="F10" s="212"/>
      <c r="G10" s="212"/>
      <c r="H10" s="212"/>
      <c r="I10" s="212"/>
      <c r="J10" s="204"/>
    </row>
    <row r="11" spans="1:10" ht="14.4" x14ac:dyDescent="0.2">
      <c r="A11" s="206"/>
      <c r="B11" s="203"/>
      <c r="C11" s="212" t="s">
        <v>526</v>
      </c>
      <c r="D11" s="212"/>
      <c r="E11" s="212"/>
      <c r="F11" s="212"/>
      <c r="G11" s="212"/>
      <c r="H11" s="212"/>
      <c r="I11" s="212"/>
      <c r="J11" s="204"/>
    </row>
    <row r="12" spans="1:10" ht="14.4" x14ac:dyDescent="0.2">
      <c r="A12" s="206"/>
      <c r="B12" s="203"/>
      <c r="C12" s="203"/>
      <c r="D12" s="203"/>
      <c r="E12" s="203"/>
      <c r="F12" s="203"/>
      <c r="G12" s="203"/>
      <c r="H12" s="203"/>
      <c r="I12" s="203"/>
      <c r="J12" s="204"/>
    </row>
    <row r="13" spans="1:10" ht="14.4" x14ac:dyDescent="0.2">
      <c r="A13" s="206"/>
      <c r="B13" s="203" t="s">
        <v>512</v>
      </c>
      <c r="C13" s="203"/>
      <c r="D13" s="203"/>
      <c r="E13" s="203"/>
      <c r="F13" s="203"/>
      <c r="G13" s="203"/>
      <c r="H13" s="203"/>
      <c r="I13" s="203"/>
      <c r="J13" s="204"/>
    </row>
    <row r="14" spans="1:10" ht="14.4" x14ac:dyDescent="0.2">
      <c r="A14" s="206"/>
      <c r="B14" s="203"/>
      <c r="C14" s="203"/>
      <c r="D14" s="203"/>
      <c r="E14" s="203"/>
      <c r="F14" s="203"/>
      <c r="G14" s="203"/>
      <c r="H14" s="203"/>
      <c r="I14" s="203"/>
      <c r="J14" s="204"/>
    </row>
    <row r="15" spans="1:10" ht="13.2" customHeight="1" x14ac:dyDescent="0.2">
      <c r="A15" s="210"/>
      <c r="B15" s="212" t="s">
        <v>522</v>
      </c>
      <c r="C15" s="212"/>
      <c r="D15" s="212"/>
      <c r="E15" s="212"/>
      <c r="F15" s="212"/>
      <c r="G15" s="212"/>
      <c r="H15" s="212"/>
      <c r="I15" s="212"/>
      <c r="J15" s="213"/>
    </row>
    <row r="16" spans="1:10" ht="13.2" customHeight="1" x14ac:dyDescent="0.2">
      <c r="A16" s="210"/>
      <c r="B16" s="212" t="s">
        <v>523</v>
      </c>
      <c r="C16" s="212"/>
      <c r="D16" s="212"/>
      <c r="E16" s="212"/>
      <c r="F16" s="212"/>
      <c r="G16" s="212"/>
      <c r="H16" s="212"/>
      <c r="I16" s="212"/>
      <c r="J16" s="213"/>
    </row>
    <row r="17" spans="1:10" ht="13.2" customHeight="1" x14ac:dyDescent="0.2">
      <c r="A17" s="210"/>
      <c r="B17" s="212" t="s">
        <v>524</v>
      </c>
      <c r="C17" s="212"/>
      <c r="D17" s="212"/>
      <c r="E17" s="212"/>
      <c r="F17" s="212"/>
      <c r="G17" s="212"/>
      <c r="H17" s="212"/>
      <c r="I17" s="212"/>
      <c r="J17" s="213"/>
    </row>
    <row r="18" spans="1:10" ht="13.2" customHeight="1" x14ac:dyDescent="0.2">
      <c r="A18" s="210"/>
      <c r="B18" s="212" t="s">
        <v>525</v>
      </c>
      <c r="C18" s="212"/>
      <c r="D18" s="212"/>
      <c r="E18" s="212"/>
      <c r="F18" s="212"/>
      <c r="G18" s="212"/>
      <c r="H18" s="212"/>
      <c r="I18" s="212"/>
      <c r="J18" s="213"/>
    </row>
    <row r="19" spans="1:10" ht="14.4" x14ac:dyDescent="0.2">
      <c r="A19" s="206"/>
      <c r="B19" s="212" t="s">
        <v>527</v>
      </c>
      <c r="C19" s="212"/>
      <c r="D19" s="212"/>
      <c r="E19" s="212"/>
      <c r="F19" s="212"/>
      <c r="G19" s="212"/>
      <c r="H19" s="212"/>
      <c r="I19" s="212"/>
      <c r="J19" s="204"/>
    </row>
    <row r="20" spans="1:10" ht="14.4" x14ac:dyDescent="0.2">
      <c r="A20" s="206"/>
      <c r="B20" s="212" t="s">
        <v>528</v>
      </c>
      <c r="C20" s="212"/>
      <c r="D20" s="212"/>
      <c r="E20" s="212"/>
      <c r="F20" s="212"/>
      <c r="G20" s="212"/>
      <c r="H20" s="212"/>
      <c r="I20" s="212"/>
      <c r="J20" s="204"/>
    </row>
    <row r="21" spans="1:10" ht="14.4" x14ac:dyDescent="0.2">
      <c r="A21" s="206"/>
      <c r="B21" s="212" t="s">
        <v>529</v>
      </c>
      <c r="C21" s="212"/>
      <c r="D21" s="212"/>
      <c r="E21" s="212"/>
      <c r="F21" s="212"/>
      <c r="G21" s="212"/>
      <c r="H21" s="212"/>
      <c r="I21" s="212"/>
      <c r="J21" s="204"/>
    </row>
    <row r="22" spans="1:10" ht="14.4" x14ac:dyDescent="0.2">
      <c r="A22" s="206"/>
      <c r="B22" s="203"/>
      <c r="C22" s="203"/>
      <c r="D22" s="203"/>
      <c r="E22" s="203"/>
      <c r="F22" s="203"/>
      <c r="G22" s="203"/>
      <c r="H22" s="203"/>
      <c r="I22" s="203"/>
      <c r="J22" s="204"/>
    </row>
    <row r="23" spans="1:10" ht="14.4" x14ac:dyDescent="0.2">
      <c r="A23" s="206"/>
      <c r="B23" s="203" t="s">
        <v>516</v>
      </c>
      <c r="C23" s="203"/>
      <c r="D23" s="203"/>
      <c r="E23" s="203"/>
      <c r="F23" s="203"/>
      <c r="G23" s="203"/>
      <c r="H23" s="203"/>
      <c r="I23" s="203"/>
      <c r="J23" s="204"/>
    </row>
    <row r="24" spans="1:10" ht="14.4" x14ac:dyDescent="0.2">
      <c r="A24" s="206"/>
      <c r="B24" s="203" t="s">
        <v>515</v>
      </c>
      <c r="C24" s="203"/>
      <c r="D24" s="203"/>
      <c r="E24" s="203"/>
      <c r="F24" s="203"/>
      <c r="G24" s="203"/>
      <c r="H24" s="203"/>
      <c r="I24" s="203"/>
      <c r="J24" s="204"/>
    </row>
    <row r="25" spans="1:10" ht="14.4" x14ac:dyDescent="0.2">
      <c r="A25" s="206"/>
      <c r="B25" s="203" t="s">
        <v>530</v>
      </c>
      <c r="C25" s="203"/>
      <c r="D25" s="203"/>
      <c r="E25" s="203"/>
      <c r="F25" s="203"/>
      <c r="G25" s="203"/>
      <c r="H25" s="203"/>
      <c r="I25" s="203"/>
      <c r="J25" s="204"/>
    </row>
    <row r="26" spans="1:10" ht="14.4" x14ac:dyDescent="0.2">
      <c r="A26" s="206"/>
      <c r="B26" s="203"/>
      <c r="C26" s="203"/>
      <c r="D26" s="203"/>
      <c r="E26" s="203"/>
      <c r="F26" s="203"/>
      <c r="G26" s="203"/>
      <c r="H26" s="203"/>
      <c r="I26" s="203"/>
      <c r="J26" s="204"/>
    </row>
    <row r="27" spans="1:10" ht="14.4" x14ac:dyDescent="0.2">
      <c r="A27" s="206"/>
      <c r="B27" s="203"/>
      <c r="C27" s="203"/>
      <c r="D27" s="203"/>
      <c r="E27" s="203"/>
      <c r="F27" s="203"/>
      <c r="G27" s="203"/>
      <c r="H27" s="203"/>
      <c r="I27" s="203"/>
      <c r="J27" s="204"/>
    </row>
    <row r="28" spans="1:10" x14ac:dyDescent="0.2">
      <c r="A28" s="204"/>
      <c r="B28" s="204"/>
      <c r="C28" s="204"/>
      <c r="D28" s="204"/>
      <c r="E28" s="204"/>
      <c r="F28" s="204"/>
      <c r="G28" s="204"/>
      <c r="H28" s="204"/>
      <c r="I28" s="204"/>
      <c r="J28" s="204"/>
    </row>
  </sheetData>
  <mergeCells count="18">
    <mergeCell ref="B19:I19"/>
    <mergeCell ref="B20:I20"/>
    <mergeCell ref="B21:I21"/>
    <mergeCell ref="J15:J18"/>
    <mergeCell ref="C10:I10"/>
    <mergeCell ref="C11:I11"/>
    <mergeCell ref="J7:J9"/>
    <mergeCell ref="A15:A18"/>
    <mergeCell ref="B15:I15"/>
    <mergeCell ref="B16:I16"/>
    <mergeCell ref="B17:I17"/>
    <mergeCell ref="B18:I18"/>
    <mergeCell ref="G4:I4"/>
    <mergeCell ref="A7:A9"/>
    <mergeCell ref="B7:B9"/>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2196-997C-493B-AC9F-4B6BB52707E8}">
  <dimension ref="A1:K23"/>
  <sheetViews>
    <sheetView view="pageBreakPreview" zoomScale="60" zoomScaleNormal="100" workbookViewId="0">
      <selection activeCell="O22" sqref="O22"/>
    </sheetView>
  </sheetViews>
  <sheetFormatPr defaultColWidth="8.88671875" defaultRowHeight="13.2" x14ac:dyDescent="0.2"/>
  <cols>
    <col min="1" max="7" width="8.88671875" style="188"/>
    <col min="8" max="8" width="10.44140625" style="188" customWidth="1"/>
    <col min="9" max="16384" width="8.88671875" style="188"/>
  </cols>
  <sheetData>
    <row r="1" spans="1:11" x14ac:dyDescent="0.2">
      <c r="A1" s="186"/>
      <c r="B1" s="186"/>
      <c r="C1" s="186"/>
      <c r="D1" s="186"/>
      <c r="E1" s="186"/>
      <c r="F1" s="186"/>
      <c r="G1" s="186"/>
      <c r="H1" s="186"/>
      <c r="I1" s="186"/>
      <c r="J1" s="186"/>
      <c r="K1" s="187"/>
    </row>
    <row r="2" spans="1:11" x14ac:dyDescent="0.2">
      <c r="A2" s="186"/>
      <c r="B2" s="186"/>
      <c r="C2" s="186"/>
      <c r="D2" s="186"/>
      <c r="E2" s="186"/>
      <c r="F2" s="186"/>
      <c r="G2" s="186"/>
      <c r="H2" s="186"/>
      <c r="I2" s="186"/>
      <c r="J2" s="186"/>
      <c r="K2" s="187"/>
    </row>
    <row r="3" spans="1:11" x14ac:dyDescent="0.2">
      <c r="A3" s="186"/>
      <c r="B3" s="186"/>
      <c r="C3" s="186"/>
      <c r="D3" s="186"/>
      <c r="E3" s="186"/>
      <c r="F3" s="186"/>
      <c r="G3" s="186"/>
      <c r="H3" s="197">
        <v>44991</v>
      </c>
      <c r="I3" s="198"/>
      <c r="J3" s="198"/>
      <c r="K3" s="187"/>
    </row>
    <row r="4" spans="1:11" x14ac:dyDescent="0.2">
      <c r="A4" s="186"/>
      <c r="B4" s="186"/>
      <c r="C4" s="186"/>
      <c r="D4" s="186"/>
      <c r="E4" s="186"/>
      <c r="F4" s="186"/>
      <c r="G4" s="186"/>
      <c r="H4" s="198" t="s">
        <v>510</v>
      </c>
      <c r="I4" s="198"/>
      <c r="J4" s="198"/>
      <c r="K4" s="187"/>
    </row>
    <row r="5" spans="1:11" x14ac:dyDescent="0.2">
      <c r="A5" s="186"/>
      <c r="B5" s="186"/>
      <c r="C5" s="186"/>
      <c r="D5" s="186"/>
      <c r="E5" s="186"/>
      <c r="F5" s="186"/>
      <c r="G5" s="186"/>
      <c r="H5" s="186"/>
      <c r="I5" s="186"/>
      <c r="J5" s="186"/>
      <c r="K5" s="187"/>
    </row>
    <row r="6" spans="1:11" x14ac:dyDescent="0.2">
      <c r="A6" s="186"/>
      <c r="B6" s="186"/>
      <c r="C6" s="186"/>
      <c r="D6" s="186"/>
      <c r="E6" s="186"/>
      <c r="F6" s="186"/>
      <c r="G6" s="186"/>
      <c r="H6" s="186"/>
      <c r="I6" s="186"/>
      <c r="J6" s="186"/>
      <c r="K6" s="187"/>
    </row>
    <row r="7" spans="1:11" x14ac:dyDescent="0.2">
      <c r="A7" s="186"/>
      <c r="B7" s="199" t="s">
        <v>511</v>
      </c>
      <c r="C7" s="199"/>
      <c r="D7" s="199"/>
      <c r="E7" s="199"/>
      <c r="F7" s="199"/>
      <c r="G7" s="199"/>
      <c r="H7" s="199"/>
      <c r="I7" s="189"/>
      <c r="J7" s="186"/>
      <c r="K7" s="187"/>
    </row>
    <row r="8" spans="1:11" ht="39.6" customHeight="1" x14ac:dyDescent="0.2">
      <c r="A8" s="186"/>
      <c r="B8" s="199"/>
      <c r="C8" s="199"/>
      <c r="D8" s="199"/>
      <c r="E8" s="199"/>
      <c r="F8" s="199"/>
      <c r="G8" s="199"/>
      <c r="H8" s="199"/>
      <c r="I8" s="186"/>
      <c r="J8" s="186"/>
      <c r="K8" s="187"/>
    </row>
    <row r="9" spans="1:11" x14ac:dyDescent="0.2">
      <c r="A9" s="186"/>
      <c r="B9" s="186"/>
      <c r="C9" s="186"/>
      <c r="D9" s="186"/>
      <c r="E9" s="186"/>
      <c r="F9" s="186"/>
      <c r="G9" s="186"/>
      <c r="H9" s="186"/>
      <c r="I9" s="186"/>
      <c r="J9" s="186"/>
      <c r="K9" s="187"/>
    </row>
    <row r="10" spans="1:11" x14ac:dyDescent="0.2">
      <c r="A10" s="186" t="s">
        <v>512</v>
      </c>
      <c r="B10" s="186"/>
      <c r="C10" s="186"/>
      <c r="D10" s="186"/>
      <c r="E10" s="186"/>
      <c r="F10" s="186"/>
      <c r="G10" s="186"/>
      <c r="H10" s="186"/>
      <c r="I10" s="186"/>
      <c r="J10" s="186"/>
      <c r="K10" s="187"/>
    </row>
    <row r="11" spans="1:11" x14ac:dyDescent="0.2">
      <c r="A11" s="186"/>
      <c r="B11" s="186"/>
      <c r="C11" s="186"/>
      <c r="D11" s="186"/>
      <c r="E11" s="186"/>
      <c r="F11" s="186"/>
      <c r="G11" s="186"/>
      <c r="H11" s="186"/>
      <c r="I11" s="186"/>
      <c r="J11" s="186"/>
      <c r="K11" s="187"/>
    </row>
    <row r="12" spans="1:11" ht="78" customHeight="1" x14ac:dyDescent="0.2">
      <c r="A12" s="199" t="s">
        <v>513</v>
      </c>
      <c r="B12" s="199"/>
      <c r="C12" s="199"/>
      <c r="D12" s="199"/>
      <c r="E12" s="199"/>
      <c r="F12" s="199"/>
      <c r="G12" s="199"/>
      <c r="H12" s="199"/>
      <c r="I12" s="199"/>
      <c r="J12" s="200"/>
      <c r="K12" s="187"/>
    </row>
    <row r="13" spans="1:11" x14ac:dyDescent="0.2">
      <c r="A13" s="199" t="s">
        <v>514</v>
      </c>
      <c r="B13" s="199"/>
      <c r="C13" s="199"/>
      <c r="D13" s="199"/>
      <c r="E13" s="199"/>
      <c r="F13" s="199"/>
      <c r="G13" s="199"/>
      <c r="H13" s="199"/>
      <c r="I13" s="199"/>
      <c r="J13" s="200"/>
      <c r="K13" s="187"/>
    </row>
    <row r="14" spans="1:11" x14ac:dyDescent="0.2">
      <c r="A14" s="186" t="s">
        <v>515</v>
      </c>
      <c r="B14" s="186"/>
      <c r="C14" s="186"/>
      <c r="D14" s="186"/>
      <c r="E14" s="186"/>
      <c r="F14" s="186"/>
      <c r="G14" s="186"/>
      <c r="H14" s="186"/>
      <c r="I14" s="186"/>
      <c r="J14" s="186"/>
      <c r="K14" s="187"/>
    </row>
    <row r="15" spans="1:11" x14ac:dyDescent="0.2">
      <c r="A15" s="186"/>
      <c r="B15" s="186"/>
      <c r="C15" s="186"/>
      <c r="D15" s="186"/>
      <c r="E15" s="186"/>
      <c r="F15" s="186"/>
      <c r="G15" s="186"/>
      <c r="H15" s="186"/>
      <c r="I15" s="186"/>
      <c r="J15" s="186"/>
      <c r="K15" s="187"/>
    </row>
    <row r="16" spans="1:11" x14ac:dyDescent="0.2">
      <c r="A16" s="186" t="s">
        <v>516</v>
      </c>
      <c r="B16" s="186"/>
      <c r="C16" s="186"/>
      <c r="D16" s="186"/>
      <c r="E16" s="186"/>
      <c r="F16" s="186"/>
      <c r="G16" s="186"/>
      <c r="H16" s="186"/>
      <c r="I16" s="186"/>
      <c r="J16" s="186"/>
      <c r="K16" s="187"/>
    </row>
    <row r="17" spans="1:11" x14ac:dyDescent="0.2">
      <c r="A17" s="186" t="s">
        <v>515</v>
      </c>
      <c r="B17" s="186"/>
      <c r="C17" s="186"/>
      <c r="D17" s="186"/>
      <c r="E17" s="186"/>
      <c r="F17" s="186"/>
      <c r="G17" s="186"/>
      <c r="H17" s="186"/>
      <c r="I17" s="186"/>
      <c r="J17" s="186"/>
      <c r="K17" s="187"/>
    </row>
    <row r="18" spans="1:11" x14ac:dyDescent="0.2">
      <c r="A18" s="186" t="s">
        <v>517</v>
      </c>
      <c r="B18" s="186"/>
      <c r="C18" s="186"/>
      <c r="D18" s="186"/>
      <c r="E18" s="186"/>
      <c r="F18" s="186"/>
      <c r="G18" s="186"/>
      <c r="H18" s="186"/>
      <c r="I18" s="186"/>
      <c r="J18" s="186"/>
      <c r="K18" s="187"/>
    </row>
    <row r="19" spans="1:11" x14ac:dyDescent="0.2">
      <c r="A19" s="187"/>
      <c r="B19" s="187"/>
      <c r="C19" s="187"/>
      <c r="D19" s="187"/>
      <c r="E19" s="187"/>
      <c r="F19" s="187"/>
      <c r="G19" s="187"/>
      <c r="H19" s="187"/>
      <c r="I19" s="187"/>
      <c r="J19" s="187"/>
      <c r="K19" s="187"/>
    </row>
    <row r="20" spans="1:11" x14ac:dyDescent="0.2">
      <c r="A20" s="187"/>
      <c r="B20" s="187"/>
      <c r="C20" s="187"/>
      <c r="D20" s="187"/>
      <c r="E20" s="187"/>
      <c r="F20" s="187"/>
      <c r="G20" s="187"/>
      <c r="H20" s="187"/>
      <c r="I20" s="187"/>
      <c r="J20" s="187"/>
      <c r="K20" s="187"/>
    </row>
    <row r="21" spans="1:11" x14ac:dyDescent="0.2">
      <c r="A21" s="187"/>
      <c r="B21" s="187"/>
      <c r="C21" s="187"/>
      <c r="D21" s="187"/>
      <c r="E21" s="187"/>
      <c r="F21" s="187"/>
      <c r="G21" s="187"/>
      <c r="H21" s="187"/>
      <c r="I21" s="187"/>
      <c r="J21" s="187"/>
      <c r="K21" s="187"/>
    </row>
    <row r="22" spans="1:11" x14ac:dyDescent="0.2">
      <c r="A22" s="187"/>
      <c r="B22" s="187"/>
      <c r="C22" s="187"/>
      <c r="D22" s="187"/>
      <c r="E22" s="187"/>
      <c r="F22" s="187"/>
      <c r="G22" s="187"/>
      <c r="H22" s="187"/>
      <c r="I22" s="187"/>
      <c r="J22" s="187"/>
      <c r="K22" s="187"/>
    </row>
    <row r="23" spans="1:11" x14ac:dyDescent="0.2">
      <c r="A23" s="187"/>
      <c r="B23" s="187"/>
      <c r="C23" s="187"/>
      <c r="D23" s="187"/>
      <c r="E23" s="187"/>
      <c r="F23" s="187"/>
      <c r="G23" s="187"/>
      <c r="H23" s="187"/>
      <c r="I23" s="187"/>
      <c r="J23" s="187"/>
      <c r="K23" s="187"/>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5F94-4BFE-4DAA-A28F-592FF5051F82}">
  <dimension ref="A1:I20"/>
  <sheetViews>
    <sheetView view="pageBreakPreview" zoomScaleNormal="100" zoomScaleSheetLayoutView="100" workbookViewId="0">
      <selection activeCell="A8" sqref="A8:XFD8"/>
    </sheetView>
  </sheetViews>
  <sheetFormatPr defaultColWidth="9" defaultRowHeight="13.2" x14ac:dyDescent="0.2"/>
  <cols>
    <col min="1" max="1" width="18" style="55" customWidth="1"/>
    <col min="2" max="2" width="54.77734375" style="55" customWidth="1"/>
    <col min="3" max="3" width="5.44140625" style="55" bestFit="1" customWidth="1"/>
    <col min="4" max="5" width="13.88671875" style="55" bestFit="1" customWidth="1"/>
    <col min="6" max="6" width="11.6640625" style="55" bestFit="1" customWidth="1"/>
    <col min="7" max="7" width="19.33203125" style="55" customWidth="1"/>
    <col min="8" max="8" width="5.88671875" style="55" customWidth="1"/>
    <col min="9" max="9" width="21.44140625" style="55" customWidth="1"/>
    <col min="10" max="16384" width="9" style="55"/>
  </cols>
  <sheetData>
    <row r="1" spans="1:9" s="1" customFormat="1" x14ac:dyDescent="0.2">
      <c r="I1" s="7" t="s">
        <v>507</v>
      </c>
    </row>
    <row r="2" spans="1:9" x14ac:dyDescent="0.2">
      <c r="A2" s="92" t="s">
        <v>76</v>
      </c>
      <c r="B2" s="93"/>
      <c r="C2" s="93"/>
      <c r="D2" s="93"/>
      <c r="E2" s="93"/>
      <c r="F2" s="93"/>
      <c r="G2" s="93"/>
      <c r="H2" s="93"/>
      <c r="I2" s="93"/>
    </row>
    <row r="4" spans="1:9" x14ac:dyDescent="0.2">
      <c r="A4" s="94" t="s">
        <v>77</v>
      </c>
    </row>
    <row r="5" spans="1:9" x14ac:dyDescent="0.2">
      <c r="A5" s="201" t="s">
        <v>158</v>
      </c>
      <c r="B5" s="201"/>
      <c r="C5" s="201"/>
      <c r="D5" s="201"/>
      <c r="E5" s="201"/>
      <c r="F5" s="201"/>
      <c r="G5" s="201"/>
      <c r="H5" s="201"/>
      <c r="I5" s="201"/>
    </row>
    <row r="7" spans="1:9" x14ac:dyDescent="0.2">
      <c r="A7" s="94" t="s">
        <v>79</v>
      </c>
    </row>
    <row r="8" spans="1:9" s="1" customFormat="1" x14ac:dyDescent="0.2">
      <c r="A8" s="1" t="s">
        <v>508</v>
      </c>
    </row>
    <row r="10" spans="1:9" ht="26.4" x14ac:dyDescent="0.2">
      <c r="A10" s="95" t="s">
        <v>80</v>
      </c>
      <c r="B10" s="95" t="s">
        <v>81</v>
      </c>
      <c r="C10" s="95" t="s">
        <v>82</v>
      </c>
      <c r="D10" s="95" t="s">
        <v>83</v>
      </c>
      <c r="E10" s="95" t="s">
        <v>84</v>
      </c>
      <c r="F10" s="95" t="s">
        <v>85</v>
      </c>
      <c r="G10" s="95" t="s">
        <v>86</v>
      </c>
      <c r="H10" s="96" t="s">
        <v>87</v>
      </c>
      <c r="I10" s="95" t="s">
        <v>88</v>
      </c>
    </row>
    <row r="11" spans="1:9" ht="84" customHeight="1" x14ac:dyDescent="0.2">
      <c r="A11" s="73" t="s">
        <v>159</v>
      </c>
      <c r="B11" s="73" t="s">
        <v>160</v>
      </c>
      <c r="C11" s="85" t="s">
        <v>161</v>
      </c>
      <c r="D11" s="97">
        <v>148050</v>
      </c>
      <c r="E11" s="97">
        <v>148050</v>
      </c>
      <c r="F11" s="98">
        <v>37810</v>
      </c>
      <c r="G11" s="52" t="s">
        <v>162</v>
      </c>
      <c r="H11" s="88" t="s">
        <v>75</v>
      </c>
      <c r="I11" s="89" t="s">
        <v>163</v>
      </c>
    </row>
    <row r="12" spans="1:9" ht="84" customHeight="1" x14ac:dyDescent="0.2">
      <c r="A12" s="73" t="s">
        <v>164</v>
      </c>
      <c r="B12" s="73" t="s">
        <v>165</v>
      </c>
      <c r="C12" s="85" t="s">
        <v>161</v>
      </c>
      <c r="D12" s="97">
        <v>141750</v>
      </c>
      <c r="E12" s="97">
        <v>141750</v>
      </c>
      <c r="F12" s="98">
        <v>38009</v>
      </c>
      <c r="G12" s="52" t="s">
        <v>162</v>
      </c>
      <c r="H12" s="88" t="s">
        <v>75</v>
      </c>
      <c r="I12" s="89" t="s">
        <v>163</v>
      </c>
    </row>
    <row r="14" spans="1:9" x14ac:dyDescent="0.2">
      <c r="A14" s="55" t="s">
        <v>93</v>
      </c>
    </row>
    <row r="15" spans="1:9" x14ac:dyDescent="0.2">
      <c r="A15" s="55" t="s">
        <v>94</v>
      </c>
    </row>
    <row r="16" spans="1:9" x14ac:dyDescent="0.2">
      <c r="A16" s="55" t="s">
        <v>95</v>
      </c>
    </row>
    <row r="17" spans="1:1" x14ac:dyDescent="0.2">
      <c r="A17" s="55" t="s">
        <v>96</v>
      </c>
    </row>
    <row r="18" spans="1:1" x14ac:dyDescent="0.2">
      <c r="A18" s="55" t="s">
        <v>97</v>
      </c>
    </row>
    <row r="19" spans="1:1" x14ac:dyDescent="0.2">
      <c r="A19" s="55" t="s">
        <v>98</v>
      </c>
    </row>
    <row r="20" spans="1:1" x14ac:dyDescent="0.2">
      <c r="A20" s="55" t="s">
        <v>99</v>
      </c>
    </row>
  </sheetData>
  <mergeCells count="1">
    <mergeCell ref="A5:I5"/>
  </mergeCells>
  <phoneticPr fontId="1"/>
  <pageMargins left="0.74803149606299213" right="0.74803149606299213" top="0.39370078740157483" bottom="0.39370078740157483"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0AF7-A802-4F0B-B338-3E4CEA720184}">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538</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553</v>
      </c>
      <c r="C13" s="212"/>
      <c r="D13" s="212"/>
      <c r="E13" s="212"/>
      <c r="F13" s="212"/>
      <c r="G13" s="212"/>
      <c r="H13" s="212"/>
      <c r="I13" s="212"/>
      <c r="J13" s="204"/>
    </row>
    <row r="14" spans="1:10" ht="14.4" x14ac:dyDescent="0.2">
      <c r="A14" s="206"/>
      <c r="B14" s="212" t="s">
        <v>534</v>
      </c>
      <c r="C14" s="212"/>
      <c r="D14" s="212"/>
      <c r="E14" s="212"/>
      <c r="F14" s="212"/>
      <c r="G14" s="212"/>
      <c r="H14" s="212"/>
      <c r="I14" s="212"/>
      <c r="J14" s="204"/>
    </row>
    <row r="15" spans="1:10" ht="14.4" x14ac:dyDescent="0.2">
      <c r="A15" s="206"/>
      <c r="B15" s="212" t="s">
        <v>540</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1547-3C7F-4678-9D55-406A6878AE3F}">
  <dimension ref="A1:I20"/>
  <sheetViews>
    <sheetView view="pageBreakPreview" zoomScaleNormal="100" zoomScaleSheetLayoutView="100" workbookViewId="0">
      <selection activeCell="B12" sqref="B12"/>
    </sheetView>
  </sheetViews>
  <sheetFormatPr defaultColWidth="9" defaultRowHeight="13.2" x14ac:dyDescent="0.2"/>
  <cols>
    <col min="1" max="1" width="18" style="62" customWidth="1"/>
    <col min="2" max="2" width="54.77734375" style="62" customWidth="1"/>
    <col min="3" max="3" width="5.44140625" style="62" bestFit="1" customWidth="1"/>
    <col min="4" max="5" width="13.88671875" style="62" bestFit="1" customWidth="1"/>
    <col min="6" max="6" width="11.6640625" style="62" bestFit="1" customWidth="1"/>
    <col min="7" max="7" width="19.33203125" style="62" customWidth="1"/>
    <col min="8" max="8" width="5.88671875" style="62" customWidth="1"/>
    <col min="9" max="9" width="21.44140625" style="62" customWidth="1"/>
    <col min="10" max="16384" width="9" style="62"/>
  </cols>
  <sheetData>
    <row r="1" spans="1:9" s="1" customFormat="1" x14ac:dyDescent="0.2">
      <c r="I1" s="7" t="s">
        <v>507</v>
      </c>
    </row>
    <row r="2" spans="1:9" x14ac:dyDescent="0.2">
      <c r="A2" s="63" t="s">
        <v>76</v>
      </c>
      <c r="B2" s="64"/>
      <c r="C2" s="64"/>
      <c r="D2" s="64"/>
      <c r="E2" s="64"/>
      <c r="F2" s="64"/>
      <c r="G2" s="64"/>
      <c r="H2" s="64"/>
      <c r="I2" s="64"/>
    </row>
    <row r="4" spans="1:9" x14ac:dyDescent="0.2">
      <c r="A4" s="65" t="s">
        <v>77</v>
      </c>
    </row>
    <row r="5" spans="1:9" x14ac:dyDescent="0.2">
      <c r="A5" s="195" t="s">
        <v>166</v>
      </c>
      <c r="B5" s="195"/>
      <c r="C5" s="195"/>
      <c r="D5" s="195"/>
      <c r="E5" s="195"/>
      <c r="F5" s="195"/>
      <c r="G5" s="195"/>
      <c r="H5" s="195"/>
      <c r="I5" s="195"/>
    </row>
    <row r="7" spans="1:9" x14ac:dyDescent="0.2">
      <c r="A7" s="65" t="s">
        <v>79</v>
      </c>
    </row>
    <row r="8" spans="1:9" s="1" customFormat="1" x14ac:dyDescent="0.2">
      <c r="A8" s="1" t="s">
        <v>508</v>
      </c>
    </row>
    <row r="10" spans="1:9" ht="26.4" x14ac:dyDescent="0.2">
      <c r="A10" s="72" t="s">
        <v>80</v>
      </c>
      <c r="B10" s="72" t="s">
        <v>81</v>
      </c>
      <c r="C10" s="72" t="s">
        <v>82</v>
      </c>
      <c r="D10" s="72" t="s">
        <v>83</v>
      </c>
      <c r="E10" s="72" t="s">
        <v>84</v>
      </c>
      <c r="F10" s="72" t="s">
        <v>85</v>
      </c>
      <c r="G10" s="72" t="s">
        <v>86</v>
      </c>
      <c r="H10" s="79" t="s">
        <v>87</v>
      </c>
      <c r="I10" s="72" t="s">
        <v>88</v>
      </c>
    </row>
    <row r="11" spans="1:9" ht="86.25" customHeight="1" x14ac:dyDescent="0.2">
      <c r="A11" s="83" t="s">
        <v>167</v>
      </c>
      <c r="B11" s="84" t="s">
        <v>168</v>
      </c>
      <c r="C11" s="85" t="s">
        <v>169</v>
      </c>
      <c r="D11" s="86">
        <v>210000</v>
      </c>
      <c r="E11" s="86">
        <v>210000</v>
      </c>
      <c r="F11" s="87">
        <v>38399</v>
      </c>
      <c r="G11" s="83" t="s">
        <v>170</v>
      </c>
      <c r="H11" s="88" t="s">
        <v>75</v>
      </c>
      <c r="I11" s="89" t="s">
        <v>171</v>
      </c>
    </row>
    <row r="12" spans="1:9" ht="79.2" x14ac:dyDescent="0.2">
      <c r="A12" s="90" t="s">
        <v>172</v>
      </c>
      <c r="B12" s="91" t="s">
        <v>173</v>
      </c>
      <c r="C12" s="85" t="s">
        <v>169</v>
      </c>
      <c r="D12" s="76">
        <v>916650</v>
      </c>
      <c r="E12" s="76">
        <v>916650</v>
      </c>
      <c r="F12" s="87">
        <v>38427</v>
      </c>
      <c r="G12" s="83" t="s">
        <v>174</v>
      </c>
      <c r="H12" s="88" t="s">
        <v>75</v>
      </c>
      <c r="I12" s="89" t="s">
        <v>171</v>
      </c>
    </row>
    <row r="14" spans="1:9" x14ac:dyDescent="0.2">
      <c r="A14" s="62" t="s">
        <v>93</v>
      </c>
    </row>
    <row r="15" spans="1:9" x14ac:dyDescent="0.2">
      <c r="A15" s="62" t="s">
        <v>94</v>
      </c>
    </row>
    <row r="16" spans="1:9" x14ac:dyDescent="0.2">
      <c r="A16" s="62" t="s">
        <v>95</v>
      </c>
    </row>
    <row r="17" spans="1:1" x14ac:dyDescent="0.2">
      <c r="A17" s="62" t="s">
        <v>96</v>
      </c>
    </row>
    <row r="18" spans="1:1" x14ac:dyDescent="0.2">
      <c r="A18" s="62" t="s">
        <v>97</v>
      </c>
    </row>
    <row r="19" spans="1:1" x14ac:dyDescent="0.2">
      <c r="A19" s="62" t="s">
        <v>98</v>
      </c>
    </row>
    <row r="20" spans="1:1" x14ac:dyDescent="0.2">
      <c r="A20" s="62"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10554-AC76-4BAB-9091-4E9A0056CB68}">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4"/>
      <c r="D7" s="214"/>
      <c r="E7" s="214"/>
      <c r="F7" s="214"/>
      <c r="G7" s="214"/>
      <c r="H7" s="214"/>
      <c r="I7" s="214"/>
      <c r="J7" s="204"/>
    </row>
    <row r="8" spans="1:10" ht="14.4" x14ac:dyDescent="0.2">
      <c r="A8" s="206"/>
      <c r="B8" s="203"/>
      <c r="C8" s="212" t="s">
        <v>554</v>
      </c>
      <c r="D8" s="212"/>
      <c r="E8" s="212"/>
      <c r="F8" s="212"/>
      <c r="G8" s="212"/>
      <c r="H8" s="212"/>
      <c r="I8" s="212"/>
      <c r="J8" s="204"/>
    </row>
    <row r="9" spans="1:10" ht="14.4" x14ac:dyDescent="0.2">
      <c r="A9" s="206"/>
      <c r="B9" s="203"/>
      <c r="C9" s="212" t="s">
        <v>526</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555</v>
      </c>
      <c r="C13" s="212"/>
      <c r="D13" s="212"/>
      <c r="E13" s="212"/>
      <c r="F13" s="212"/>
      <c r="G13" s="212"/>
      <c r="H13" s="212"/>
      <c r="I13" s="212"/>
      <c r="J13" s="204"/>
    </row>
    <row r="14" spans="1:10" ht="14.4" x14ac:dyDescent="0.2">
      <c r="A14" s="206"/>
      <c r="B14" s="212" t="s">
        <v>556</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783ED-CD4F-4FB4-A365-2031AAAA4623}">
  <sheetPr>
    <pageSetUpPr fitToPage="1"/>
  </sheetPr>
  <dimension ref="A1:I18"/>
  <sheetViews>
    <sheetView view="pageBreakPreview" zoomScaleNormal="100" zoomScaleSheetLayoutView="100" workbookViewId="0">
      <selection activeCell="A8" sqref="A8:XFD8"/>
    </sheetView>
  </sheetViews>
  <sheetFormatPr defaultColWidth="9" defaultRowHeight="13.2" x14ac:dyDescent="0.2"/>
  <cols>
    <col min="1" max="1" width="34.77734375" style="1" customWidth="1"/>
    <col min="2" max="2" width="17" style="1" customWidth="1"/>
    <col min="3" max="3" width="5.44140625" style="1" customWidth="1"/>
    <col min="4" max="5" width="13.88671875" style="1" bestFit="1" customWidth="1"/>
    <col min="6" max="6" width="13.6640625" style="1" customWidth="1"/>
    <col min="7" max="7" width="21.7773437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175</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48" customHeight="1" x14ac:dyDescent="0.2">
      <c r="A11" s="99" t="s">
        <v>176</v>
      </c>
      <c r="B11" s="100"/>
      <c r="C11" s="101">
        <v>1</v>
      </c>
      <c r="D11" s="102">
        <v>677250</v>
      </c>
      <c r="E11" s="102">
        <v>677250</v>
      </c>
      <c r="F11" s="25">
        <v>38022</v>
      </c>
      <c r="G11" s="103" t="s">
        <v>177</v>
      </c>
      <c r="H11" s="104" t="s">
        <v>61</v>
      </c>
      <c r="I11" s="105"/>
    </row>
    <row r="12" spans="1:9" ht="48" customHeight="1" x14ac:dyDescent="0.2">
      <c r="A12" s="99" t="s">
        <v>178</v>
      </c>
      <c r="B12" s="100"/>
      <c r="C12" s="101">
        <v>1</v>
      </c>
      <c r="D12" s="102">
        <v>327600</v>
      </c>
      <c r="E12" s="102">
        <v>327600</v>
      </c>
      <c r="F12" s="25">
        <v>38023</v>
      </c>
      <c r="G12" s="103" t="s">
        <v>177</v>
      </c>
      <c r="H12" s="104" t="s">
        <v>61</v>
      </c>
      <c r="I12" s="105"/>
    </row>
    <row r="13" spans="1:9" ht="48" customHeight="1" x14ac:dyDescent="0.2">
      <c r="A13" s="99" t="s">
        <v>179</v>
      </c>
      <c r="B13" s="100"/>
      <c r="C13" s="101">
        <v>1</v>
      </c>
      <c r="D13" s="102">
        <v>281400</v>
      </c>
      <c r="E13" s="102">
        <v>281400</v>
      </c>
      <c r="F13" s="25">
        <v>38023</v>
      </c>
      <c r="G13" s="103" t="s">
        <v>177</v>
      </c>
      <c r="H13" s="104" t="s">
        <v>61</v>
      </c>
      <c r="I13" s="105"/>
    </row>
    <row r="14" spans="1:9" ht="13.5" customHeight="1" x14ac:dyDescent="0.2">
      <c r="A14" s="106"/>
      <c r="B14" s="106"/>
    </row>
    <row r="15" spans="1:9" x14ac:dyDescent="0.2">
      <c r="A15" s="1" t="s">
        <v>14</v>
      </c>
    </row>
    <row r="16" spans="1:9" x14ac:dyDescent="0.2">
      <c r="A16" s="1" t="s">
        <v>15</v>
      </c>
    </row>
    <row r="17" spans="1:1" x14ac:dyDescent="0.2">
      <c r="A17" s="1" t="s">
        <v>16</v>
      </c>
    </row>
    <row r="18" spans="1:1" x14ac:dyDescent="0.2">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DEF3-8E8F-4ABC-A4B2-2E0A85A8CBF6}">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15" t="s">
        <v>510</v>
      </c>
      <c r="H5" s="215"/>
      <c r="I5" s="215"/>
      <c r="J5" s="204"/>
    </row>
    <row r="6" spans="1:10" ht="14.4" x14ac:dyDescent="0.2">
      <c r="A6" s="206"/>
      <c r="B6" s="203"/>
      <c r="C6" s="203"/>
      <c r="D6" s="203"/>
      <c r="E6" s="203"/>
      <c r="F6" s="203"/>
      <c r="G6" s="203"/>
      <c r="H6" s="203"/>
      <c r="I6" s="203"/>
      <c r="J6" s="204"/>
    </row>
    <row r="7" spans="1:10" ht="14.4" x14ac:dyDescent="0.2">
      <c r="A7" s="206"/>
      <c r="B7" s="203"/>
      <c r="C7" s="212" t="s">
        <v>557</v>
      </c>
      <c r="D7" s="212"/>
      <c r="E7" s="212"/>
      <c r="F7" s="212"/>
      <c r="G7" s="212"/>
      <c r="H7" s="212"/>
      <c r="I7" s="212"/>
      <c r="J7" s="204"/>
    </row>
    <row r="8" spans="1:10" ht="14.4" x14ac:dyDescent="0.2">
      <c r="A8" s="206"/>
      <c r="B8" s="203"/>
      <c r="C8" s="212" t="s">
        <v>536</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558</v>
      </c>
      <c r="C13" s="212"/>
      <c r="D13" s="212"/>
      <c r="E13" s="212"/>
      <c r="F13" s="212"/>
      <c r="G13" s="212"/>
      <c r="H13" s="212"/>
      <c r="I13" s="212"/>
      <c r="J13" s="204"/>
    </row>
    <row r="14" spans="1:10" ht="14.4" x14ac:dyDescent="0.2">
      <c r="A14" s="206"/>
      <c r="B14" s="212" t="s">
        <v>528</v>
      </c>
      <c r="C14" s="212"/>
      <c r="D14" s="212"/>
      <c r="E14" s="212"/>
      <c r="F14" s="212"/>
      <c r="G14" s="212"/>
      <c r="H14" s="212"/>
      <c r="I14" s="212"/>
      <c r="J14" s="204"/>
    </row>
    <row r="15" spans="1:10" ht="14.4" x14ac:dyDescent="0.2">
      <c r="A15" s="206"/>
      <c r="B15" s="212" t="s">
        <v>529</v>
      </c>
      <c r="C15" s="212"/>
      <c r="D15" s="212"/>
      <c r="E15" s="212"/>
      <c r="F15" s="212"/>
      <c r="G15" s="212"/>
      <c r="H15" s="212"/>
      <c r="I15" s="212"/>
      <c r="J15" s="204"/>
    </row>
    <row r="16" spans="1:10" ht="14.4" x14ac:dyDescent="0.2">
      <c r="A16" s="206"/>
      <c r="B16" s="212"/>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DF83-7DD4-47B1-8B72-76F8014B0940}">
  <sheetPr>
    <pageSetUpPr fitToPage="1"/>
  </sheetPr>
  <dimension ref="A1:I44"/>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8.33203125" style="1" bestFit="1" customWidth="1"/>
    <col min="7" max="7" width="22.66406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180</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66" x14ac:dyDescent="0.2">
      <c r="A11" s="38" t="s">
        <v>181</v>
      </c>
      <c r="B11" s="38" t="s">
        <v>182</v>
      </c>
      <c r="C11" s="11">
        <v>1</v>
      </c>
      <c r="D11" s="107">
        <v>297255</v>
      </c>
      <c r="E11" s="107">
        <v>297255</v>
      </c>
      <c r="F11" s="108">
        <v>37929</v>
      </c>
      <c r="G11" s="38" t="s">
        <v>183</v>
      </c>
      <c r="H11" s="109" t="s">
        <v>19</v>
      </c>
      <c r="I11" s="11"/>
    </row>
    <row r="12" spans="1:9" ht="66" x14ac:dyDescent="0.2">
      <c r="A12" s="38" t="s">
        <v>184</v>
      </c>
      <c r="B12" s="38" t="s">
        <v>185</v>
      </c>
      <c r="C12" s="11">
        <v>1</v>
      </c>
      <c r="D12" s="107">
        <v>146475</v>
      </c>
      <c r="E12" s="107">
        <v>146475</v>
      </c>
      <c r="F12" s="108">
        <v>37932</v>
      </c>
      <c r="G12" s="38" t="s">
        <v>183</v>
      </c>
      <c r="H12" s="109" t="s">
        <v>19</v>
      </c>
      <c r="I12" s="11"/>
    </row>
    <row r="13" spans="1:9" ht="66" x14ac:dyDescent="0.2">
      <c r="A13" s="38" t="s">
        <v>184</v>
      </c>
      <c r="B13" s="38" t="s">
        <v>185</v>
      </c>
      <c r="C13" s="11">
        <v>1</v>
      </c>
      <c r="D13" s="107">
        <v>146475</v>
      </c>
      <c r="E13" s="107">
        <v>146475</v>
      </c>
      <c r="F13" s="108">
        <v>37932</v>
      </c>
      <c r="G13" s="38" t="s">
        <v>183</v>
      </c>
      <c r="H13" s="109" t="s">
        <v>19</v>
      </c>
      <c r="I13" s="11"/>
    </row>
    <row r="14" spans="1:9" ht="66" x14ac:dyDescent="0.2">
      <c r="A14" s="38" t="s">
        <v>186</v>
      </c>
      <c r="B14" s="38" t="s">
        <v>187</v>
      </c>
      <c r="C14" s="11">
        <v>1</v>
      </c>
      <c r="D14" s="107">
        <v>704812</v>
      </c>
      <c r="E14" s="107">
        <v>704812</v>
      </c>
      <c r="F14" s="108">
        <v>37980</v>
      </c>
      <c r="G14" s="38" t="s">
        <v>183</v>
      </c>
      <c r="H14" s="109" t="s">
        <v>19</v>
      </c>
      <c r="I14" s="11"/>
    </row>
    <row r="15" spans="1:9" ht="66" x14ac:dyDescent="0.2">
      <c r="A15" s="38" t="s">
        <v>186</v>
      </c>
      <c r="B15" s="38" t="s">
        <v>187</v>
      </c>
      <c r="C15" s="11">
        <v>1</v>
      </c>
      <c r="D15" s="107">
        <v>704812</v>
      </c>
      <c r="E15" s="107">
        <v>704812</v>
      </c>
      <c r="F15" s="108">
        <v>38014</v>
      </c>
      <c r="G15" s="38" t="s">
        <v>183</v>
      </c>
      <c r="H15" s="109" t="s">
        <v>19</v>
      </c>
      <c r="I15" s="11"/>
    </row>
    <row r="16" spans="1:9" ht="66" x14ac:dyDescent="0.2">
      <c r="A16" s="38" t="s">
        <v>188</v>
      </c>
      <c r="B16" s="38" t="s">
        <v>188</v>
      </c>
      <c r="C16" s="11">
        <v>1</v>
      </c>
      <c r="D16" s="107">
        <v>278040</v>
      </c>
      <c r="E16" s="107">
        <v>278040</v>
      </c>
      <c r="F16" s="108">
        <v>37305</v>
      </c>
      <c r="G16" s="38" t="s">
        <v>183</v>
      </c>
      <c r="H16" s="109" t="s">
        <v>19</v>
      </c>
      <c r="I16" s="11"/>
    </row>
    <row r="17" spans="1:9" ht="66" x14ac:dyDescent="0.2">
      <c r="A17" s="38" t="s">
        <v>189</v>
      </c>
      <c r="B17" s="38" t="s">
        <v>188</v>
      </c>
      <c r="C17" s="11">
        <v>1</v>
      </c>
      <c r="D17" s="107">
        <v>297780</v>
      </c>
      <c r="E17" s="107">
        <v>297780</v>
      </c>
      <c r="F17" s="108">
        <v>37272</v>
      </c>
      <c r="G17" s="38" t="s">
        <v>183</v>
      </c>
      <c r="H17" s="109" t="s">
        <v>19</v>
      </c>
      <c r="I17" s="11"/>
    </row>
    <row r="18" spans="1:9" ht="66" x14ac:dyDescent="0.2">
      <c r="A18" s="38" t="s">
        <v>188</v>
      </c>
      <c r="B18" s="38" t="s">
        <v>188</v>
      </c>
      <c r="C18" s="11">
        <v>1</v>
      </c>
      <c r="D18" s="107">
        <v>297780</v>
      </c>
      <c r="E18" s="107">
        <v>297780</v>
      </c>
      <c r="F18" s="108">
        <v>37286</v>
      </c>
      <c r="G18" s="38" t="s">
        <v>183</v>
      </c>
      <c r="H18" s="109" t="s">
        <v>19</v>
      </c>
      <c r="I18" s="11"/>
    </row>
    <row r="19" spans="1:9" ht="66" x14ac:dyDescent="0.2">
      <c r="A19" s="38" t="s">
        <v>190</v>
      </c>
      <c r="B19" s="38" t="s">
        <v>191</v>
      </c>
      <c r="C19" s="11">
        <v>1</v>
      </c>
      <c r="D19" s="107">
        <v>223440</v>
      </c>
      <c r="E19" s="107">
        <v>223440</v>
      </c>
      <c r="F19" s="108">
        <v>37690</v>
      </c>
      <c r="G19" s="38" t="s">
        <v>183</v>
      </c>
      <c r="H19" s="109" t="s">
        <v>19</v>
      </c>
      <c r="I19" s="11"/>
    </row>
    <row r="20" spans="1:9" ht="66" x14ac:dyDescent="0.2">
      <c r="A20" s="38" t="s">
        <v>192</v>
      </c>
      <c r="B20" s="38" t="s">
        <v>193</v>
      </c>
      <c r="C20" s="11">
        <v>1</v>
      </c>
      <c r="D20" s="107">
        <v>246750</v>
      </c>
      <c r="E20" s="107">
        <v>246750</v>
      </c>
      <c r="F20" s="108">
        <v>37690</v>
      </c>
      <c r="G20" s="38" t="s">
        <v>183</v>
      </c>
      <c r="H20" s="109" t="s">
        <v>19</v>
      </c>
      <c r="I20" s="11"/>
    </row>
    <row r="21" spans="1:9" ht="66" x14ac:dyDescent="0.2">
      <c r="A21" s="38" t="s">
        <v>194</v>
      </c>
      <c r="B21" s="38" t="s">
        <v>195</v>
      </c>
      <c r="C21" s="11">
        <v>1</v>
      </c>
      <c r="D21" s="107">
        <v>270900</v>
      </c>
      <c r="E21" s="107">
        <v>270900</v>
      </c>
      <c r="F21" s="108">
        <v>37904</v>
      </c>
      <c r="G21" s="38" t="s">
        <v>183</v>
      </c>
      <c r="H21" s="109" t="s">
        <v>19</v>
      </c>
      <c r="I21" s="11"/>
    </row>
    <row r="22" spans="1:9" ht="66" x14ac:dyDescent="0.2">
      <c r="A22" s="38" t="s">
        <v>196</v>
      </c>
      <c r="B22" s="38" t="s">
        <v>197</v>
      </c>
      <c r="C22" s="11">
        <v>1</v>
      </c>
      <c r="D22" s="107">
        <v>207900</v>
      </c>
      <c r="E22" s="107">
        <v>207900</v>
      </c>
      <c r="F22" s="108">
        <v>37916</v>
      </c>
      <c r="G22" s="38" t="s">
        <v>183</v>
      </c>
      <c r="H22" s="109" t="s">
        <v>19</v>
      </c>
      <c r="I22" s="11"/>
    </row>
    <row r="23" spans="1:9" ht="66" x14ac:dyDescent="0.2">
      <c r="A23" s="38" t="s">
        <v>198</v>
      </c>
      <c r="B23" s="38" t="s">
        <v>199</v>
      </c>
      <c r="C23" s="11">
        <v>1</v>
      </c>
      <c r="D23" s="107">
        <v>133056</v>
      </c>
      <c r="E23" s="107">
        <v>133056</v>
      </c>
      <c r="F23" s="108">
        <v>38016</v>
      </c>
      <c r="G23" s="38" t="s">
        <v>183</v>
      </c>
      <c r="H23" s="109" t="s">
        <v>19</v>
      </c>
      <c r="I23" s="11"/>
    </row>
    <row r="24" spans="1:9" ht="66" x14ac:dyDescent="0.2">
      <c r="A24" s="38" t="s">
        <v>200</v>
      </c>
      <c r="B24" s="38" t="s">
        <v>201</v>
      </c>
      <c r="C24" s="11">
        <v>1</v>
      </c>
      <c r="D24" s="107">
        <v>689850</v>
      </c>
      <c r="E24" s="107">
        <v>689850</v>
      </c>
      <c r="F24" s="108">
        <v>38027</v>
      </c>
      <c r="G24" s="38" t="s">
        <v>183</v>
      </c>
      <c r="H24" s="109" t="s">
        <v>19</v>
      </c>
      <c r="I24" s="11"/>
    </row>
    <row r="25" spans="1:9" ht="66" x14ac:dyDescent="0.2">
      <c r="A25" s="38" t="s">
        <v>202</v>
      </c>
      <c r="B25" s="38" t="s">
        <v>203</v>
      </c>
      <c r="C25" s="11">
        <v>1</v>
      </c>
      <c r="D25" s="107">
        <v>283500</v>
      </c>
      <c r="E25" s="107">
        <v>283500</v>
      </c>
      <c r="F25" s="108">
        <v>38036</v>
      </c>
      <c r="G25" s="38" t="s">
        <v>183</v>
      </c>
      <c r="H25" s="109" t="s">
        <v>19</v>
      </c>
      <c r="I25" s="11"/>
    </row>
    <row r="26" spans="1:9" ht="66" x14ac:dyDescent="0.2">
      <c r="A26" s="38" t="s">
        <v>204</v>
      </c>
      <c r="B26" s="38" t="s">
        <v>205</v>
      </c>
      <c r="C26" s="11">
        <v>1</v>
      </c>
      <c r="D26" s="107">
        <v>336420</v>
      </c>
      <c r="E26" s="107">
        <v>336420</v>
      </c>
      <c r="F26" s="108">
        <v>37655</v>
      </c>
      <c r="G26" s="38" t="s">
        <v>183</v>
      </c>
      <c r="H26" s="109" t="s">
        <v>19</v>
      </c>
      <c r="I26" s="11"/>
    </row>
    <row r="27" spans="1:9" ht="66" x14ac:dyDescent="0.2">
      <c r="A27" s="38" t="s">
        <v>206</v>
      </c>
      <c r="B27" s="38" t="s">
        <v>207</v>
      </c>
      <c r="C27" s="11">
        <v>1</v>
      </c>
      <c r="D27" s="107">
        <v>113400</v>
      </c>
      <c r="E27" s="107">
        <v>113400</v>
      </c>
      <c r="F27" s="108">
        <v>38015</v>
      </c>
      <c r="G27" s="38" t="s">
        <v>183</v>
      </c>
      <c r="H27" s="109" t="s">
        <v>19</v>
      </c>
      <c r="I27" s="11"/>
    </row>
    <row r="28" spans="1:9" ht="66" x14ac:dyDescent="0.2">
      <c r="A28" s="38" t="s">
        <v>208</v>
      </c>
      <c r="B28" s="38" t="s">
        <v>209</v>
      </c>
      <c r="C28" s="11">
        <v>1</v>
      </c>
      <c r="D28" s="107">
        <v>213570</v>
      </c>
      <c r="E28" s="107">
        <v>213570</v>
      </c>
      <c r="F28" s="108">
        <v>38044</v>
      </c>
      <c r="G28" s="38" t="s">
        <v>183</v>
      </c>
      <c r="H28" s="109" t="s">
        <v>19</v>
      </c>
      <c r="I28" s="11"/>
    </row>
    <row r="29" spans="1:9" ht="66" x14ac:dyDescent="0.2">
      <c r="A29" s="38" t="s">
        <v>210</v>
      </c>
      <c r="B29" s="38" t="s">
        <v>211</v>
      </c>
      <c r="C29" s="11">
        <v>1</v>
      </c>
      <c r="D29" s="107">
        <v>458955</v>
      </c>
      <c r="E29" s="107">
        <v>458955</v>
      </c>
      <c r="F29" s="108">
        <v>37664</v>
      </c>
      <c r="G29" s="38" t="s">
        <v>183</v>
      </c>
      <c r="H29" s="109" t="s">
        <v>19</v>
      </c>
      <c r="I29" s="11"/>
    </row>
    <row r="30" spans="1:9" ht="66" x14ac:dyDescent="0.2">
      <c r="A30" s="38" t="s">
        <v>212</v>
      </c>
      <c r="B30" s="38" t="s">
        <v>213</v>
      </c>
      <c r="C30" s="11">
        <v>1</v>
      </c>
      <c r="D30" s="107">
        <v>385000</v>
      </c>
      <c r="E30" s="107">
        <v>385000</v>
      </c>
      <c r="F30" s="108">
        <v>37294</v>
      </c>
      <c r="G30" s="38" t="s">
        <v>183</v>
      </c>
      <c r="H30" s="109" t="s">
        <v>19</v>
      </c>
      <c r="I30" s="11"/>
    </row>
    <row r="31" spans="1:9" ht="66" x14ac:dyDescent="0.2">
      <c r="A31" s="38" t="s">
        <v>214</v>
      </c>
      <c r="B31" s="38" t="s">
        <v>215</v>
      </c>
      <c r="C31" s="11">
        <v>1</v>
      </c>
      <c r="D31" s="107">
        <v>374850</v>
      </c>
      <c r="E31" s="107">
        <v>374850</v>
      </c>
      <c r="F31" s="108">
        <v>37561</v>
      </c>
      <c r="G31" s="38" t="s">
        <v>183</v>
      </c>
      <c r="H31" s="109" t="s">
        <v>19</v>
      </c>
      <c r="I31" s="11"/>
    </row>
    <row r="32" spans="1:9" ht="66" x14ac:dyDescent="0.2">
      <c r="A32" s="38" t="s">
        <v>216</v>
      </c>
      <c r="B32" s="38" t="s">
        <v>217</v>
      </c>
      <c r="C32" s="11">
        <v>1</v>
      </c>
      <c r="D32" s="107">
        <v>1599990</v>
      </c>
      <c r="E32" s="107">
        <v>1599990</v>
      </c>
      <c r="F32" s="108">
        <v>37694</v>
      </c>
      <c r="G32" s="38" t="s">
        <v>183</v>
      </c>
      <c r="H32" s="109" t="s">
        <v>19</v>
      </c>
      <c r="I32" s="11"/>
    </row>
    <row r="33" spans="1:9" ht="66" x14ac:dyDescent="0.2">
      <c r="A33" s="38" t="s">
        <v>218</v>
      </c>
      <c r="B33" s="38" t="s">
        <v>219</v>
      </c>
      <c r="C33" s="11">
        <v>1</v>
      </c>
      <c r="D33" s="107">
        <v>155400</v>
      </c>
      <c r="E33" s="107">
        <v>155400</v>
      </c>
      <c r="F33" s="108">
        <v>37671</v>
      </c>
      <c r="G33" s="38" t="s">
        <v>183</v>
      </c>
      <c r="H33" s="109" t="s">
        <v>19</v>
      </c>
      <c r="I33" s="11"/>
    </row>
    <row r="34" spans="1:9" ht="66" x14ac:dyDescent="0.2">
      <c r="A34" s="38" t="s">
        <v>220</v>
      </c>
      <c r="B34" s="38" t="s">
        <v>221</v>
      </c>
      <c r="C34" s="11">
        <v>1</v>
      </c>
      <c r="D34" s="107">
        <v>4935000</v>
      </c>
      <c r="E34" s="107">
        <v>4935000</v>
      </c>
      <c r="F34" s="108">
        <v>37631</v>
      </c>
      <c r="G34" s="38" t="s">
        <v>183</v>
      </c>
      <c r="H34" s="109" t="s">
        <v>19</v>
      </c>
      <c r="I34" s="11"/>
    </row>
    <row r="35" spans="1:9" ht="66" x14ac:dyDescent="0.2">
      <c r="A35" s="38" t="s">
        <v>222</v>
      </c>
      <c r="B35" s="38" t="s">
        <v>223</v>
      </c>
      <c r="C35" s="11">
        <v>1</v>
      </c>
      <c r="D35" s="107">
        <v>207900</v>
      </c>
      <c r="E35" s="107">
        <v>207900</v>
      </c>
      <c r="F35" s="108">
        <v>38005</v>
      </c>
      <c r="G35" s="38" t="s">
        <v>183</v>
      </c>
      <c r="H35" s="109" t="s">
        <v>19</v>
      </c>
      <c r="I35" s="11"/>
    </row>
    <row r="36" spans="1:9" ht="66" x14ac:dyDescent="0.2">
      <c r="A36" s="38" t="s">
        <v>224</v>
      </c>
      <c r="B36" s="38" t="s">
        <v>225</v>
      </c>
      <c r="C36" s="11">
        <v>1</v>
      </c>
      <c r="D36" s="107">
        <v>406350</v>
      </c>
      <c r="E36" s="107">
        <v>406350</v>
      </c>
      <c r="F36" s="108">
        <v>38027</v>
      </c>
      <c r="G36" s="38" t="s">
        <v>183</v>
      </c>
      <c r="H36" s="109" t="s">
        <v>19</v>
      </c>
      <c r="I36" s="11"/>
    </row>
    <row r="38" spans="1:9" x14ac:dyDescent="0.2">
      <c r="A38" s="1" t="s">
        <v>2</v>
      </c>
    </row>
    <row r="39" spans="1:9" x14ac:dyDescent="0.2">
      <c r="A39" s="1" t="s">
        <v>3</v>
      </c>
    </row>
    <row r="40" spans="1:9" x14ac:dyDescent="0.2">
      <c r="A40" s="1" t="s">
        <v>4</v>
      </c>
    </row>
    <row r="41" spans="1:9" x14ac:dyDescent="0.2">
      <c r="A41" s="1" t="s">
        <v>14</v>
      </c>
    </row>
    <row r="42" spans="1:9" x14ac:dyDescent="0.2">
      <c r="A42" s="1" t="s">
        <v>15</v>
      </c>
    </row>
    <row r="43" spans="1:9" x14ac:dyDescent="0.2">
      <c r="A43" s="1" t="s">
        <v>16</v>
      </c>
    </row>
    <row r="44" spans="1:9" x14ac:dyDescent="0.2">
      <c r="A44"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953E-D32D-4727-9075-28F34518AABC}">
  <dimension ref="A1:J23"/>
  <sheetViews>
    <sheetView view="pageBreakPreview" zoomScale="60" zoomScaleNormal="100" workbookViewId="0">
      <selection activeCell="M13" sqref="M1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15" t="s">
        <v>510</v>
      </c>
      <c r="H5" s="215"/>
      <c r="I5" s="215"/>
      <c r="J5" s="204"/>
    </row>
    <row r="6" spans="1:10" ht="14.4" x14ac:dyDescent="0.2">
      <c r="A6" s="206"/>
      <c r="B6" s="203"/>
      <c r="C6" s="203"/>
      <c r="D6" s="203"/>
      <c r="E6" s="203"/>
      <c r="F6" s="203"/>
      <c r="G6" s="203"/>
      <c r="H6" s="203"/>
      <c r="I6" s="203"/>
      <c r="J6" s="204"/>
    </row>
    <row r="7" spans="1:10" ht="14.4" x14ac:dyDescent="0.2">
      <c r="A7" s="206"/>
      <c r="B7" s="203"/>
      <c r="C7" s="212" t="s">
        <v>559</v>
      </c>
      <c r="D7" s="212"/>
      <c r="E7" s="212"/>
      <c r="F7" s="212"/>
      <c r="G7" s="212"/>
      <c r="H7" s="212"/>
      <c r="I7" s="212"/>
      <c r="J7" s="204"/>
    </row>
    <row r="8" spans="1:10" ht="14.4" x14ac:dyDescent="0.2">
      <c r="A8" s="206"/>
      <c r="B8" s="203"/>
      <c r="C8" s="212" t="s">
        <v>526</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560</v>
      </c>
      <c r="C13" s="212"/>
      <c r="D13" s="212"/>
      <c r="E13" s="212"/>
      <c r="F13" s="212"/>
      <c r="G13" s="212"/>
      <c r="H13" s="212"/>
      <c r="I13" s="212"/>
      <c r="J13" s="204"/>
    </row>
    <row r="14" spans="1:10" ht="14.4" x14ac:dyDescent="0.2">
      <c r="A14" s="206"/>
      <c r="B14" s="212" t="s">
        <v>561</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9C0E-9434-4C88-AFC8-8EED7A7220AD}">
  <sheetPr>
    <pageSetUpPr fitToPage="1"/>
  </sheetPr>
  <dimension ref="A1:I31"/>
  <sheetViews>
    <sheetView view="pageBreakPreview" zoomScale="70" zoomScaleNormal="70" zoomScaleSheetLayoutView="70" workbookViewId="0">
      <selection activeCell="A8" sqref="A8:XFD8"/>
    </sheetView>
  </sheetViews>
  <sheetFormatPr defaultColWidth="9" defaultRowHeight="13.2" x14ac:dyDescent="0.2"/>
  <cols>
    <col min="1" max="1" width="18" style="1" customWidth="1"/>
    <col min="2" max="2" width="54.77734375" style="1" customWidth="1"/>
    <col min="3" max="3" width="9.88671875" style="1" customWidth="1"/>
    <col min="4" max="5" width="13.88671875" style="1" bestFit="1" customWidth="1"/>
    <col min="6" max="6" width="11.6640625" style="1" bestFit="1" customWidth="1"/>
    <col min="7" max="7" width="19.33203125" style="1" customWidth="1"/>
    <col min="8" max="8" width="5.88671875" style="1" customWidth="1"/>
    <col min="9" max="9" width="24.44140625" style="1" bestFit="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226</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135" customHeight="1" x14ac:dyDescent="0.2">
      <c r="A11" s="110" t="s">
        <v>227</v>
      </c>
      <c r="B11" s="111" t="s">
        <v>228</v>
      </c>
      <c r="C11" s="9">
        <v>1</v>
      </c>
      <c r="D11" s="112">
        <v>871500</v>
      </c>
      <c r="E11" s="112">
        <v>871500</v>
      </c>
      <c r="F11" s="113">
        <v>41285</v>
      </c>
      <c r="G11" s="114" t="s">
        <v>229</v>
      </c>
      <c r="H11" s="115" t="s">
        <v>61</v>
      </c>
      <c r="I11" s="116" t="s">
        <v>230</v>
      </c>
    </row>
    <row r="12" spans="1:9" ht="93.75" customHeight="1" x14ac:dyDescent="0.2">
      <c r="A12" s="117" t="s">
        <v>231</v>
      </c>
      <c r="B12" s="118" t="s">
        <v>232</v>
      </c>
      <c r="C12" s="9">
        <v>1</v>
      </c>
      <c r="D12" s="119">
        <v>109200</v>
      </c>
      <c r="E12" s="119">
        <v>109200</v>
      </c>
      <c r="F12" s="120">
        <v>41487</v>
      </c>
      <c r="G12" s="114" t="s">
        <v>229</v>
      </c>
      <c r="H12" s="115" t="s">
        <v>61</v>
      </c>
      <c r="I12" s="100" t="s">
        <v>233</v>
      </c>
    </row>
    <row r="13" spans="1:9" ht="93.75" customHeight="1" x14ac:dyDescent="0.2">
      <c r="A13" s="117" t="s">
        <v>234</v>
      </c>
      <c r="B13" s="118" t="s">
        <v>235</v>
      </c>
      <c r="C13" s="9">
        <v>1</v>
      </c>
      <c r="D13" s="119">
        <v>206640</v>
      </c>
      <c r="E13" s="119">
        <v>206640</v>
      </c>
      <c r="F13" s="120">
        <v>41724</v>
      </c>
      <c r="G13" s="114" t="s">
        <v>229</v>
      </c>
      <c r="H13" s="115" t="s">
        <v>61</v>
      </c>
      <c r="I13" s="100" t="s">
        <v>236</v>
      </c>
    </row>
    <row r="14" spans="1:9" ht="93.75" customHeight="1" x14ac:dyDescent="0.2">
      <c r="A14" s="117" t="s">
        <v>237</v>
      </c>
      <c r="B14" s="117" t="s">
        <v>238</v>
      </c>
      <c r="C14" s="9">
        <v>1</v>
      </c>
      <c r="D14" s="119">
        <v>996024</v>
      </c>
      <c r="E14" s="119">
        <v>996024</v>
      </c>
      <c r="F14" s="120">
        <v>42083</v>
      </c>
      <c r="G14" s="114" t="s">
        <v>229</v>
      </c>
      <c r="H14" s="121" t="s">
        <v>239</v>
      </c>
      <c r="I14" s="100"/>
    </row>
    <row r="15" spans="1:9" ht="93.75" customHeight="1" x14ac:dyDescent="0.2">
      <c r="A15" s="117" t="s">
        <v>240</v>
      </c>
      <c r="B15" s="117" t="s">
        <v>241</v>
      </c>
      <c r="C15" s="9">
        <v>1</v>
      </c>
      <c r="D15" s="119">
        <v>191862</v>
      </c>
      <c r="E15" s="119">
        <v>191862</v>
      </c>
      <c r="F15" s="120">
        <v>42055</v>
      </c>
      <c r="G15" s="122" t="s">
        <v>242</v>
      </c>
      <c r="H15" s="123" t="s">
        <v>116</v>
      </c>
      <c r="I15" s="100" t="s">
        <v>236</v>
      </c>
    </row>
    <row r="16" spans="1:9" ht="93.75" customHeight="1" x14ac:dyDescent="0.2">
      <c r="A16" s="124" t="s">
        <v>243</v>
      </c>
      <c r="B16" s="124" t="s">
        <v>244</v>
      </c>
      <c r="C16" s="9">
        <v>1</v>
      </c>
      <c r="D16" s="125">
        <v>261576</v>
      </c>
      <c r="E16" s="125">
        <v>261576</v>
      </c>
      <c r="F16" s="126">
        <v>41892</v>
      </c>
      <c r="G16" s="114" t="s">
        <v>229</v>
      </c>
      <c r="H16" s="121" t="s">
        <v>239</v>
      </c>
      <c r="I16" s="116"/>
    </row>
    <row r="17" spans="1:9" ht="93.75" customHeight="1" x14ac:dyDescent="0.2">
      <c r="A17" s="124" t="s">
        <v>245</v>
      </c>
      <c r="B17" s="124" t="s">
        <v>246</v>
      </c>
      <c r="C17" s="127">
        <v>1</v>
      </c>
      <c r="D17" s="128">
        <v>577800</v>
      </c>
      <c r="E17" s="128">
        <v>577800</v>
      </c>
      <c r="F17" s="129">
        <v>42086</v>
      </c>
      <c r="G17" s="122" t="s">
        <v>242</v>
      </c>
      <c r="H17" s="121" t="s">
        <v>239</v>
      </c>
      <c r="I17" s="116"/>
    </row>
    <row r="18" spans="1:9" ht="93.75" customHeight="1" x14ac:dyDescent="0.2">
      <c r="A18" s="124" t="s">
        <v>247</v>
      </c>
      <c r="B18" s="124" t="s">
        <v>248</v>
      </c>
      <c r="C18" s="127">
        <v>1</v>
      </c>
      <c r="D18" s="128">
        <v>764063</v>
      </c>
      <c r="E18" s="128">
        <v>764063</v>
      </c>
      <c r="F18" s="129">
        <v>41940</v>
      </c>
      <c r="G18" s="122" t="s">
        <v>242</v>
      </c>
      <c r="H18" s="123" t="s">
        <v>116</v>
      </c>
      <c r="I18" s="100" t="s">
        <v>236</v>
      </c>
    </row>
    <row r="19" spans="1:9" ht="93.75" customHeight="1" x14ac:dyDescent="0.2">
      <c r="A19" s="124" t="s">
        <v>249</v>
      </c>
      <c r="B19" s="130" t="s">
        <v>250</v>
      </c>
      <c r="C19" s="131">
        <v>1</v>
      </c>
      <c r="D19" s="132">
        <v>9447840</v>
      </c>
      <c r="E19" s="132">
        <v>9447840</v>
      </c>
      <c r="F19" s="133">
        <v>42018</v>
      </c>
      <c r="G19" s="134" t="s">
        <v>242</v>
      </c>
      <c r="H19" s="123" t="s">
        <v>116</v>
      </c>
      <c r="I19" s="100" t="s">
        <v>236</v>
      </c>
    </row>
    <row r="20" spans="1:9" ht="93.75" customHeight="1" x14ac:dyDescent="0.2">
      <c r="A20" s="124" t="s">
        <v>251</v>
      </c>
      <c r="B20" s="135" t="s">
        <v>252</v>
      </c>
      <c r="C20" s="136">
        <v>4</v>
      </c>
      <c r="D20" s="128">
        <v>121906</v>
      </c>
      <c r="E20" s="128">
        <v>487624</v>
      </c>
      <c r="F20" s="129">
        <v>41725</v>
      </c>
      <c r="G20" s="122" t="s">
        <v>242</v>
      </c>
      <c r="H20" s="137" t="s">
        <v>61</v>
      </c>
      <c r="I20" s="138"/>
    </row>
    <row r="21" spans="1:9" ht="93.75" customHeight="1" x14ac:dyDescent="0.2">
      <c r="A21" s="124" t="s">
        <v>253</v>
      </c>
      <c r="B21" s="124" t="s">
        <v>254</v>
      </c>
      <c r="C21" s="139">
        <v>1</v>
      </c>
      <c r="D21" s="140">
        <v>2271242</v>
      </c>
      <c r="E21" s="140">
        <v>2271242</v>
      </c>
      <c r="F21" s="120">
        <v>41726</v>
      </c>
      <c r="G21" s="114" t="s">
        <v>255</v>
      </c>
      <c r="H21" s="137" t="s">
        <v>61</v>
      </c>
      <c r="I21" s="138" t="s">
        <v>256</v>
      </c>
    </row>
    <row r="22" spans="1:9" ht="93.75" customHeight="1" x14ac:dyDescent="0.2">
      <c r="A22" s="124" t="s">
        <v>253</v>
      </c>
      <c r="B22" s="124" t="s">
        <v>257</v>
      </c>
      <c r="C22" s="139">
        <v>1</v>
      </c>
      <c r="D22" s="140">
        <v>2271242</v>
      </c>
      <c r="E22" s="140">
        <v>2271242</v>
      </c>
      <c r="F22" s="120">
        <v>41726</v>
      </c>
      <c r="G22" s="114" t="s">
        <v>255</v>
      </c>
      <c r="H22" s="137" t="s">
        <v>61</v>
      </c>
      <c r="I22" s="141" t="s">
        <v>256</v>
      </c>
    </row>
    <row r="23" spans="1:9" ht="93.75" customHeight="1" x14ac:dyDescent="0.2">
      <c r="A23" s="124" t="s">
        <v>258</v>
      </c>
      <c r="B23" s="124" t="s">
        <v>259</v>
      </c>
      <c r="C23" s="139">
        <v>1</v>
      </c>
      <c r="D23" s="140">
        <v>17145740</v>
      </c>
      <c r="E23" s="140">
        <v>17145740</v>
      </c>
      <c r="F23" s="120">
        <v>41703</v>
      </c>
      <c r="G23" s="114" t="s">
        <v>255</v>
      </c>
      <c r="H23" s="137" t="s">
        <v>61</v>
      </c>
      <c r="I23" s="124" t="s">
        <v>260</v>
      </c>
    </row>
    <row r="25" spans="1:9" x14ac:dyDescent="0.2">
      <c r="A25" s="1" t="s">
        <v>2</v>
      </c>
    </row>
    <row r="26" spans="1:9" x14ac:dyDescent="0.2">
      <c r="A26" s="1" t="s">
        <v>3</v>
      </c>
    </row>
    <row r="27" spans="1:9" x14ac:dyDescent="0.2">
      <c r="A27" s="1" t="s">
        <v>4</v>
      </c>
    </row>
    <row r="28" spans="1:9" x14ac:dyDescent="0.2">
      <c r="A28" s="1" t="s">
        <v>14</v>
      </c>
    </row>
    <row r="29" spans="1:9" x14ac:dyDescent="0.2">
      <c r="A29" s="1" t="s">
        <v>15</v>
      </c>
    </row>
    <row r="30" spans="1:9" x14ac:dyDescent="0.2">
      <c r="A30" s="1" t="s">
        <v>16</v>
      </c>
    </row>
    <row r="31" spans="1:9" x14ac:dyDescent="0.2">
      <c r="A3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307A-1F23-41B9-AEC6-EC60A406A4E2}">
  <sheetPr>
    <pageSetUpPr fitToPage="1"/>
  </sheetPr>
  <dimension ref="A1:M20"/>
  <sheetViews>
    <sheetView view="pageBreakPreview" zoomScaleNormal="100" zoomScaleSheetLayoutView="100" workbookViewId="0">
      <selection activeCell="A8" sqref="A8:XFD8"/>
    </sheetView>
  </sheetViews>
  <sheetFormatPr defaultColWidth="9" defaultRowHeight="13.2" x14ac:dyDescent="0.2"/>
  <cols>
    <col min="1" max="1" width="18" style="1" customWidth="1"/>
    <col min="2" max="2" width="47.6640625" style="1" bestFit="1" customWidth="1"/>
    <col min="3" max="3" width="5.44140625" style="1" bestFit="1" customWidth="1"/>
    <col min="4" max="5" width="13.88671875" style="1" bestFit="1" customWidth="1"/>
    <col min="6" max="6" width="11.6640625" style="1" bestFit="1" customWidth="1"/>
    <col min="7" max="7" width="25.77734375" style="1" customWidth="1"/>
    <col min="8" max="8" width="5.88671875" style="1" customWidth="1"/>
    <col min="9" max="9" width="21.44140625" style="1" customWidth="1"/>
    <col min="10" max="16384" width="9" style="1"/>
  </cols>
  <sheetData>
    <row r="1" spans="1:13" x14ac:dyDescent="0.2">
      <c r="I1" s="7" t="s">
        <v>507</v>
      </c>
    </row>
    <row r="2" spans="1:13" x14ac:dyDescent="0.2">
      <c r="A2" s="6" t="s">
        <v>12</v>
      </c>
      <c r="B2" s="2"/>
      <c r="C2" s="2"/>
      <c r="D2" s="2"/>
      <c r="E2" s="2"/>
      <c r="F2" s="2"/>
      <c r="G2" s="2"/>
      <c r="H2" s="2"/>
      <c r="I2" s="2"/>
    </row>
    <row r="4" spans="1:13" x14ac:dyDescent="0.2">
      <c r="A4" s="5" t="s">
        <v>13</v>
      </c>
    </row>
    <row r="5" spans="1:13" x14ac:dyDescent="0.2">
      <c r="A5" s="191" t="s">
        <v>52</v>
      </c>
      <c r="B5" s="191"/>
      <c r="C5" s="191"/>
      <c r="D5" s="191"/>
      <c r="E5" s="191"/>
      <c r="F5" s="191"/>
      <c r="G5" s="191"/>
      <c r="H5" s="191"/>
      <c r="I5" s="191"/>
      <c r="M5" s="13"/>
    </row>
    <row r="7" spans="1:13" x14ac:dyDescent="0.2">
      <c r="A7" s="5" t="s">
        <v>11</v>
      </c>
    </row>
    <row r="8" spans="1:13" x14ac:dyDescent="0.2">
      <c r="A8" s="1" t="s">
        <v>508</v>
      </c>
    </row>
    <row r="10" spans="1:13" ht="26.4" x14ac:dyDescent="0.2">
      <c r="A10" s="3" t="s">
        <v>5</v>
      </c>
      <c r="B10" s="3" t="s">
        <v>1</v>
      </c>
      <c r="C10" s="3" t="s">
        <v>6</v>
      </c>
      <c r="D10" s="3" t="s">
        <v>7</v>
      </c>
      <c r="E10" s="3" t="s">
        <v>8</v>
      </c>
      <c r="F10" s="3" t="s">
        <v>9</v>
      </c>
      <c r="G10" s="3" t="s">
        <v>10</v>
      </c>
      <c r="H10" s="4" t="s">
        <v>0</v>
      </c>
      <c r="I10" s="3" t="s">
        <v>17</v>
      </c>
    </row>
    <row r="11" spans="1:13" ht="65.099999999999994" customHeight="1" x14ac:dyDescent="0.2">
      <c r="A11" s="14" t="s">
        <v>53</v>
      </c>
      <c r="B11" s="15" t="s">
        <v>54</v>
      </c>
      <c r="C11" s="16">
        <v>1</v>
      </c>
      <c r="D11" s="17">
        <v>99699600</v>
      </c>
      <c r="E11" s="18">
        <f>C11*D11</f>
        <v>99699600</v>
      </c>
      <c r="F11" s="19">
        <v>39898</v>
      </c>
      <c r="G11" s="20" t="s">
        <v>55</v>
      </c>
      <c r="H11" s="21" t="s">
        <v>56</v>
      </c>
      <c r="I11" s="22" t="s">
        <v>57</v>
      </c>
    </row>
    <row r="12" spans="1:13" ht="65.099999999999994" customHeight="1" x14ac:dyDescent="0.2">
      <c r="A12" s="14" t="s">
        <v>58</v>
      </c>
      <c r="B12" s="15" t="s">
        <v>59</v>
      </c>
      <c r="C12" s="16">
        <v>1</v>
      </c>
      <c r="D12" s="17">
        <v>81217500</v>
      </c>
      <c r="E12" s="18">
        <f>C12*D12</f>
        <v>81217500</v>
      </c>
      <c r="F12" s="19">
        <v>40267</v>
      </c>
      <c r="G12" s="20" t="s">
        <v>60</v>
      </c>
      <c r="H12" s="21" t="s">
        <v>61</v>
      </c>
      <c r="I12" s="22" t="s">
        <v>62</v>
      </c>
    </row>
    <row r="13" spans="1:13" ht="65.099999999999994" customHeight="1" x14ac:dyDescent="0.2">
      <c r="A13" s="14" t="s">
        <v>63</v>
      </c>
      <c r="B13" s="15" t="s">
        <v>64</v>
      </c>
      <c r="C13" s="16">
        <v>1</v>
      </c>
      <c r="D13" s="17">
        <v>394800</v>
      </c>
      <c r="E13" s="18">
        <f t="shared" ref="E13" si="0">C13*D13</f>
        <v>394800</v>
      </c>
      <c r="F13" s="19">
        <v>40612</v>
      </c>
      <c r="G13" s="20" t="s">
        <v>65</v>
      </c>
      <c r="H13" s="21" t="s">
        <v>61</v>
      </c>
      <c r="I13" s="22" t="s">
        <v>62</v>
      </c>
    </row>
    <row r="14" spans="1:13" x14ac:dyDescent="0.2">
      <c r="A14" s="1" t="s">
        <v>2</v>
      </c>
    </row>
    <row r="15" spans="1:13" x14ac:dyDescent="0.2">
      <c r="A15" s="1" t="s">
        <v>3</v>
      </c>
    </row>
    <row r="16" spans="1:13"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025C4-A924-4099-A5DE-8E8943E18F28}">
  <dimension ref="A1:K23"/>
  <sheetViews>
    <sheetView view="pageBreakPreview" topLeftCell="A7" zoomScale="60" zoomScaleNormal="100" workbookViewId="0">
      <selection activeCell="A13" sqref="A13:I13"/>
    </sheetView>
  </sheetViews>
  <sheetFormatPr defaultColWidth="8.88671875" defaultRowHeight="13.2" x14ac:dyDescent="0.2"/>
  <cols>
    <col min="1" max="7" width="8.88671875" style="55"/>
    <col min="8" max="8" width="10.44140625" style="55" customWidth="1"/>
    <col min="9" max="16384" width="8.88671875" style="55"/>
  </cols>
  <sheetData>
    <row r="1" spans="1:11" x14ac:dyDescent="0.2">
      <c r="A1" s="186"/>
      <c r="B1" s="186"/>
      <c r="C1" s="186"/>
      <c r="D1" s="186"/>
      <c r="E1" s="186"/>
      <c r="F1" s="186"/>
      <c r="G1" s="186"/>
      <c r="H1" s="186"/>
      <c r="I1" s="186"/>
      <c r="J1" s="186"/>
      <c r="K1" s="186"/>
    </row>
    <row r="2" spans="1:11" x14ac:dyDescent="0.2">
      <c r="A2" s="186"/>
      <c r="B2" s="186"/>
      <c r="C2" s="186"/>
      <c r="D2" s="186"/>
      <c r="E2" s="186"/>
      <c r="F2" s="186"/>
      <c r="G2" s="186"/>
      <c r="H2" s="186"/>
      <c r="I2" s="186"/>
      <c r="J2" s="186"/>
      <c r="K2" s="186"/>
    </row>
    <row r="3" spans="1:11" x14ac:dyDescent="0.2">
      <c r="A3" s="186"/>
      <c r="B3" s="186"/>
      <c r="C3" s="186"/>
      <c r="D3" s="186"/>
      <c r="E3" s="186"/>
      <c r="F3" s="186"/>
      <c r="G3" s="186"/>
      <c r="H3" s="197">
        <v>44991</v>
      </c>
      <c r="I3" s="198"/>
      <c r="J3" s="198"/>
      <c r="K3" s="186"/>
    </row>
    <row r="4" spans="1:11" x14ac:dyDescent="0.2">
      <c r="A4" s="186"/>
      <c r="B4" s="186"/>
      <c r="C4" s="186"/>
      <c r="D4" s="186"/>
      <c r="E4" s="186"/>
      <c r="F4" s="186"/>
      <c r="G4" s="186"/>
      <c r="H4" s="198" t="s">
        <v>510</v>
      </c>
      <c r="I4" s="198"/>
      <c r="J4" s="198"/>
      <c r="K4" s="186"/>
    </row>
    <row r="5" spans="1:11" x14ac:dyDescent="0.2">
      <c r="A5" s="186"/>
      <c r="B5" s="186"/>
      <c r="C5" s="186"/>
      <c r="D5" s="186"/>
      <c r="E5" s="186"/>
      <c r="F5" s="186"/>
      <c r="G5" s="186"/>
      <c r="H5" s="186"/>
      <c r="I5" s="186"/>
      <c r="J5" s="186"/>
      <c r="K5" s="186"/>
    </row>
    <row r="6" spans="1:11" x14ac:dyDescent="0.2">
      <c r="A6" s="186"/>
      <c r="B6" s="186"/>
      <c r="C6" s="186"/>
      <c r="D6" s="186"/>
      <c r="E6" s="186"/>
      <c r="F6" s="186"/>
      <c r="G6" s="186"/>
      <c r="H6" s="186"/>
      <c r="I6" s="186"/>
      <c r="J6" s="186"/>
      <c r="K6" s="186"/>
    </row>
    <row r="7" spans="1:11" ht="42" customHeight="1" x14ac:dyDescent="0.2">
      <c r="A7" s="186"/>
      <c r="B7" s="199" t="s">
        <v>520</v>
      </c>
      <c r="C7" s="199"/>
      <c r="D7" s="199"/>
      <c r="E7" s="199"/>
      <c r="F7" s="199"/>
      <c r="G7" s="199"/>
      <c r="H7" s="199"/>
      <c r="I7" s="189"/>
      <c r="J7" s="186"/>
      <c r="K7" s="186"/>
    </row>
    <row r="8" spans="1:11" ht="42" customHeight="1" x14ac:dyDescent="0.2">
      <c r="A8" s="186"/>
      <c r="B8" s="199"/>
      <c r="C8" s="199"/>
      <c r="D8" s="199"/>
      <c r="E8" s="199"/>
      <c r="F8" s="199"/>
      <c r="G8" s="199"/>
      <c r="H8" s="199"/>
      <c r="I8" s="186"/>
      <c r="J8" s="186"/>
      <c r="K8" s="186"/>
    </row>
    <row r="9" spans="1:11" x14ac:dyDescent="0.2">
      <c r="A9" s="186"/>
      <c r="B9" s="186"/>
      <c r="C9" s="186"/>
      <c r="D9" s="186"/>
      <c r="E9" s="186"/>
      <c r="F9" s="186"/>
      <c r="G9" s="186"/>
      <c r="H9" s="186"/>
      <c r="I9" s="186"/>
      <c r="J9" s="186"/>
      <c r="K9" s="186"/>
    </row>
    <row r="10" spans="1:11" x14ac:dyDescent="0.2">
      <c r="A10" s="186" t="s">
        <v>512</v>
      </c>
      <c r="B10" s="186"/>
      <c r="C10" s="186"/>
      <c r="D10" s="186"/>
      <c r="E10" s="186"/>
      <c r="F10" s="186"/>
      <c r="G10" s="186"/>
      <c r="H10" s="186"/>
      <c r="I10" s="186"/>
      <c r="J10" s="186"/>
      <c r="K10" s="186"/>
    </row>
    <row r="11" spans="1:11" x14ac:dyDescent="0.2">
      <c r="A11" s="186"/>
      <c r="B11" s="186"/>
      <c r="C11" s="186"/>
      <c r="D11" s="186"/>
      <c r="E11" s="186"/>
      <c r="F11" s="186"/>
      <c r="G11" s="186"/>
      <c r="H11" s="186"/>
      <c r="I11" s="186"/>
      <c r="J11" s="186"/>
      <c r="K11" s="186"/>
    </row>
    <row r="12" spans="1:11" ht="66.599999999999994" customHeight="1" x14ac:dyDescent="0.2">
      <c r="A12" s="199" t="s">
        <v>521</v>
      </c>
      <c r="B12" s="199"/>
      <c r="C12" s="199"/>
      <c r="D12" s="199"/>
      <c r="E12" s="199"/>
      <c r="F12" s="199"/>
      <c r="G12" s="199"/>
      <c r="H12" s="199"/>
      <c r="I12" s="199"/>
      <c r="J12" s="200"/>
      <c r="K12" s="186"/>
    </row>
    <row r="13" spans="1:11" ht="33" customHeight="1" x14ac:dyDescent="0.2">
      <c r="A13" s="199" t="s">
        <v>514</v>
      </c>
      <c r="B13" s="199"/>
      <c r="C13" s="199"/>
      <c r="D13" s="199"/>
      <c r="E13" s="199"/>
      <c r="F13" s="199"/>
      <c r="G13" s="199"/>
      <c r="H13" s="199"/>
      <c r="I13" s="199"/>
      <c r="J13" s="200"/>
      <c r="K13" s="186"/>
    </row>
    <row r="14" spans="1:11" x14ac:dyDescent="0.2">
      <c r="A14" s="186" t="s">
        <v>515</v>
      </c>
      <c r="B14" s="186"/>
      <c r="C14" s="186"/>
      <c r="D14" s="186"/>
      <c r="E14" s="186"/>
      <c r="F14" s="186"/>
      <c r="G14" s="186"/>
      <c r="H14" s="186"/>
      <c r="I14" s="186"/>
      <c r="J14" s="186"/>
      <c r="K14" s="186"/>
    </row>
    <row r="15" spans="1:11" x14ac:dyDescent="0.2">
      <c r="A15" s="186"/>
      <c r="B15" s="186"/>
      <c r="C15" s="186"/>
      <c r="D15" s="186"/>
      <c r="E15" s="186"/>
      <c r="F15" s="186"/>
      <c r="G15" s="186"/>
      <c r="H15" s="186"/>
      <c r="I15" s="186"/>
      <c r="J15" s="186"/>
      <c r="K15" s="186"/>
    </row>
    <row r="16" spans="1:11" x14ac:dyDescent="0.2">
      <c r="A16" s="186" t="s">
        <v>516</v>
      </c>
      <c r="B16" s="186"/>
      <c r="C16" s="186"/>
      <c r="D16" s="186"/>
      <c r="E16" s="186"/>
      <c r="F16" s="186"/>
      <c r="G16" s="186"/>
      <c r="H16" s="186"/>
      <c r="I16" s="186"/>
      <c r="J16" s="186"/>
      <c r="K16" s="186"/>
    </row>
    <row r="17" spans="1:11" x14ac:dyDescent="0.2">
      <c r="A17" s="186" t="s">
        <v>515</v>
      </c>
      <c r="B17" s="186"/>
      <c r="C17" s="186"/>
      <c r="D17" s="186"/>
      <c r="E17" s="186"/>
      <c r="F17" s="186"/>
      <c r="G17" s="186"/>
      <c r="H17" s="186"/>
      <c r="I17" s="186"/>
      <c r="J17" s="186"/>
      <c r="K17" s="186"/>
    </row>
    <row r="18" spans="1:11" x14ac:dyDescent="0.2">
      <c r="A18" s="186" t="s">
        <v>517</v>
      </c>
      <c r="B18" s="186"/>
      <c r="C18" s="186"/>
      <c r="D18" s="186"/>
      <c r="E18" s="186"/>
      <c r="F18" s="186"/>
      <c r="G18" s="186"/>
      <c r="H18" s="186"/>
      <c r="I18" s="186"/>
      <c r="J18" s="186"/>
      <c r="K18" s="186"/>
    </row>
    <row r="19" spans="1:11" x14ac:dyDescent="0.2">
      <c r="A19" s="186"/>
      <c r="B19" s="186"/>
      <c r="C19" s="186"/>
      <c r="D19" s="186"/>
      <c r="E19" s="186"/>
      <c r="F19" s="186"/>
      <c r="G19" s="186"/>
      <c r="H19" s="186"/>
      <c r="I19" s="186"/>
      <c r="J19" s="186"/>
      <c r="K19" s="186"/>
    </row>
    <row r="20" spans="1:11" x14ac:dyDescent="0.2">
      <c r="A20" s="186"/>
      <c r="B20" s="186"/>
      <c r="C20" s="186"/>
      <c r="D20" s="186"/>
      <c r="E20" s="186"/>
      <c r="F20" s="186"/>
      <c r="G20" s="186"/>
      <c r="H20" s="186"/>
      <c r="I20" s="186"/>
      <c r="J20" s="186"/>
      <c r="K20" s="186"/>
    </row>
    <row r="21" spans="1:11" x14ac:dyDescent="0.2">
      <c r="A21" s="186"/>
      <c r="B21" s="186"/>
      <c r="C21" s="186"/>
      <c r="D21" s="186"/>
      <c r="E21" s="186"/>
      <c r="F21" s="186"/>
      <c r="G21" s="186"/>
      <c r="H21" s="186"/>
      <c r="I21" s="186"/>
      <c r="J21" s="186"/>
      <c r="K21" s="186"/>
    </row>
    <row r="22" spans="1:11" x14ac:dyDescent="0.2">
      <c r="A22" s="186"/>
      <c r="B22" s="186"/>
      <c r="C22" s="186"/>
      <c r="D22" s="186"/>
      <c r="E22" s="186"/>
      <c r="F22" s="186"/>
      <c r="G22" s="186"/>
      <c r="H22" s="186"/>
      <c r="I22" s="186"/>
      <c r="J22" s="186"/>
      <c r="K22" s="186"/>
    </row>
    <row r="23" spans="1:11" x14ac:dyDescent="0.2">
      <c r="A23" s="186"/>
      <c r="B23" s="186"/>
      <c r="C23" s="186"/>
      <c r="D23" s="186"/>
      <c r="E23" s="186"/>
      <c r="F23" s="186"/>
      <c r="G23" s="186"/>
      <c r="H23" s="186"/>
      <c r="I23" s="186"/>
      <c r="J23" s="186"/>
      <c r="K23" s="18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711A-8209-48C3-B3EC-752E9224D0AA}">
  <sheetPr>
    <pageSetUpPr fitToPage="1"/>
  </sheetPr>
  <dimension ref="A1:I21"/>
  <sheetViews>
    <sheetView view="pageBreakPreview" zoomScaleNormal="100" zoomScaleSheetLayoutView="100" workbookViewId="0">
      <selection activeCell="A8" sqref="A8:XFD8"/>
    </sheetView>
  </sheetViews>
  <sheetFormatPr defaultColWidth="9" defaultRowHeight="13.2" x14ac:dyDescent="0.2"/>
  <cols>
    <col min="1" max="1" width="28" style="1" customWidth="1"/>
    <col min="2" max="2" width="35" style="1" customWidth="1"/>
    <col min="3" max="3" width="5.44140625" style="1" bestFit="1" customWidth="1"/>
    <col min="4" max="5" width="13.88671875" style="1" bestFit="1" customWidth="1"/>
    <col min="6" max="6" width="11.6640625" style="1" bestFit="1" customWidth="1"/>
    <col min="7" max="7" width="32.10937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261</v>
      </c>
      <c r="B5" s="191"/>
      <c r="C5" s="191"/>
      <c r="D5" s="191"/>
      <c r="E5" s="191"/>
      <c r="F5" s="191"/>
      <c r="G5" s="191"/>
      <c r="H5" s="191"/>
      <c r="I5" s="191"/>
    </row>
    <row r="7" spans="1:9" x14ac:dyDescent="0.2">
      <c r="A7" s="5" t="s">
        <v>11</v>
      </c>
    </row>
    <row r="8" spans="1:9" x14ac:dyDescent="0.2">
      <c r="A8" s="1" t="s">
        <v>508</v>
      </c>
    </row>
    <row r="10" spans="1:9" ht="26.4" x14ac:dyDescent="0.2">
      <c r="A10" s="142" t="s">
        <v>5</v>
      </c>
      <c r="B10" s="142" t="s">
        <v>1</v>
      </c>
      <c r="C10" s="142" t="s">
        <v>6</v>
      </c>
      <c r="D10" s="142" t="s">
        <v>7</v>
      </c>
      <c r="E10" s="142" t="s">
        <v>8</v>
      </c>
      <c r="F10" s="142" t="s">
        <v>9</v>
      </c>
      <c r="G10" s="142" t="s">
        <v>10</v>
      </c>
      <c r="H10" s="143" t="s">
        <v>0</v>
      </c>
      <c r="I10" s="142" t="s">
        <v>17</v>
      </c>
    </row>
    <row r="11" spans="1:9" ht="90.75" customHeight="1" x14ac:dyDescent="0.2">
      <c r="A11" s="144" t="s">
        <v>262</v>
      </c>
      <c r="B11" s="144" t="s">
        <v>263</v>
      </c>
      <c r="C11" s="11" t="s">
        <v>264</v>
      </c>
      <c r="D11" s="107">
        <v>181492</v>
      </c>
      <c r="E11" s="107">
        <v>181492</v>
      </c>
      <c r="F11" s="41">
        <v>39895</v>
      </c>
      <c r="G11" s="38" t="s">
        <v>265</v>
      </c>
      <c r="H11" s="109" t="s">
        <v>75</v>
      </c>
      <c r="I11" s="8" t="s">
        <v>266</v>
      </c>
    </row>
    <row r="12" spans="1:9" ht="90.75" customHeight="1" x14ac:dyDescent="0.2">
      <c r="A12" s="144" t="s">
        <v>267</v>
      </c>
      <c r="B12" s="144" t="s">
        <v>268</v>
      </c>
      <c r="C12" s="11" t="s">
        <v>264</v>
      </c>
      <c r="D12" s="107">
        <v>157080</v>
      </c>
      <c r="E12" s="107">
        <v>157080</v>
      </c>
      <c r="F12" s="41">
        <v>40092</v>
      </c>
      <c r="G12" s="38" t="s">
        <v>265</v>
      </c>
      <c r="H12" s="109" t="s">
        <v>75</v>
      </c>
      <c r="I12" s="8" t="s">
        <v>266</v>
      </c>
    </row>
    <row r="13" spans="1:9" ht="80.25" customHeight="1" x14ac:dyDescent="0.2">
      <c r="A13" s="38" t="s">
        <v>269</v>
      </c>
      <c r="B13" s="38" t="s">
        <v>270</v>
      </c>
      <c r="C13" s="39" t="s">
        <v>264</v>
      </c>
      <c r="D13" s="107">
        <v>745500</v>
      </c>
      <c r="E13" s="107">
        <v>745500</v>
      </c>
      <c r="F13" s="41">
        <v>40268</v>
      </c>
      <c r="G13" s="38" t="s">
        <v>265</v>
      </c>
      <c r="H13" s="11" t="s">
        <v>271</v>
      </c>
      <c r="I13" s="12" t="s">
        <v>272</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D924-8E8F-4B8F-A36B-017F79CE98BC}">
  <dimension ref="A1:J23"/>
  <sheetViews>
    <sheetView view="pageBreakPreview" zoomScale="60" zoomScaleNormal="100" workbookViewId="0">
      <selection activeCell="M31" sqref="M31"/>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562</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563</v>
      </c>
      <c r="C13" s="212"/>
      <c r="D13" s="212"/>
      <c r="E13" s="212"/>
      <c r="F13" s="212"/>
      <c r="G13" s="212"/>
      <c r="H13" s="212"/>
      <c r="I13" s="212"/>
      <c r="J13" s="204"/>
    </row>
    <row r="14" spans="1:10" ht="14.4" x14ac:dyDescent="0.2">
      <c r="A14" s="206"/>
      <c r="B14" s="212" t="s">
        <v>528</v>
      </c>
      <c r="C14" s="212"/>
      <c r="D14" s="212"/>
      <c r="E14" s="212"/>
      <c r="F14" s="212"/>
      <c r="G14" s="212"/>
      <c r="H14" s="212"/>
      <c r="I14" s="212"/>
      <c r="J14" s="204"/>
    </row>
    <row r="15" spans="1:10" ht="14.4" x14ac:dyDescent="0.2">
      <c r="A15" s="206"/>
      <c r="B15" s="212" t="s">
        <v>529</v>
      </c>
      <c r="C15" s="212"/>
      <c r="D15" s="212"/>
      <c r="E15" s="212"/>
      <c r="F15" s="212"/>
      <c r="G15" s="212"/>
      <c r="H15" s="212"/>
      <c r="I15" s="212"/>
      <c r="J15" s="204"/>
    </row>
    <row r="16" spans="1:10" ht="14.4" x14ac:dyDescent="0.2">
      <c r="A16" s="206"/>
      <c r="B16" s="212"/>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85A98-6744-4797-92B2-65D182029973}">
  <dimension ref="A1:I19"/>
  <sheetViews>
    <sheetView view="pageBreakPreview" zoomScaleNormal="100" zoomScaleSheetLayoutView="100" workbookViewId="0">
      <selection activeCell="A8" sqref="A8:XFD8"/>
    </sheetView>
  </sheetViews>
  <sheetFormatPr defaultColWidth="9" defaultRowHeight="13.2" x14ac:dyDescent="0.2"/>
  <cols>
    <col min="1" max="2" width="30.6640625" style="145" customWidth="1"/>
    <col min="3" max="3" width="5.44140625" style="145" bestFit="1" customWidth="1"/>
    <col min="4" max="5" width="13.88671875" style="145" bestFit="1" customWidth="1"/>
    <col min="6" max="6" width="11.6640625" style="145" bestFit="1" customWidth="1"/>
    <col min="7" max="7" width="40.6640625" style="145" customWidth="1"/>
    <col min="8" max="8" width="5.88671875" style="145" customWidth="1"/>
    <col min="9" max="9" width="25.6640625" style="145" customWidth="1"/>
    <col min="10" max="16384" width="9" style="145"/>
  </cols>
  <sheetData>
    <row r="1" spans="1:9" s="1" customFormat="1" x14ac:dyDescent="0.2">
      <c r="I1" s="7" t="s">
        <v>507</v>
      </c>
    </row>
    <row r="2" spans="1:9" x14ac:dyDescent="0.2">
      <c r="A2" s="146" t="s">
        <v>76</v>
      </c>
      <c r="B2" s="147"/>
      <c r="C2" s="147"/>
      <c r="D2" s="147"/>
      <c r="E2" s="147"/>
      <c r="F2" s="147"/>
      <c r="G2" s="147"/>
      <c r="H2" s="147"/>
      <c r="I2" s="147"/>
    </row>
    <row r="4" spans="1:9" x14ac:dyDescent="0.2">
      <c r="A4" s="148" t="s">
        <v>77</v>
      </c>
    </row>
    <row r="5" spans="1:9" x14ac:dyDescent="0.2">
      <c r="A5" s="202" t="s">
        <v>273</v>
      </c>
      <c r="B5" s="202"/>
      <c r="C5" s="202"/>
      <c r="D5" s="202"/>
      <c r="E5" s="202"/>
      <c r="F5" s="202"/>
      <c r="G5" s="202"/>
      <c r="H5" s="202"/>
      <c r="I5" s="202"/>
    </row>
    <row r="7" spans="1:9" x14ac:dyDescent="0.2">
      <c r="A7" s="148" t="s">
        <v>79</v>
      </c>
    </row>
    <row r="8" spans="1:9" s="1" customFormat="1" x14ac:dyDescent="0.2">
      <c r="A8" s="1" t="s">
        <v>508</v>
      </c>
    </row>
    <row r="10" spans="1:9" ht="26.4" x14ac:dyDescent="0.2">
      <c r="A10" s="149" t="s">
        <v>80</v>
      </c>
      <c r="B10" s="149" t="s">
        <v>81</v>
      </c>
      <c r="C10" s="149" t="s">
        <v>82</v>
      </c>
      <c r="D10" s="149" t="s">
        <v>83</v>
      </c>
      <c r="E10" s="149" t="s">
        <v>84</v>
      </c>
      <c r="F10" s="149" t="s">
        <v>85</v>
      </c>
      <c r="G10" s="149" t="s">
        <v>86</v>
      </c>
      <c r="H10" s="150" t="s">
        <v>87</v>
      </c>
      <c r="I10" s="149" t="s">
        <v>88</v>
      </c>
    </row>
    <row r="11" spans="1:9" s="155" customFormat="1" ht="69.900000000000006" customHeight="1" x14ac:dyDescent="0.2">
      <c r="A11" s="73" t="s">
        <v>274</v>
      </c>
      <c r="B11" s="73" t="s">
        <v>275</v>
      </c>
      <c r="C11" s="151" t="s">
        <v>91</v>
      </c>
      <c r="D11" s="152">
        <v>2506969</v>
      </c>
      <c r="E11" s="152">
        <v>2506969</v>
      </c>
      <c r="F11" s="153">
        <v>42807</v>
      </c>
      <c r="G11" s="74" t="s">
        <v>276</v>
      </c>
      <c r="H11" s="154" t="s">
        <v>277</v>
      </c>
      <c r="I11" s="73" t="s">
        <v>278</v>
      </c>
    </row>
    <row r="13" spans="1:9" x14ac:dyDescent="0.2">
      <c r="A13" s="145" t="s">
        <v>93</v>
      </c>
    </row>
    <row r="14" spans="1:9" x14ac:dyDescent="0.2">
      <c r="A14" s="145" t="s">
        <v>94</v>
      </c>
    </row>
    <row r="15" spans="1:9" x14ac:dyDescent="0.2">
      <c r="A15" s="145" t="s">
        <v>95</v>
      </c>
    </row>
    <row r="16" spans="1:9" x14ac:dyDescent="0.2">
      <c r="A16" s="145" t="s">
        <v>96</v>
      </c>
    </row>
    <row r="17" spans="1:1" x14ac:dyDescent="0.2">
      <c r="A17" s="145" t="s">
        <v>97</v>
      </c>
    </row>
    <row r="18" spans="1:1" x14ac:dyDescent="0.2">
      <c r="A18" s="145" t="s">
        <v>98</v>
      </c>
    </row>
    <row r="19" spans="1:1" x14ac:dyDescent="0.2">
      <c r="A19" s="145" t="s">
        <v>99</v>
      </c>
    </row>
  </sheetData>
  <mergeCells count="1">
    <mergeCell ref="A5:I5"/>
  </mergeCells>
  <phoneticPr fontId="1"/>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FE9E-9989-489F-8946-177B95C3EBF3}">
  <dimension ref="A1:K22"/>
  <sheetViews>
    <sheetView view="pageBreakPreview" topLeftCell="A7" zoomScale="60" zoomScaleNormal="100" workbookViewId="0">
      <selection activeCell="O26" sqref="O26"/>
    </sheetView>
  </sheetViews>
  <sheetFormatPr defaultColWidth="8.88671875" defaultRowHeight="13.2" x14ac:dyDescent="0.2"/>
  <cols>
    <col min="1" max="7" width="8.88671875" style="190"/>
    <col min="8" max="8" width="10.44140625" style="190" customWidth="1"/>
    <col min="9" max="16384" width="8.88671875" style="190"/>
  </cols>
  <sheetData>
    <row r="1" spans="1:11" x14ac:dyDescent="0.2">
      <c r="A1" s="186"/>
      <c r="B1" s="186"/>
      <c r="C1" s="186"/>
      <c r="D1" s="186"/>
      <c r="E1" s="186"/>
      <c r="F1" s="186"/>
      <c r="G1" s="186"/>
      <c r="H1" s="186"/>
      <c r="I1" s="186"/>
      <c r="J1" s="186"/>
      <c r="K1" s="186"/>
    </row>
    <row r="2" spans="1:11" x14ac:dyDescent="0.2">
      <c r="A2" s="186"/>
      <c r="B2" s="186"/>
      <c r="C2" s="186"/>
      <c r="D2" s="186"/>
      <c r="E2" s="186"/>
      <c r="F2" s="186"/>
      <c r="G2" s="186"/>
      <c r="H2" s="186"/>
      <c r="I2" s="197">
        <v>44991</v>
      </c>
      <c r="J2" s="198"/>
      <c r="K2" s="198"/>
    </row>
    <row r="3" spans="1:11" x14ac:dyDescent="0.2">
      <c r="A3" s="186"/>
      <c r="B3" s="186"/>
      <c r="C3" s="186"/>
      <c r="D3" s="186"/>
      <c r="E3" s="186"/>
      <c r="F3" s="186"/>
      <c r="G3" s="186"/>
      <c r="K3" s="186"/>
    </row>
    <row r="4" spans="1:11" x14ac:dyDescent="0.2">
      <c r="A4" s="186"/>
      <c r="B4" s="186"/>
      <c r="C4" s="186"/>
      <c r="D4" s="186"/>
      <c r="E4" s="186"/>
      <c r="F4" s="186"/>
      <c r="G4" s="186"/>
      <c r="H4" s="198" t="s">
        <v>510</v>
      </c>
      <c r="I4" s="198"/>
      <c r="J4" s="198"/>
      <c r="K4" s="186"/>
    </row>
    <row r="5" spans="1:11" x14ac:dyDescent="0.2">
      <c r="A5" s="186"/>
      <c r="B5" s="186"/>
      <c r="C5" s="186"/>
      <c r="D5" s="186"/>
      <c r="E5" s="186"/>
      <c r="F5" s="186"/>
      <c r="G5" s="186"/>
      <c r="H5" s="186"/>
      <c r="I5" s="186"/>
      <c r="J5" s="186"/>
      <c r="K5" s="186"/>
    </row>
    <row r="6" spans="1:11" x14ac:dyDescent="0.2">
      <c r="A6" s="186"/>
      <c r="B6" s="186"/>
      <c r="C6" s="186"/>
      <c r="D6" s="186"/>
      <c r="E6" s="186"/>
      <c r="F6" s="186"/>
      <c r="G6" s="186"/>
      <c r="H6" s="186"/>
      <c r="I6" s="186"/>
      <c r="J6" s="186"/>
      <c r="K6" s="186"/>
    </row>
    <row r="7" spans="1:11" ht="42" customHeight="1" x14ac:dyDescent="0.2">
      <c r="A7" s="186"/>
      <c r="B7" s="199" t="s">
        <v>518</v>
      </c>
      <c r="C7" s="199"/>
      <c r="D7" s="199"/>
      <c r="E7" s="199"/>
      <c r="F7" s="199"/>
      <c r="G7" s="199"/>
      <c r="H7" s="199"/>
      <c r="I7" s="189"/>
      <c r="J7" s="186"/>
      <c r="K7" s="186"/>
    </row>
    <row r="8" spans="1:11" x14ac:dyDescent="0.2">
      <c r="A8" s="186"/>
      <c r="B8" s="186"/>
      <c r="C8" s="186"/>
      <c r="D8" s="186"/>
      <c r="E8" s="186"/>
      <c r="F8" s="186"/>
      <c r="G8" s="186"/>
      <c r="H8" s="186"/>
      <c r="I8" s="186"/>
      <c r="J8" s="186"/>
      <c r="K8" s="186"/>
    </row>
    <row r="9" spans="1:11" x14ac:dyDescent="0.2">
      <c r="A9" s="186" t="s">
        <v>512</v>
      </c>
      <c r="B9" s="186"/>
      <c r="C9" s="186"/>
      <c r="D9" s="186"/>
      <c r="E9" s="186"/>
      <c r="F9" s="186"/>
      <c r="G9" s="186"/>
      <c r="H9" s="186"/>
      <c r="I9" s="186"/>
      <c r="J9" s="186"/>
      <c r="K9" s="186"/>
    </row>
    <row r="10" spans="1:11" x14ac:dyDescent="0.2">
      <c r="A10" s="186"/>
      <c r="B10" s="186"/>
      <c r="C10" s="186"/>
      <c r="D10" s="186"/>
      <c r="E10" s="186"/>
      <c r="F10" s="186"/>
      <c r="G10" s="186"/>
      <c r="H10" s="186"/>
      <c r="I10" s="186"/>
      <c r="J10" s="186"/>
      <c r="K10" s="186"/>
    </row>
    <row r="11" spans="1:11" ht="55.5" customHeight="1" x14ac:dyDescent="0.2">
      <c r="A11" s="199" t="s">
        <v>519</v>
      </c>
      <c r="B11" s="199"/>
      <c r="C11" s="199"/>
      <c r="D11" s="199"/>
      <c r="E11" s="199"/>
      <c r="F11" s="199"/>
      <c r="G11" s="199"/>
      <c r="H11" s="199"/>
      <c r="I11" s="199"/>
      <c r="J11" s="200"/>
      <c r="K11" s="186"/>
    </row>
    <row r="12" spans="1:11" ht="33" customHeight="1" x14ac:dyDescent="0.2">
      <c r="A12" s="199" t="s">
        <v>514</v>
      </c>
      <c r="B12" s="199"/>
      <c r="C12" s="199"/>
      <c r="D12" s="199"/>
      <c r="E12" s="199"/>
      <c r="F12" s="199"/>
      <c r="G12" s="199"/>
      <c r="H12" s="199"/>
      <c r="I12" s="199"/>
      <c r="J12" s="200"/>
      <c r="K12" s="186"/>
    </row>
    <row r="13" spans="1:11" x14ac:dyDescent="0.2">
      <c r="A13" s="186" t="s">
        <v>515</v>
      </c>
      <c r="B13" s="186"/>
      <c r="C13" s="186"/>
      <c r="D13" s="186"/>
      <c r="E13" s="186"/>
      <c r="F13" s="186"/>
      <c r="G13" s="186"/>
      <c r="H13" s="186"/>
      <c r="I13" s="186"/>
      <c r="J13" s="186"/>
      <c r="K13" s="186"/>
    </row>
    <row r="14" spans="1:11" x14ac:dyDescent="0.2">
      <c r="A14" s="186"/>
      <c r="B14" s="186"/>
      <c r="C14" s="186"/>
      <c r="D14" s="186"/>
      <c r="E14" s="186"/>
      <c r="F14" s="186"/>
      <c r="G14" s="186"/>
      <c r="H14" s="186"/>
      <c r="I14" s="186"/>
      <c r="J14" s="186"/>
      <c r="K14" s="186"/>
    </row>
    <row r="15" spans="1:11" x14ac:dyDescent="0.2">
      <c r="A15" s="186" t="s">
        <v>516</v>
      </c>
      <c r="B15" s="186"/>
      <c r="C15" s="186"/>
      <c r="D15" s="186"/>
      <c r="E15" s="186"/>
      <c r="F15" s="186"/>
      <c r="G15" s="186"/>
      <c r="H15" s="186"/>
      <c r="I15" s="186"/>
      <c r="J15" s="186"/>
      <c r="K15" s="186"/>
    </row>
    <row r="16" spans="1:11" x14ac:dyDescent="0.2">
      <c r="A16" s="186" t="s">
        <v>515</v>
      </c>
      <c r="B16" s="186"/>
      <c r="C16" s="186"/>
      <c r="D16" s="186"/>
      <c r="E16" s="186"/>
      <c r="F16" s="186"/>
      <c r="G16" s="186"/>
      <c r="H16" s="186"/>
      <c r="I16" s="186"/>
      <c r="J16" s="186"/>
      <c r="K16" s="186"/>
    </row>
    <row r="17" spans="1:11" x14ac:dyDescent="0.2">
      <c r="A17" s="186" t="s">
        <v>517</v>
      </c>
      <c r="B17" s="186"/>
      <c r="C17" s="186"/>
      <c r="D17" s="186"/>
      <c r="E17" s="186"/>
      <c r="F17" s="186"/>
      <c r="G17" s="186"/>
      <c r="H17" s="186"/>
      <c r="I17" s="186"/>
      <c r="J17" s="186"/>
      <c r="K17" s="186"/>
    </row>
    <row r="18" spans="1:11" x14ac:dyDescent="0.2">
      <c r="A18" s="186"/>
      <c r="B18" s="186"/>
      <c r="C18" s="186"/>
      <c r="D18" s="186"/>
      <c r="E18" s="186"/>
      <c r="F18" s="186"/>
      <c r="G18" s="186"/>
      <c r="H18" s="186"/>
      <c r="I18" s="186"/>
      <c r="J18" s="186"/>
      <c r="K18" s="186"/>
    </row>
    <row r="19" spans="1:11" x14ac:dyDescent="0.2">
      <c r="A19" s="186"/>
      <c r="B19" s="186"/>
      <c r="C19" s="186"/>
      <c r="D19" s="186"/>
      <c r="E19" s="186"/>
      <c r="F19" s="186"/>
      <c r="G19" s="186"/>
      <c r="H19" s="186"/>
      <c r="I19" s="186"/>
      <c r="J19" s="186"/>
      <c r="K19" s="186"/>
    </row>
    <row r="20" spans="1:11" x14ac:dyDescent="0.2">
      <c r="A20" s="186"/>
      <c r="B20" s="186"/>
      <c r="C20" s="186"/>
      <c r="D20" s="186"/>
      <c r="E20" s="186"/>
      <c r="F20" s="186"/>
      <c r="G20" s="186"/>
      <c r="H20" s="186"/>
      <c r="I20" s="186"/>
      <c r="J20" s="186"/>
      <c r="K20" s="186"/>
    </row>
    <row r="21" spans="1:11" x14ac:dyDescent="0.2">
      <c r="A21" s="186"/>
      <c r="B21" s="186"/>
      <c r="C21" s="186"/>
      <c r="D21" s="186"/>
      <c r="E21" s="186"/>
      <c r="F21" s="186"/>
      <c r="G21" s="186"/>
      <c r="H21" s="186"/>
      <c r="I21" s="186"/>
      <c r="J21" s="186"/>
      <c r="K21" s="186"/>
    </row>
    <row r="22" spans="1:11" x14ac:dyDescent="0.2">
      <c r="A22" s="186"/>
      <c r="B22" s="186"/>
      <c r="C22" s="186"/>
      <c r="D22" s="186"/>
      <c r="E22" s="186"/>
      <c r="F22" s="186"/>
      <c r="G22" s="186"/>
      <c r="H22" s="186"/>
      <c r="I22" s="186"/>
      <c r="J22" s="186"/>
      <c r="K22" s="186"/>
    </row>
  </sheetData>
  <mergeCells count="6">
    <mergeCell ref="I2:K2"/>
    <mergeCell ref="H4:J4"/>
    <mergeCell ref="B7:H7"/>
    <mergeCell ref="A11:I11"/>
    <mergeCell ref="J11:J12"/>
    <mergeCell ref="A12:I12"/>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BB1D0-E57C-4F29-A65F-CEB2EAEAB2AB}">
  <sheetPr>
    <pageSetUpPr fitToPage="1"/>
  </sheetPr>
  <dimension ref="A1:J38"/>
  <sheetViews>
    <sheetView view="pageBreakPreview" zoomScaleNormal="100" zoomScaleSheetLayoutView="100" workbookViewId="0">
      <pane ySplit="10" topLeftCell="A11" activePane="bottomLeft" state="frozen"/>
      <selection pane="bottomLeft" activeCell="A8" sqref="A8:XFD8"/>
    </sheetView>
  </sheetViews>
  <sheetFormatPr defaultColWidth="9" defaultRowHeight="13.2" x14ac:dyDescent="0.2"/>
  <cols>
    <col min="1" max="1" width="33.44140625" style="62" customWidth="1"/>
    <col min="2" max="2" width="54.77734375" style="62" customWidth="1"/>
    <col min="3" max="3" width="5.44140625" style="62" bestFit="1" customWidth="1"/>
    <col min="4" max="4" width="16.109375" style="62" customWidth="1"/>
    <col min="5" max="5" width="15.44140625" style="62" customWidth="1"/>
    <col min="6" max="6" width="11.6640625" style="156" bestFit="1" customWidth="1"/>
    <col min="7" max="7" width="23.77734375" style="62" customWidth="1"/>
    <col min="8" max="8" width="5.88671875" style="156" customWidth="1"/>
    <col min="9" max="9" width="23.109375" style="62" customWidth="1"/>
    <col min="10" max="16384" width="9" style="62"/>
  </cols>
  <sheetData>
    <row r="1" spans="1:10" s="1" customFormat="1" x14ac:dyDescent="0.2">
      <c r="I1" s="7" t="s">
        <v>507</v>
      </c>
    </row>
    <row r="2" spans="1:10" x14ac:dyDescent="0.2">
      <c r="A2" s="63" t="s">
        <v>76</v>
      </c>
      <c r="B2" s="64"/>
      <c r="C2" s="64"/>
      <c r="D2" s="64"/>
      <c r="E2" s="64"/>
      <c r="G2" s="64"/>
      <c r="I2" s="64"/>
    </row>
    <row r="4" spans="1:10" x14ac:dyDescent="0.2">
      <c r="A4" s="65" t="s">
        <v>77</v>
      </c>
    </row>
    <row r="5" spans="1:10" ht="27" customHeight="1" x14ac:dyDescent="0.2">
      <c r="A5" s="196" t="s">
        <v>279</v>
      </c>
      <c r="B5" s="196"/>
      <c r="C5" s="195"/>
      <c r="D5" s="195"/>
      <c r="E5" s="195"/>
      <c r="F5" s="195"/>
      <c r="G5" s="195"/>
      <c r="H5" s="195"/>
      <c r="I5" s="195"/>
      <c r="J5" s="195"/>
    </row>
    <row r="7" spans="1:10" x14ac:dyDescent="0.2">
      <c r="A7" s="65" t="s">
        <v>79</v>
      </c>
    </row>
    <row r="8" spans="1:10" s="1" customFormat="1" x14ac:dyDescent="0.2">
      <c r="A8" s="1" t="s">
        <v>508</v>
      </c>
    </row>
    <row r="10" spans="1:10" ht="26.4" x14ac:dyDescent="0.2">
      <c r="A10" s="157" t="s">
        <v>80</v>
      </c>
      <c r="B10" s="72" t="s">
        <v>81</v>
      </c>
      <c r="C10" s="72" t="s">
        <v>82</v>
      </c>
      <c r="D10" s="72" t="s">
        <v>83</v>
      </c>
      <c r="E10" s="72" t="s">
        <v>84</v>
      </c>
      <c r="F10" s="72" t="s">
        <v>85</v>
      </c>
      <c r="G10" s="72" t="s">
        <v>86</v>
      </c>
      <c r="H10" s="79" t="s">
        <v>87</v>
      </c>
      <c r="I10" s="72" t="s">
        <v>88</v>
      </c>
    </row>
    <row r="11" spans="1:10" ht="123.75" customHeight="1" x14ac:dyDescent="0.2">
      <c r="A11" s="68" t="s">
        <v>280</v>
      </c>
      <c r="B11" s="68" t="s">
        <v>281</v>
      </c>
      <c r="C11" s="158">
        <v>1</v>
      </c>
      <c r="D11" s="159">
        <v>1624875</v>
      </c>
      <c r="E11" s="159">
        <v>1624875</v>
      </c>
      <c r="F11" s="160">
        <v>41513</v>
      </c>
      <c r="G11" s="73" t="s">
        <v>282</v>
      </c>
      <c r="H11" s="151" t="s">
        <v>75</v>
      </c>
      <c r="I11" s="161" t="s">
        <v>283</v>
      </c>
    </row>
    <row r="12" spans="1:10" ht="123.75" customHeight="1" x14ac:dyDescent="0.2">
      <c r="A12" s="68" t="s">
        <v>284</v>
      </c>
      <c r="B12" s="68" t="s">
        <v>285</v>
      </c>
      <c r="C12" s="158">
        <v>1</v>
      </c>
      <c r="D12" s="159">
        <v>4684260</v>
      </c>
      <c r="E12" s="159">
        <v>4684260</v>
      </c>
      <c r="F12" s="160">
        <v>38407</v>
      </c>
      <c r="G12" s="73" t="s">
        <v>286</v>
      </c>
      <c r="H12" s="151" t="s">
        <v>75</v>
      </c>
      <c r="I12" s="161" t="s">
        <v>287</v>
      </c>
    </row>
    <row r="13" spans="1:10" ht="123.75" customHeight="1" x14ac:dyDescent="0.2">
      <c r="A13" s="68" t="s">
        <v>288</v>
      </c>
      <c r="B13" s="68" t="s">
        <v>289</v>
      </c>
      <c r="C13" s="158">
        <v>1</v>
      </c>
      <c r="D13" s="159">
        <v>3155250</v>
      </c>
      <c r="E13" s="159">
        <v>3155250</v>
      </c>
      <c r="F13" s="160" t="s">
        <v>290</v>
      </c>
      <c r="G13" s="73" t="s">
        <v>286</v>
      </c>
      <c r="H13" s="151" t="s">
        <v>75</v>
      </c>
      <c r="I13" s="161" t="s">
        <v>291</v>
      </c>
    </row>
    <row r="14" spans="1:10" ht="123.75" customHeight="1" x14ac:dyDescent="0.2">
      <c r="A14" s="68" t="s">
        <v>292</v>
      </c>
      <c r="B14" s="68" t="s">
        <v>293</v>
      </c>
      <c r="C14" s="158">
        <v>1</v>
      </c>
      <c r="D14" s="159">
        <v>1816500</v>
      </c>
      <c r="E14" s="159">
        <v>1816500</v>
      </c>
      <c r="F14" s="160">
        <v>38411</v>
      </c>
      <c r="G14" s="73" t="s">
        <v>286</v>
      </c>
      <c r="H14" s="151" t="s">
        <v>75</v>
      </c>
      <c r="I14" s="161" t="s">
        <v>294</v>
      </c>
    </row>
    <row r="15" spans="1:10" ht="123.75" customHeight="1" x14ac:dyDescent="0.2">
      <c r="A15" s="68" t="s">
        <v>295</v>
      </c>
      <c r="B15" s="68" t="s">
        <v>296</v>
      </c>
      <c r="C15" s="158">
        <v>1</v>
      </c>
      <c r="D15" s="159">
        <v>997500</v>
      </c>
      <c r="E15" s="159">
        <v>997500</v>
      </c>
      <c r="F15" s="160">
        <v>37894</v>
      </c>
      <c r="G15" s="73" t="s">
        <v>297</v>
      </c>
      <c r="H15" s="151" t="s">
        <v>75</v>
      </c>
      <c r="I15" s="161" t="s">
        <v>298</v>
      </c>
    </row>
    <row r="16" spans="1:10" ht="123.75" customHeight="1" x14ac:dyDescent="0.2">
      <c r="A16" s="68" t="s">
        <v>295</v>
      </c>
      <c r="B16" s="68" t="s">
        <v>296</v>
      </c>
      <c r="C16" s="158">
        <v>1</v>
      </c>
      <c r="D16" s="159">
        <v>997500</v>
      </c>
      <c r="E16" s="159">
        <v>997500</v>
      </c>
      <c r="F16" s="160">
        <v>37894</v>
      </c>
      <c r="G16" s="73" t="s">
        <v>299</v>
      </c>
      <c r="H16" s="151" t="s">
        <v>75</v>
      </c>
      <c r="I16" s="161" t="s">
        <v>298</v>
      </c>
    </row>
    <row r="17" spans="1:9" ht="123.75" customHeight="1" x14ac:dyDescent="0.2">
      <c r="A17" s="68" t="s">
        <v>295</v>
      </c>
      <c r="B17" s="68" t="s">
        <v>296</v>
      </c>
      <c r="C17" s="158">
        <v>1</v>
      </c>
      <c r="D17" s="159">
        <v>997500</v>
      </c>
      <c r="E17" s="159">
        <v>997500</v>
      </c>
      <c r="F17" s="160">
        <v>37894</v>
      </c>
      <c r="G17" s="73" t="s">
        <v>300</v>
      </c>
      <c r="H17" s="151" t="s">
        <v>75</v>
      </c>
      <c r="I17" s="161" t="s">
        <v>298</v>
      </c>
    </row>
    <row r="18" spans="1:9" ht="123.75" customHeight="1" x14ac:dyDescent="0.2">
      <c r="A18" s="68" t="s">
        <v>295</v>
      </c>
      <c r="B18" s="68" t="s">
        <v>296</v>
      </c>
      <c r="C18" s="158">
        <v>1</v>
      </c>
      <c r="D18" s="159">
        <v>955500</v>
      </c>
      <c r="E18" s="159">
        <v>955500</v>
      </c>
      <c r="F18" s="160">
        <v>38076</v>
      </c>
      <c r="G18" s="73" t="s">
        <v>301</v>
      </c>
      <c r="H18" s="151" t="s">
        <v>75</v>
      </c>
      <c r="I18" s="161" t="s">
        <v>298</v>
      </c>
    </row>
    <row r="19" spans="1:9" ht="123.75" customHeight="1" x14ac:dyDescent="0.2">
      <c r="A19" s="68" t="s">
        <v>295</v>
      </c>
      <c r="B19" s="68" t="s">
        <v>296</v>
      </c>
      <c r="C19" s="158">
        <v>1</v>
      </c>
      <c r="D19" s="159">
        <v>955500</v>
      </c>
      <c r="E19" s="159">
        <v>955500</v>
      </c>
      <c r="F19" s="160">
        <v>38076</v>
      </c>
      <c r="G19" s="73" t="s">
        <v>302</v>
      </c>
      <c r="H19" s="151" t="s">
        <v>75</v>
      </c>
      <c r="I19" s="161" t="s">
        <v>298</v>
      </c>
    </row>
    <row r="20" spans="1:9" ht="123.75" customHeight="1" x14ac:dyDescent="0.2">
      <c r="A20" s="68" t="s">
        <v>303</v>
      </c>
      <c r="B20" s="68" t="s">
        <v>304</v>
      </c>
      <c r="C20" s="158">
        <v>1</v>
      </c>
      <c r="D20" s="159">
        <v>8709750</v>
      </c>
      <c r="E20" s="159">
        <v>8709750</v>
      </c>
      <c r="F20" s="160">
        <v>37067</v>
      </c>
      <c r="G20" s="73" t="s">
        <v>305</v>
      </c>
      <c r="H20" s="151" t="s">
        <v>75</v>
      </c>
      <c r="I20" s="161" t="s">
        <v>306</v>
      </c>
    </row>
    <row r="21" spans="1:9" ht="123.75" customHeight="1" x14ac:dyDescent="0.2">
      <c r="A21" s="68" t="s">
        <v>307</v>
      </c>
      <c r="B21" s="68" t="s">
        <v>308</v>
      </c>
      <c r="C21" s="158">
        <v>1</v>
      </c>
      <c r="D21" s="159">
        <v>7192500</v>
      </c>
      <c r="E21" s="159">
        <v>7192500</v>
      </c>
      <c r="F21" s="160">
        <v>37874</v>
      </c>
      <c r="G21" s="73" t="s">
        <v>305</v>
      </c>
      <c r="H21" s="151" t="s">
        <v>75</v>
      </c>
      <c r="I21" s="161" t="s">
        <v>309</v>
      </c>
    </row>
    <row r="22" spans="1:9" ht="123.75" customHeight="1" x14ac:dyDescent="0.2">
      <c r="A22" s="68" t="s">
        <v>310</v>
      </c>
      <c r="B22" s="68" t="s">
        <v>311</v>
      </c>
      <c r="C22" s="158">
        <v>1</v>
      </c>
      <c r="D22" s="159">
        <v>1764000</v>
      </c>
      <c r="E22" s="159">
        <v>1764000</v>
      </c>
      <c r="F22" s="160">
        <v>37760</v>
      </c>
      <c r="G22" s="73" t="s">
        <v>305</v>
      </c>
      <c r="H22" s="151" t="s">
        <v>75</v>
      </c>
      <c r="I22" s="161" t="s">
        <v>306</v>
      </c>
    </row>
    <row r="23" spans="1:9" ht="123.75" customHeight="1" x14ac:dyDescent="0.2">
      <c r="A23" s="68" t="s">
        <v>312</v>
      </c>
      <c r="B23" s="68" t="s">
        <v>313</v>
      </c>
      <c r="C23" s="158">
        <v>1</v>
      </c>
      <c r="D23" s="159">
        <v>1740375</v>
      </c>
      <c r="E23" s="159">
        <v>1740375</v>
      </c>
      <c r="F23" s="160">
        <v>37762</v>
      </c>
      <c r="G23" s="73" t="s">
        <v>305</v>
      </c>
      <c r="H23" s="151" t="s">
        <v>271</v>
      </c>
      <c r="I23" s="161" t="s">
        <v>314</v>
      </c>
    </row>
    <row r="24" spans="1:9" ht="123.75" customHeight="1" x14ac:dyDescent="0.2">
      <c r="A24" s="68" t="s">
        <v>315</v>
      </c>
      <c r="B24" s="68" t="s">
        <v>316</v>
      </c>
      <c r="C24" s="158">
        <v>1</v>
      </c>
      <c r="D24" s="159">
        <v>295680</v>
      </c>
      <c r="E24" s="159">
        <v>295680</v>
      </c>
      <c r="F24" s="160">
        <v>38789</v>
      </c>
      <c r="G24" s="73" t="s">
        <v>317</v>
      </c>
      <c r="H24" s="151" t="s">
        <v>75</v>
      </c>
      <c r="I24" s="161" t="s">
        <v>283</v>
      </c>
    </row>
    <row r="25" spans="1:9" ht="123.75" customHeight="1" x14ac:dyDescent="0.2">
      <c r="A25" s="68" t="s">
        <v>318</v>
      </c>
      <c r="B25" s="68" t="s">
        <v>319</v>
      </c>
      <c r="C25" s="158">
        <v>1</v>
      </c>
      <c r="D25" s="159">
        <v>7801500</v>
      </c>
      <c r="E25" s="159">
        <v>7801500</v>
      </c>
      <c r="F25" s="160">
        <v>38772</v>
      </c>
      <c r="G25" s="73" t="s">
        <v>320</v>
      </c>
      <c r="H25" s="151" t="s">
        <v>75</v>
      </c>
      <c r="I25" s="161" t="s">
        <v>283</v>
      </c>
    </row>
    <row r="26" spans="1:9" ht="123.75" customHeight="1" x14ac:dyDescent="0.2">
      <c r="A26" s="68" t="s">
        <v>321</v>
      </c>
      <c r="B26" s="68" t="s">
        <v>322</v>
      </c>
      <c r="C26" s="158">
        <v>1</v>
      </c>
      <c r="D26" s="159">
        <v>907725</v>
      </c>
      <c r="E26" s="159">
        <v>907725</v>
      </c>
      <c r="F26" s="160">
        <v>39150</v>
      </c>
      <c r="G26" s="73" t="s">
        <v>323</v>
      </c>
      <c r="H26" s="151" t="s">
        <v>75</v>
      </c>
      <c r="I26" s="161" t="s">
        <v>324</v>
      </c>
    </row>
    <row r="27" spans="1:9" ht="123.75" customHeight="1" x14ac:dyDescent="0.2">
      <c r="A27" s="68" t="s">
        <v>325</v>
      </c>
      <c r="B27" s="68" t="s">
        <v>326</v>
      </c>
      <c r="C27" s="158">
        <v>1</v>
      </c>
      <c r="D27" s="159">
        <v>451500</v>
      </c>
      <c r="E27" s="159">
        <v>451500</v>
      </c>
      <c r="F27" s="160">
        <v>38044</v>
      </c>
      <c r="G27" s="73" t="s">
        <v>327</v>
      </c>
      <c r="H27" s="151" t="s">
        <v>271</v>
      </c>
      <c r="I27" s="161" t="s">
        <v>309</v>
      </c>
    </row>
    <row r="28" spans="1:9" ht="123.75" customHeight="1" x14ac:dyDescent="0.2">
      <c r="A28" s="68" t="s">
        <v>328</v>
      </c>
      <c r="B28" s="68" t="s">
        <v>329</v>
      </c>
      <c r="C28" s="158">
        <v>1</v>
      </c>
      <c r="D28" s="159">
        <v>774900</v>
      </c>
      <c r="E28" s="159">
        <v>774900</v>
      </c>
      <c r="F28" s="160">
        <v>37474</v>
      </c>
      <c r="G28" s="73" t="s">
        <v>330</v>
      </c>
      <c r="H28" s="151" t="s">
        <v>75</v>
      </c>
      <c r="I28" s="161" t="s">
        <v>283</v>
      </c>
    </row>
    <row r="29" spans="1:9" ht="123.75" customHeight="1" x14ac:dyDescent="0.2">
      <c r="A29" s="68" t="s">
        <v>331</v>
      </c>
      <c r="B29" s="68" t="s">
        <v>332</v>
      </c>
      <c r="C29" s="158">
        <v>1</v>
      </c>
      <c r="D29" s="159">
        <v>304500</v>
      </c>
      <c r="E29" s="159">
        <v>304500</v>
      </c>
      <c r="F29" s="160">
        <v>40795</v>
      </c>
      <c r="G29" s="73" t="s">
        <v>333</v>
      </c>
      <c r="H29" s="151" t="s">
        <v>75</v>
      </c>
      <c r="I29" s="161" t="s">
        <v>334</v>
      </c>
    </row>
    <row r="30" spans="1:9" ht="123.75" customHeight="1" x14ac:dyDescent="0.2">
      <c r="A30" s="68" t="s">
        <v>335</v>
      </c>
      <c r="B30" s="68" t="s">
        <v>336</v>
      </c>
      <c r="C30" s="158">
        <v>1</v>
      </c>
      <c r="D30" s="159">
        <v>256410</v>
      </c>
      <c r="E30" s="159">
        <v>256410</v>
      </c>
      <c r="F30" s="160">
        <v>40799</v>
      </c>
      <c r="G30" s="73" t="s">
        <v>333</v>
      </c>
      <c r="H30" s="151" t="s">
        <v>75</v>
      </c>
      <c r="I30" s="161" t="s">
        <v>334</v>
      </c>
    </row>
    <row r="32" spans="1:9" x14ac:dyDescent="0.2">
      <c r="A32" s="62" t="s">
        <v>93</v>
      </c>
    </row>
    <row r="33" spans="1:1" x14ac:dyDescent="0.2">
      <c r="A33" s="62" t="s">
        <v>94</v>
      </c>
    </row>
    <row r="34" spans="1:1" x14ac:dyDescent="0.2">
      <c r="A34" s="62" t="s">
        <v>95</v>
      </c>
    </row>
    <row r="35" spans="1:1" x14ac:dyDescent="0.2">
      <c r="A35" s="62" t="s">
        <v>96</v>
      </c>
    </row>
    <row r="36" spans="1:1" x14ac:dyDescent="0.2">
      <c r="A36" s="62" t="s">
        <v>97</v>
      </c>
    </row>
    <row r="37" spans="1:1" x14ac:dyDescent="0.2">
      <c r="A37" s="62" t="s">
        <v>98</v>
      </c>
    </row>
    <row r="38" spans="1:1" x14ac:dyDescent="0.2">
      <c r="A38" s="62" t="s">
        <v>99</v>
      </c>
    </row>
  </sheetData>
  <mergeCells count="1">
    <mergeCell ref="A5:J5"/>
  </mergeCells>
  <phoneticPr fontId="1"/>
  <pageMargins left="0.74803149606299213" right="0.74803149606299213" top="0.98425196850393704" bottom="0.98425196850393704" header="0.51181102362204722" footer="0.51181102362204722"/>
  <pageSetup paperSize="9" scale="70" fitToHeight="0" orientation="landscape" r:id="rId1"/>
  <headerFooter alignWithMargins="0"/>
  <rowBreaks count="1" manualBreakCount="1">
    <brk id="3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2D23-F732-4AF4-A639-CC65B552AB62}">
  <dimension ref="A1:L24"/>
  <sheetViews>
    <sheetView view="pageBreakPreview" zoomScale="60" zoomScaleNormal="100" workbookViewId="0">
      <selection sqref="A1:L24"/>
    </sheetView>
  </sheetViews>
  <sheetFormatPr defaultRowHeight="13.2" x14ac:dyDescent="0.2"/>
  <sheetData>
    <row r="1" spans="1:12" x14ac:dyDescent="0.2">
      <c r="A1" s="203"/>
      <c r="B1" s="203"/>
      <c r="C1" s="203"/>
      <c r="D1" s="203"/>
      <c r="E1" s="203"/>
      <c r="F1" s="203"/>
      <c r="G1" s="203"/>
      <c r="H1" s="203"/>
      <c r="I1" s="203"/>
      <c r="J1" s="203"/>
      <c r="K1" s="203"/>
      <c r="L1" s="203"/>
    </row>
    <row r="2" spans="1:12" x14ac:dyDescent="0.2">
      <c r="A2" s="205"/>
      <c r="B2" s="203"/>
      <c r="C2" s="203"/>
      <c r="D2" s="203"/>
      <c r="E2" s="203"/>
      <c r="F2" s="203"/>
      <c r="G2" s="203"/>
      <c r="H2" s="203"/>
      <c r="I2" s="203"/>
      <c r="J2" s="219"/>
      <c r="K2" s="219"/>
      <c r="L2" s="203"/>
    </row>
    <row r="3" spans="1:12" ht="14.4" x14ac:dyDescent="0.2">
      <c r="A3" s="206"/>
      <c r="B3" s="203"/>
      <c r="C3" s="203"/>
      <c r="D3" s="203"/>
      <c r="E3" s="203"/>
      <c r="F3" s="203"/>
      <c r="G3" s="203"/>
      <c r="H3" s="203"/>
      <c r="I3" s="203"/>
      <c r="J3" s="203"/>
      <c r="K3" s="203"/>
      <c r="L3" s="203"/>
    </row>
    <row r="4" spans="1:12" ht="14.4" x14ac:dyDescent="0.2">
      <c r="A4" s="207"/>
      <c r="B4" s="203"/>
      <c r="C4" s="203"/>
      <c r="D4" s="203"/>
      <c r="E4" s="203"/>
      <c r="F4" s="203"/>
      <c r="G4" s="209">
        <v>44978</v>
      </c>
      <c r="H4" s="209"/>
      <c r="I4" s="209"/>
      <c r="J4" s="216"/>
      <c r="K4" s="216"/>
      <c r="L4" s="203"/>
    </row>
    <row r="5" spans="1:12" ht="14.4" x14ac:dyDescent="0.2">
      <c r="A5" s="207"/>
      <c r="B5" s="203"/>
      <c r="C5" s="203"/>
      <c r="D5" s="203"/>
      <c r="E5" s="203"/>
      <c r="F5" s="203"/>
      <c r="G5" s="220" t="s">
        <v>510</v>
      </c>
      <c r="H5" s="220"/>
      <c r="I5" s="220"/>
      <c r="J5" s="216"/>
      <c r="K5" s="217"/>
      <c r="L5" s="203"/>
    </row>
    <row r="6" spans="1:12" ht="14.4" x14ac:dyDescent="0.2">
      <c r="A6" s="206"/>
      <c r="B6" s="203"/>
      <c r="C6" s="203"/>
      <c r="D6" s="203"/>
      <c r="E6" s="203"/>
      <c r="F6" s="203"/>
      <c r="G6" s="203"/>
      <c r="H6" s="203"/>
      <c r="I6" s="203"/>
      <c r="J6" s="203"/>
      <c r="K6" s="203"/>
      <c r="L6" s="203"/>
    </row>
    <row r="7" spans="1:12" ht="14.4" x14ac:dyDescent="0.2">
      <c r="A7" s="206"/>
      <c r="B7" s="203"/>
      <c r="C7" s="212" t="s">
        <v>564</v>
      </c>
      <c r="D7" s="212"/>
      <c r="E7" s="212"/>
      <c r="F7" s="212"/>
      <c r="G7" s="212"/>
      <c r="H7" s="212"/>
      <c r="I7" s="212"/>
      <c r="J7" s="203"/>
      <c r="K7" s="203"/>
      <c r="L7" s="203"/>
    </row>
    <row r="8" spans="1:12" ht="14.4" x14ac:dyDescent="0.2">
      <c r="A8" s="206"/>
      <c r="B8" s="203"/>
      <c r="C8" s="212"/>
      <c r="D8" s="212"/>
      <c r="E8" s="212"/>
      <c r="F8" s="212"/>
      <c r="G8" s="212"/>
      <c r="H8" s="212"/>
      <c r="I8" s="212"/>
      <c r="J8" s="203"/>
      <c r="K8" s="203"/>
      <c r="L8" s="203"/>
    </row>
    <row r="9" spans="1:12" ht="14.4" x14ac:dyDescent="0.2">
      <c r="A9" s="206"/>
      <c r="B9" s="203"/>
      <c r="C9" s="212"/>
      <c r="D9" s="212"/>
      <c r="E9" s="212"/>
      <c r="F9" s="212"/>
      <c r="G9" s="212"/>
      <c r="H9" s="212"/>
      <c r="I9" s="212"/>
      <c r="J9" s="203"/>
      <c r="K9" s="203"/>
      <c r="L9" s="203"/>
    </row>
    <row r="10" spans="1:12" ht="14.4" x14ac:dyDescent="0.2">
      <c r="A10" s="206"/>
      <c r="B10" s="203"/>
      <c r="C10" s="203"/>
      <c r="D10" s="203"/>
      <c r="E10" s="203"/>
      <c r="F10" s="203"/>
      <c r="G10" s="203"/>
      <c r="H10" s="203"/>
      <c r="I10" s="203"/>
      <c r="J10" s="203"/>
      <c r="K10" s="203"/>
      <c r="L10" s="203"/>
    </row>
    <row r="11" spans="1:12" ht="14.4" x14ac:dyDescent="0.2">
      <c r="A11" s="206"/>
      <c r="B11" s="203" t="s">
        <v>512</v>
      </c>
      <c r="C11" s="203"/>
      <c r="D11" s="203"/>
      <c r="E11" s="203"/>
      <c r="F11" s="203"/>
      <c r="G11" s="203"/>
      <c r="H11" s="203"/>
      <c r="I11" s="203"/>
      <c r="J11" s="203"/>
      <c r="K11" s="203"/>
      <c r="L11" s="203"/>
    </row>
    <row r="12" spans="1:12" ht="14.4" x14ac:dyDescent="0.2">
      <c r="A12" s="206"/>
      <c r="B12" s="203"/>
      <c r="C12" s="203"/>
      <c r="D12" s="203"/>
      <c r="E12" s="203"/>
      <c r="F12" s="203"/>
      <c r="G12" s="203"/>
      <c r="H12" s="203"/>
      <c r="I12" s="203"/>
      <c r="J12" s="203"/>
      <c r="K12" s="203"/>
      <c r="L12" s="203"/>
    </row>
    <row r="13" spans="1:12" ht="26.4" customHeight="1" x14ac:dyDescent="0.2">
      <c r="A13" s="210"/>
      <c r="B13" s="212" t="s">
        <v>565</v>
      </c>
      <c r="C13" s="212"/>
      <c r="D13" s="212"/>
      <c r="E13" s="212"/>
      <c r="F13" s="212"/>
      <c r="G13" s="212"/>
      <c r="H13" s="212"/>
      <c r="I13" s="212"/>
      <c r="J13" s="221"/>
      <c r="K13" s="211"/>
      <c r="L13" s="211"/>
    </row>
    <row r="14" spans="1:12" ht="13.2" customHeight="1" x14ac:dyDescent="0.2">
      <c r="A14" s="210"/>
      <c r="B14" s="212" t="s">
        <v>528</v>
      </c>
      <c r="C14" s="212"/>
      <c r="D14" s="212"/>
      <c r="E14" s="212"/>
      <c r="F14" s="212"/>
      <c r="G14" s="212"/>
      <c r="H14" s="212"/>
      <c r="I14" s="212"/>
      <c r="J14" s="221"/>
      <c r="K14" s="211"/>
      <c r="L14" s="211"/>
    </row>
    <row r="15" spans="1:12" ht="13.2" customHeight="1" x14ac:dyDescent="0.2">
      <c r="A15" s="210"/>
      <c r="B15" s="212" t="s">
        <v>529</v>
      </c>
      <c r="C15" s="212"/>
      <c r="D15" s="212"/>
      <c r="E15" s="212"/>
      <c r="F15" s="212"/>
      <c r="G15" s="212"/>
      <c r="H15" s="212"/>
      <c r="I15" s="212"/>
      <c r="J15" s="221"/>
      <c r="K15" s="211"/>
      <c r="L15" s="211"/>
    </row>
    <row r="16" spans="1:12" ht="14.4" x14ac:dyDescent="0.2">
      <c r="A16" s="206"/>
      <c r="B16" s="203"/>
      <c r="C16" s="203"/>
      <c r="D16" s="203"/>
      <c r="E16" s="203"/>
      <c r="F16" s="203"/>
      <c r="G16" s="203"/>
      <c r="H16" s="203"/>
      <c r="I16" s="203"/>
      <c r="J16" s="203"/>
      <c r="K16" s="203"/>
      <c r="L16" s="203"/>
    </row>
    <row r="17" spans="1:12" ht="14.4" x14ac:dyDescent="0.2">
      <c r="A17" s="206"/>
      <c r="B17" s="203"/>
      <c r="C17" s="203"/>
      <c r="D17" s="203"/>
      <c r="E17" s="203"/>
      <c r="F17" s="203"/>
      <c r="G17" s="203"/>
      <c r="H17" s="203"/>
      <c r="I17" s="203"/>
      <c r="J17" s="203"/>
      <c r="K17" s="203"/>
      <c r="L17" s="203"/>
    </row>
    <row r="18" spans="1:12" ht="14.4" x14ac:dyDescent="0.2">
      <c r="A18" s="206"/>
      <c r="B18" s="203" t="s">
        <v>516</v>
      </c>
      <c r="C18" s="203"/>
      <c r="D18" s="203"/>
      <c r="E18" s="203"/>
      <c r="F18" s="203"/>
      <c r="G18" s="203"/>
      <c r="H18" s="203"/>
      <c r="I18" s="203"/>
      <c r="J18" s="203"/>
      <c r="K18" s="203"/>
      <c r="L18" s="203"/>
    </row>
    <row r="19" spans="1:12" ht="14.4" x14ac:dyDescent="0.2">
      <c r="A19" s="206"/>
      <c r="B19" s="203" t="s">
        <v>515</v>
      </c>
      <c r="C19" s="203"/>
      <c r="D19" s="203"/>
      <c r="E19" s="203"/>
      <c r="F19" s="203"/>
      <c r="G19" s="203"/>
      <c r="H19" s="203"/>
      <c r="I19" s="203"/>
      <c r="J19" s="203"/>
      <c r="K19" s="203"/>
      <c r="L19" s="203"/>
    </row>
    <row r="20" spans="1:12" ht="14.4" x14ac:dyDescent="0.2">
      <c r="A20" s="206"/>
      <c r="B20" s="203" t="s">
        <v>530</v>
      </c>
      <c r="C20" s="203"/>
      <c r="D20" s="203"/>
      <c r="E20" s="203"/>
      <c r="F20" s="203"/>
      <c r="G20" s="203"/>
      <c r="H20" s="203"/>
      <c r="I20" s="203"/>
      <c r="J20" s="203"/>
      <c r="K20" s="203"/>
      <c r="L20" s="203"/>
    </row>
    <row r="21" spans="1:12" ht="14.4" x14ac:dyDescent="0.2">
      <c r="A21" s="206"/>
      <c r="B21" s="203"/>
      <c r="C21" s="203"/>
      <c r="D21" s="203"/>
      <c r="E21" s="203"/>
      <c r="F21" s="203"/>
      <c r="G21" s="203"/>
      <c r="H21" s="203"/>
      <c r="I21" s="203"/>
      <c r="J21" s="203"/>
      <c r="K21" s="203"/>
      <c r="L21" s="203"/>
    </row>
    <row r="22" spans="1:12" ht="14.4" x14ac:dyDescent="0.2">
      <c r="A22" s="206"/>
      <c r="B22" s="203"/>
      <c r="C22" s="203"/>
      <c r="D22" s="203"/>
      <c r="E22" s="203"/>
      <c r="F22" s="203"/>
      <c r="G22" s="203"/>
      <c r="H22" s="203"/>
      <c r="I22" s="203"/>
      <c r="J22" s="203"/>
      <c r="K22" s="203"/>
      <c r="L22" s="203"/>
    </row>
    <row r="23" spans="1:12" ht="14.4" x14ac:dyDescent="0.2">
      <c r="A23" s="218"/>
      <c r="B23" s="203"/>
      <c r="C23" s="203"/>
      <c r="D23" s="203"/>
      <c r="E23" s="203"/>
      <c r="F23" s="203"/>
      <c r="G23" s="203"/>
      <c r="H23" s="203"/>
      <c r="I23" s="203"/>
      <c r="J23" s="203"/>
      <c r="K23" s="203"/>
      <c r="L23" s="203"/>
    </row>
    <row r="24" spans="1:12" x14ac:dyDescent="0.2">
      <c r="A24" s="203"/>
      <c r="B24" s="203"/>
      <c r="C24" s="203"/>
      <c r="D24" s="203"/>
      <c r="E24" s="203"/>
      <c r="F24" s="203"/>
      <c r="G24" s="203"/>
      <c r="H24" s="203"/>
      <c r="I24" s="203"/>
      <c r="J24" s="203"/>
      <c r="K24" s="203"/>
      <c r="L24" s="203"/>
    </row>
  </sheetData>
  <mergeCells count="11">
    <mergeCell ref="L13:L15"/>
    <mergeCell ref="J2:K2"/>
    <mergeCell ref="G4:I4"/>
    <mergeCell ref="G5:I5"/>
    <mergeCell ref="C7:I9"/>
    <mergeCell ref="A13:A15"/>
    <mergeCell ref="B13:I13"/>
    <mergeCell ref="B14:I14"/>
    <mergeCell ref="B15:I15"/>
    <mergeCell ref="J13:J15"/>
    <mergeCell ref="K13:K15"/>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2D7A-54D5-4B3E-BBDF-82CDABB9C0C6}">
  <sheetPr>
    <pageSetUpPr fitToPage="1"/>
  </sheetPr>
  <dimension ref="A1:M28"/>
  <sheetViews>
    <sheetView view="pageBreakPreview" zoomScale="90" zoomScaleNormal="100" zoomScaleSheetLayoutView="90" workbookViewId="0">
      <selection activeCell="A8" sqref="A8:XFD8"/>
    </sheetView>
  </sheetViews>
  <sheetFormatPr defaultColWidth="9" defaultRowHeight="13.2" x14ac:dyDescent="0.2"/>
  <cols>
    <col min="1" max="1" width="35.88671875" style="1" customWidth="1"/>
    <col min="2" max="2" width="35.21875" style="1" customWidth="1"/>
    <col min="3" max="3" width="5.44140625" style="162" bestFit="1" customWidth="1"/>
    <col min="4" max="5" width="13.88671875" style="1" bestFit="1" customWidth="1"/>
    <col min="6" max="6" width="12" style="162" customWidth="1"/>
    <col min="7" max="7" width="27.21875" style="1" bestFit="1" customWidth="1"/>
    <col min="8" max="8" width="5.88671875" style="1" customWidth="1"/>
    <col min="9" max="9" width="36.44140625" style="1" customWidth="1"/>
    <col min="10" max="16384" width="9" style="1"/>
  </cols>
  <sheetData>
    <row r="1" spans="1:13" x14ac:dyDescent="0.2">
      <c r="C1" s="1"/>
      <c r="F1" s="1"/>
      <c r="I1" s="7" t="s">
        <v>507</v>
      </c>
    </row>
    <row r="2" spans="1:13" x14ac:dyDescent="0.2">
      <c r="A2" s="6" t="s">
        <v>12</v>
      </c>
      <c r="B2" s="2"/>
      <c r="D2" s="2"/>
      <c r="E2" s="2"/>
      <c r="G2" s="2"/>
      <c r="H2" s="2"/>
      <c r="I2" s="2"/>
    </row>
    <row r="4" spans="1:13" x14ac:dyDescent="0.2">
      <c r="A4" s="5" t="s">
        <v>13</v>
      </c>
    </row>
    <row r="5" spans="1:13" x14ac:dyDescent="0.2">
      <c r="A5" s="191" t="s">
        <v>337</v>
      </c>
      <c r="B5" s="191"/>
      <c r="C5" s="191"/>
      <c r="D5" s="191"/>
      <c r="E5" s="191"/>
      <c r="F5" s="191"/>
      <c r="G5" s="191"/>
      <c r="H5" s="191"/>
      <c r="I5" s="191"/>
    </row>
    <row r="7" spans="1:13" x14ac:dyDescent="0.2">
      <c r="A7" s="5" t="s">
        <v>11</v>
      </c>
    </row>
    <row r="8" spans="1:13" x14ac:dyDescent="0.2">
      <c r="A8" s="1" t="s">
        <v>508</v>
      </c>
      <c r="C8" s="1"/>
      <c r="F8" s="1"/>
    </row>
    <row r="10" spans="1:13" ht="26.4" x14ac:dyDescent="0.2">
      <c r="A10" s="3" t="s">
        <v>5</v>
      </c>
      <c r="B10" s="3" t="s">
        <v>1</v>
      </c>
      <c r="C10" s="3" t="s">
        <v>6</v>
      </c>
      <c r="D10" s="3" t="s">
        <v>7</v>
      </c>
      <c r="E10" s="3" t="s">
        <v>8</v>
      </c>
      <c r="F10" s="3" t="s">
        <v>9</v>
      </c>
      <c r="G10" s="3" t="s">
        <v>10</v>
      </c>
      <c r="H10" s="4" t="s">
        <v>0</v>
      </c>
      <c r="I10" s="3" t="s">
        <v>17</v>
      </c>
    </row>
    <row r="11" spans="1:13" ht="80.099999999999994" customHeight="1" x14ac:dyDescent="0.2">
      <c r="A11" s="8" t="s">
        <v>338</v>
      </c>
      <c r="B11" s="8" t="s">
        <v>339</v>
      </c>
      <c r="C11" s="39" t="s">
        <v>49</v>
      </c>
      <c r="D11" s="9">
        <v>1275750</v>
      </c>
      <c r="E11" s="9">
        <v>1275750</v>
      </c>
      <c r="F11" s="163">
        <v>37679</v>
      </c>
      <c r="G11" s="8" t="s">
        <v>340</v>
      </c>
      <c r="H11" s="11" t="s">
        <v>75</v>
      </c>
      <c r="I11" s="164" t="s">
        <v>341</v>
      </c>
      <c r="M11" s="165"/>
    </row>
    <row r="12" spans="1:13" ht="80.099999999999994" customHeight="1" x14ac:dyDescent="0.2">
      <c r="A12" s="8" t="s">
        <v>342</v>
      </c>
      <c r="B12" s="8" t="s">
        <v>343</v>
      </c>
      <c r="C12" s="39" t="s">
        <v>23</v>
      </c>
      <c r="D12" s="9">
        <v>325290</v>
      </c>
      <c r="E12" s="9">
        <v>325290</v>
      </c>
      <c r="F12" s="163">
        <v>37680</v>
      </c>
      <c r="G12" s="8" t="s">
        <v>344</v>
      </c>
      <c r="H12" s="11" t="s">
        <v>75</v>
      </c>
      <c r="I12" s="164" t="s">
        <v>345</v>
      </c>
    </row>
    <row r="13" spans="1:13" ht="80.099999999999994" customHeight="1" x14ac:dyDescent="0.2">
      <c r="A13" s="8" t="s">
        <v>346</v>
      </c>
      <c r="B13" s="8" t="s">
        <v>347</v>
      </c>
      <c r="C13" s="39" t="s">
        <v>23</v>
      </c>
      <c r="D13" s="9">
        <v>231000</v>
      </c>
      <c r="E13" s="9">
        <v>231000</v>
      </c>
      <c r="F13" s="163">
        <v>37699</v>
      </c>
      <c r="G13" s="8" t="s">
        <v>344</v>
      </c>
      <c r="H13" s="11" t="s">
        <v>75</v>
      </c>
      <c r="I13" s="164" t="s">
        <v>348</v>
      </c>
      <c r="M13" s="165"/>
    </row>
    <row r="14" spans="1:13" ht="80.099999999999994" customHeight="1" x14ac:dyDescent="0.2">
      <c r="A14" s="8" t="s">
        <v>349</v>
      </c>
      <c r="B14" s="8" t="s">
        <v>350</v>
      </c>
      <c r="C14" s="39" t="s">
        <v>23</v>
      </c>
      <c r="D14" s="9">
        <v>311850</v>
      </c>
      <c r="E14" s="9">
        <v>311850</v>
      </c>
      <c r="F14" s="163">
        <v>37686</v>
      </c>
      <c r="G14" s="8" t="s">
        <v>344</v>
      </c>
      <c r="H14" s="11" t="s">
        <v>75</v>
      </c>
      <c r="I14" s="164" t="s">
        <v>351</v>
      </c>
    </row>
    <row r="15" spans="1:13" ht="80.099999999999994" customHeight="1" x14ac:dyDescent="0.2">
      <c r="A15" s="8" t="s">
        <v>352</v>
      </c>
      <c r="B15" s="8" t="s">
        <v>353</v>
      </c>
      <c r="C15" s="39" t="s">
        <v>23</v>
      </c>
      <c r="D15" s="9">
        <v>588000</v>
      </c>
      <c r="E15" s="9">
        <v>588000</v>
      </c>
      <c r="F15" s="163">
        <v>37693</v>
      </c>
      <c r="G15" s="8" t="s">
        <v>340</v>
      </c>
      <c r="H15" s="11" t="s">
        <v>75</v>
      </c>
      <c r="I15" s="164" t="s">
        <v>354</v>
      </c>
      <c r="M15" s="165"/>
    </row>
    <row r="16" spans="1:13" ht="80.099999999999994" customHeight="1" x14ac:dyDescent="0.2">
      <c r="A16" s="8" t="s">
        <v>355</v>
      </c>
      <c r="B16" s="118" t="s">
        <v>356</v>
      </c>
      <c r="C16" s="166" t="s">
        <v>23</v>
      </c>
      <c r="D16" s="127">
        <v>1396500</v>
      </c>
      <c r="E16" s="127">
        <v>1396500</v>
      </c>
      <c r="F16" s="163">
        <v>37700</v>
      </c>
      <c r="G16" s="8" t="s">
        <v>344</v>
      </c>
      <c r="H16" s="11" t="s">
        <v>75</v>
      </c>
      <c r="I16" s="164" t="s">
        <v>357</v>
      </c>
    </row>
    <row r="17" spans="1:13" ht="80.099999999999994" customHeight="1" x14ac:dyDescent="0.2">
      <c r="A17" s="8" t="s">
        <v>358</v>
      </c>
      <c r="B17" s="8" t="s">
        <v>359</v>
      </c>
      <c r="C17" s="39" t="s">
        <v>23</v>
      </c>
      <c r="D17" s="167" t="s">
        <v>360</v>
      </c>
      <c r="E17" s="9">
        <v>49822500</v>
      </c>
      <c r="F17" s="163">
        <v>38685</v>
      </c>
      <c r="G17" s="8" t="s">
        <v>361</v>
      </c>
      <c r="H17" s="11" t="s">
        <v>75</v>
      </c>
      <c r="I17" s="164" t="s">
        <v>362</v>
      </c>
      <c r="M17" s="165"/>
    </row>
    <row r="18" spans="1:13" ht="80.099999999999994" customHeight="1" x14ac:dyDescent="0.2">
      <c r="A18" s="8" t="s">
        <v>363</v>
      </c>
      <c r="B18" s="8" t="s">
        <v>364</v>
      </c>
      <c r="C18" s="39" t="s">
        <v>49</v>
      </c>
      <c r="D18" s="9">
        <v>803250</v>
      </c>
      <c r="E18" s="9">
        <v>803250</v>
      </c>
      <c r="F18" s="163">
        <v>38775</v>
      </c>
      <c r="G18" s="8" t="s">
        <v>365</v>
      </c>
      <c r="H18" s="11" t="s">
        <v>75</v>
      </c>
      <c r="I18" s="164" t="s">
        <v>366</v>
      </c>
    </row>
    <row r="19" spans="1:13" ht="80.099999999999994" customHeight="1" x14ac:dyDescent="0.2">
      <c r="A19" s="8" t="s">
        <v>367</v>
      </c>
      <c r="B19" s="8" t="s">
        <v>368</v>
      </c>
      <c r="C19" s="39" t="s">
        <v>23</v>
      </c>
      <c r="D19" s="9">
        <v>325500</v>
      </c>
      <c r="E19" s="9">
        <v>325500</v>
      </c>
      <c r="F19" s="163">
        <v>38846</v>
      </c>
      <c r="G19" s="8" t="s">
        <v>369</v>
      </c>
      <c r="H19" s="11" t="s">
        <v>75</v>
      </c>
      <c r="I19" s="164" t="s">
        <v>370</v>
      </c>
      <c r="M19" s="165"/>
    </row>
    <row r="20" spans="1:13" ht="80.099999999999994" customHeight="1" x14ac:dyDescent="0.2">
      <c r="A20" s="8" t="s">
        <v>371</v>
      </c>
      <c r="B20" s="8" t="s">
        <v>372</v>
      </c>
      <c r="C20" s="39" t="s">
        <v>23</v>
      </c>
      <c r="D20" s="9">
        <v>4441500</v>
      </c>
      <c r="E20" s="9">
        <v>4441500</v>
      </c>
      <c r="F20" s="163">
        <v>38960</v>
      </c>
      <c r="G20" s="8" t="s">
        <v>369</v>
      </c>
      <c r="H20" s="11" t="s">
        <v>75</v>
      </c>
      <c r="I20" s="164" t="s">
        <v>373</v>
      </c>
      <c r="M20" s="165"/>
    </row>
    <row r="22" spans="1:13" x14ac:dyDescent="0.2">
      <c r="A22" s="1" t="s">
        <v>2</v>
      </c>
    </row>
    <row r="23" spans="1:13" x14ac:dyDescent="0.2">
      <c r="A23" s="1" t="s">
        <v>3</v>
      </c>
    </row>
    <row r="24" spans="1:13" x14ac:dyDescent="0.2">
      <c r="A24" s="1" t="s">
        <v>4</v>
      </c>
    </row>
    <row r="25" spans="1:13" x14ac:dyDescent="0.2">
      <c r="A25" s="1" t="s">
        <v>14</v>
      </c>
    </row>
    <row r="26" spans="1:13" x14ac:dyDescent="0.2">
      <c r="A26" s="1" t="s">
        <v>15</v>
      </c>
    </row>
    <row r="27" spans="1:13" x14ac:dyDescent="0.2">
      <c r="A27" s="1" t="s">
        <v>16</v>
      </c>
    </row>
    <row r="28" spans="1:13" x14ac:dyDescent="0.2">
      <c r="A2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 xml:space="preserve">&amp;C&amp;P / &amp;N </oddFooter>
  </headerFooter>
  <colBreaks count="1" manualBreakCount="1">
    <brk id="1" max="18"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8690-E1C9-40BE-934B-ECB674202F02}">
  <dimension ref="A1:J23"/>
  <sheetViews>
    <sheetView view="pageBreakPreview" zoomScale="60" zoomScaleNormal="100" workbookViewId="0">
      <selection activeCell="M23" sqref="M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566</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567</v>
      </c>
      <c r="C13" s="212"/>
      <c r="D13" s="212"/>
      <c r="E13" s="212"/>
      <c r="F13" s="212"/>
      <c r="G13" s="212"/>
      <c r="H13" s="212"/>
      <c r="I13" s="212"/>
      <c r="J13" s="204"/>
    </row>
    <row r="14" spans="1:10" ht="14.4" x14ac:dyDescent="0.2">
      <c r="A14" s="206"/>
      <c r="B14" s="212" t="s">
        <v>528</v>
      </c>
      <c r="C14" s="212"/>
      <c r="D14" s="212"/>
      <c r="E14" s="212"/>
      <c r="F14" s="212"/>
      <c r="G14" s="212"/>
      <c r="H14" s="212"/>
      <c r="I14" s="212"/>
      <c r="J14" s="204"/>
    </row>
    <row r="15" spans="1:10" ht="14.4" x14ac:dyDescent="0.2">
      <c r="A15" s="206"/>
      <c r="B15" s="212" t="s">
        <v>529</v>
      </c>
      <c r="C15" s="212"/>
      <c r="D15" s="212"/>
      <c r="E15" s="212"/>
      <c r="F15" s="212"/>
      <c r="G15" s="212"/>
      <c r="H15" s="212"/>
      <c r="I15" s="212"/>
      <c r="J15" s="204"/>
    </row>
    <row r="16" spans="1:10" ht="14.4" x14ac:dyDescent="0.2">
      <c r="A16" s="206"/>
      <c r="B16" s="212"/>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B2667-A9AF-4F1E-90A8-D8A4872E0E14}">
  <sheetPr>
    <pageSetUpPr fitToPage="1"/>
  </sheetPr>
  <dimension ref="A1:M21"/>
  <sheetViews>
    <sheetView view="pageBreakPreview" zoomScale="90" zoomScaleNormal="100" zoomScaleSheetLayoutView="90" workbookViewId="0">
      <selection activeCell="A8" sqref="A8:XFD8"/>
    </sheetView>
  </sheetViews>
  <sheetFormatPr defaultColWidth="9" defaultRowHeight="13.2" x14ac:dyDescent="0.2"/>
  <cols>
    <col min="1" max="1" width="35.88671875" style="1" customWidth="1"/>
    <col min="2" max="2" width="45.6640625" style="1" customWidth="1"/>
    <col min="3" max="3" width="5.44140625" style="162" bestFit="1" customWidth="1"/>
    <col min="4" max="5" width="13.88671875" style="1" bestFit="1" customWidth="1"/>
    <col min="6" max="6" width="12" style="162" customWidth="1"/>
    <col min="7" max="7" width="27.21875" style="1" bestFit="1" customWidth="1"/>
    <col min="8" max="8" width="5.88671875" style="1" customWidth="1"/>
    <col min="9" max="9" width="36.44140625" style="1" customWidth="1"/>
    <col min="10" max="16384" width="9" style="1"/>
  </cols>
  <sheetData>
    <row r="1" spans="1:13" x14ac:dyDescent="0.2">
      <c r="C1" s="1"/>
      <c r="F1" s="1"/>
      <c r="I1" s="7" t="s">
        <v>507</v>
      </c>
    </row>
    <row r="2" spans="1:13" x14ac:dyDescent="0.2">
      <c r="A2" s="6" t="s">
        <v>12</v>
      </c>
      <c r="B2" s="2"/>
      <c r="D2" s="2"/>
      <c r="E2" s="2"/>
      <c r="G2" s="2"/>
      <c r="H2" s="2"/>
      <c r="I2" s="2"/>
    </row>
    <row r="4" spans="1:13" x14ac:dyDescent="0.2">
      <c r="A4" s="5" t="s">
        <v>13</v>
      </c>
    </row>
    <row r="5" spans="1:13" x14ac:dyDescent="0.2">
      <c r="A5" s="191" t="s">
        <v>374</v>
      </c>
      <c r="B5" s="191"/>
      <c r="C5" s="191"/>
      <c r="D5" s="191"/>
      <c r="E5" s="191"/>
      <c r="F5" s="191"/>
      <c r="G5" s="191"/>
      <c r="H5" s="191"/>
      <c r="I5" s="191"/>
    </row>
    <row r="6" spans="1:13" x14ac:dyDescent="0.2">
      <c r="A6" s="1" t="s">
        <v>375</v>
      </c>
    </row>
    <row r="7" spans="1:13" x14ac:dyDescent="0.2">
      <c r="A7" s="5" t="s">
        <v>11</v>
      </c>
    </row>
    <row r="8" spans="1:13" x14ac:dyDescent="0.2">
      <c r="A8" s="1" t="s">
        <v>508</v>
      </c>
      <c r="C8" s="1"/>
      <c r="F8" s="1"/>
    </row>
    <row r="10" spans="1:13" ht="26.4" x14ac:dyDescent="0.2">
      <c r="A10" s="3" t="s">
        <v>5</v>
      </c>
      <c r="B10" s="3" t="s">
        <v>1</v>
      </c>
      <c r="C10" s="3" t="s">
        <v>6</v>
      </c>
      <c r="D10" s="3" t="s">
        <v>7</v>
      </c>
      <c r="E10" s="3" t="s">
        <v>8</v>
      </c>
      <c r="F10" s="3" t="s">
        <v>9</v>
      </c>
      <c r="G10" s="3" t="s">
        <v>10</v>
      </c>
      <c r="H10" s="4" t="s">
        <v>0</v>
      </c>
      <c r="I10" s="3" t="s">
        <v>17</v>
      </c>
    </row>
    <row r="11" spans="1:13" ht="99" customHeight="1" x14ac:dyDescent="0.2">
      <c r="A11" s="8" t="s">
        <v>376</v>
      </c>
      <c r="B11" s="8" t="s">
        <v>377</v>
      </c>
      <c r="C11" s="39" t="s">
        <v>378</v>
      </c>
      <c r="D11" s="9">
        <v>1573950</v>
      </c>
      <c r="E11" s="9">
        <v>1573950</v>
      </c>
      <c r="F11" s="163" t="s">
        <v>379</v>
      </c>
      <c r="G11" s="8" t="s">
        <v>380</v>
      </c>
      <c r="H11" s="11" t="s">
        <v>75</v>
      </c>
      <c r="I11" s="164" t="s">
        <v>381</v>
      </c>
      <c r="M11" s="165"/>
    </row>
    <row r="12" spans="1:13" ht="99" customHeight="1" x14ac:dyDescent="0.2">
      <c r="A12" s="8" t="s">
        <v>382</v>
      </c>
      <c r="B12" s="8" t="s">
        <v>383</v>
      </c>
      <c r="C12" s="39" t="s">
        <v>384</v>
      </c>
      <c r="D12" s="9">
        <v>232050</v>
      </c>
      <c r="E12" s="9">
        <v>232050</v>
      </c>
      <c r="F12" s="163" t="s">
        <v>385</v>
      </c>
      <c r="G12" s="8" t="s">
        <v>380</v>
      </c>
      <c r="H12" s="11" t="s">
        <v>75</v>
      </c>
      <c r="I12" s="164" t="s">
        <v>386</v>
      </c>
    </row>
    <row r="13" spans="1:13" ht="99" customHeight="1" x14ac:dyDescent="0.2">
      <c r="A13" s="8" t="s">
        <v>387</v>
      </c>
      <c r="B13" s="8" t="s">
        <v>388</v>
      </c>
      <c r="C13" s="39" t="s">
        <v>378</v>
      </c>
      <c r="D13" s="9">
        <v>151200</v>
      </c>
      <c r="E13" s="9">
        <v>151200</v>
      </c>
      <c r="F13" s="163" t="s">
        <v>389</v>
      </c>
      <c r="G13" s="8" t="s">
        <v>390</v>
      </c>
      <c r="H13" s="11" t="s">
        <v>75</v>
      </c>
      <c r="I13" s="164" t="s">
        <v>391</v>
      </c>
    </row>
    <row r="15" spans="1:13" x14ac:dyDescent="0.2">
      <c r="A15" s="1" t="s">
        <v>2</v>
      </c>
    </row>
    <row r="16" spans="1:13"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0" orientation="landscape" r:id="rId1"/>
  <colBreaks count="1" manualBreakCount="1">
    <brk id="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5719-889D-467C-96BE-D8105AD3B3D2}">
  <dimension ref="A1:J23"/>
  <sheetViews>
    <sheetView view="pageBreakPreview" zoomScale="60" zoomScaleNormal="100" workbookViewId="0">
      <selection activeCell="K32" sqref="K32"/>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4"/>
      <c r="D7" s="214"/>
      <c r="E7" s="214"/>
      <c r="F7" s="214"/>
      <c r="G7" s="214"/>
      <c r="H7" s="214"/>
      <c r="I7" s="214"/>
      <c r="J7" s="204"/>
    </row>
    <row r="8" spans="1:10" ht="14.4" x14ac:dyDescent="0.2">
      <c r="A8" s="206"/>
      <c r="B8" s="203"/>
      <c r="C8" s="212" t="s">
        <v>531</v>
      </c>
      <c r="D8" s="212"/>
      <c r="E8" s="212"/>
      <c r="F8" s="212"/>
      <c r="G8" s="212"/>
      <c r="H8" s="212"/>
      <c r="I8" s="212"/>
      <c r="J8" s="204"/>
    </row>
    <row r="9" spans="1:10" ht="14.4" x14ac:dyDescent="0.2">
      <c r="A9" s="206"/>
      <c r="B9" s="203"/>
      <c r="C9" s="212" t="s">
        <v>532</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533</v>
      </c>
      <c r="C13" s="212"/>
      <c r="D13" s="212"/>
      <c r="E13" s="212"/>
      <c r="F13" s="212"/>
      <c r="G13" s="212"/>
      <c r="H13" s="212"/>
      <c r="I13" s="212"/>
      <c r="J13" s="204"/>
    </row>
    <row r="14" spans="1:10" ht="14.4" x14ac:dyDescent="0.2">
      <c r="A14" s="206"/>
      <c r="B14" s="212" t="s">
        <v>534</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A654-D3E2-476C-A534-11D8E18DBC80}">
  <dimension ref="A1:J24"/>
  <sheetViews>
    <sheetView view="pageBreakPreview" zoomScale="60" zoomScaleNormal="100" workbookViewId="0">
      <selection sqref="A1:J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44971</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568</v>
      </c>
      <c r="D7" s="212"/>
      <c r="E7" s="212"/>
      <c r="F7" s="212"/>
      <c r="G7" s="212"/>
      <c r="H7" s="212"/>
      <c r="I7" s="212"/>
      <c r="J7" s="204"/>
    </row>
    <row r="8" spans="1:10" ht="14.4" x14ac:dyDescent="0.2">
      <c r="A8" s="206"/>
      <c r="B8" s="203"/>
      <c r="C8" s="212" t="s">
        <v>569</v>
      </c>
      <c r="D8" s="212"/>
      <c r="E8" s="212"/>
      <c r="F8" s="212"/>
      <c r="G8" s="212"/>
      <c r="H8" s="212"/>
      <c r="I8" s="212"/>
      <c r="J8" s="204"/>
    </row>
    <row r="9" spans="1:10" ht="14.4" x14ac:dyDescent="0.2">
      <c r="A9" s="206"/>
      <c r="B9" s="203"/>
      <c r="C9" s="212" t="s">
        <v>570</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3.2" customHeight="1" x14ac:dyDescent="0.2">
      <c r="A13" s="210"/>
      <c r="B13" s="212" t="s">
        <v>568</v>
      </c>
      <c r="C13" s="212"/>
      <c r="D13" s="212"/>
      <c r="E13" s="212"/>
      <c r="F13" s="212"/>
      <c r="G13" s="212"/>
      <c r="H13" s="212"/>
      <c r="I13" s="212"/>
      <c r="J13" s="213"/>
    </row>
    <row r="14" spans="1:10" ht="13.2" customHeight="1" x14ac:dyDescent="0.2">
      <c r="A14" s="210"/>
      <c r="B14" s="212" t="s">
        <v>571</v>
      </c>
      <c r="C14" s="212"/>
      <c r="D14" s="212"/>
      <c r="E14" s="212"/>
      <c r="F14" s="212"/>
      <c r="G14" s="212"/>
      <c r="H14" s="212"/>
      <c r="I14" s="212"/>
      <c r="J14" s="213"/>
    </row>
    <row r="15" spans="1:10" ht="14.4" x14ac:dyDescent="0.2">
      <c r="A15" s="206"/>
      <c r="B15" s="212" t="s">
        <v>572</v>
      </c>
      <c r="C15" s="212"/>
      <c r="D15" s="212"/>
      <c r="E15" s="212"/>
      <c r="F15" s="212"/>
      <c r="G15" s="212"/>
      <c r="H15" s="212"/>
      <c r="I15" s="212"/>
      <c r="J15" s="204"/>
    </row>
    <row r="16" spans="1:10" ht="14.4" x14ac:dyDescent="0.2">
      <c r="A16" s="206"/>
      <c r="B16" s="212" t="s">
        <v>528</v>
      </c>
      <c r="C16" s="212"/>
      <c r="D16" s="212"/>
      <c r="E16" s="212"/>
      <c r="F16" s="212"/>
      <c r="G16" s="212"/>
      <c r="H16" s="212"/>
      <c r="I16" s="212"/>
      <c r="J16" s="204"/>
    </row>
    <row r="17" spans="1:10" ht="14.4" x14ac:dyDescent="0.2">
      <c r="A17" s="206"/>
      <c r="B17" s="212" t="s">
        <v>529</v>
      </c>
      <c r="C17" s="212"/>
      <c r="D17" s="212"/>
      <c r="E17" s="212"/>
      <c r="F17" s="212"/>
      <c r="G17" s="212"/>
      <c r="H17" s="212"/>
      <c r="I17" s="212"/>
      <c r="J17" s="204"/>
    </row>
    <row r="18" spans="1:10" ht="14.4" x14ac:dyDescent="0.2">
      <c r="A18" s="206"/>
      <c r="B18" s="203"/>
      <c r="C18" s="203"/>
      <c r="D18" s="203"/>
      <c r="E18" s="203"/>
      <c r="F18" s="203"/>
      <c r="G18" s="203"/>
      <c r="H18" s="203"/>
      <c r="I18" s="203"/>
      <c r="J18" s="204"/>
    </row>
    <row r="19" spans="1:10" ht="14.4" x14ac:dyDescent="0.2">
      <c r="A19" s="206"/>
      <c r="B19" s="203" t="s">
        <v>516</v>
      </c>
      <c r="C19" s="203"/>
      <c r="D19" s="203"/>
      <c r="E19" s="203"/>
      <c r="F19" s="203"/>
      <c r="G19" s="203"/>
      <c r="H19" s="203"/>
      <c r="I19" s="203"/>
      <c r="J19" s="204"/>
    </row>
    <row r="20" spans="1:10" ht="14.4" x14ac:dyDescent="0.2">
      <c r="A20" s="206"/>
      <c r="B20" s="203" t="s">
        <v>515</v>
      </c>
      <c r="C20" s="203"/>
      <c r="D20" s="203"/>
      <c r="E20" s="203"/>
      <c r="F20" s="203"/>
      <c r="G20" s="203"/>
      <c r="H20" s="203"/>
      <c r="I20" s="203"/>
      <c r="J20" s="204"/>
    </row>
    <row r="21" spans="1:10" ht="14.4" x14ac:dyDescent="0.2">
      <c r="A21" s="206"/>
      <c r="B21" s="203" t="s">
        <v>530</v>
      </c>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ht="14.4" x14ac:dyDescent="0.2">
      <c r="A23" s="206"/>
      <c r="B23" s="203"/>
      <c r="C23" s="203"/>
      <c r="D23" s="203"/>
      <c r="E23" s="203"/>
      <c r="F23" s="203"/>
      <c r="G23" s="203"/>
      <c r="H23" s="203"/>
      <c r="I23" s="203"/>
      <c r="J23" s="204"/>
    </row>
    <row r="24" spans="1:10" x14ac:dyDescent="0.2">
      <c r="A24" s="204"/>
      <c r="B24" s="204"/>
      <c r="C24" s="204"/>
      <c r="D24" s="204"/>
      <c r="E24" s="204"/>
      <c r="F24" s="204"/>
      <c r="G24" s="204"/>
      <c r="H24" s="204"/>
      <c r="I24" s="204"/>
      <c r="J24" s="20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B876-7385-48E4-88FA-6138BD266998}">
  <sheetPr>
    <pageSetUpPr fitToPage="1"/>
  </sheetPr>
  <dimension ref="A1:M19"/>
  <sheetViews>
    <sheetView view="pageBreakPreview" zoomScale="90" zoomScaleNormal="100" zoomScaleSheetLayoutView="90" workbookViewId="0">
      <selection activeCell="A8" sqref="A8:XFD8"/>
    </sheetView>
  </sheetViews>
  <sheetFormatPr defaultColWidth="9" defaultRowHeight="13.2" x14ac:dyDescent="0.2"/>
  <cols>
    <col min="1" max="1" width="35.88671875" style="1" customWidth="1"/>
    <col min="2" max="2" width="15.88671875" style="1" customWidth="1"/>
    <col min="3" max="3" width="5.44140625" style="162" bestFit="1" customWidth="1"/>
    <col min="4" max="5" width="13.88671875" style="1" bestFit="1" customWidth="1"/>
    <col min="6" max="6" width="12" style="162" customWidth="1"/>
    <col min="7" max="7" width="27.21875" style="1" bestFit="1" customWidth="1"/>
    <col min="8" max="8" width="5.88671875" style="1" customWidth="1"/>
    <col min="9" max="9" width="36.44140625" style="1" customWidth="1"/>
    <col min="10" max="16384" width="9" style="1"/>
  </cols>
  <sheetData>
    <row r="1" spans="1:13" x14ac:dyDescent="0.2">
      <c r="C1" s="1"/>
      <c r="F1" s="1"/>
      <c r="I1" s="7" t="s">
        <v>507</v>
      </c>
    </row>
    <row r="2" spans="1:13" x14ac:dyDescent="0.2">
      <c r="A2" s="6" t="s">
        <v>12</v>
      </c>
      <c r="B2" s="2"/>
      <c r="D2" s="2"/>
      <c r="E2" s="2"/>
      <c r="G2" s="2"/>
      <c r="H2" s="2"/>
      <c r="I2" s="2"/>
    </row>
    <row r="4" spans="1:13" x14ac:dyDescent="0.2">
      <c r="A4" s="5" t="s">
        <v>13</v>
      </c>
    </row>
    <row r="5" spans="1:13" x14ac:dyDescent="0.2">
      <c r="A5" s="191" t="s">
        <v>392</v>
      </c>
      <c r="B5" s="191"/>
      <c r="C5" s="191"/>
      <c r="D5" s="191"/>
      <c r="E5" s="191"/>
      <c r="F5" s="191"/>
      <c r="G5" s="191"/>
      <c r="H5" s="191"/>
      <c r="I5" s="191"/>
    </row>
    <row r="7" spans="1:13" x14ac:dyDescent="0.2">
      <c r="A7" s="5" t="s">
        <v>11</v>
      </c>
    </row>
    <row r="8" spans="1:13" x14ac:dyDescent="0.2">
      <c r="A8" s="1" t="s">
        <v>508</v>
      </c>
      <c r="C8" s="1"/>
      <c r="F8" s="1"/>
    </row>
    <row r="10" spans="1:13" ht="26.4" x14ac:dyDescent="0.2">
      <c r="A10" s="3" t="s">
        <v>5</v>
      </c>
      <c r="B10" s="3" t="s">
        <v>1</v>
      </c>
      <c r="C10" s="3" t="s">
        <v>6</v>
      </c>
      <c r="D10" s="3" t="s">
        <v>7</v>
      </c>
      <c r="E10" s="3" t="s">
        <v>8</v>
      </c>
      <c r="F10" s="3" t="s">
        <v>9</v>
      </c>
      <c r="G10" s="3" t="s">
        <v>10</v>
      </c>
      <c r="H10" s="4" t="s">
        <v>0</v>
      </c>
      <c r="I10" s="3" t="s">
        <v>17</v>
      </c>
    </row>
    <row r="11" spans="1:13" ht="99" customHeight="1" x14ac:dyDescent="0.2">
      <c r="A11" s="8" t="s">
        <v>393</v>
      </c>
      <c r="B11" s="8" t="s">
        <v>394</v>
      </c>
      <c r="C11" s="39" t="s">
        <v>378</v>
      </c>
      <c r="D11" s="9">
        <v>60952500</v>
      </c>
      <c r="E11" s="9">
        <v>60952500</v>
      </c>
      <c r="F11" s="163" t="s">
        <v>395</v>
      </c>
      <c r="G11" s="8" t="s">
        <v>396</v>
      </c>
      <c r="H11" s="11" t="s">
        <v>75</v>
      </c>
      <c r="I11" s="164" t="s">
        <v>397</v>
      </c>
      <c r="M11" s="165"/>
    </row>
    <row r="13" spans="1:13" x14ac:dyDescent="0.2">
      <c r="A13" s="1" t="s">
        <v>2</v>
      </c>
    </row>
    <row r="14" spans="1:13" x14ac:dyDescent="0.2">
      <c r="A14" s="1" t="s">
        <v>3</v>
      </c>
    </row>
    <row r="15" spans="1:13" x14ac:dyDescent="0.2">
      <c r="A15" s="1" t="s">
        <v>4</v>
      </c>
    </row>
    <row r="16" spans="1:13"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941EB-E414-465F-8375-7CDB3BB1ED62}">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44972</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4"/>
      <c r="D7" s="214"/>
      <c r="E7" s="214"/>
      <c r="F7" s="214"/>
      <c r="G7" s="214"/>
      <c r="H7" s="214"/>
      <c r="I7" s="214"/>
      <c r="J7" s="204"/>
    </row>
    <row r="8" spans="1:10" ht="14.4" x14ac:dyDescent="0.2">
      <c r="A8" s="206"/>
      <c r="B8" s="203"/>
      <c r="C8" s="212" t="s">
        <v>573</v>
      </c>
      <c r="D8" s="212"/>
      <c r="E8" s="212"/>
      <c r="F8" s="212"/>
      <c r="G8" s="212"/>
      <c r="H8" s="212"/>
      <c r="I8" s="212"/>
      <c r="J8" s="204"/>
    </row>
    <row r="9" spans="1:10" ht="14.4" x14ac:dyDescent="0.2">
      <c r="A9" s="206"/>
      <c r="B9" s="203"/>
      <c r="C9" s="212" t="s">
        <v>574</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575</v>
      </c>
      <c r="C13" s="212"/>
      <c r="D13" s="212"/>
      <c r="E13" s="212"/>
      <c r="F13" s="212"/>
      <c r="G13" s="212"/>
      <c r="H13" s="212"/>
      <c r="I13" s="212"/>
      <c r="J13" s="204"/>
    </row>
    <row r="14" spans="1:10" ht="14.4" x14ac:dyDescent="0.2">
      <c r="A14" s="206"/>
      <c r="B14" s="212" t="s">
        <v>576</v>
      </c>
      <c r="C14" s="212"/>
      <c r="D14" s="212"/>
      <c r="E14" s="212"/>
      <c r="F14" s="212"/>
      <c r="G14" s="212"/>
      <c r="H14" s="212"/>
      <c r="I14" s="212"/>
      <c r="J14" s="204"/>
    </row>
    <row r="15" spans="1:10" ht="14.4" x14ac:dyDescent="0.2">
      <c r="A15" s="206"/>
      <c r="B15" s="212" t="s">
        <v>546</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253B-84A1-4CED-B463-252DFCBDD174}">
  <sheetPr>
    <pageSetUpPr fitToPage="1"/>
  </sheetPr>
  <dimension ref="A1:M23"/>
  <sheetViews>
    <sheetView view="pageBreakPreview" zoomScale="90" zoomScaleNormal="100" zoomScaleSheetLayoutView="90" workbookViewId="0">
      <selection activeCell="A8" sqref="A8:XFD8"/>
    </sheetView>
  </sheetViews>
  <sheetFormatPr defaultColWidth="9" defaultRowHeight="13.2" x14ac:dyDescent="0.2"/>
  <cols>
    <col min="1" max="1" width="35.88671875" style="1" customWidth="1"/>
    <col min="2" max="2" width="55.88671875" style="1" customWidth="1"/>
    <col min="3" max="3" width="5.44140625" style="162" bestFit="1" customWidth="1"/>
    <col min="4" max="5" width="13.88671875" style="1" bestFit="1" customWidth="1"/>
    <col min="6" max="6" width="12" style="162" customWidth="1"/>
    <col min="7" max="7" width="27.21875" style="1" bestFit="1" customWidth="1"/>
    <col min="8" max="8" width="5.88671875" style="1" customWidth="1"/>
    <col min="9" max="9" width="36.44140625" style="1" customWidth="1"/>
    <col min="10" max="16384" width="9" style="1"/>
  </cols>
  <sheetData>
    <row r="1" spans="1:13" x14ac:dyDescent="0.2">
      <c r="C1" s="1"/>
      <c r="F1" s="1"/>
      <c r="I1" s="7" t="s">
        <v>507</v>
      </c>
    </row>
    <row r="2" spans="1:13" x14ac:dyDescent="0.2">
      <c r="A2" s="6" t="s">
        <v>12</v>
      </c>
      <c r="B2" s="2"/>
      <c r="D2" s="2"/>
      <c r="E2" s="2"/>
      <c r="G2" s="2"/>
      <c r="H2" s="2"/>
      <c r="I2" s="2"/>
    </row>
    <row r="4" spans="1:13" x14ac:dyDescent="0.2">
      <c r="A4" s="5" t="s">
        <v>13</v>
      </c>
    </row>
    <row r="5" spans="1:13" x14ac:dyDescent="0.2">
      <c r="A5" s="191" t="s">
        <v>398</v>
      </c>
      <c r="B5" s="191"/>
      <c r="C5" s="191"/>
      <c r="D5" s="191"/>
      <c r="E5" s="191"/>
      <c r="F5" s="191"/>
      <c r="G5" s="191"/>
      <c r="H5" s="191"/>
      <c r="I5" s="191"/>
    </row>
    <row r="6" spans="1:13" x14ac:dyDescent="0.2">
      <c r="A6" s="1" t="s">
        <v>337</v>
      </c>
    </row>
    <row r="7" spans="1:13" x14ac:dyDescent="0.2">
      <c r="A7" s="5" t="s">
        <v>11</v>
      </c>
    </row>
    <row r="8" spans="1:13" x14ac:dyDescent="0.2">
      <c r="A8" s="1" t="s">
        <v>508</v>
      </c>
      <c r="C8" s="1"/>
      <c r="F8" s="1"/>
    </row>
    <row r="10" spans="1:13" ht="26.4" x14ac:dyDescent="0.2">
      <c r="A10" s="3" t="s">
        <v>5</v>
      </c>
      <c r="B10" s="3" t="s">
        <v>1</v>
      </c>
      <c r="C10" s="3" t="s">
        <v>6</v>
      </c>
      <c r="D10" s="3" t="s">
        <v>7</v>
      </c>
      <c r="E10" s="3" t="s">
        <v>8</v>
      </c>
      <c r="F10" s="3" t="s">
        <v>9</v>
      </c>
      <c r="G10" s="3" t="s">
        <v>10</v>
      </c>
      <c r="H10" s="4" t="s">
        <v>0</v>
      </c>
      <c r="I10" s="3" t="s">
        <v>17</v>
      </c>
    </row>
    <row r="11" spans="1:13" ht="99" customHeight="1" x14ac:dyDescent="0.2">
      <c r="A11" s="8" t="s">
        <v>399</v>
      </c>
      <c r="B11" s="8" t="s">
        <v>400</v>
      </c>
      <c r="C11" s="39" t="s">
        <v>378</v>
      </c>
      <c r="D11" s="9">
        <v>5985000</v>
      </c>
      <c r="E11" s="9">
        <v>5985000</v>
      </c>
      <c r="F11" s="163" t="s">
        <v>401</v>
      </c>
      <c r="G11" s="8" t="s">
        <v>402</v>
      </c>
      <c r="H11" s="11" t="s">
        <v>75</v>
      </c>
      <c r="I11" s="164" t="s">
        <v>403</v>
      </c>
      <c r="M11" s="165"/>
    </row>
    <row r="12" spans="1:13" ht="99" customHeight="1" x14ac:dyDescent="0.2">
      <c r="A12" s="8" t="s">
        <v>404</v>
      </c>
      <c r="B12" s="8" t="s">
        <v>405</v>
      </c>
      <c r="C12" s="39" t="s">
        <v>378</v>
      </c>
      <c r="D12" s="9">
        <v>999600</v>
      </c>
      <c r="E12" s="9">
        <v>999600</v>
      </c>
      <c r="F12" s="163" t="s">
        <v>406</v>
      </c>
      <c r="G12" s="8" t="s">
        <v>407</v>
      </c>
      <c r="H12" s="11" t="s">
        <v>75</v>
      </c>
      <c r="I12" s="164" t="s">
        <v>408</v>
      </c>
      <c r="M12" s="165"/>
    </row>
    <row r="13" spans="1:13" ht="99" customHeight="1" x14ac:dyDescent="0.2">
      <c r="A13" s="8" t="s">
        <v>409</v>
      </c>
      <c r="B13" s="8" t="s">
        <v>410</v>
      </c>
      <c r="C13" s="39" t="s">
        <v>378</v>
      </c>
      <c r="D13" s="9">
        <v>161994</v>
      </c>
      <c r="E13" s="9">
        <v>161994</v>
      </c>
      <c r="F13" s="163" t="s">
        <v>411</v>
      </c>
      <c r="G13" s="8" t="s">
        <v>402</v>
      </c>
      <c r="H13" s="11" t="s">
        <v>75</v>
      </c>
      <c r="I13" s="164" t="s">
        <v>412</v>
      </c>
    </row>
    <row r="14" spans="1:13" ht="99" customHeight="1" x14ac:dyDescent="0.2">
      <c r="A14" s="8" t="s">
        <v>413</v>
      </c>
      <c r="B14" s="8" t="s">
        <v>414</v>
      </c>
      <c r="C14" s="39" t="s">
        <v>415</v>
      </c>
      <c r="D14" s="167" t="s">
        <v>416</v>
      </c>
      <c r="E14" s="9">
        <v>1847475</v>
      </c>
      <c r="F14" s="163" t="s">
        <v>417</v>
      </c>
      <c r="G14" s="8" t="s">
        <v>418</v>
      </c>
      <c r="H14" s="11" t="s">
        <v>75</v>
      </c>
      <c r="I14" s="164" t="s">
        <v>419</v>
      </c>
      <c r="M14" s="165"/>
    </row>
    <row r="15" spans="1:13" ht="99" customHeight="1" x14ac:dyDescent="0.2">
      <c r="A15" s="8" t="s">
        <v>420</v>
      </c>
      <c r="B15" s="8" t="s">
        <v>421</v>
      </c>
      <c r="C15" s="39" t="s">
        <v>378</v>
      </c>
      <c r="D15" s="9">
        <v>874650</v>
      </c>
      <c r="E15" s="9">
        <v>874650</v>
      </c>
      <c r="F15" s="163" t="s">
        <v>422</v>
      </c>
      <c r="G15" s="8" t="s">
        <v>407</v>
      </c>
      <c r="H15" s="11" t="s">
        <v>75</v>
      </c>
      <c r="I15" s="164" t="s">
        <v>408</v>
      </c>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5" orientation="landscape" r:id="rId1"/>
  <colBreaks count="1" manualBreakCount="1">
    <brk id="1" max="18"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4831-AC83-457E-B20F-3A0C8EFF9B4E}">
  <dimension ref="A1:J23"/>
  <sheetViews>
    <sheetView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577</v>
      </c>
      <c r="D7" s="212"/>
      <c r="E7" s="212"/>
      <c r="F7" s="212"/>
      <c r="G7" s="212"/>
      <c r="H7" s="212"/>
      <c r="I7" s="212"/>
      <c r="J7" s="204"/>
    </row>
    <row r="8" spans="1:10" ht="26.4" customHeight="1" x14ac:dyDescent="0.2">
      <c r="A8" s="206"/>
      <c r="B8" s="203"/>
      <c r="C8" s="212" t="s">
        <v>578</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579</v>
      </c>
      <c r="C13" s="212"/>
      <c r="D13" s="212"/>
      <c r="E13" s="212"/>
      <c r="F13" s="212"/>
      <c r="G13" s="212"/>
      <c r="H13" s="212"/>
      <c r="I13" s="212"/>
      <c r="J13" s="204"/>
    </row>
    <row r="14" spans="1:10" ht="26.4" customHeight="1" x14ac:dyDescent="0.2">
      <c r="A14" s="206"/>
      <c r="B14" s="212" t="s">
        <v>580</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CB950-C295-4983-A1FA-B94FDD0DA1A7}">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423</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117.75" customHeight="1" x14ac:dyDescent="0.2">
      <c r="A11" s="168" t="s">
        <v>424</v>
      </c>
      <c r="B11" s="168" t="s">
        <v>425</v>
      </c>
      <c r="C11" s="39">
        <v>1</v>
      </c>
      <c r="D11" s="40">
        <v>1312500</v>
      </c>
      <c r="E11" s="40">
        <v>1312500</v>
      </c>
      <c r="F11" s="41">
        <v>39875</v>
      </c>
      <c r="G11" s="38" t="s">
        <v>426</v>
      </c>
      <c r="H11" s="11" t="s">
        <v>19</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98D57-4347-4836-B313-9C8814A37E84}">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577</v>
      </c>
      <c r="D7" s="212"/>
      <c r="E7" s="212"/>
      <c r="F7" s="212"/>
      <c r="G7" s="212"/>
      <c r="H7" s="212"/>
      <c r="I7" s="212"/>
      <c r="J7" s="204"/>
    </row>
    <row r="8" spans="1:10" ht="26.4" customHeight="1" x14ac:dyDescent="0.2">
      <c r="A8" s="206"/>
      <c r="B8" s="203"/>
      <c r="C8" s="212" t="s">
        <v>578</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579</v>
      </c>
      <c r="C13" s="212"/>
      <c r="D13" s="212"/>
      <c r="E13" s="212"/>
      <c r="F13" s="212"/>
      <c r="G13" s="212"/>
      <c r="H13" s="212"/>
      <c r="I13" s="212"/>
      <c r="J13" s="204"/>
    </row>
    <row r="14" spans="1:10" ht="26.4" customHeight="1" x14ac:dyDescent="0.2">
      <c r="A14" s="206"/>
      <c r="B14" s="212" t="s">
        <v>580</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05A5-15F5-4028-85BE-D90C0BFF2BDD}">
  <sheetPr>
    <pageSetUpPr fitToPage="1"/>
  </sheetPr>
  <dimension ref="A1:I21"/>
  <sheetViews>
    <sheetView view="pageBreakPreview" zoomScale="72" zoomScaleNormal="100" zoomScaleSheetLayoutView="72" workbookViewId="0">
      <selection activeCell="A8" sqref="A8:XFD8"/>
    </sheetView>
  </sheetViews>
  <sheetFormatPr defaultColWidth="9" defaultRowHeight="13.2" x14ac:dyDescent="0.2"/>
  <cols>
    <col min="1" max="1" width="39" style="1" customWidth="1"/>
    <col min="2" max="2" width="29.3320312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50.8867187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427</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132.75" customHeight="1" x14ac:dyDescent="0.2">
      <c r="A11" s="38" t="s">
        <v>428</v>
      </c>
      <c r="B11" s="38" t="s">
        <v>429</v>
      </c>
      <c r="C11" s="39">
        <v>1</v>
      </c>
      <c r="D11" s="40">
        <v>9245250</v>
      </c>
      <c r="E11" s="40">
        <v>9245250</v>
      </c>
      <c r="F11" s="41">
        <v>37287</v>
      </c>
      <c r="G11" s="38" t="s">
        <v>430</v>
      </c>
      <c r="H11" s="11" t="s">
        <v>19</v>
      </c>
      <c r="I11" s="169" t="s">
        <v>431</v>
      </c>
    </row>
    <row r="12" spans="1:9" ht="132.75" customHeight="1" x14ac:dyDescent="0.2">
      <c r="A12" s="38" t="s">
        <v>432</v>
      </c>
      <c r="B12" s="38" t="s">
        <v>433</v>
      </c>
      <c r="C12" s="39">
        <v>1</v>
      </c>
      <c r="D12" s="40">
        <v>1995000</v>
      </c>
      <c r="E12" s="40">
        <v>1995000</v>
      </c>
      <c r="F12" s="41">
        <v>37970</v>
      </c>
      <c r="G12" s="38" t="s">
        <v>430</v>
      </c>
      <c r="H12" s="11" t="s">
        <v>19</v>
      </c>
      <c r="I12" s="169" t="s">
        <v>434</v>
      </c>
    </row>
    <row r="13" spans="1:9" ht="132.75" customHeight="1" x14ac:dyDescent="0.2">
      <c r="A13" s="38" t="s">
        <v>432</v>
      </c>
      <c r="B13" s="38" t="s">
        <v>433</v>
      </c>
      <c r="C13" s="39">
        <v>1</v>
      </c>
      <c r="D13" s="170">
        <v>1995000</v>
      </c>
      <c r="E13" s="170">
        <v>1995000</v>
      </c>
      <c r="F13" s="41">
        <v>37953</v>
      </c>
      <c r="G13" s="38" t="s">
        <v>430</v>
      </c>
      <c r="H13" s="11" t="s">
        <v>19</v>
      </c>
      <c r="I13" s="169" t="s">
        <v>435</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46EF5-C72D-4A69-AEA1-B5763F5083A7}">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44972</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581</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582</v>
      </c>
      <c r="C13" s="212"/>
      <c r="D13" s="212"/>
      <c r="E13" s="212"/>
      <c r="F13" s="212"/>
      <c r="G13" s="212"/>
      <c r="H13" s="212"/>
      <c r="I13" s="212"/>
      <c r="J13" s="204"/>
    </row>
    <row r="14" spans="1:10" ht="14.4" x14ac:dyDescent="0.2">
      <c r="A14" s="206"/>
      <c r="B14" s="212" t="s">
        <v>528</v>
      </c>
      <c r="C14" s="212"/>
      <c r="D14" s="212"/>
      <c r="E14" s="212"/>
      <c r="F14" s="212"/>
      <c r="G14" s="212"/>
      <c r="H14" s="212"/>
      <c r="I14" s="212"/>
      <c r="J14" s="204"/>
    </row>
    <row r="15" spans="1:10" ht="14.4" x14ac:dyDescent="0.2">
      <c r="A15" s="206"/>
      <c r="B15" s="212" t="s">
        <v>529</v>
      </c>
      <c r="C15" s="212"/>
      <c r="D15" s="212"/>
      <c r="E15" s="212"/>
      <c r="F15" s="212"/>
      <c r="G15" s="212"/>
      <c r="H15" s="212"/>
      <c r="I15" s="212"/>
      <c r="J15" s="204"/>
    </row>
    <row r="16" spans="1:10" ht="14.4" x14ac:dyDescent="0.2">
      <c r="A16" s="206"/>
      <c r="B16" s="212"/>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C449-85EE-48C3-9605-CDB5E5DD629F}">
  <dimension ref="A1:I37"/>
  <sheetViews>
    <sheetView view="pageBreakPreview" zoomScaleNormal="100" zoomScaleSheetLayoutView="100" workbookViewId="0">
      <selection activeCell="A8" sqref="A8:XFD8"/>
    </sheetView>
  </sheetViews>
  <sheetFormatPr defaultColWidth="9" defaultRowHeight="13.2" x14ac:dyDescent="0.2"/>
  <cols>
    <col min="1" max="1" width="18" style="55" customWidth="1"/>
    <col min="2" max="2" width="54.77734375" style="55" customWidth="1"/>
    <col min="3" max="3" width="5.44140625" style="55" bestFit="1" customWidth="1"/>
    <col min="4" max="5" width="13.88671875" style="55" bestFit="1" customWidth="1"/>
    <col min="6" max="6" width="11.6640625" style="55" bestFit="1" customWidth="1"/>
    <col min="7" max="7" width="19.33203125" style="55" customWidth="1"/>
    <col min="8" max="8" width="5.88671875" style="55" customWidth="1"/>
    <col min="9" max="9" width="21.44140625" style="55" customWidth="1"/>
    <col min="10" max="16384" width="9" style="55"/>
  </cols>
  <sheetData>
    <row r="1" spans="1:9" s="1" customFormat="1" x14ac:dyDescent="0.2">
      <c r="I1" s="7" t="s">
        <v>507</v>
      </c>
    </row>
    <row r="2" spans="1:9" x14ac:dyDescent="0.2">
      <c r="A2" s="92" t="s">
        <v>76</v>
      </c>
      <c r="B2" s="93"/>
      <c r="C2" s="93"/>
      <c r="D2" s="93"/>
      <c r="E2" s="93"/>
      <c r="F2" s="93"/>
      <c r="G2" s="93"/>
      <c r="H2" s="93"/>
      <c r="I2" s="93"/>
    </row>
    <row r="4" spans="1:9" x14ac:dyDescent="0.2">
      <c r="A4" s="94" t="s">
        <v>77</v>
      </c>
    </row>
    <row r="5" spans="1:9" x14ac:dyDescent="0.2">
      <c r="A5" s="201" t="s">
        <v>436</v>
      </c>
      <c r="B5" s="201"/>
      <c r="C5" s="201"/>
      <c r="D5" s="201"/>
      <c r="E5" s="201"/>
      <c r="F5" s="201"/>
      <c r="G5" s="201"/>
      <c r="H5" s="201"/>
      <c r="I5" s="201"/>
    </row>
    <row r="7" spans="1:9" x14ac:dyDescent="0.2">
      <c r="A7" s="94" t="s">
        <v>79</v>
      </c>
    </row>
    <row r="8" spans="1:9" s="1" customFormat="1" x14ac:dyDescent="0.2">
      <c r="A8" s="1" t="s">
        <v>508</v>
      </c>
    </row>
    <row r="10" spans="1:9" ht="26.4" x14ac:dyDescent="0.2">
      <c r="A10" s="171" t="s">
        <v>80</v>
      </c>
      <c r="B10" s="171" t="s">
        <v>81</v>
      </c>
      <c r="C10" s="171" t="s">
        <v>82</v>
      </c>
      <c r="D10" s="171" t="s">
        <v>83</v>
      </c>
      <c r="E10" s="171" t="s">
        <v>84</v>
      </c>
      <c r="F10" s="171" t="s">
        <v>85</v>
      </c>
      <c r="G10" s="171" t="s">
        <v>86</v>
      </c>
      <c r="H10" s="172" t="s">
        <v>87</v>
      </c>
      <c r="I10" s="171" t="s">
        <v>88</v>
      </c>
    </row>
    <row r="11" spans="1:9" ht="115.5" customHeight="1" x14ac:dyDescent="0.2">
      <c r="A11" s="73" t="s">
        <v>437</v>
      </c>
      <c r="B11" s="173" t="s">
        <v>438</v>
      </c>
      <c r="C11" s="50" t="s">
        <v>161</v>
      </c>
      <c r="D11" s="174">
        <v>528150</v>
      </c>
      <c r="E11" s="174">
        <v>528150</v>
      </c>
      <c r="F11" s="175">
        <v>37974</v>
      </c>
      <c r="G11" s="49" t="s">
        <v>439</v>
      </c>
      <c r="H11" s="53" t="s">
        <v>61</v>
      </c>
      <c r="I11" s="161" t="s">
        <v>440</v>
      </c>
    </row>
    <row r="12" spans="1:9" ht="87.75" customHeight="1" x14ac:dyDescent="0.2">
      <c r="A12" s="73" t="s">
        <v>441</v>
      </c>
      <c r="C12" s="50" t="s">
        <v>161</v>
      </c>
      <c r="D12" s="174">
        <v>353000</v>
      </c>
      <c r="E12" s="174">
        <v>353000</v>
      </c>
      <c r="F12" s="175">
        <v>37974</v>
      </c>
      <c r="G12" s="49" t="s">
        <v>439</v>
      </c>
      <c r="H12" s="53" t="s">
        <v>61</v>
      </c>
      <c r="I12" s="161" t="s">
        <v>442</v>
      </c>
    </row>
    <row r="13" spans="1:9" ht="90" customHeight="1" x14ac:dyDescent="0.2">
      <c r="A13" s="73" t="s">
        <v>443</v>
      </c>
      <c r="B13" s="173" t="s">
        <v>444</v>
      </c>
      <c r="C13" s="50" t="s">
        <v>445</v>
      </c>
      <c r="D13" s="174">
        <v>866250</v>
      </c>
      <c r="E13" s="50">
        <v>3465000</v>
      </c>
      <c r="F13" s="175">
        <v>37974</v>
      </c>
      <c r="G13" s="49" t="s">
        <v>439</v>
      </c>
      <c r="H13" s="53" t="s">
        <v>61</v>
      </c>
      <c r="I13" s="161" t="s">
        <v>446</v>
      </c>
    </row>
    <row r="14" spans="1:9" ht="140.25" customHeight="1" x14ac:dyDescent="0.2">
      <c r="A14" s="73" t="s">
        <v>447</v>
      </c>
      <c r="B14" s="173" t="s">
        <v>448</v>
      </c>
      <c r="C14" s="50" t="s">
        <v>161</v>
      </c>
      <c r="D14" s="50">
        <v>2625000</v>
      </c>
      <c r="E14" s="50">
        <v>2625000</v>
      </c>
      <c r="F14" s="175">
        <v>37974</v>
      </c>
      <c r="G14" s="49" t="s">
        <v>439</v>
      </c>
      <c r="H14" s="53" t="s">
        <v>61</v>
      </c>
      <c r="I14" s="161" t="s">
        <v>449</v>
      </c>
    </row>
    <row r="15" spans="1:9" ht="90.75" customHeight="1" x14ac:dyDescent="0.2">
      <c r="A15" s="73" t="s">
        <v>450</v>
      </c>
      <c r="B15" s="173" t="s">
        <v>451</v>
      </c>
      <c r="C15" s="50" t="s">
        <v>161</v>
      </c>
      <c r="D15" s="176">
        <v>2467500</v>
      </c>
      <c r="E15" s="176">
        <v>2467500</v>
      </c>
      <c r="F15" s="175">
        <v>37974</v>
      </c>
      <c r="G15" s="49" t="s">
        <v>439</v>
      </c>
      <c r="H15" s="53" t="s">
        <v>61</v>
      </c>
      <c r="I15" s="161" t="s">
        <v>446</v>
      </c>
    </row>
    <row r="16" spans="1:9" ht="106.5" customHeight="1" x14ac:dyDescent="0.2">
      <c r="A16" s="73" t="s">
        <v>452</v>
      </c>
      <c r="B16" s="173" t="s">
        <v>453</v>
      </c>
      <c r="C16" s="50" t="s">
        <v>161</v>
      </c>
      <c r="D16" s="50">
        <v>9334500</v>
      </c>
      <c r="E16" s="50">
        <v>9334500</v>
      </c>
      <c r="F16" s="177">
        <v>37974</v>
      </c>
      <c r="G16" s="49" t="s">
        <v>439</v>
      </c>
      <c r="H16" s="53" t="s">
        <v>61</v>
      </c>
      <c r="I16" s="161" t="s">
        <v>446</v>
      </c>
    </row>
    <row r="17" spans="1:9" ht="94.5" customHeight="1" x14ac:dyDescent="0.2">
      <c r="A17" s="73" t="s">
        <v>454</v>
      </c>
      <c r="B17" s="173" t="s">
        <v>455</v>
      </c>
      <c r="C17" s="50" t="s">
        <v>161</v>
      </c>
      <c r="D17" s="50">
        <v>19734750</v>
      </c>
      <c r="E17" s="50">
        <v>19734750</v>
      </c>
      <c r="F17" s="51">
        <v>37980</v>
      </c>
      <c r="G17" s="49" t="s">
        <v>439</v>
      </c>
      <c r="H17" s="53" t="s">
        <v>61</v>
      </c>
      <c r="I17" s="161" t="s">
        <v>446</v>
      </c>
    </row>
    <row r="18" spans="1:9" ht="87.75" customHeight="1" x14ac:dyDescent="0.2">
      <c r="A18" s="73" t="s">
        <v>456</v>
      </c>
      <c r="B18" s="173" t="s">
        <v>457</v>
      </c>
      <c r="C18" s="50" t="s">
        <v>161</v>
      </c>
      <c r="D18" s="50">
        <v>15954750</v>
      </c>
      <c r="E18" s="50">
        <v>15954750</v>
      </c>
      <c r="F18" s="51">
        <v>37980</v>
      </c>
      <c r="G18" s="49" t="s">
        <v>439</v>
      </c>
      <c r="H18" s="53" t="s">
        <v>61</v>
      </c>
      <c r="I18" s="161" t="s">
        <v>446</v>
      </c>
    </row>
    <row r="19" spans="1:9" ht="79.5" customHeight="1" x14ac:dyDescent="0.2">
      <c r="A19" s="73" t="s">
        <v>458</v>
      </c>
      <c r="B19" s="173" t="s">
        <v>459</v>
      </c>
      <c r="C19" s="50" t="s">
        <v>161</v>
      </c>
      <c r="D19" s="50">
        <v>255150</v>
      </c>
      <c r="E19" s="50">
        <v>255150</v>
      </c>
      <c r="F19" s="51">
        <v>37974</v>
      </c>
      <c r="G19" s="49" t="s">
        <v>439</v>
      </c>
      <c r="H19" s="53" t="s">
        <v>61</v>
      </c>
      <c r="I19" s="161" t="s">
        <v>460</v>
      </c>
    </row>
    <row r="20" spans="1:9" ht="89.25" customHeight="1" x14ac:dyDescent="0.2">
      <c r="A20" s="73" t="s">
        <v>461</v>
      </c>
      <c r="B20" s="173" t="s">
        <v>462</v>
      </c>
      <c r="C20" s="50" t="s">
        <v>161</v>
      </c>
      <c r="D20" s="50">
        <v>441000</v>
      </c>
      <c r="E20" s="50">
        <v>441000</v>
      </c>
      <c r="F20" s="51">
        <v>37974</v>
      </c>
      <c r="G20" s="49" t="s">
        <v>439</v>
      </c>
      <c r="H20" s="53" t="s">
        <v>61</v>
      </c>
      <c r="I20" s="161" t="s">
        <v>446</v>
      </c>
    </row>
    <row r="21" spans="1:9" ht="117" customHeight="1" x14ac:dyDescent="0.2">
      <c r="A21" s="73" t="s">
        <v>463</v>
      </c>
      <c r="B21" s="173" t="s">
        <v>464</v>
      </c>
      <c r="C21" s="50" t="s">
        <v>465</v>
      </c>
      <c r="D21" s="50">
        <v>850500</v>
      </c>
      <c r="E21" s="50">
        <v>850500</v>
      </c>
      <c r="F21" s="175">
        <v>38061</v>
      </c>
      <c r="G21" s="49" t="s">
        <v>439</v>
      </c>
      <c r="H21" s="53" t="s">
        <v>61</v>
      </c>
      <c r="I21" s="161" t="s">
        <v>446</v>
      </c>
    </row>
    <row r="22" spans="1:9" ht="88.5" customHeight="1" x14ac:dyDescent="0.2">
      <c r="A22" s="73" t="s">
        <v>466</v>
      </c>
      <c r="B22" s="173" t="s">
        <v>467</v>
      </c>
      <c r="C22" s="50" t="s">
        <v>465</v>
      </c>
      <c r="D22" s="174">
        <v>561750</v>
      </c>
      <c r="E22" s="174">
        <v>561750</v>
      </c>
      <c r="F22" s="175">
        <v>38061</v>
      </c>
      <c r="G22" s="49" t="s">
        <v>439</v>
      </c>
      <c r="H22" s="53" t="s">
        <v>61</v>
      </c>
      <c r="I22" s="161" t="s">
        <v>468</v>
      </c>
    </row>
    <row r="23" spans="1:9" ht="89.25" customHeight="1" x14ac:dyDescent="0.2">
      <c r="A23" s="73" t="s">
        <v>469</v>
      </c>
      <c r="B23" s="173" t="s">
        <v>470</v>
      </c>
      <c r="C23" s="50" t="s">
        <v>161</v>
      </c>
      <c r="D23" s="174">
        <v>11182500</v>
      </c>
      <c r="E23" s="174">
        <v>11182500</v>
      </c>
      <c r="F23" s="175">
        <v>38077</v>
      </c>
      <c r="G23" s="49" t="s">
        <v>439</v>
      </c>
      <c r="H23" s="53" t="s">
        <v>61</v>
      </c>
      <c r="I23" s="161" t="s">
        <v>446</v>
      </c>
    </row>
    <row r="24" spans="1:9" ht="90" customHeight="1" x14ac:dyDescent="0.2">
      <c r="A24" s="73" t="s">
        <v>471</v>
      </c>
      <c r="B24" s="173" t="s">
        <v>472</v>
      </c>
      <c r="C24" s="50" t="s">
        <v>161</v>
      </c>
      <c r="D24" s="174">
        <v>2908500</v>
      </c>
      <c r="E24" s="174">
        <v>2908500</v>
      </c>
      <c r="F24" s="175">
        <v>38030</v>
      </c>
      <c r="G24" s="49" t="s">
        <v>439</v>
      </c>
      <c r="H24" s="53" t="s">
        <v>61</v>
      </c>
      <c r="I24" s="161" t="s">
        <v>446</v>
      </c>
    </row>
    <row r="25" spans="1:9" ht="48" customHeight="1" x14ac:dyDescent="0.2">
      <c r="A25" s="73" t="s">
        <v>473</v>
      </c>
      <c r="B25" s="173" t="s">
        <v>474</v>
      </c>
      <c r="C25" s="50" t="s">
        <v>161</v>
      </c>
      <c r="D25" s="174">
        <v>972300</v>
      </c>
      <c r="E25" s="174">
        <v>972300</v>
      </c>
      <c r="F25" s="175">
        <v>38061</v>
      </c>
      <c r="G25" s="49" t="s">
        <v>439</v>
      </c>
      <c r="H25" s="53" t="s">
        <v>61</v>
      </c>
      <c r="I25" s="161" t="s">
        <v>460</v>
      </c>
    </row>
    <row r="26" spans="1:9" ht="51.75" customHeight="1" x14ac:dyDescent="0.2">
      <c r="A26" s="49" t="s">
        <v>475</v>
      </c>
      <c r="B26" s="173" t="s">
        <v>476</v>
      </c>
      <c r="C26" s="50" t="s">
        <v>161</v>
      </c>
      <c r="D26" s="50">
        <v>255255</v>
      </c>
      <c r="E26" s="50">
        <v>255255</v>
      </c>
      <c r="F26" s="175">
        <v>38061</v>
      </c>
      <c r="G26" s="49" t="s">
        <v>439</v>
      </c>
      <c r="H26" s="53" t="s">
        <v>61</v>
      </c>
      <c r="I26" s="161" t="s">
        <v>460</v>
      </c>
    </row>
    <row r="27" spans="1:9" ht="91.5" customHeight="1" x14ac:dyDescent="0.2">
      <c r="A27" s="49" t="s">
        <v>477</v>
      </c>
      <c r="B27" s="173" t="s">
        <v>478</v>
      </c>
      <c r="C27" s="50" t="s">
        <v>161</v>
      </c>
      <c r="D27" s="50">
        <v>352800</v>
      </c>
      <c r="E27" s="50">
        <v>352800</v>
      </c>
      <c r="F27" s="175">
        <v>39136</v>
      </c>
      <c r="G27" s="49" t="s">
        <v>439</v>
      </c>
      <c r="H27" s="53" t="s">
        <v>61</v>
      </c>
      <c r="I27" s="161" t="s">
        <v>446</v>
      </c>
    </row>
    <row r="28" spans="1:9" ht="90.75" customHeight="1" x14ac:dyDescent="0.2">
      <c r="A28" s="49" t="s">
        <v>471</v>
      </c>
      <c r="B28" s="173" t="s">
        <v>472</v>
      </c>
      <c r="C28" s="50" t="s">
        <v>161</v>
      </c>
      <c r="D28" s="174">
        <v>1197000</v>
      </c>
      <c r="E28" s="174">
        <v>1197000</v>
      </c>
      <c r="F28" s="175">
        <v>39136</v>
      </c>
      <c r="G28" s="49" t="s">
        <v>439</v>
      </c>
      <c r="H28" s="53" t="s">
        <v>61</v>
      </c>
      <c r="I28" s="161" t="s">
        <v>479</v>
      </c>
    </row>
    <row r="29" spans="1:9" hidden="1" x14ac:dyDescent="0.2">
      <c r="A29" s="178"/>
      <c r="B29" s="178"/>
      <c r="C29" s="179"/>
      <c r="D29" s="179"/>
      <c r="E29" s="179"/>
      <c r="F29" s="180"/>
      <c r="G29" s="178"/>
      <c r="H29" s="181"/>
      <c r="I29" s="178"/>
    </row>
    <row r="31" spans="1:9" x14ac:dyDescent="0.2">
      <c r="A31" s="55" t="s">
        <v>93</v>
      </c>
    </row>
    <row r="32" spans="1:9" x14ac:dyDescent="0.2">
      <c r="A32" s="55" t="s">
        <v>94</v>
      </c>
    </row>
    <row r="33" spans="1:1" x14ac:dyDescent="0.2">
      <c r="A33" s="55" t="s">
        <v>95</v>
      </c>
    </row>
    <row r="34" spans="1:1" x14ac:dyDescent="0.2">
      <c r="A34" s="55" t="s">
        <v>96</v>
      </c>
    </row>
    <row r="35" spans="1:1" x14ac:dyDescent="0.2">
      <c r="A35" s="55" t="s">
        <v>97</v>
      </c>
    </row>
    <row r="36" spans="1:1" x14ac:dyDescent="0.2">
      <c r="A36" s="55" t="s">
        <v>98</v>
      </c>
    </row>
    <row r="37" spans="1:1" x14ac:dyDescent="0.2">
      <c r="A37" s="55"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1D46-5395-4260-B416-8C57BA20E81D}">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18"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66</v>
      </c>
      <c r="B5" s="191"/>
      <c r="C5" s="191"/>
      <c r="D5" s="191"/>
      <c r="E5" s="191"/>
      <c r="F5" s="191"/>
      <c r="G5" s="191"/>
      <c r="H5" s="191"/>
      <c r="I5" s="191"/>
    </row>
    <row r="7" spans="1:9" x14ac:dyDescent="0.2">
      <c r="A7" s="5" t="s">
        <v>11</v>
      </c>
    </row>
    <row r="8" spans="1:9" x14ac:dyDescent="0.2">
      <c r="A8" s="1" t="s">
        <v>508</v>
      </c>
    </row>
    <row r="10" spans="1:9" ht="37.200000000000003" customHeight="1" x14ac:dyDescent="0.2">
      <c r="A10" s="3" t="s">
        <v>5</v>
      </c>
      <c r="B10" s="3" t="s">
        <v>1</v>
      </c>
      <c r="C10" s="3" t="s">
        <v>6</v>
      </c>
      <c r="D10" s="3" t="s">
        <v>7</v>
      </c>
      <c r="E10" s="3" t="s">
        <v>8</v>
      </c>
      <c r="F10" s="3" t="s">
        <v>9</v>
      </c>
      <c r="G10" s="3" t="s">
        <v>10</v>
      </c>
      <c r="H10" s="4" t="s">
        <v>0</v>
      </c>
      <c r="I10" s="3" t="s">
        <v>17</v>
      </c>
    </row>
    <row r="11" spans="1:9" ht="129.6" customHeight="1" x14ac:dyDescent="0.2">
      <c r="A11" s="8" t="s">
        <v>67</v>
      </c>
      <c r="B11" s="8" t="s">
        <v>68</v>
      </c>
      <c r="C11" s="9">
        <v>1</v>
      </c>
      <c r="D11" s="9">
        <v>390180</v>
      </c>
      <c r="E11" s="9">
        <v>390180</v>
      </c>
      <c r="F11" s="10">
        <v>40955</v>
      </c>
      <c r="G11" s="23" t="s">
        <v>69</v>
      </c>
      <c r="H11" s="11" t="s">
        <v>19</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1648-7AE5-481B-A158-CC86AC957883}">
  <dimension ref="A1:L24"/>
  <sheetViews>
    <sheetView view="pageBreakPreview" zoomScale="60" zoomScaleNormal="100" workbookViewId="0">
      <selection activeCell="O27" sqref="O27"/>
    </sheetView>
  </sheetViews>
  <sheetFormatPr defaultRowHeight="13.2" x14ac:dyDescent="0.2"/>
  <sheetData>
    <row r="1" spans="1:12" x14ac:dyDescent="0.2">
      <c r="A1" s="203"/>
      <c r="B1" s="203"/>
      <c r="C1" s="203"/>
      <c r="D1" s="203"/>
      <c r="E1" s="203"/>
      <c r="F1" s="203"/>
      <c r="G1" s="203"/>
      <c r="H1" s="203"/>
      <c r="I1" s="203"/>
      <c r="J1" s="203"/>
      <c r="K1" s="203"/>
      <c r="L1" s="203"/>
    </row>
    <row r="2" spans="1:12" x14ac:dyDescent="0.2">
      <c r="A2" s="205"/>
      <c r="B2" s="203"/>
      <c r="C2" s="203"/>
      <c r="D2" s="203"/>
      <c r="E2" s="203"/>
      <c r="F2" s="203"/>
      <c r="G2" s="203"/>
      <c r="H2" s="203"/>
      <c r="I2" s="203"/>
      <c r="J2" s="219"/>
      <c r="K2" s="219"/>
      <c r="L2" s="203"/>
    </row>
    <row r="3" spans="1:12" ht="14.4" x14ac:dyDescent="0.2">
      <c r="A3" s="206"/>
      <c r="B3" s="203"/>
      <c r="C3" s="203"/>
      <c r="D3" s="203"/>
      <c r="E3" s="203"/>
      <c r="F3" s="203"/>
      <c r="G3" s="203"/>
      <c r="H3" s="203"/>
      <c r="I3" s="203"/>
      <c r="J3" s="203"/>
      <c r="K3" s="203"/>
      <c r="L3" s="203"/>
    </row>
    <row r="4" spans="1:12" ht="14.4" x14ac:dyDescent="0.2">
      <c r="A4" s="207"/>
      <c r="B4" s="203"/>
      <c r="C4" s="203"/>
      <c r="D4" s="203"/>
      <c r="E4" s="203"/>
      <c r="F4" s="203"/>
      <c r="G4" s="209">
        <v>44974</v>
      </c>
      <c r="H4" s="209"/>
      <c r="I4" s="209"/>
      <c r="J4" s="216"/>
      <c r="K4" s="216"/>
      <c r="L4" s="203"/>
    </row>
    <row r="5" spans="1:12" ht="14.4" x14ac:dyDescent="0.2">
      <c r="A5" s="207"/>
      <c r="B5" s="203"/>
      <c r="C5" s="203"/>
      <c r="D5" s="203"/>
      <c r="E5" s="203"/>
      <c r="F5" s="203"/>
      <c r="G5" s="220" t="s">
        <v>510</v>
      </c>
      <c r="H5" s="220"/>
      <c r="I5" s="220"/>
      <c r="J5" s="216"/>
      <c r="K5" s="217"/>
      <c r="L5" s="203"/>
    </row>
    <row r="6" spans="1:12" ht="14.4" x14ac:dyDescent="0.2">
      <c r="A6" s="206"/>
      <c r="B6" s="203"/>
      <c r="C6" s="203"/>
      <c r="D6" s="203"/>
      <c r="E6" s="203"/>
      <c r="F6" s="203"/>
      <c r="G6" s="203"/>
      <c r="H6" s="203"/>
      <c r="I6" s="203"/>
      <c r="J6" s="203"/>
      <c r="K6" s="203"/>
      <c r="L6" s="203"/>
    </row>
    <row r="7" spans="1:12" ht="14.4" x14ac:dyDescent="0.2">
      <c r="A7" s="206"/>
      <c r="B7" s="203"/>
      <c r="C7" s="212" t="s">
        <v>583</v>
      </c>
      <c r="D7" s="212"/>
      <c r="E7" s="212"/>
      <c r="F7" s="212"/>
      <c r="G7" s="212"/>
      <c r="H7" s="212"/>
      <c r="I7" s="212"/>
      <c r="J7" s="203"/>
      <c r="K7" s="203"/>
      <c r="L7" s="203"/>
    </row>
    <row r="8" spans="1:12" ht="14.4" x14ac:dyDescent="0.2">
      <c r="A8" s="206"/>
      <c r="B8" s="203"/>
      <c r="C8" s="212"/>
      <c r="D8" s="212"/>
      <c r="E8" s="212"/>
      <c r="F8" s="212"/>
      <c r="G8" s="212"/>
      <c r="H8" s="212"/>
      <c r="I8" s="212"/>
      <c r="J8" s="203"/>
      <c r="K8" s="203"/>
      <c r="L8" s="203"/>
    </row>
    <row r="9" spans="1:12" ht="14.4" x14ac:dyDescent="0.2">
      <c r="A9" s="206"/>
      <c r="B9" s="203"/>
      <c r="C9" s="212"/>
      <c r="D9" s="212"/>
      <c r="E9" s="212"/>
      <c r="F9" s="212"/>
      <c r="G9" s="212"/>
      <c r="H9" s="212"/>
      <c r="I9" s="212"/>
      <c r="J9" s="203"/>
      <c r="K9" s="203"/>
      <c r="L9" s="203"/>
    </row>
    <row r="10" spans="1:12" ht="14.4" x14ac:dyDescent="0.2">
      <c r="A10" s="206"/>
      <c r="B10" s="203"/>
      <c r="C10" s="203"/>
      <c r="D10" s="203"/>
      <c r="E10" s="203"/>
      <c r="F10" s="203"/>
      <c r="G10" s="203"/>
      <c r="H10" s="203"/>
      <c r="I10" s="203"/>
      <c r="J10" s="203"/>
      <c r="K10" s="203"/>
      <c r="L10" s="203"/>
    </row>
    <row r="11" spans="1:12" ht="14.4" x14ac:dyDescent="0.2">
      <c r="A11" s="206"/>
      <c r="B11" s="203" t="s">
        <v>512</v>
      </c>
      <c r="C11" s="203"/>
      <c r="D11" s="203"/>
      <c r="E11" s="203"/>
      <c r="F11" s="203"/>
      <c r="G11" s="203"/>
      <c r="H11" s="203"/>
      <c r="I11" s="203"/>
      <c r="J11" s="203"/>
      <c r="K11" s="203"/>
      <c r="L11" s="203"/>
    </row>
    <row r="12" spans="1:12" ht="14.4" x14ac:dyDescent="0.2">
      <c r="A12" s="206"/>
      <c r="B12" s="203"/>
      <c r="C12" s="203"/>
      <c r="D12" s="203"/>
      <c r="E12" s="203"/>
      <c r="F12" s="203"/>
      <c r="G12" s="203"/>
      <c r="H12" s="203"/>
      <c r="I12" s="203"/>
      <c r="J12" s="203"/>
      <c r="K12" s="203"/>
      <c r="L12" s="203"/>
    </row>
    <row r="13" spans="1:12" ht="39.6" customHeight="1" x14ac:dyDescent="0.2">
      <c r="A13" s="210"/>
      <c r="B13" s="212" t="s">
        <v>584</v>
      </c>
      <c r="C13" s="212"/>
      <c r="D13" s="212"/>
      <c r="E13" s="212"/>
      <c r="F13" s="212"/>
      <c r="G13" s="212"/>
      <c r="H13" s="212"/>
      <c r="I13" s="212"/>
      <c r="J13" s="221"/>
      <c r="K13" s="211"/>
      <c r="L13" s="211"/>
    </row>
    <row r="14" spans="1:12" ht="13.2" customHeight="1" x14ac:dyDescent="0.2">
      <c r="A14" s="210"/>
      <c r="B14" s="212" t="s">
        <v>528</v>
      </c>
      <c r="C14" s="212"/>
      <c r="D14" s="212"/>
      <c r="E14" s="212"/>
      <c r="F14" s="212"/>
      <c r="G14" s="212"/>
      <c r="H14" s="212"/>
      <c r="I14" s="212"/>
      <c r="J14" s="221"/>
      <c r="K14" s="211"/>
      <c r="L14" s="211"/>
    </row>
    <row r="15" spans="1:12" ht="13.2" customHeight="1" x14ac:dyDescent="0.2">
      <c r="A15" s="210"/>
      <c r="B15" s="212" t="s">
        <v>529</v>
      </c>
      <c r="C15" s="212"/>
      <c r="D15" s="212"/>
      <c r="E15" s="212"/>
      <c r="F15" s="212"/>
      <c r="G15" s="212"/>
      <c r="H15" s="212"/>
      <c r="I15" s="212"/>
      <c r="J15" s="221"/>
      <c r="K15" s="211"/>
      <c r="L15" s="211"/>
    </row>
    <row r="16" spans="1:12" ht="14.4" x14ac:dyDescent="0.2">
      <c r="A16" s="206"/>
      <c r="B16" s="203"/>
      <c r="C16" s="203"/>
      <c r="D16" s="203"/>
      <c r="E16" s="203"/>
      <c r="F16" s="203"/>
      <c r="G16" s="203"/>
      <c r="H16" s="203"/>
      <c r="I16" s="203"/>
      <c r="J16" s="203"/>
      <c r="K16" s="203"/>
      <c r="L16" s="203"/>
    </row>
    <row r="17" spans="1:12" ht="14.4" x14ac:dyDescent="0.2">
      <c r="A17" s="206"/>
      <c r="B17" s="203"/>
      <c r="C17" s="203"/>
      <c r="D17" s="203"/>
      <c r="E17" s="203"/>
      <c r="F17" s="203"/>
      <c r="G17" s="203"/>
      <c r="H17" s="203"/>
      <c r="I17" s="203"/>
      <c r="J17" s="203"/>
      <c r="K17" s="203"/>
      <c r="L17" s="203"/>
    </row>
    <row r="18" spans="1:12" ht="14.4" x14ac:dyDescent="0.2">
      <c r="A18" s="206"/>
      <c r="B18" s="203" t="s">
        <v>516</v>
      </c>
      <c r="C18" s="203"/>
      <c r="D18" s="203"/>
      <c r="E18" s="203"/>
      <c r="F18" s="203"/>
      <c r="G18" s="203"/>
      <c r="H18" s="203"/>
      <c r="I18" s="203"/>
      <c r="J18" s="203"/>
      <c r="K18" s="203"/>
      <c r="L18" s="203"/>
    </row>
    <row r="19" spans="1:12" ht="14.4" x14ac:dyDescent="0.2">
      <c r="A19" s="206"/>
      <c r="B19" s="203" t="s">
        <v>515</v>
      </c>
      <c r="C19" s="203"/>
      <c r="D19" s="203"/>
      <c r="E19" s="203"/>
      <c r="F19" s="203"/>
      <c r="G19" s="203"/>
      <c r="H19" s="203"/>
      <c r="I19" s="203"/>
      <c r="J19" s="203"/>
      <c r="K19" s="203"/>
      <c r="L19" s="203"/>
    </row>
    <row r="20" spans="1:12" ht="14.4" x14ac:dyDescent="0.2">
      <c r="A20" s="206"/>
      <c r="B20" s="203" t="s">
        <v>530</v>
      </c>
      <c r="C20" s="203"/>
      <c r="D20" s="203"/>
      <c r="E20" s="203"/>
      <c r="F20" s="203"/>
      <c r="G20" s="203"/>
      <c r="H20" s="203"/>
      <c r="I20" s="203"/>
      <c r="J20" s="203"/>
      <c r="K20" s="203"/>
      <c r="L20" s="203"/>
    </row>
    <row r="21" spans="1:12" ht="14.4" x14ac:dyDescent="0.2">
      <c r="A21" s="206"/>
      <c r="B21" s="203"/>
      <c r="C21" s="203"/>
      <c r="D21" s="203"/>
      <c r="E21" s="203"/>
      <c r="F21" s="203"/>
      <c r="G21" s="203"/>
      <c r="H21" s="203"/>
      <c r="I21" s="203"/>
      <c r="J21" s="203"/>
      <c r="K21" s="203"/>
      <c r="L21" s="203"/>
    </row>
    <row r="22" spans="1:12" ht="14.4" x14ac:dyDescent="0.2">
      <c r="A22" s="206"/>
      <c r="B22" s="203"/>
      <c r="C22" s="203"/>
      <c r="D22" s="203"/>
      <c r="E22" s="203"/>
      <c r="F22" s="203"/>
      <c r="G22" s="203"/>
      <c r="H22" s="203"/>
      <c r="I22" s="203"/>
      <c r="J22" s="203"/>
      <c r="K22" s="203"/>
      <c r="L22" s="203"/>
    </row>
    <row r="23" spans="1:12" ht="14.4" x14ac:dyDescent="0.2">
      <c r="A23" s="218"/>
      <c r="B23" s="203"/>
      <c r="C23" s="203"/>
      <c r="D23" s="203"/>
      <c r="E23" s="203"/>
      <c r="F23" s="203"/>
      <c r="G23" s="203"/>
      <c r="H23" s="203"/>
      <c r="I23" s="203"/>
      <c r="J23" s="203"/>
      <c r="K23" s="203"/>
      <c r="L23" s="203"/>
    </row>
    <row r="24" spans="1:12" x14ac:dyDescent="0.2">
      <c r="A24" s="203"/>
      <c r="B24" s="203"/>
      <c r="C24" s="203"/>
      <c r="D24" s="203"/>
      <c r="E24" s="203"/>
      <c r="F24" s="203"/>
      <c r="G24" s="203"/>
      <c r="H24" s="203"/>
      <c r="I24" s="203"/>
      <c r="J24" s="203"/>
      <c r="K24" s="203"/>
      <c r="L24" s="203"/>
    </row>
  </sheetData>
  <mergeCells count="11">
    <mergeCell ref="L13:L15"/>
    <mergeCell ref="J2:K2"/>
    <mergeCell ref="G4:I4"/>
    <mergeCell ref="G5:I5"/>
    <mergeCell ref="C7:I9"/>
    <mergeCell ref="A13:A15"/>
    <mergeCell ref="B13:I13"/>
    <mergeCell ref="B14:I14"/>
    <mergeCell ref="B15:I15"/>
    <mergeCell ref="J13:J15"/>
    <mergeCell ref="K13:K15"/>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A847-85C7-4EB0-A1DC-89F35A665121}">
  <dimension ref="A1:I25"/>
  <sheetViews>
    <sheetView view="pageBreakPreview" zoomScaleNormal="100" zoomScaleSheetLayoutView="100" workbookViewId="0">
      <selection activeCell="A8" sqref="A8:XFD8"/>
    </sheetView>
  </sheetViews>
  <sheetFormatPr defaultColWidth="9" defaultRowHeight="13.2" x14ac:dyDescent="0.2"/>
  <cols>
    <col min="1" max="1" width="18" style="55" customWidth="1"/>
    <col min="2" max="2" width="54.77734375" style="55" customWidth="1"/>
    <col min="3" max="3" width="5.44140625" style="55" bestFit="1" customWidth="1"/>
    <col min="4" max="5" width="13.88671875" style="55" bestFit="1" customWidth="1"/>
    <col min="6" max="6" width="11.6640625" style="55" bestFit="1" customWidth="1"/>
    <col min="7" max="7" width="19.33203125" style="55" customWidth="1"/>
    <col min="8" max="8" width="5.88671875" style="55" customWidth="1"/>
    <col min="9" max="9" width="21.44140625" style="55" customWidth="1"/>
    <col min="10" max="16384" width="9" style="55"/>
  </cols>
  <sheetData>
    <row r="1" spans="1:9" s="1" customFormat="1" x14ac:dyDescent="0.2">
      <c r="I1" s="7" t="s">
        <v>507</v>
      </c>
    </row>
    <row r="2" spans="1:9" x14ac:dyDescent="0.2">
      <c r="A2" s="92" t="s">
        <v>76</v>
      </c>
      <c r="B2" s="93"/>
      <c r="C2" s="93"/>
      <c r="D2" s="93"/>
      <c r="E2" s="93"/>
      <c r="F2" s="93"/>
      <c r="G2" s="93"/>
      <c r="H2" s="93"/>
      <c r="I2" s="93"/>
    </row>
    <row r="4" spans="1:9" x14ac:dyDescent="0.2">
      <c r="A4" s="94" t="s">
        <v>77</v>
      </c>
    </row>
    <row r="5" spans="1:9" x14ac:dyDescent="0.2">
      <c r="A5" s="201" t="s">
        <v>480</v>
      </c>
      <c r="B5" s="201"/>
      <c r="C5" s="201"/>
      <c r="D5" s="201"/>
      <c r="E5" s="201"/>
      <c r="F5" s="201"/>
      <c r="G5" s="201"/>
      <c r="H5" s="201"/>
      <c r="I5" s="201"/>
    </row>
    <row r="7" spans="1:9" x14ac:dyDescent="0.2">
      <c r="A7" s="94" t="s">
        <v>79</v>
      </c>
    </row>
    <row r="8" spans="1:9" s="1" customFormat="1" x14ac:dyDescent="0.2">
      <c r="A8" s="1" t="s">
        <v>508</v>
      </c>
    </row>
    <row r="10" spans="1:9" ht="26.4" x14ac:dyDescent="0.2">
      <c r="A10" s="171" t="s">
        <v>80</v>
      </c>
      <c r="B10" s="171" t="s">
        <v>81</v>
      </c>
      <c r="C10" s="171" t="s">
        <v>82</v>
      </c>
      <c r="D10" s="171" t="s">
        <v>83</v>
      </c>
      <c r="E10" s="171" t="s">
        <v>84</v>
      </c>
      <c r="F10" s="171" t="s">
        <v>85</v>
      </c>
      <c r="G10" s="171" t="s">
        <v>86</v>
      </c>
      <c r="H10" s="172" t="s">
        <v>87</v>
      </c>
      <c r="I10" s="171" t="s">
        <v>88</v>
      </c>
    </row>
    <row r="11" spans="1:9" ht="78.599999999999994" customHeight="1" x14ac:dyDescent="0.2">
      <c r="A11" s="73" t="s">
        <v>481</v>
      </c>
      <c r="B11" s="173" t="s">
        <v>482</v>
      </c>
      <c r="C11" s="50" t="s">
        <v>150</v>
      </c>
      <c r="D11" s="174">
        <v>8085000</v>
      </c>
      <c r="E11" s="174">
        <v>8085000</v>
      </c>
      <c r="F11" s="175">
        <v>39496</v>
      </c>
      <c r="G11" s="49" t="s">
        <v>439</v>
      </c>
      <c r="H11" s="53" t="s">
        <v>61</v>
      </c>
      <c r="I11" s="161" t="s">
        <v>483</v>
      </c>
    </row>
    <row r="12" spans="1:9" ht="47.25" customHeight="1" x14ac:dyDescent="0.2">
      <c r="A12" s="73" t="s">
        <v>484</v>
      </c>
      <c r="B12" s="173" t="s">
        <v>485</v>
      </c>
      <c r="C12" s="50" t="s">
        <v>150</v>
      </c>
      <c r="D12" s="174">
        <v>630000</v>
      </c>
      <c r="E12" s="174">
        <v>630000</v>
      </c>
      <c r="F12" s="175">
        <v>39531</v>
      </c>
      <c r="G12" s="49" t="s">
        <v>439</v>
      </c>
      <c r="H12" s="53" t="s">
        <v>61</v>
      </c>
      <c r="I12" s="161" t="s">
        <v>486</v>
      </c>
    </row>
    <row r="13" spans="1:9" ht="75" customHeight="1" x14ac:dyDescent="0.2">
      <c r="A13" s="73" t="s">
        <v>487</v>
      </c>
      <c r="B13" s="173" t="s">
        <v>488</v>
      </c>
      <c r="C13" s="50" t="s">
        <v>150</v>
      </c>
      <c r="D13" s="50">
        <v>6279000</v>
      </c>
      <c r="E13" s="50">
        <v>6279000</v>
      </c>
      <c r="F13" s="175">
        <v>39526</v>
      </c>
      <c r="G13" s="49" t="s">
        <v>439</v>
      </c>
      <c r="H13" s="53" t="s">
        <v>61</v>
      </c>
      <c r="I13" s="161" t="s">
        <v>489</v>
      </c>
    </row>
    <row r="14" spans="1:9" ht="66.599999999999994" customHeight="1" x14ac:dyDescent="0.2">
      <c r="A14" s="73" t="s">
        <v>490</v>
      </c>
      <c r="B14" s="173" t="s">
        <v>491</v>
      </c>
      <c r="C14" s="50" t="s">
        <v>161</v>
      </c>
      <c r="D14" s="50">
        <v>781200</v>
      </c>
      <c r="E14" s="50">
        <v>781200</v>
      </c>
      <c r="F14" s="175">
        <v>40163</v>
      </c>
      <c r="G14" s="49" t="s">
        <v>439</v>
      </c>
      <c r="H14" s="53" t="s">
        <v>61</v>
      </c>
      <c r="I14" s="161" t="s">
        <v>492</v>
      </c>
    </row>
    <row r="15" spans="1:9" ht="72.75" customHeight="1" x14ac:dyDescent="0.2">
      <c r="A15" s="73" t="s">
        <v>493</v>
      </c>
      <c r="B15" s="173" t="s">
        <v>494</v>
      </c>
      <c r="C15" s="50" t="s">
        <v>161</v>
      </c>
      <c r="D15" s="182">
        <v>186000</v>
      </c>
      <c r="E15" s="176">
        <v>186000</v>
      </c>
      <c r="F15" s="175">
        <v>40252</v>
      </c>
      <c r="G15" s="49" t="s">
        <v>439</v>
      </c>
      <c r="H15" s="53" t="s">
        <v>61</v>
      </c>
      <c r="I15" s="161" t="s">
        <v>495</v>
      </c>
    </row>
    <row r="16" spans="1:9" ht="114" customHeight="1" x14ac:dyDescent="0.2">
      <c r="A16" s="73" t="s">
        <v>443</v>
      </c>
      <c r="B16" s="173" t="s">
        <v>496</v>
      </c>
      <c r="C16" s="50" t="s">
        <v>161</v>
      </c>
      <c r="D16" s="50">
        <v>604800</v>
      </c>
      <c r="E16" s="50">
        <v>604800</v>
      </c>
      <c r="F16" s="175">
        <v>40242</v>
      </c>
      <c r="G16" s="49" t="s">
        <v>439</v>
      </c>
      <c r="H16" s="53" t="s">
        <v>61</v>
      </c>
      <c r="I16" s="161" t="s">
        <v>497</v>
      </c>
    </row>
    <row r="17" spans="1:9" hidden="1" x14ac:dyDescent="0.2">
      <c r="A17" s="178"/>
      <c r="B17" s="178"/>
      <c r="C17" s="179"/>
      <c r="D17" s="179"/>
      <c r="E17" s="179"/>
      <c r="F17" s="180"/>
      <c r="G17" s="178"/>
      <c r="H17" s="181"/>
      <c r="I17" s="178"/>
    </row>
    <row r="19" spans="1:9" x14ac:dyDescent="0.2">
      <c r="A19" s="55" t="s">
        <v>93</v>
      </c>
    </row>
    <row r="20" spans="1:9" x14ac:dyDescent="0.2">
      <c r="A20" s="55" t="s">
        <v>94</v>
      </c>
    </row>
    <row r="21" spans="1:9" x14ac:dyDescent="0.2">
      <c r="A21" s="55" t="s">
        <v>95</v>
      </c>
    </row>
    <row r="22" spans="1:9" x14ac:dyDescent="0.2">
      <c r="A22" s="55" t="s">
        <v>96</v>
      </c>
    </row>
    <row r="23" spans="1:9" x14ac:dyDescent="0.2">
      <c r="A23" s="55" t="s">
        <v>97</v>
      </c>
    </row>
    <row r="24" spans="1:9" x14ac:dyDescent="0.2">
      <c r="A24" s="55" t="s">
        <v>98</v>
      </c>
    </row>
    <row r="25" spans="1:9" x14ac:dyDescent="0.2">
      <c r="A25" s="55"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32F7B-D8F3-429D-8041-86BDF21A009A}">
  <dimension ref="A1:L25"/>
  <sheetViews>
    <sheetView view="pageBreakPreview" zoomScale="60" zoomScaleNormal="100" workbookViewId="0">
      <selection activeCell="P29" sqref="P29:Q29"/>
    </sheetView>
  </sheetViews>
  <sheetFormatPr defaultRowHeight="13.2" x14ac:dyDescent="0.2"/>
  <sheetData>
    <row r="1" spans="1:12" x14ac:dyDescent="0.2">
      <c r="A1" s="203"/>
      <c r="B1" s="203"/>
      <c r="C1" s="203"/>
      <c r="D1" s="203"/>
      <c r="E1" s="203"/>
      <c r="F1" s="203"/>
      <c r="G1" s="203"/>
      <c r="H1" s="203"/>
      <c r="I1" s="203"/>
      <c r="J1" s="203"/>
      <c r="K1" s="203"/>
      <c r="L1" s="203"/>
    </row>
    <row r="2" spans="1:12" x14ac:dyDescent="0.2">
      <c r="A2" s="205"/>
      <c r="B2" s="203"/>
      <c r="C2" s="203"/>
      <c r="D2" s="203"/>
      <c r="E2" s="203"/>
      <c r="F2" s="203"/>
      <c r="G2" s="203"/>
      <c r="H2" s="203"/>
      <c r="I2" s="203"/>
      <c r="J2" s="219"/>
      <c r="K2" s="219"/>
      <c r="L2" s="203"/>
    </row>
    <row r="3" spans="1:12" ht="14.4" x14ac:dyDescent="0.2">
      <c r="A3" s="206"/>
      <c r="B3" s="203"/>
      <c r="C3" s="203"/>
      <c r="D3" s="203"/>
      <c r="E3" s="203"/>
      <c r="F3" s="203"/>
      <c r="G3" s="203"/>
      <c r="H3" s="203"/>
      <c r="I3" s="203"/>
      <c r="J3" s="203"/>
      <c r="K3" s="203"/>
      <c r="L3" s="203"/>
    </row>
    <row r="4" spans="1:12" ht="14.4" x14ac:dyDescent="0.2">
      <c r="A4" s="207"/>
      <c r="B4" s="203"/>
      <c r="C4" s="203"/>
      <c r="D4" s="203"/>
      <c r="E4" s="203"/>
      <c r="F4" s="203"/>
      <c r="G4" s="209">
        <v>44974</v>
      </c>
      <c r="H4" s="209"/>
      <c r="I4" s="209"/>
      <c r="J4" s="216"/>
      <c r="K4" s="216"/>
      <c r="L4" s="203"/>
    </row>
    <row r="5" spans="1:12" ht="14.4" x14ac:dyDescent="0.2">
      <c r="A5" s="207"/>
      <c r="B5" s="203"/>
      <c r="C5" s="203"/>
      <c r="D5" s="203"/>
      <c r="E5" s="203"/>
      <c r="F5" s="203"/>
      <c r="G5" s="220" t="s">
        <v>510</v>
      </c>
      <c r="H5" s="220"/>
      <c r="I5" s="220"/>
      <c r="J5" s="216"/>
      <c r="K5" s="217"/>
      <c r="L5" s="203"/>
    </row>
    <row r="6" spans="1:12" ht="14.4" x14ac:dyDescent="0.2">
      <c r="A6" s="206"/>
      <c r="B6" s="203"/>
      <c r="C6" s="203"/>
      <c r="D6" s="203"/>
      <c r="E6" s="203"/>
      <c r="F6" s="203"/>
      <c r="G6" s="203"/>
      <c r="H6" s="203"/>
      <c r="I6" s="203"/>
      <c r="J6" s="203"/>
      <c r="K6" s="203"/>
      <c r="L6" s="203"/>
    </row>
    <row r="7" spans="1:12" ht="14.4" x14ac:dyDescent="0.2">
      <c r="A7" s="206"/>
      <c r="B7" s="203"/>
      <c r="C7" s="212" t="s">
        <v>480</v>
      </c>
      <c r="D7" s="212"/>
      <c r="E7" s="212"/>
      <c r="F7" s="212"/>
      <c r="G7" s="212"/>
      <c r="H7" s="212"/>
      <c r="I7" s="212"/>
      <c r="J7" s="203"/>
      <c r="K7" s="203"/>
      <c r="L7" s="203"/>
    </row>
    <row r="8" spans="1:12" ht="14.4" x14ac:dyDescent="0.2">
      <c r="A8" s="206"/>
      <c r="B8" s="203"/>
      <c r="C8" s="212" t="s">
        <v>526</v>
      </c>
      <c r="D8" s="212"/>
      <c r="E8" s="212"/>
      <c r="F8" s="212"/>
      <c r="G8" s="212"/>
      <c r="H8" s="212"/>
      <c r="I8" s="212"/>
      <c r="J8" s="203"/>
      <c r="K8" s="203"/>
      <c r="L8" s="203"/>
    </row>
    <row r="9" spans="1:12" ht="14.4" x14ac:dyDescent="0.2">
      <c r="A9" s="206"/>
      <c r="B9" s="203"/>
      <c r="C9" s="212"/>
      <c r="D9" s="212"/>
      <c r="E9" s="212"/>
      <c r="F9" s="212"/>
      <c r="G9" s="212"/>
      <c r="H9" s="212"/>
      <c r="I9" s="212"/>
      <c r="J9" s="203"/>
      <c r="K9" s="203"/>
      <c r="L9" s="203"/>
    </row>
    <row r="10" spans="1:12" ht="14.4" x14ac:dyDescent="0.2">
      <c r="A10" s="206"/>
      <c r="B10" s="203"/>
      <c r="C10" s="203"/>
      <c r="D10" s="203"/>
      <c r="E10" s="203"/>
      <c r="F10" s="203"/>
      <c r="G10" s="203"/>
      <c r="H10" s="203"/>
      <c r="I10" s="203"/>
      <c r="J10" s="203"/>
      <c r="K10" s="203"/>
      <c r="L10" s="203"/>
    </row>
    <row r="11" spans="1:12" ht="14.4" x14ac:dyDescent="0.2">
      <c r="A11" s="206"/>
      <c r="B11" s="203" t="s">
        <v>512</v>
      </c>
      <c r="C11" s="203"/>
      <c r="D11" s="203"/>
      <c r="E11" s="203"/>
      <c r="F11" s="203"/>
      <c r="G11" s="203"/>
      <c r="H11" s="203"/>
      <c r="I11" s="203"/>
      <c r="J11" s="203"/>
      <c r="K11" s="203"/>
      <c r="L11" s="203"/>
    </row>
    <row r="12" spans="1:12" ht="14.4" x14ac:dyDescent="0.2">
      <c r="A12" s="206"/>
      <c r="B12" s="203"/>
      <c r="C12" s="203"/>
      <c r="D12" s="203"/>
      <c r="E12" s="203"/>
      <c r="F12" s="203"/>
      <c r="G12" s="203"/>
      <c r="H12" s="203"/>
      <c r="I12" s="203"/>
      <c r="J12" s="203"/>
      <c r="K12" s="203"/>
      <c r="L12" s="203"/>
    </row>
    <row r="13" spans="1:12" ht="13.2" customHeight="1" x14ac:dyDescent="0.2">
      <c r="A13" s="210"/>
      <c r="B13" s="212" t="s">
        <v>585</v>
      </c>
      <c r="C13" s="212"/>
      <c r="D13" s="212"/>
      <c r="E13" s="212"/>
      <c r="F13" s="212"/>
      <c r="G13" s="212"/>
      <c r="H13" s="212"/>
      <c r="I13" s="212"/>
      <c r="J13" s="221"/>
      <c r="K13" s="211"/>
      <c r="L13" s="211"/>
    </row>
    <row r="14" spans="1:12" ht="13.2" customHeight="1" x14ac:dyDescent="0.2">
      <c r="A14" s="210"/>
      <c r="B14" s="212" t="s">
        <v>561</v>
      </c>
      <c r="C14" s="212"/>
      <c r="D14" s="212"/>
      <c r="E14" s="212"/>
      <c r="F14" s="212"/>
      <c r="G14" s="212"/>
      <c r="H14" s="212"/>
      <c r="I14" s="212"/>
      <c r="J14" s="221"/>
      <c r="K14" s="211"/>
      <c r="L14" s="211"/>
    </row>
    <row r="15" spans="1:12" ht="13.2" customHeight="1" x14ac:dyDescent="0.2">
      <c r="A15" s="210"/>
      <c r="B15" s="212" t="s">
        <v>528</v>
      </c>
      <c r="C15" s="212"/>
      <c r="D15" s="212"/>
      <c r="E15" s="212"/>
      <c r="F15" s="212"/>
      <c r="G15" s="212"/>
      <c r="H15" s="212"/>
      <c r="I15" s="212"/>
      <c r="J15" s="221"/>
      <c r="K15" s="211"/>
      <c r="L15" s="211"/>
    </row>
    <row r="16" spans="1:12" ht="13.2" customHeight="1" x14ac:dyDescent="0.2">
      <c r="A16" s="210"/>
      <c r="B16" s="212" t="s">
        <v>529</v>
      </c>
      <c r="C16" s="212"/>
      <c r="D16" s="212"/>
      <c r="E16" s="212"/>
      <c r="F16" s="212"/>
      <c r="G16" s="212"/>
      <c r="H16" s="212"/>
      <c r="I16" s="212"/>
      <c r="J16" s="221"/>
      <c r="K16" s="211"/>
      <c r="L16" s="211"/>
    </row>
    <row r="17" spans="1:12" ht="14.4" x14ac:dyDescent="0.2">
      <c r="A17" s="206"/>
      <c r="B17" s="203"/>
      <c r="C17" s="203"/>
      <c r="D17" s="203"/>
      <c r="E17" s="203"/>
      <c r="F17" s="203"/>
      <c r="G17" s="203"/>
      <c r="H17" s="203"/>
      <c r="I17" s="203"/>
      <c r="J17" s="203"/>
      <c r="K17" s="203"/>
      <c r="L17" s="203"/>
    </row>
    <row r="18" spans="1:12" ht="14.4" x14ac:dyDescent="0.2">
      <c r="A18" s="206"/>
      <c r="B18" s="203"/>
      <c r="C18" s="203"/>
      <c r="D18" s="203"/>
      <c r="E18" s="203"/>
      <c r="F18" s="203"/>
      <c r="G18" s="203"/>
      <c r="H18" s="203"/>
      <c r="I18" s="203"/>
      <c r="J18" s="203"/>
      <c r="K18" s="203"/>
      <c r="L18" s="203"/>
    </row>
    <row r="19" spans="1:12" ht="14.4" x14ac:dyDescent="0.2">
      <c r="A19" s="206"/>
      <c r="B19" s="203" t="s">
        <v>516</v>
      </c>
      <c r="C19" s="203"/>
      <c r="D19" s="203"/>
      <c r="E19" s="203"/>
      <c r="F19" s="203"/>
      <c r="G19" s="203"/>
      <c r="H19" s="203"/>
      <c r="I19" s="203"/>
      <c r="J19" s="203"/>
      <c r="K19" s="203"/>
      <c r="L19" s="203"/>
    </row>
    <row r="20" spans="1:12" ht="14.4" x14ac:dyDescent="0.2">
      <c r="A20" s="206"/>
      <c r="B20" s="203" t="s">
        <v>515</v>
      </c>
      <c r="C20" s="203"/>
      <c r="D20" s="203"/>
      <c r="E20" s="203"/>
      <c r="F20" s="203"/>
      <c r="G20" s="203"/>
      <c r="H20" s="203"/>
      <c r="I20" s="203"/>
      <c r="J20" s="203"/>
      <c r="K20" s="203"/>
      <c r="L20" s="203"/>
    </row>
    <row r="21" spans="1:12" ht="14.4" x14ac:dyDescent="0.2">
      <c r="A21" s="206"/>
      <c r="B21" s="203" t="s">
        <v>530</v>
      </c>
      <c r="C21" s="203"/>
      <c r="D21" s="203"/>
      <c r="E21" s="203"/>
      <c r="F21" s="203"/>
      <c r="G21" s="203"/>
      <c r="H21" s="203"/>
      <c r="I21" s="203"/>
      <c r="J21" s="203"/>
      <c r="K21" s="203"/>
      <c r="L21" s="203"/>
    </row>
    <row r="22" spans="1:12" ht="14.4" x14ac:dyDescent="0.2">
      <c r="A22" s="206"/>
      <c r="B22" s="203"/>
      <c r="C22" s="203"/>
      <c r="D22" s="203"/>
      <c r="E22" s="203"/>
      <c r="F22" s="203"/>
      <c r="G22" s="203"/>
      <c r="H22" s="203"/>
      <c r="I22" s="203"/>
      <c r="J22" s="203"/>
      <c r="K22" s="203"/>
      <c r="L22" s="203"/>
    </row>
    <row r="23" spans="1:12" ht="14.4" x14ac:dyDescent="0.2">
      <c r="A23" s="206"/>
      <c r="B23" s="203"/>
      <c r="C23" s="203"/>
      <c r="D23" s="203"/>
      <c r="E23" s="203"/>
      <c r="F23" s="203"/>
      <c r="G23" s="203"/>
      <c r="H23" s="203"/>
      <c r="I23" s="203"/>
      <c r="J23" s="203"/>
      <c r="K23" s="203"/>
      <c r="L23" s="203"/>
    </row>
    <row r="24" spans="1:12" ht="14.4" x14ac:dyDescent="0.2">
      <c r="A24" s="218"/>
      <c r="B24" s="203"/>
      <c r="C24" s="203"/>
      <c r="D24" s="203"/>
      <c r="E24" s="203"/>
      <c r="F24" s="203"/>
      <c r="G24" s="203"/>
      <c r="H24" s="203"/>
      <c r="I24" s="203"/>
      <c r="J24" s="203"/>
      <c r="K24" s="203"/>
      <c r="L24" s="203"/>
    </row>
    <row r="25" spans="1:12" x14ac:dyDescent="0.2">
      <c r="A25" s="203"/>
      <c r="B25" s="203"/>
      <c r="C25" s="203"/>
      <c r="D25" s="203"/>
      <c r="E25" s="203"/>
      <c r="F25" s="203"/>
      <c r="G25" s="203"/>
      <c r="H25" s="203"/>
      <c r="I25" s="203"/>
      <c r="J25" s="203"/>
      <c r="K25" s="203"/>
      <c r="L25" s="203"/>
    </row>
  </sheetData>
  <mergeCells count="14">
    <mergeCell ref="K13:K16"/>
    <mergeCell ref="L13:L16"/>
    <mergeCell ref="A13:A16"/>
    <mergeCell ref="B13:I13"/>
    <mergeCell ref="B14:I14"/>
    <mergeCell ref="B15:I15"/>
    <mergeCell ref="B16:I16"/>
    <mergeCell ref="J13:J16"/>
    <mergeCell ref="J2:K2"/>
    <mergeCell ref="G4:I4"/>
    <mergeCell ref="G5:I5"/>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0D67-A23D-4D02-8D9C-C25230461994}">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18"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498</v>
      </c>
      <c r="B5" s="191"/>
      <c r="C5" s="191"/>
      <c r="D5" s="191"/>
      <c r="E5" s="191"/>
      <c r="F5" s="191"/>
      <c r="G5" s="191"/>
      <c r="H5" s="191"/>
      <c r="I5" s="191"/>
    </row>
    <row r="7" spans="1:9" x14ac:dyDescent="0.2">
      <c r="A7" s="5" t="s">
        <v>11</v>
      </c>
    </row>
    <row r="8" spans="1:9" x14ac:dyDescent="0.2">
      <c r="A8" s="1" t="s">
        <v>508</v>
      </c>
    </row>
    <row r="10" spans="1:9" ht="26.4" x14ac:dyDescent="0.2">
      <c r="A10" s="3" t="s">
        <v>5</v>
      </c>
      <c r="B10" s="3" t="s">
        <v>1</v>
      </c>
      <c r="C10" s="3" t="s">
        <v>6</v>
      </c>
      <c r="D10" s="3" t="s">
        <v>7</v>
      </c>
      <c r="E10" s="3" t="s">
        <v>8</v>
      </c>
      <c r="F10" s="3" t="s">
        <v>9</v>
      </c>
      <c r="G10" s="3" t="s">
        <v>10</v>
      </c>
      <c r="H10" s="4" t="s">
        <v>0</v>
      </c>
      <c r="I10" s="3" t="s">
        <v>17</v>
      </c>
    </row>
    <row r="11" spans="1:9" ht="104.25" customHeight="1" x14ac:dyDescent="0.2">
      <c r="A11" s="8" t="s">
        <v>499</v>
      </c>
      <c r="B11" s="8" t="s">
        <v>500</v>
      </c>
      <c r="C11" s="183">
        <v>1</v>
      </c>
      <c r="D11" s="9">
        <v>2786400</v>
      </c>
      <c r="E11" s="9">
        <v>2786400</v>
      </c>
      <c r="F11" s="10">
        <v>42048</v>
      </c>
      <c r="G11" s="8" t="s">
        <v>501</v>
      </c>
      <c r="H11" s="11" t="s">
        <v>19</v>
      </c>
      <c r="I11" s="12" t="s">
        <v>502</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6419-2294-4207-91FE-31DB45D85DD2}">
  <dimension ref="A1:J24"/>
  <sheetViews>
    <sheetView view="pageBreakPreview" zoomScale="60" zoomScaleNormal="100" workbookViewId="0">
      <selection sqref="A1:J24"/>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586</v>
      </c>
      <c r="D7" s="212"/>
      <c r="E7" s="212"/>
      <c r="F7" s="212"/>
      <c r="G7" s="212"/>
      <c r="H7" s="212"/>
      <c r="I7" s="212"/>
      <c r="J7" s="204"/>
    </row>
    <row r="8" spans="1:10" ht="14.4" x14ac:dyDescent="0.2">
      <c r="A8" s="206"/>
      <c r="B8" s="203"/>
      <c r="C8" s="212" t="s">
        <v>587</v>
      </c>
      <c r="D8" s="212"/>
      <c r="E8" s="212"/>
      <c r="F8" s="212"/>
      <c r="G8" s="212"/>
      <c r="H8" s="212"/>
      <c r="I8" s="212"/>
      <c r="J8" s="204"/>
    </row>
    <row r="9" spans="1:10" ht="14.4" x14ac:dyDescent="0.2">
      <c r="A9" s="206"/>
      <c r="B9" s="203"/>
      <c r="C9" s="212" t="s">
        <v>526</v>
      </c>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3.2" customHeight="1" x14ac:dyDescent="0.2">
      <c r="A13" s="210"/>
      <c r="B13" s="212" t="s">
        <v>586</v>
      </c>
      <c r="C13" s="212"/>
      <c r="D13" s="212"/>
      <c r="E13" s="212"/>
      <c r="F13" s="212"/>
      <c r="G13" s="212"/>
      <c r="H13" s="212"/>
      <c r="I13" s="212"/>
      <c r="J13" s="213"/>
    </row>
    <row r="14" spans="1:10" ht="13.2" customHeight="1" x14ac:dyDescent="0.2">
      <c r="A14" s="210"/>
      <c r="B14" s="212" t="s">
        <v>587</v>
      </c>
      <c r="C14" s="212"/>
      <c r="D14" s="212"/>
      <c r="E14" s="212"/>
      <c r="F14" s="212"/>
      <c r="G14" s="212"/>
      <c r="H14" s="212"/>
      <c r="I14" s="212"/>
      <c r="J14" s="213"/>
    </row>
    <row r="15" spans="1:10" ht="14.4" x14ac:dyDescent="0.2">
      <c r="A15" s="206"/>
      <c r="B15" s="212" t="s">
        <v>527</v>
      </c>
      <c r="C15" s="212"/>
      <c r="D15" s="212"/>
      <c r="E15" s="212"/>
      <c r="F15" s="212"/>
      <c r="G15" s="212"/>
      <c r="H15" s="212"/>
      <c r="I15" s="212"/>
      <c r="J15" s="204"/>
    </row>
    <row r="16" spans="1:10" ht="14.4" x14ac:dyDescent="0.2">
      <c r="A16" s="206"/>
      <c r="B16" s="212" t="s">
        <v>528</v>
      </c>
      <c r="C16" s="212"/>
      <c r="D16" s="212"/>
      <c r="E16" s="212"/>
      <c r="F16" s="212"/>
      <c r="G16" s="212"/>
      <c r="H16" s="212"/>
      <c r="I16" s="212"/>
      <c r="J16" s="204"/>
    </row>
    <row r="17" spans="1:10" ht="14.4" x14ac:dyDescent="0.2">
      <c r="A17" s="206"/>
      <c r="B17" s="212" t="s">
        <v>529</v>
      </c>
      <c r="C17" s="212"/>
      <c r="D17" s="212"/>
      <c r="E17" s="212"/>
      <c r="F17" s="212"/>
      <c r="G17" s="212"/>
      <c r="H17" s="212"/>
      <c r="I17" s="212"/>
      <c r="J17" s="204"/>
    </row>
    <row r="18" spans="1:10" ht="14.4" x14ac:dyDescent="0.2">
      <c r="A18" s="206"/>
      <c r="B18" s="203"/>
      <c r="C18" s="203"/>
      <c r="D18" s="203"/>
      <c r="E18" s="203"/>
      <c r="F18" s="203"/>
      <c r="G18" s="203"/>
      <c r="H18" s="203"/>
      <c r="I18" s="203"/>
      <c r="J18" s="204"/>
    </row>
    <row r="19" spans="1:10" ht="14.4" x14ac:dyDescent="0.2">
      <c r="A19" s="206"/>
      <c r="B19" s="203" t="s">
        <v>516</v>
      </c>
      <c r="C19" s="203"/>
      <c r="D19" s="203"/>
      <c r="E19" s="203"/>
      <c r="F19" s="203"/>
      <c r="G19" s="203"/>
      <c r="H19" s="203"/>
      <c r="I19" s="203"/>
      <c r="J19" s="204"/>
    </row>
    <row r="20" spans="1:10" ht="14.4" x14ac:dyDescent="0.2">
      <c r="A20" s="206"/>
      <c r="B20" s="203" t="s">
        <v>515</v>
      </c>
      <c r="C20" s="203"/>
      <c r="D20" s="203"/>
      <c r="E20" s="203"/>
      <c r="F20" s="203"/>
      <c r="G20" s="203"/>
      <c r="H20" s="203"/>
      <c r="I20" s="203"/>
      <c r="J20" s="204"/>
    </row>
    <row r="21" spans="1:10" ht="14.4" x14ac:dyDescent="0.2">
      <c r="A21" s="206"/>
      <c r="B21" s="203" t="s">
        <v>530</v>
      </c>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ht="14.4" x14ac:dyDescent="0.2">
      <c r="A23" s="206"/>
      <c r="B23" s="203"/>
      <c r="C23" s="203"/>
      <c r="D23" s="203"/>
      <c r="E23" s="203"/>
      <c r="F23" s="203"/>
      <c r="G23" s="203"/>
      <c r="H23" s="203"/>
      <c r="I23" s="203"/>
      <c r="J23" s="204"/>
    </row>
    <row r="24" spans="1:10" x14ac:dyDescent="0.2">
      <c r="A24" s="204"/>
      <c r="B24" s="204"/>
      <c r="C24" s="204"/>
      <c r="D24" s="204"/>
      <c r="E24" s="204"/>
      <c r="F24" s="204"/>
      <c r="G24" s="204"/>
      <c r="H24" s="204"/>
      <c r="I24" s="204"/>
      <c r="J24" s="204"/>
    </row>
  </sheetData>
  <mergeCells count="11">
    <mergeCell ref="B15:I15"/>
    <mergeCell ref="B16:I16"/>
    <mergeCell ref="B17:I17"/>
    <mergeCell ref="J13:J14"/>
    <mergeCell ref="G4:I4"/>
    <mergeCell ref="C7:I7"/>
    <mergeCell ref="C8:I8"/>
    <mergeCell ref="C9:I9"/>
    <mergeCell ref="A13:A1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D747-BB92-40F5-8092-048C6B45E7D5}">
  <sheetPr>
    <pageSetUpPr fitToPage="1"/>
  </sheetPr>
  <dimension ref="A1:I19"/>
  <sheetViews>
    <sheetView view="pageBreakPreview" zoomScale="85" zoomScaleNormal="100" zoomScaleSheetLayoutView="85" workbookViewId="0">
      <selection activeCell="E19" sqref="E19"/>
    </sheetView>
  </sheetViews>
  <sheetFormatPr defaultColWidth="9" defaultRowHeight="13.2" x14ac:dyDescent="0.2"/>
  <cols>
    <col min="1" max="1" width="27.33203125"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x14ac:dyDescent="0.2">
      <c r="I1" s="7" t="s">
        <v>507</v>
      </c>
    </row>
    <row r="2" spans="1:9" x14ac:dyDescent="0.2">
      <c r="A2" s="6" t="s">
        <v>12</v>
      </c>
      <c r="B2" s="2"/>
      <c r="C2" s="2"/>
      <c r="D2" s="2"/>
      <c r="E2" s="2"/>
      <c r="F2" s="2"/>
      <c r="G2" s="2"/>
      <c r="H2" s="2"/>
      <c r="I2" s="2"/>
    </row>
    <row r="4" spans="1:9" x14ac:dyDescent="0.2">
      <c r="A4" s="5" t="s">
        <v>13</v>
      </c>
    </row>
    <row r="5" spans="1:9" x14ac:dyDescent="0.2">
      <c r="A5" s="191" t="s">
        <v>503</v>
      </c>
      <c r="B5" s="191"/>
      <c r="C5" s="191"/>
      <c r="D5" s="191"/>
      <c r="E5" s="191"/>
      <c r="F5" s="191"/>
      <c r="G5" s="191"/>
      <c r="H5" s="191"/>
      <c r="I5" s="191"/>
    </row>
    <row r="7" spans="1:9" x14ac:dyDescent="0.2">
      <c r="A7" s="5" t="s">
        <v>11</v>
      </c>
    </row>
    <row r="8" spans="1:9" x14ac:dyDescent="0.2">
      <c r="A8" s="1" t="s">
        <v>508</v>
      </c>
    </row>
    <row r="10" spans="1:9" ht="26.4" x14ac:dyDescent="0.2">
      <c r="A10" s="142" t="s">
        <v>5</v>
      </c>
      <c r="B10" s="142" t="s">
        <v>1</v>
      </c>
      <c r="C10" s="142" t="s">
        <v>6</v>
      </c>
      <c r="D10" s="142" t="s">
        <v>7</v>
      </c>
      <c r="E10" s="142" t="s">
        <v>8</v>
      </c>
      <c r="F10" s="142" t="s">
        <v>9</v>
      </c>
      <c r="G10" s="142" t="s">
        <v>10</v>
      </c>
      <c r="H10" s="143" t="s">
        <v>0</v>
      </c>
      <c r="I10" s="142" t="s">
        <v>17</v>
      </c>
    </row>
    <row r="11" spans="1:9" ht="82.5" customHeight="1" x14ac:dyDescent="0.2">
      <c r="A11" s="8" t="s">
        <v>504</v>
      </c>
      <c r="B11" s="8" t="s">
        <v>505</v>
      </c>
      <c r="C11" s="39">
        <v>1</v>
      </c>
      <c r="D11" s="184">
        <v>265805</v>
      </c>
      <c r="E11" s="184">
        <v>265805</v>
      </c>
      <c r="F11" s="10">
        <v>40343</v>
      </c>
      <c r="G11" s="185" t="s">
        <v>506</v>
      </c>
      <c r="H11" s="11" t="s">
        <v>19</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3EA8-6268-43C6-9DAE-A63B56E65EE7}">
  <dimension ref="A1:J23"/>
  <sheetViews>
    <sheetView tabSelected="1" view="pageBreakPreview" zoomScale="60" zoomScaleNormal="100" workbookViewId="0">
      <selection activeCell="O31" sqref="O31"/>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588</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589</v>
      </c>
      <c r="C13" s="212"/>
      <c r="D13" s="212"/>
      <c r="E13" s="212"/>
      <c r="F13" s="212"/>
      <c r="G13" s="212"/>
      <c r="H13" s="212"/>
      <c r="I13" s="212"/>
      <c r="J13" s="204"/>
    </row>
    <row r="14" spans="1:10" ht="14.4" x14ac:dyDescent="0.2">
      <c r="A14" s="206"/>
      <c r="B14" s="212" t="s">
        <v>527</v>
      </c>
      <c r="C14" s="212"/>
      <c r="D14" s="212"/>
      <c r="E14" s="212"/>
      <c r="F14" s="212"/>
      <c r="G14" s="212"/>
      <c r="H14" s="212"/>
      <c r="I14" s="212"/>
      <c r="J14" s="204"/>
    </row>
    <row r="15" spans="1:10" ht="14.4" x14ac:dyDescent="0.2">
      <c r="A15" s="206"/>
      <c r="B15" s="212" t="s">
        <v>528</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F7B-9782-4257-9961-904DC4F98114}">
  <dimension ref="A1:J23"/>
  <sheetViews>
    <sheetView view="pageBreakPreview" zoomScale="60" zoomScaleNormal="100" workbookViewId="0">
      <selection activeCell="P21" sqref="P21"/>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44977</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26.4" customHeight="1" x14ac:dyDescent="0.2">
      <c r="A7" s="206"/>
      <c r="B7" s="203"/>
      <c r="C7" s="212" t="s">
        <v>535</v>
      </c>
      <c r="D7" s="212"/>
      <c r="E7" s="212"/>
      <c r="F7" s="212"/>
      <c r="G7" s="212"/>
      <c r="H7" s="212"/>
      <c r="I7" s="212"/>
      <c r="J7" s="204"/>
    </row>
    <row r="8" spans="1:10" ht="14.4" x14ac:dyDescent="0.2">
      <c r="A8" s="206"/>
      <c r="B8" s="203"/>
      <c r="C8" s="212" t="s">
        <v>536</v>
      </c>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26.4" customHeight="1" x14ac:dyDescent="0.2">
      <c r="A13" s="206"/>
      <c r="B13" s="212" t="s">
        <v>537</v>
      </c>
      <c r="C13" s="212"/>
      <c r="D13" s="212"/>
      <c r="E13" s="212"/>
      <c r="F13" s="212"/>
      <c r="G13" s="212"/>
      <c r="H13" s="212"/>
      <c r="I13" s="212"/>
      <c r="J13" s="204"/>
    </row>
    <row r="14" spans="1:10" ht="14.4" x14ac:dyDescent="0.2">
      <c r="A14" s="206"/>
      <c r="B14" s="212" t="s">
        <v>528</v>
      </c>
      <c r="C14" s="212"/>
      <c r="D14" s="212"/>
      <c r="E14" s="212"/>
      <c r="F14" s="212"/>
      <c r="G14" s="212"/>
      <c r="H14" s="212"/>
      <c r="I14" s="212"/>
      <c r="J14" s="204"/>
    </row>
    <row r="15" spans="1:10" ht="14.4" x14ac:dyDescent="0.2">
      <c r="A15" s="206"/>
      <c r="B15" s="212" t="s">
        <v>529</v>
      </c>
      <c r="C15" s="212"/>
      <c r="D15" s="212"/>
      <c r="E15" s="212"/>
      <c r="F15" s="212"/>
      <c r="G15" s="212"/>
      <c r="H15" s="212"/>
      <c r="I15" s="212"/>
      <c r="J15" s="204"/>
    </row>
    <row r="16" spans="1:10" ht="14.4" x14ac:dyDescent="0.2">
      <c r="A16" s="206"/>
      <c r="B16" s="212"/>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4A54-23F5-42DB-8C03-1CCB9ADD5049}">
  <sheetPr>
    <pageSetUpPr fitToPage="1"/>
  </sheetPr>
  <dimension ref="A1:H20"/>
  <sheetViews>
    <sheetView view="pageBreakPreview" zoomScaleNormal="100" zoomScaleSheetLayoutView="100" workbookViewId="0">
      <selection activeCell="A8" sqref="A8:XFD8"/>
    </sheetView>
  </sheetViews>
  <sheetFormatPr defaultColWidth="9" defaultRowHeight="13.2" x14ac:dyDescent="0.2"/>
  <cols>
    <col min="1" max="1" width="58.109375" style="1" customWidth="1"/>
    <col min="2" max="2" width="5.44140625" style="1" bestFit="1" customWidth="1"/>
    <col min="3" max="4" width="13.88671875" style="1" bestFit="1" customWidth="1"/>
    <col min="5" max="5" width="11.6640625" style="1" bestFit="1" customWidth="1"/>
    <col min="6" max="6" width="19.33203125" style="1" customWidth="1"/>
    <col min="7" max="7" width="5.88671875" style="1" customWidth="1"/>
    <col min="8" max="8" width="21.44140625" style="1" customWidth="1"/>
    <col min="9" max="16384" width="9" style="1"/>
  </cols>
  <sheetData>
    <row r="1" spans="1:8" x14ac:dyDescent="0.2">
      <c r="H1" s="7" t="s">
        <v>509</v>
      </c>
    </row>
    <row r="2" spans="1:8" x14ac:dyDescent="0.2">
      <c r="A2" s="6" t="s">
        <v>12</v>
      </c>
      <c r="B2" s="2"/>
      <c r="C2" s="2"/>
      <c r="D2" s="2"/>
      <c r="E2" s="2"/>
      <c r="F2" s="2"/>
      <c r="G2" s="2"/>
      <c r="H2" s="2"/>
    </row>
    <row r="4" spans="1:8" x14ac:dyDescent="0.2">
      <c r="A4" s="5" t="s">
        <v>13</v>
      </c>
    </row>
    <row r="5" spans="1:8" x14ac:dyDescent="0.2">
      <c r="A5" s="1" t="s">
        <v>70</v>
      </c>
    </row>
    <row r="7" spans="1:8" x14ac:dyDescent="0.2">
      <c r="A7" s="5" t="s">
        <v>11</v>
      </c>
    </row>
    <row r="8" spans="1:8" x14ac:dyDescent="0.2">
      <c r="A8" s="1" t="s">
        <v>508</v>
      </c>
    </row>
    <row r="10" spans="1:8" ht="26.4" x14ac:dyDescent="0.2">
      <c r="A10" s="3" t="s">
        <v>5</v>
      </c>
      <c r="B10" s="3" t="s">
        <v>6</v>
      </c>
      <c r="C10" s="3" t="s">
        <v>7</v>
      </c>
      <c r="D10" s="3" t="s">
        <v>8</v>
      </c>
      <c r="E10" s="3" t="s">
        <v>9</v>
      </c>
      <c r="F10" s="3" t="s">
        <v>10</v>
      </c>
      <c r="G10" s="4" t="s">
        <v>0</v>
      </c>
      <c r="H10" s="3" t="s">
        <v>17</v>
      </c>
    </row>
    <row r="11" spans="1:8" ht="75.75" customHeight="1" x14ac:dyDescent="0.2">
      <c r="A11" s="8" t="s">
        <v>71</v>
      </c>
      <c r="B11" s="9">
        <v>1</v>
      </c>
      <c r="C11" s="24">
        <v>160650</v>
      </c>
      <c r="D11" s="24">
        <v>160650</v>
      </c>
      <c r="E11" s="25">
        <v>37277</v>
      </c>
      <c r="F11" s="8" t="s">
        <v>72</v>
      </c>
      <c r="G11" s="11" t="s">
        <v>19</v>
      </c>
      <c r="H11" s="12" t="s">
        <v>73</v>
      </c>
    </row>
    <row r="12" spans="1:8" ht="75.75" customHeight="1" x14ac:dyDescent="0.2">
      <c r="A12" s="8" t="s">
        <v>74</v>
      </c>
      <c r="B12" s="9">
        <v>1</v>
      </c>
      <c r="C12" s="24">
        <v>111562</v>
      </c>
      <c r="D12" s="24">
        <v>111562</v>
      </c>
      <c r="E12" s="25">
        <v>37309</v>
      </c>
      <c r="F12" s="8" t="s">
        <v>72</v>
      </c>
      <c r="G12" s="11" t="s">
        <v>75</v>
      </c>
      <c r="H12" s="12" t="s">
        <v>73</v>
      </c>
    </row>
    <row r="14" spans="1:8" x14ac:dyDescent="0.2">
      <c r="A14" s="1" t="s">
        <v>2</v>
      </c>
    </row>
    <row r="15" spans="1:8" x14ac:dyDescent="0.2">
      <c r="A15" s="1" t="s">
        <v>3</v>
      </c>
    </row>
    <row r="16" spans="1:8" x14ac:dyDescent="0.2">
      <c r="A16" s="1" t="s">
        <v>4</v>
      </c>
    </row>
    <row r="17" spans="1:1" x14ac:dyDescent="0.2">
      <c r="A17" s="1" t="s">
        <v>14</v>
      </c>
    </row>
    <row r="18" spans="1:1" x14ac:dyDescent="0.2">
      <c r="A18" s="1" t="s">
        <v>15</v>
      </c>
    </row>
    <row r="19" spans="1:1" x14ac:dyDescent="0.2">
      <c r="A19" s="1" t="s">
        <v>16</v>
      </c>
    </row>
    <row r="20" spans="1:1" x14ac:dyDescent="0.2">
      <c r="A20" s="1" t="s">
        <v>18</v>
      </c>
    </row>
  </sheetData>
  <phoneticPr fontId="1"/>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90C5-AB8A-48B1-B887-EF2A6E0286CB}">
  <dimension ref="A1:J23"/>
  <sheetViews>
    <sheetView view="pageBreakPreview" zoomScale="60" zoomScaleNormal="100" workbookViewId="0">
      <selection sqref="A1:J23"/>
    </sheetView>
  </sheetViews>
  <sheetFormatPr defaultRowHeight="13.2" x14ac:dyDescent="0.2"/>
  <sheetData>
    <row r="1" spans="1:10" x14ac:dyDescent="0.2">
      <c r="A1" s="203"/>
      <c r="B1" s="203"/>
      <c r="C1" s="203"/>
      <c r="D1" s="203"/>
      <c r="E1" s="203"/>
      <c r="F1" s="203"/>
      <c r="G1" s="203"/>
      <c r="H1" s="203"/>
      <c r="I1" s="203"/>
      <c r="J1" s="204"/>
    </row>
    <row r="2" spans="1:10" x14ac:dyDescent="0.2">
      <c r="A2" s="205"/>
      <c r="B2" s="203"/>
      <c r="C2" s="203"/>
      <c r="D2" s="203"/>
      <c r="E2" s="203"/>
      <c r="F2" s="203"/>
      <c r="G2" s="203"/>
      <c r="H2" s="203"/>
      <c r="I2" s="203"/>
      <c r="J2" s="204"/>
    </row>
    <row r="3" spans="1:10" ht="14.4" x14ac:dyDescent="0.2">
      <c r="A3" s="206"/>
      <c r="B3" s="203"/>
      <c r="C3" s="203"/>
      <c r="D3" s="203"/>
      <c r="E3" s="203"/>
      <c r="F3" s="203"/>
      <c r="G3" s="203"/>
      <c r="H3" s="203"/>
      <c r="I3" s="203"/>
      <c r="J3" s="204"/>
    </row>
    <row r="4" spans="1:10" ht="14.4" x14ac:dyDescent="0.2">
      <c r="A4" s="207"/>
      <c r="B4" s="203"/>
      <c r="C4" s="203"/>
      <c r="D4" s="203"/>
      <c r="E4" s="203"/>
      <c r="F4" s="203"/>
      <c r="G4" s="209">
        <v>44978</v>
      </c>
      <c r="H4" s="209"/>
      <c r="I4" s="209"/>
      <c r="J4" s="204"/>
    </row>
    <row r="5" spans="1:10" ht="14.4" x14ac:dyDescent="0.2">
      <c r="A5" s="207"/>
      <c r="B5" s="203"/>
      <c r="C5" s="203"/>
      <c r="D5" s="203"/>
      <c r="E5" s="203"/>
      <c r="F5" s="203"/>
      <c r="G5" s="208"/>
      <c r="H5" s="208" t="s">
        <v>510</v>
      </c>
      <c r="I5" s="208"/>
      <c r="J5" s="204"/>
    </row>
    <row r="6" spans="1:10" ht="14.4" x14ac:dyDescent="0.2">
      <c r="A6" s="206"/>
      <c r="B6" s="203"/>
      <c r="C6" s="203"/>
      <c r="D6" s="203"/>
      <c r="E6" s="203"/>
      <c r="F6" s="203"/>
      <c r="G6" s="203"/>
      <c r="H6" s="203"/>
      <c r="I6" s="203"/>
      <c r="J6" s="204"/>
    </row>
    <row r="7" spans="1:10" ht="14.4" x14ac:dyDescent="0.2">
      <c r="A7" s="206"/>
      <c r="B7" s="203"/>
      <c r="C7" s="212" t="s">
        <v>538</v>
      </c>
      <c r="D7" s="212"/>
      <c r="E7" s="212"/>
      <c r="F7" s="212"/>
      <c r="G7" s="212"/>
      <c r="H7" s="212"/>
      <c r="I7" s="212"/>
      <c r="J7" s="204"/>
    </row>
    <row r="8" spans="1:10" ht="14.4" x14ac:dyDescent="0.2">
      <c r="A8" s="206"/>
      <c r="B8" s="203"/>
      <c r="C8" s="212"/>
      <c r="D8" s="212"/>
      <c r="E8" s="212"/>
      <c r="F8" s="212"/>
      <c r="G8" s="212"/>
      <c r="H8" s="212"/>
      <c r="I8" s="212"/>
      <c r="J8" s="204"/>
    </row>
    <row r="9" spans="1:10" ht="14.4" x14ac:dyDescent="0.2">
      <c r="A9" s="206"/>
      <c r="B9" s="203"/>
      <c r="C9" s="212"/>
      <c r="D9" s="212"/>
      <c r="E9" s="212"/>
      <c r="F9" s="212"/>
      <c r="G9" s="212"/>
      <c r="H9" s="212"/>
      <c r="I9" s="212"/>
      <c r="J9" s="204"/>
    </row>
    <row r="10" spans="1:10" ht="14.4" x14ac:dyDescent="0.2">
      <c r="A10" s="206"/>
      <c r="B10" s="203"/>
      <c r="C10" s="203"/>
      <c r="D10" s="203"/>
      <c r="E10" s="203"/>
      <c r="F10" s="203"/>
      <c r="G10" s="203"/>
      <c r="H10" s="203"/>
      <c r="I10" s="203"/>
      <c r="J10" s="204"/>
    </row>
    <row r="11" spans="1:10" ht="14.4" x14ac:dyDescent="0.2">
      <c r="A11" s="206"/>
      <c r="B11" s="203" t="s">
        <v>512</v>
      </c>
      <c r="C11" s="203"/>
      <c r="D11" s="203"/>
      <c r="E11" s="203"/>
      <c r="F11" s="203"/>
      <c r="G11" s="203"/>
      <c r="H11" s="203"/>
      <c r="I11" s="203"/>
      <c r="J11" s="204"/>
    </row>
    <row r="12" spans="1:10" ht="14.4" x14ac:dyDescent="0.2">
      <c r="A12" s="206"/>
      <c r="B12" s="203"/>
      <c r="C12" s="203"/>
      <c r="D12" s="203"/>
      <c r="E12" s="203"/>
      <c r="F12" s="203"/>
      <c r="G12" s="203"/>
      <c r="H12" s="203"/>
      <c r="I12" s="203"/>
      <c r="J12" s="204"/>
    </row>
    <row r="13" spans="1:10" ht="14.4" x14ac:dyDescent="0.2">
      <c r="A13" s="206"/>
      <c r="B13" s="212" t="s">
        <v>539</v>
      </c>
      <c r="C13" s="212"/>
      <c r="D13" s="212"/>
      <c r="E13" s="212"/>
      <c r="F13" s="212"/>
      <c r="G13" s="212"/>
      <c r="H13" s="212"/>
      <c r="I13" s="212"/>
      <c r="J13" s="204"/>
    </row>
    <row r="14" spans="1:10" ht="14.4" x14ac:dyDescent="0.2">
      <c r="A14" s="206"/>
      <c r="B14" s="212" t="s">
        <v>534</v>
      </c>
      <c r="C14" s="212"/>
      <c r="D14" s="212"/>
      <c r="E14" s="212"/>
      <c r="F14" s="212"/>
      <c r="G14" s="212"/>
      <c r="H14" s="212"/>
      <c r="I14" s="212"/>
      <c r="J14" s="204"/>
    </row>
    <row r="15" spans="1:10" ht="14.4" x14ac:dyDescent="0.2">
      <c r="A15" s="206"/>
      <c r="B15" s="212" t="s">
        <v>540</v>
      </c>
      <c r="C15" s="212"/>
      <c r="D15" s="212"/>
      <c r="E15" s="212"/>
      <c r="F15" s="212"/>
      <c r="G15" s="212"/>
      <c r="H15" s="212"/>
      <c r="I15" s="212"/>
      <c r="J15" s="204"/>
    </row>
    <row r="16" spans="1:10" ht="14.4" x14ac:dyDescent="0.2">
      <c r="A16" s="206"/>
      <c r="B16" s="212" t="s">
        <v>529</v>
      </c>
      <c r="C16" s="212"/>
      <c r="D16" s="212"/>
      <c r="E16" s="212"/>
      <c r="F16" s="212"/>
      <c r="G16" s="212"/>
      <c r="H16" s="212"/>
      <c r="I16" s="212"/>
      <c r="J16" s="204"/>
    </row>
    <row r="17" spans="1:10" ht="14.4" x14ac:dyDescent="0.2">
      <c r="A17" s="206"/>
      <c r="B17" s="203"/>
      <c r="C17" s="203"/>
      <c r="D17" s="203"/>
      <c r="E17" s="203"/>
      <c r="F17" s="203"/>
      <c r="G17" s="203"/>
      <c r="H17" s="203"/>
      <c r="I17" s="203"/>
      <c r="J17" s="204"/>
    </row>
    <row r="18" spans="1:10" ht="14.4" x14ac:dyDescent="0.2">
      <c r="A18" s="206"/>
      <c r="B18" s="203" t="s">
        <v>516</v>
      </c>
      <c r="C18" s="203"/>
      <c r="D18" s="203"/>
      <c r="E18" s="203"/>
      <c r="F18" s="203"/>
      <c r="G18" s="203"/>
      <c r="H18" s="203"/>
      <c r="I18" s="203"/>
      <c r="J18" s="204"/>
    </row>
    <row r="19" spans="1:10" ht="14.4" x14ac:dyDescent="0.2">
      <c r="A19" s="206"/>
      <c r="B19" s="203" t="s">
        <v>515</v>
      </c>
      <c r="C19" s="203"/>
      <c r="D19" s="203"/>
      <c r="E19" s="203"/>
      <c r="F19" s="203"/>
      <c r="G19" s="203"/>
      <c r="H19" s="203"/>
      <c r="I19" s="203"/>
      <c r="J19" s="204"/>
    </row>
    <row r="20" spans="1:10" ht="14.4" x14ac:dyDescent="0.2">
      <c r="A20" s="206"/>
      <c r="B20" s="203" t="s">
        <v>530</v>
      </c>
      <c r="C20" s="203"/>
      <c r="D20" s="203"/>
      <c r="E20" s="203"/>
      <c r="F20" s="203"/>
      <c r="G20" s="203"/>
      <c r="H20" s="203"/>
      <c r="I20" s="203"/>
      <c r="J20" s="204"/>
    </row>
    <row r="21" spans="1:10" ht="14.4" x14ac:dyDescent="0.2">
      <c r="A21" s="206"/>
      <c r="B21" s="203"/>
      <c r="C21" s="203"/>
      <c r="D21" s="203"/>
      <c r="E21" s="203"/>
      <c r="F21" s="203"/>
      <c r="G21" s="203"/>
      <c r="H21" s="203"/>
      <c r="I21" s="203"/>
      <c r="J21" s="204"/>
    </row>
    <row r="22" spans="1:10" ht="14.4" x14ac:dyDescent="0.2">
      <c r="A22" s="206"/>
      <c r="B22" s="203"/>
      <c r="C22" s="203"/>
      <c r="D22" s="203"/>
      <c r="E22" s="203"/>
      <c r="F22" s="203"/>
      <c r="G22" s="203"/>
      <c r="H22" s="203"/>
      <c r="I22" s="203"/>
      <c r="J22" s="204"/>
    </row>
    <row r="23" spans="1:10" x14ac:dyDescent="0.2">
      <c r="A23" s="204"/>
      <c r="B23" s="204"/>
      <c r="C23" s="204"/>
      <c r="D23" s="204"/>
      <c r="E23" s="204"/>
      <c r="F23" s="204"/>
      <c r="G23" s="204"/>
      <c r="H23" s="204"/>
      <c r="I23" s="204"/>
      <c r="J23" s="204"/>
    </row>
  </sheetData>
  <mergeCells count="6">
    <mergeCell ref="G4:I4"/>
    <mergeCell ref="C7:I9"/>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FDA5C-B76B-41D4-A73E-8DCCA9400F47}">
  <dimension ref="A1:I19"/>
  <sheetViews>
    <sheetView view="pageBreakPreview" zoomScaleNormal="100" zoomScaleSheetLayoutView="100" workbookViewId="0">
      <selection activeCell="A8" sqref="A8:XFD8"/>
    </sheetView>
  </sheetViews>
  <sheetFormatPr defaultColWidth="9" defaultRowHeight="13.2" x14ac:dyDescent="0.2"/>
  <cols>
    <col min="1" max="1" width="34.109375" style="26" customWidth="1"/>
    <col min="2" max="2" width="31.33203125" style="26" customWidth="1"/>
    <col min="3" max="3" width="5.44140625" style="26" bestFit="1" customWidth="1"/>
    <col min="4" max="5" width="13.88671875" style="26" bestFit="1" customWidth="1"/>
    <col min="6" max="6" width="11.6640625" style="26" bestFit="1" customWidth="1"/>
    <col min="7" max="7" width="19.33203125" style="26" customWidth="1"/>
    <col min="8" max="8" width="5.88671875" style="26" customWidth="1"/>
    <col min="9" max="9" width="21.44140625" style="26" customWidth="1"/>
    <col min="10" max="16384" width="9" style="26"/>
  </cols>
  <sheetData>
    <row r="1" spans="1:9" s="1" customFormat="1" x14ac:dyDescent="0.2">
      <c r="I1" s="7" t="s">
        <v>507</v>
      </c>
    </row>
    <row r="2" spans="1:9" x14ac:dyDescent="0.2">
      <c r="A2" s="27" t="s">
        <v>76</v>
      </c>
      <c r="B2" s="28"/>
      <c r="C2" s="28"/>
      <c r="D2" s="28"/>
      <c r="E2" s="28"/>
      <c r="F2" s="28"/>
      <c r="G2" s="28"/>
      <c r="H2" s="28"/>
      <c r="I2" s="28"/>
    </row>
    <row r="4" spans="1:9" x14ac:dyDescent="0.2">
      <c r="A4" s="29" t="s">
        <v>77</v>
      </c>
    </row>
    <row r="5" spans="1:9" x14ac:dyDescent="0.2">
      <c r="A5" s="192" t="s">
        <v>78</v>
      </c>
      <c r="B5" s="192"/>
      <c r="C5" s="192"/>
      <c r="D5" s="192"/>
      <c r="E5" s="192"/>
      <c r="F5" s="192"/>
      <c r="G5" s="192"/>
      <c r="H5" s="192"/>
      <c r="I5" s="192"/>
    </row>
    <row r="7" spans="1:9" x14ac:dyDescent="0.2">
      <c r="A7" s="29" t="s">
        <v>79</v>
      </c>
    </row>
    <row r="8" spans="1:9" s="1" customFormat="1" x14ac:dyDescent="0.2">
      <c r="A8" s="1" t="s">
        <v>508</v>
      </c>
    </row>
    <row r="10" spans="1:9" ht="26.4" x14ac:dyDescent="0.2">
      <c r="A10" s="30" t="s">
        <v>80</v>
      </c>
      <c r="B10" s="30" t="s">
        <v>81</v>
      </c>
      <c r="C10" s="30" t="s">
        <v>82</v>
      </c>
      <c r="D10" s="30" t="s">
        <v>83</v>
      </c>
      <c r="E10" s="30" t="s">
        <v>84</v>
      </c>
      <c r="F10" s="30" t="s">
        <v>85</v>
      </c>
      <c r="G10" s="30" t="s">
        <v>86</v>
      </c>
      <c r="H10" s="31" t="s">
        <v>87</v>
      </c>
      <c r="I10" s="30" t="s">
        <v>88</v>
      </c>
    </row>
    <row r="11" spans="1:9" ht="75.75" customHeight="1" x14ac:dyDescent="0.2">
      <c r="A11" s="32" t="s">
        <v>89</v>
      </c>
      <c r="B11" s="33" t="s">
        <v>90</v>
      </c>
      <c r="C11" s="34" t="s">
        <v>91</v>
      </c>
      <c r="D11" s="35">
        <v>25515000</v>
      </c>
      <c r="E11" s="35">
        <v>25515000</v>
      </c>
      <c r="F11" s="36">
        <v>39421</v>
      </c>
      <c r="G11" s="33" t="s">
        <v>92</v>
      </c>
      <c r="H11" s="37" t="s">
        <v>61</v>
      </c>
      <c r="I11" s="33"/>
    </row>
    <row r="13" spans="1:9" x14ac:dyDescent="0.2">
      <c r="A13" s="26" t="s">
        <v>93</v>
      </c>
    </row>
    <row r="14" spans="1:9" x14ac:dyDescent="0.2">
      <c r="A14" s="26" t="s">
        <v>94</v>
      </c>
    </row>
    <row r="15" spans="1:9" x14ac:dyDescent="0.2">
      <c r="A15" s="26" t="s">
        <v>95</v>
      </c>
    </row>
    <row r="16" spans="1:9" x14ac:dyDescent="0.2">
      <c r="A16" s="26" t="s">
        <v>96</v>
      </c>
    </row>
    <row r="17" spans="1:1" x14ac:dyDescent="0.2">
      <c r="A17" s="26" t="s">
        <v>97</v>
      </c>
    </row>
    <row r="18" spans="1:1" x14ac:dyDescent="0.2">
      <c r="A18" s="26" t="s">
        <v>98</v>
      </c>
    </row>
    <row r="19" spans="1:1" x14ac:dyDescent="0.2">
      <c r="A19" s="26" t="s">
        <v>99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56</vt:i4>
      </vt:variant>
      <vt:variant>
        <vt:lpstr>名前付き一覧</vt:lpstr>
      </vt:variant>
      <vt:variant>
        <vt:i4>22</vt:i4>
      </vt:variant>
    </vt:vector>
  </HeadingPairs>
  <TitlesOfParts>
    <vt:vector size="78" baseType="lpstr">
      <vt:lpstr>処分予定一覧01　九州大学</vt:lpstr>
      <vt:lpstr>需要調査結果01</vt:lpstr>
      <vt:lpstr>処分予定一覧02　京都大学</vt:lpstr>
      <vt:lpstr>需要調査結果02</vt:lpstr>
      <vt:lpstr>処分予定一覧03　京都大学</vt:lpstr>
      <vt:lpstr>需要調査結果03</vt:lpstr>
      <vt:lpstr>処分予定一覧04　京都大学</vt:lpstr>
      <vt:lpstr>需要調査結果04</vt:lpstr>
      <vt:lpstr>処分予定一覧05　北海道大学</vt:lpstr>
      <vt:lpstr>需要調査結果05</vt:lpstr>
      <vt:lpstr>処分予定一覧06　小松市</vt:lpstr>
      <vt:lpstr>需要調査結果06</vt:lpstr>
      <vt:lpstr>処分予定一覧07　徳島大学</vt:lpstr>
      <vt:lpstr>需要調査結果07</vt:lpstr>
      <vt:lpstr>処分予定一覧08　徳島大学</vt:lpstr>
      <vt:lpstr>需要調査結果08</vt:lpstr>
      <vt:lpstr>処分予定一覧09　日本スポーツ振興センター</vt:lpstr>
      <vt:lpstr>需要調査結果09</vt:lpstr>
      <vt:lpstr>処分予定一覧10　東京大学</vt:lpstr>
      <vt:lpstr>需要調査結果10</vt:lpstr>
      <vt:lpstr>処分予定一覧11　東京大学</vt:lpstr>
      <vt:lpstr>需要調査結果11</vt:lpstr>
      <vt:lpstr>処分予定一覧12　東京大学</vt:lpstr>
      <vt:lpstr>需要調査結果12</vt:lpstr>
      <vt:lpstr>処分予定一覧13　東京大学</vt:lpstr>
      <vt:lpstr>需要調査結果13</vt:lpstr>
      <vt:lpstr>処分予定一覧14　東京工業大学</vt:lpstr>
      <vt:lpstr>需要調査結果14</vt:lpstr>
      <vt:lpstr>処分予定一覧15　東京都市大学</vt:lpstr>
      <vt:lpstr>需要調査結果15</vt:lpstr>
      <vt:lpstr>処分予定一覧16　東海国立大学機構</vt:lpstr>
      <vt:lpstr>需要調査結果16</vt:lpstr>
      <vt:lpstr>処分予定一覧17　海洋研究開発機構</vt:lpstr>
      <vt:lpstr>需要調査結果1７</vt:lpstr>
      <vt:lpstr>処分予定一覧18　物質・材料研究機構</vt:lpstr>
      <vt:lpstr>需要調査結果18</vt:lpstr>
      <vt:lpstr>処分予定一覧19　理化学研究所</vt:lpstr>
      <vt:lpstr>需要調査結果19</vt:lpstr>
      <vt:lpstr>処分予定一覧20　理化学研究所</vt:lpstr>
      <vt:lpstr>需要調査結果20</vt:lpstr>
      <vt:lpstr>処分予定一覧21　理化学研究所</vt:lpstr>
      <vt:lpstr>需要調査結果21</vt:lpstr>
      <vt:lpstr>処分予定一覧22　理化学研究所</vt:lpstr>
      <vt:lpstr>需要調査結果22</vt:lpstr>
      <vt:lpstr>処分予定一覧23　産業技術総合研究所</vt:lpstr>
      <vt:lpstr>需要調査結果23</vt:lpstr>
      <vt:lpstr>処分予定一覧24　産業技術総合研究所</vt:lpstr>
      <vt:lpstr>需要調査結果24</vt:lpstr>
      <vt:lpstr>処分予定一覧25　神戸医療都市産業推進機構</vt:lpstr>
      <vt:lpstr>需要調査結果25</vt:lpstr>
      <vt:lpstr>処分予定一覧26　神戸医療都市産業推進機構</vt:lpstr>
      <vt:lpstr>需要調査結果2６</vt:lpstr>
      <vt:lpstr>処分予定一覧27　東京大学</vt:lpstr>
      <vt:lpstr>需要調査結果27</vt:lpstr>
      <vt:lpstr>処分予定一覧28　東京工業大学</vt:lpstr>
      <vt:lpstr>需要調査結果28</vt:lpstr>
      <vt:lpstr>'処分予定一覧01　九州大学'!Print_Area</vt:lpstr>
      <vt:lpstr>'処分予定一覧02　京都大学'!Print_Area</vt:lpstr>
      <vt:lpstr>'処分予定一覧03　京都大学'!Print_Area</vt:lpstr>
      <vt:lpstr>'処分予定一覧04　京都大学'!Print_Area</vt:lpstr>
      <vt:lpstr>'処分予定一覧06　小松市'!Print_Area</vt:lpstr>
      <vt:lpstr>'処分予定一覧13　東京大学'!Print_Area</vt:lpstr>
      <vt:lpstr>'処分予定一覧14　東京工業大学'!Print_Area</vt:lpstr>
      <vt:lpstr>'処分予定一覧16　東海国立大学機構'!Print_Area</vt:lpstr>
      <vt:lpstr>'処分予定一覧17　海洋研究開発機構'!Print_Area</vt:lpstr>
      <vt:lpstr>'処分予定一覧18　物質・材料研究機構'!Print_Area</vt:lpstr>
      <vt:lpstr>'処分予定一覧19　理化学研究所'!Print_Area</vt:lpstr>
      <vt:lpstr>'処分予定一覧20　理化学研究所'!Print_Area</vt:lpstr>
      <vt:lpstr>'処分予定一覧21　理化学研究所'!Print_Area</vt:lpstr>
      <vt:lpstr>'処分予定一覧22　理化学研究所'!Print_Area</vt:lpstr>
      <vt:lpstr>'処分予定一覧23　産業技術総合研究所'!Print_Area</vt:lpstr>
      <vt:lpstr>'処分予定一覧24　産業技術総合研究所'!Print_Area</vt:lpstr>
      <vt:lpstr>'処分予定一覧27　東京大学'!Print_Area</vt:lpstr>
      <vt:lpstr>'処分予定一覧28　東京工業大学'!Print_Area</vt:lpstr>
      <vt:lpstr>'処分予定一覧02　京都大学'!Print_Titles</vt:lpstr>
      <vt:lpstr>'処分予定一覧14　東京工業大学'!Print_Titles</vt:lpstr>
      <vt:lpstr>'処分予定一覧18　物質・材料研究機構'!Print_Titles</vt:lpstr>
      <vt:lpstr>'処分予定一覧19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2022-12-23T08:11:24Z</cp:lastPrinted>
  <dcterms:created xsi:type="dcterms:W3CDTF">2011-06-14T05:32:50Z</dcterms:created>
  <dcterms:modified xsi:type="dcterms:W3CDTF">2023-03-08T05:00:01Z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2022-12-23T08:11:04Z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ed02938f-7a31-4dd1-928a-835597f95c96</vt:lpwstr>
  </property>
  <property fmtid="{D5CDD505-2E9C-101B-9397-08002B2CF9AE}" pid="8" name="MSIP_Label_d899a617-f30e-4fb8-b81c-fb6d0b94ac5b_ContentBits">
    <vt:lpwstr>0</vt:lpwstr>
  </property>
</Properties>
</file>