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codeName="ThisWorkbook"/>
  <xr:revisionPtr revIDLastSave="0" documentId="8_{4D729762-B52C-4D5F-86D4-495CA3F25C20}" xr6:coauthVersionLast="47" xr6:coauthVersionMax="47" xr10:uidLastSave="{00000000-0000-0000-0000-000000000000}"/>
  <bookViews>
    <workbookView xWindow="-120" yWindow="-16320" windowWidth="29040" windowHeight="15840" tabRatio="785" xr2:uid="{00000000-000D-0000-FFFF-FFFF00000000}"/>
  </bookViews>
  <sheets>
    <sheet name="1．総表" sheetId="16" r:id="rId1"/>
    <sheet name="計画書等（メニュー１●●学部）" sheetId="18" r:id="rId2"/>
    <sheet name="計画書等（メニュー２)" sheetId="23" r:id="rId3"/>
    <sheet name="チェックリスト" sheetId="19" r:id="rId4"/>
    <sheet name="(参考)大学番号" sheetId="14" r:id="rId5"/>
  </sheets>
  <externalReferences>
    <externalReference r:id="rId6"/>
    <externalReference r:id="rId7"/>
  </externalReferences>
  <definedNames>
    <definedName name="_xlnm.Database" localSheetId="2">#REF!</definedName>
    <definedName name="_xlnm.Database">#REF!</definedName>
    <definedName name="Database2" localSheetId="2">#REF!</definedName>
    <definedName name="Database2">#REF!</definedName>
    <definedName name="_xlnm.Print_Area" localSheetId="4">'(参考)大学番号'!$A$1:$F$100</definedName>
    <definedName name="_xlnm.Print_Area" localSheetId="0">'1．総表'!$A$1:$I$45</definedName>
    <definedName name="_xlnm.Print_Area" localSheetId="3">チェックリスト!$A$1:$U$49</definedName>
    <definedName name="_xlnm.Print_Area" localSheetId="1">'計画書等（メニュー１●●学部）'!$A$1:$J$108</definedName>
    <definedName name="_xlnm.Print_Area" localSheetId="2">'計画書等（メニュー２)'!$A$1:$I$111</definedName>
    <definedName name="_xlnm.Print_Area">#REF!</definedName>
    <definedName name="_xlnm.Print_Titles" localSheetId="3">チェックリスト!$20:$21</definedName>
    <definedName name="契約方式①">[1]選択肢一覧!$D$2:$D$4</definedName>
    <definedName name="契約方法">[2]選択肢一覧!$L$4:$L$8</definedName>
    <definedName name="歳出データ" localSheetId="2">#REF!</definedName>
    <definedName name="歳出データ">#REF!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1" i="18" l="1"/>
  <c r="D60" i="23"/>
  <c r="H30" i="16"/>
  <c r="F100" i="14" l="1"/>
  <c r="F56" i="14"/>
  <c r="F46" i="14"/>
  <c r="E6" i="16" l="1"/>
  <c r="E100" i="14" l="1"/>
  <c r="D100" i="14"/>
  <c r="E56" i="14"/>
  <c r="D56" i="14"/>
  <c r="E46" i="14" l="1"/>
  <c r="D46" i="14"/>
</calcChain>
</file>

<file path=xl/sharedStrings.xml><?xml version="1.0" encoding="utf-8"?>
<sst xmlns="http://schemas.openxmlformats.org/spreadsheetml/2006/main" count="696" uniqueCount="385">
  <si>
    <t>「医学部等教育・働き方改革支援事業」に係る計画書</t>
    <rPh sb="1" eb="3">
      <t>イガク</t>
    </rPh>
    <rPh sb="3" eb="4">
      <t>ブ</t>
    </rPh>
    <rPh sb="4" eb="5">
      <t>トウ</t>
    </rPh>
    <rPh sb="5" eb="7">
      <t>キョウイク</t>
    </rPh>
    <rPh sb="8" eb="9">
      <t>ハタラ</t>
    </rPh>
    <rPh sb="10" eb="11">
      <t>カタ</t>
    </rPh>
    <rPh sb="11" eb="13">
      <t>カイカク</t>
    </rPh>
    <rPh sb="13" eb="15">
      <t>シエン</t>
    </rPh>
    <rPh sb="15" eb="17">
      <t>ジギョウ</t>
    </rPh>
    <rPh sb="19" eb="20">
      <t>カカ</t>
    </rPh>
    <rPh sb="21" eb="24">
      <t>ケイカクショ</t>
    </rPh>
    <phoneticPr fontId="4"/>
  </si>
  <si>
    <t>令和　年　月　日</t>
    <rPh sb="0" eb="2">
      <t>レイワ</t>
    </rPh>
    <rPh sb="3" eb="4">
      <t>ネン</t>
    </rPh>
    <rPh sb="5" eb="6">
      <t>ガツ</t>
    </rPh>
    <rPh sb="7" eb="8">
      <t>ニチ</t>
    </rPh>
    <phoneticPr fontId="4"/>
  </si>
  <si>
    <t>１．総表</t>
    <rPh sb="2" eb="4">
      <t>ソウヒョウ</t>
    </rPh>
    <phoneticPr fontId="4"/>
  </si>
  <si>
    <t>大学番号</t>
    <rPh sb="0" eb="2">
      <t>ダイガク</t>
    </rPh>
    <rPh sb="2" eb="4">
      <t>バンゴウ</t>
    </rPh>
    <phoneticPr fontId="4"/>
  </si>
  <si>
    <t>※大学番号を参照願います</t>
    <rPh sb="1" eb="3">
      <t>ダイガク</t>
    </rPh>
    <rPh sb="3" eb="5">
      <t>バンゴウ</t>
    </rPh>
    <rPh sb="6" eb="9">
      <t>サンショウネガ</t>
    </rPh>
    <phoneticPr fontId="4"/>
  </si>
  <si>
    <t>大学名</t>
    <rPh sb="0" eb="2">
      <t>ダイガク</t>
    </rPh>
    <rPh sb="2" eb="3">
      <t>ビョウメイ</t>
    </rPh>
    <phoneticPr fontId="4"/>
  </si>
  <si>
    <t>事業推進責任者氏名</t>
    <rPh sb="0" eb="2">
      <t>ジギョウ</t>
    </rPh>
    <rPh sb="2" eb="4">
      <t>スイシン</t>
    </rPh>
    <rPh sb="4" eb="7">
      <t>セキニンシャ</t>
    </rPh>
    <rPh sb="7" eb="9">
      <t>シメイ</t>
    </rPh>
    <phoneticPr fontId="4"/>
  </si>
  <si>
    <t>所属・役職</t>
    <rPh sb="0" eb="2">
      <t>ショゾク</t>
    </rPh>
    <rPh sb="3" eb="5">
      <t>ヤクショク</t>
    </rPh>
    <phoneticPr fontId="4"/>
  </si>
  <si>
    <t>事務担当者氏名</t>
    <rPh sb="0" eb="2">
      <t>ジム</t>
    </rPh>
    <phoneticPr fontId="4"/>
  </si>
  <si>
    <t>電話番号（半角）</t>
    <rPh sb="0" eb="2">
      <t>デンワ</t>
    </rPh>
    <rPh sb="2" eb="4">
      <t>バンゴウ</t>
    </rPh>
    <rPh sb="5" eb="7">
      <t>ハンカク</t>
    </rPh>
    <phoneticPr fontId="4"/>
  </si>
  <si>
    <r>
      <t>Ｅ－ｍａｉｌ（半</t>
    </r>
    <r>
      <rPr>
        <sz val="11"/>
        <rFont val="ＭＳ Ｐゴシック"/>
        <family val="3"/>
        <charset val="128"/>
      </rPr>
      <t>角英数）</t>
    </r>
    <rPh sb="7" eb="8">
      <t>ハン</t>
    </rPh>
    <rPh sb="8" eb="9">
      <t>カク</t>
    </rPh>
    <rPh sb="9" eb="11">
      <t>エイスウ</t>
    </rPh>
    <phoneticPr fontId="4"/>
  </si>
  <si>
    <t>（申請メニュー）</t>
    <rPh sb="1" eb="3">
      <t>シンセイ</t>
    </rPh>
    <phoneticPr fontId="4"/>
  </si>
  <si>
    <t>※申請するメニューに○を付してください。</t>
    <rPh sb="1" eb="3">
      <t>シンセイ</t>
    </rPh>
    <rPh sb="12" eb="13">
      <t>フ</t>
    </rPh>
    <phoneticPr fontId="4"/>
  </si>
  <si>
    <t>※メニュー１についてはR3補正メニュー２A、R2補正で採択されている場合○を付してください。</t>
    <rPh sb="13" eb="15">
      <t>ホセイ</t>
    </rPh>
    <rPh sb="24" eb="26">
      <t>ホセイ</t>
    </rPh>
    <rPh sb="27" eb="29">
      <t>サイタク</t>
    </rPh>
    <rPh sb="34" eb="36">
      <t>バアイ</t>
    </rPh>
    <rPh sb="38" eb="39">
      <t>フ</t>
    </rPh>
    <phoneticPr fontId="4"/>
  </si>
  <si>
    <t>　・令和３年度補正予算での「ウィズコロナ時代の新たな医療に対応できる医療人材養成事業」</t>
    <phoneticPr fontId="4"/>
  </si>
  <si>
    <t>　・令和２年度３次補正予算での「感染症医療人材養成事業」</t>
    <phoneticPr fontId="4"/>
  </si>
  <si>
    <t>【メニュー１】共用試験公的化対応</t>
    <phoneticPr fontId="4"/>
  </si>
  <si>
    <t>医学部</t>
    <rPh sb="0" eb="2">
      <t>イガク</t>
    </rPh>
    <rPh sb="2" eb="3">
      <t>ブ</t>
    </rPh>
    <phoneticPr fontId="4"/>
  </si>
  <si>
    <t>R3補正メニュー２A（医）採択状況</t>
    <rPh sb="2" eb="4">
      <t>ホセイ</t>
    </rPh>
    <rPh sb="11" eb="12">
      <t>イ</t>
    </rPh>
    <rPh sb="13" eb="15">
      <t>サイタク</t>
    </rPh>
    <rPh sb="15" eb="17">
      <t>ジョウキョウ</t>
    </rPh>
    <phoneticPr fontId="4"/>
  </si>
  <si>
    <t>R2補正採択状況</t>
    <rPh sb="2" eb="4">
      <t>ホセイ</t>
    </rPh>
    <rPh sb="4" eb="6">
      <t>サイタク</t>
    </rPh>
    <rPh sb="6" eb="8">
      <t>ジョウキョウ</t>
    </rPh>
    <phoneticPr fontId="4"/>
  </si>
  <si>
    <t>歯学部</t>
    <rPh sb="0" eb="2">
      <t>シガク</t>
    </rPh>
    <rPh sb="2" eb="3">
      <t>ブ</t>
    </rPh>
    <phoneticPr fontId="4"/>
  </si>
  <si>
    <t>R3補正メニュー２A（歯）採択状況</t>
    <rPh sb="2" eb="4">
      <t>ホセイ</t>
    </rPh>
    <rPh sb="11" eb="12">
      <t>ハ</t>
    </rPh>
    <rPh sb="13" eb="15">
      <t>サイタク</t>
    </rPh>
    <rPh sb="15" eb="17">
      <t>ジョウキョウ</t>
    </rPh>
    <phoneticPr fontId="4"/>
  </si>
  <si>
    <t>【メニュー２】医師の働き方改革対応</t>
    <phoneticPr fontId="4"/>
  </si>
  <si>
    <t>病院</t>
    <rPh sb="0" eb="2">
      <t>ビョウイン</t>
    </rPh>
    <phoneticPr fontId="4"/>
  </si>
  <si>
    <t>申請件数</t>
    <rPh sb="0" eb="2">
      <t>シンセイ</t>
    </rPh>
    <rPh sb="2" eb="4">
      <t>ケンスウ</t>
    </rPh>
    <phoneticPr fontId="4"/>
  </si>
  <si>
    <t>＜留意事項＞</t>
    <rPh sb="1" eb="3">
      <t>リュウイ</t>
    </rPh>
    <rPh sb="3" eb="5">
      <t>ジコウ</t>
    </rPh>
    <phoneticPr fontId="4"/>
  </si>
  <si>
    <t>・指定のページ数を厳守してください。</t>
    <rPh sb="1" eb="3">
      <t>シテイ</t>
    </rPh>
    <rPh sb="7" eb="8">
      <t>スウ</t>
    </rPh>
    <rPh sb="9" eb="11">
      <t>ゲンシュ</t>
    </rPh>
    <phoneticPr fontId="4"/>
  </si>
  <si>
    <t>・規定のフォントサイズは変更しないでください。</t>
    <rPh sb="1" eb="3">
      <t>キテイ</t>
    </rPh>
    <rPh sb="12" eb="14">
      <t>ヘンコウ</t>
    </rPh>
    <phoneticPr fontId="4"/>
  </si>
  <si>
    <t>２．実施計画</t>
    <rPh sb="2" eb="4">
      <t>ジッシ</t>
    </rPh>
    <rPh sb="4" eb="6">
      <t>ケイカク</t>
    </rPh>
    <phoneticPr fontId="4"/>
  </si>
  <si>
    <t>※「２．実施計画」及び「３．設備整備等の計画」で２ページ以内厳守</t>
    <rPh sb="4" eb="6">
      <t>ジッシ</t>
    </rPh>
    <rPh sb="6" eb="8">
      <t>ケイカク</t>
    </rPh>
    <rPh sb="9" eb="10">
      <t>オヨ</t>
    </rPh>
    <rPh sb="28" eb="30">
      <t>イナイ</t>
    </rPh>
    <rPh sb="30" eb="32">
      <t>ゲンシュ</t>
    </rPh>
    <phoneticPr fontId="4"/>
  </si>
  <si>
    <t>※フォントサイズ（11pt）の変更は不可</t>
    <rPh sb="15" eb="17">
      <t>ヘンコウ</t>
    </rPh>
    <rPh sb="18" eb="20">
      <t>フカ</t>
    </rPh>
    <phoneticPr fontId="4"/>
  </si>
  <si>
    <t>同メニューにおいて複数分野で申請する場合はタブをコピーして作成してください。</t>
    <rPh sb="0" eb="1">
      <t>ドウ</t>
    </rPh>
    <rPh sb="9" eb="11">
      <t>フクスウ</t>
    </rPh>
    <rPh sb="11" eb="13">
      <t>ブンヤ</t>
    </rPh>
    <rPh sb="14" eb="16">
      <t>シンセイ</t>
    </rPh>
    <rPh sb="18" eb="20">
      <t>バアイ</t>
    </rPh>
    <rPh sb="29" eb="31">
      <t>サクセイ</t>
    </rPh>
    <phoneticPr fontId="4"/>
  </si>
  <si>
    <t>令和４年度における実施計画の内容を記載してください。</t>
    <rPh sb="0" eb="2">
      <t>レイワ</t>
    </rPh>
    <rPh sb="3" eb="4">
      <t>ネン</t>
    </rPh>
    <rPh sb="4" eb="5">
      <t>ド</t>
    </rPh>
    <rPh sb="9" eb="11">
      <t>ジッシ</t>
    </rPh>
    <rPh sb="11" eb="13">
      <t>ケイカク</t>
    </rPh>
    <rPh sb="14" eb="16">
      <t>ナイヨウ</t>
    </rPh>
    <rPh sb="17" eb="19">
      <t>キサイ</t>
    </rPh>
    <phoneticPr fontId="4"/>
  </si>
  <si>
    <t>「①共用試験の確実な実施」と「②診療参加型臨床実習の充実」では喫緊の課題として①が優先されます。</t>
    <rPh sb="2" eb="4">
      <t>キョウヨウ</t>
    </rPh>
    <rPh sb="4" eb="6">
      <t>シケン</t>
    </rPh>
    <rPh sb="7" eb="9">
      <t>カクジツ</t>
    </rPh>
    <rPh sb="10" eb="12">
      <t>ジッシ</t>
    </rPh>
    <rPh sb="16" eb="18">
      <t>シンリョウ</t>
    </rPh>
    <rPh sb="18" eb="21">
      <t>サンカガタ</t>
    </rPh>
    <rPh sb="21" eb="23">
      <t>リンショウ</t>
    </rPh>
    <rPh sb="23" eb="25">
      <t>ジッシュウ</t>
    </rPh>
    <rPh sb="26" eb="28">
      <t>ジュウジツ</t>
    </rPh>
    <rPh sb="31" eb="33">
      <t>キッキン</t>
    </rPh>
    <rPh sb="34" eb="36">
      <t>カダイ</t>
    </rPh>
    <rPh sb="41" eb="43">
      <t>ユウセン</t>
    </rPh>
    <phoneticPr fontId="4"/>
  </si>
  <si>
    <t>◆</t>
    <phoneticPr fontId="4"/>
  </si>
  <si>
    <t>メニュー1　共用試験公的化対応</t>
    <rPh sb="6" eb="13">
      <t>キョウヨウシケンコウテキカ</t>
    </rPh>
    <rPh sb="13" eb="15">
      <t>タイオウ</t>
    </rPh>
    <phoneticPr fontId="4"/>
  </si>
  <si>
    <t>○○学部</t>
    <rPh sb="2" eb="4">
      <t>ガクブ</t>
    </rPh>
    <phoneticPr fontId="4"/>
  </si>
  <si>
    <t>設備整備を希望するものに○</t>
  </si>
  <si>
    <t>責任者氏名</t>
    <rPh sb="0" eb="3">
      <t>セキニンシャ</t>
    </rPh>
    <phoneticPr fontId="4"/>
  </si>
  <si>
    <t>　①共用試験の確実な実施</t>
  </si>
  <si>
    <t>②診療参加型臨床実習の充実</t>
  </si>
  <si>
    <t>事務担当者氏名</t>
    <rPh sb="0" eb="2">
      <t>ジム</t>
    </rPh>
    <rPh sb="2" eb="5">
      <t>タントウシャ</t>
    </rPh>
    <phoneticPr fontId="4"/>
  </si>
  <si>
    <t>※共用試験公的化の前後で該当する項目に○を付してください。</t>
  </si>
  <si>
    <t>カ．医学部生/歯学部生が実施する医行為/歯科医行為については当面は概ね従来どおりとする予定</t>
    <rPh sb="2" eb="4">
      <t>イガク</t>
    </rPh>
    <rPh sb="4" eb="5">
      <t>ブ</t>
    </rPh>
    <rPh sb="5" eb="6">
      <t>セイ</t>
    </rPh>
    <rPh sb="7" eb="10">
      <t>シガクブ</t>
    </rPh>
    <rPh sb="10" eb="11">
      <t>セイ</t>
    </rPh>
    <rPh sb="12" eb="14">
      <t>ジッシ</t>
    </rPh>
    <rPh sb="16" eb="17">
      <t>イ</t>
    </rPh>
    <rPh sb="17" eb="19">
      <t>コウイ</t>
    </rPh>
    <rPh sb="20" eb="25">
      <t>シカイコウイ</t>
    </rPh>
    <rPh sb="30" eb="32">
      <t>トウメン</t>
    </rPh>
    <rPh sb="33" eb="34">
      <t>オオム</t>
    </rPh>
    <rPh sb="35" eb="37">
      <t>ジュウライ</t>
    </rPh>
    <rPh sb="43" eb="45">
      <t>ヨテイ</t>
    </rPh>
    <phoneticPr fontId="4"/>
  </si>
  <si>
    <t>①共用試験の確実な実施</t>
    <phoneticPr fontId="4"/>
  </si>
  <si>
    <t>公的化後の共用試験の確実な実施にあたっての課題、対応策（教育設備整備）、効果について記入してください。</t>
  </si>
  <si>
    <t>課題等が複数ある場合は、番号を付すなどしてください。</t>
  </si>
  <si>
    <t>②-1　診療参加型臨床実習の充実</t>
    <phoneticPr fontId="4"/>
  </si>
  <si>
    <t>診療参加型臨床実習を推進するための課題、対応策について記入してください。</t>
    <phoneticPr fontId="4"/>
  </si>
  <si>
    <t>課題等が複数ある場合は、番号を付すなどしてください。</t>
    <phoneticPr fontId="4"/>
  </si>
  <si>
    <t>②-2　②-1に関して、教育設備整備を行う場合、当該設備を使った効果について記入してください。</t>
    <rPh sb="8" eb="9">
      <t>カン</t>
    </rPh>
    <rPh sb="12" eb="14">
      <t>キョウイク</t>
    </rPh>
    <rPh sb="14" eb="16">
      <t>セツビ</t>
    </rPh>
    <rPh sb="16" eb="18">
      <t>セイビ</t>
    </rPh>
    <rPh sb="19" eb="20">
      <t>オコナ</t>
    </rPh>
    <rPh sb="21" eb="23">
      <t>バアイ</t>
    </rPh>
    <rPh sb="24" eb="26">
      <t>トウガイ</t>
    </rPh>
    <rPh sb="26" eb="28">
      <t>セツビ</t>
    </rPh>
    <rPh sb="29" eb="30">
      <t>ツカ</t>
    </rPh>
    <rPh sb="32" eb="34">
      <t>コウカ</t>
    </rPh>
    <rPh sb="38" eb="40">
      <t>キニュウ</t>
    </rPh>
    <phoneticPr fontId="4"/>
  </si>
  <si>
    <t>　　　※共用試験公的化の前後で学生に実施させる医行為/歯科医行為や症例数等がどのように変化</t>
    <rPh sb="4" eb="6">
      <t>キョウヨウ</t>
    </rPh>
    <rPh sb="6" eb="8">
      <t>シケン</t>
    </rPh>
    <rPh sb="8" eb="10">
      <t>コウテキ</t>
    </rPh>
    <rPh sb="10" eb="11">
      <t>カ</t>
    </rPh>
    <rPh sb="12" eb="14">
      <t>ゼンゴ</t>
    </rPh>
    <rPh sb="15" eb="17">
      <t>ガクセイ</t>
    </rPh>
    <rPh sb="18" eb="20">
      <t>ジッシ</t>
    </rPh>
    <rPh sb="23" eb="24">
      <t>イ</t>
    </rPh>
    <rPh sb="24" eb="26">
      <t>コウイ</t>
    </rPh>
    <rPh sb="27" eb="32">
      <t>シカイコウイ</t>
    </rPh>
    <rPh sb="33" eb="36">
      <t>ショウレイスウ</t>
    </rPh>
    <rPh sb="36" eb="37">
      <t>トウ</t>
    </rPh>
    <rPh sb="43" eb="45">
      <t>ヘンカ</t>
    </rPh>
    <phoneticPr fontId="4"/>
  </si>
  <si>
    <t>　　　　するのか、可能な限り数値等を用いるなどにより具体的に内容や計画・目標・時期等を含めて記載してください。</t>
    <rPh sb="14" eb="16">
      <t>スウチ</t>
    </rPh>
    <rPh sb="16" eb="17">
      <t>トウ</t>
    </rPh>
    <rPh sb="18" eb="19">
      <t>モチ</t>
    </rPh>
    <rPh sb="30" eb="32">
      <t>ナイヨウ</t>
    </rPh>
    <rPh sb="33" eb="35">
      <t>ケイカク</t>
    </rPh>
    <rPh sb="39" eb="41">
      <t>ジキ</t>
    </rPh>
    <rPh sb="43" eb="44">
      <t>フク</t>
    </rPh>
    <phoneticPr fontId="4"/>
  </si>
  <si>
    <t>　　　　3．設備整備等の計画で、②関係の計上がない大学は記入不要です。</t>
    <rPh sb="6" eb="8">
      <t>セツビ</t>
    </rPh>
    <rPh sb="8" eb="10">
      <t>セイビ</t>
    </rPh>
    <rPh sb="10" eb="11">
      <t>ナド</t>
    </rPh>
    <rPh sb="12" eb="14">
      <t>ケイカク</t>
    </rPh>
    <rPh sb="17" eb="19">
      <t>カンケイ</t>
    </rPh>
    <rPh sb="20" eb="22">
      <t>ケイジョウ</t>
    </rPh>
    <rPh sb="25" eb="27">
      <t>ダイガク</t>
    </rPh>
    <rPh sb="28" eb="30">
      <t>キニュウ</t>
    </rPh>
    <rPh sb="30" eb="32">
      <t>フヨウ</t>
    </rPh>
    <phoneticPr fontId="4"/>
  </si>
  <si>
    <t>３．設備整備等の計画</t>
    <rPh sb="2" eb="4">
      <t>セツビ</t>
    </rPh>
    <rPh sb="4" eb="6">
      <t>セイビ</t>
    </rPh>
    <rPh sb="6" eb="7">
      <t>トウ</t>
    </rPh>
    <rPh sb="8" eb="10">
      <t>ケイカク</t>
    </rPh>
    <phoneticPr fontId="4"/>
  </si>
  <si>
    <t>※メニュー、学部ごとに作成願います</t>
    <rPh sb="6" eb="8">
      <t>ガクブ</t>
    </rPh>
    <rPh sb="11" eb="13">
      <t>サクセイ</t>
    </rPh>
    <rPh sb="13" eb="14">
      <t>ネガ</t>
    </rPh>
    <phoneticPr fontId="4"/>
  </si>
  <si>
    <t>【留意事項】</t>
    <phoneticPr fontId="4"/>
  </si>
  <si>
    <t>①補助上限額の範囲内で真に必要な額を計上すること。</t>
    <rPh sb="11" eb="12">
      <t>シン</t>
    </rPh>
    <rPh sb="13" eb="15">
      <t>ヒツヨウ</t>
    </rPh>
    <rPh sb="16" eb="17">
      <t>ガク</t>
    </rPh>
    <rPh sb="18" eb="20">
      <t>ケイジョウ</t>
    </rPh>
    <phoneticPr fontId="4"/>
  </si>
  <si>
    <t>②２．実施計画と整合するよう、積算内訳に番号を付すこと。</t>
  </si>
  <si>
    <t>（単位：千円）</t>
    <phoneticPr fontId="4"/>
  </si>
  <si>
    <t>経費区分</t>
    <rPh sb="0" eb="2">
      <t>ケイヒ</t>
    </rPh>
    <rPh sb="2" eb="4">
      <t>クブン</t>
    </rPh>
    <phoneticPr fontId="4"/>
  </si>
  <si>
    <t>金額</t>
    <rPh sb="0" eb="2">
      <t>キンガク</t>
    </rPh>
    <phoneticPr fontId="4"/>
  </si>
  <si>
    <t>積算内訳</t>
    <rPh sb="0" eb="2">
      <t>セキサン</t>
    </rPh>
    <rPh sb="2" eb="4">
      <t>ウチワケ</t>
    </rPh>
    <phoneticPr fontId="4"/>
  </si>
  <si>
    <t>物品費</t>
    <rPh sb="0" eb="2">
      <t>ブッピン</t>
    </rPh>
    <rPh sb="2" eb="3">
      <t>ヒ</t>
    </rPh>
    <phoneticPr fontId="4"/>
  </si>
  <si>
    <t>x,xxx</t>
    <phoneticPr fontId="4"/>
  </si>
  <si>
    <t>【設備整備費】 ＊，＊＊＊千円　</t>
    <rPh sb="1" eb="3">
      <t>セツビ</t>
    </rPh>
    <rPh sb="3" eb="6">
      <t>セイビヒ</t>
    </rPh>
    <phoneticPr fontId="4"/>
  </si>
  <si>
    <r>
      <t xml:space="preserve">　　イチローⅡ　１台　　 ＊，＊＊＊千円　【①関係】
　　○○○システム一式　　 ＊，＊＊＊千円　【②関係】
　　○○サーバ １台　　　　＊，＊＊＊千円　【①②関係】
　　○○ネットワーク１台　 ＊，＊＊＊千円　【①関係】
　　据付料      　   　　　＊，＊＊＊千円　【①関係】　　　
</t>
    </r>
    <r>
      <rPr>
        <sz val="10"/>
        <color rgb="FF0000FF"/>
        <rFont val="ＭＳ Ｐゴシック"/>
        <family val="3"/>
        <charset val="128"/>
      </rPr>
      <t xml:space="preserve">※　製品名、単価、数量等もわかる範囲で記入してください。 </t>
    </r>
    <r>
      <rPr>
        <sz val="10"/>
        <color theme="1"/>
        <rFont val="ＭＳ Ｐゴシック"/>
        <family val="3"/>
        <charset val="128"/>
      </rPr>
      <t xml:space="preserve"> </t>
    </r>
    <rPh sb="9" eb="10">
      <t>ダイ</t>
    </rPh>
    <rPh sb="23" eb="25">
      <t>カンケイ</t>
    </rPh>
    <phoneticPr fontId="4"/>
  </si>
  <si>
    <t>【消耗品費】 ＊，＊＊＊千円　</t>
    <rPh sb="1" eb="3">
      <t>ショウモウ</t>
    </rPh>
    <rPh sb="3" eb="4">
      <t>ヒン</t>
    </rPh>
    <rPh sb="4" eb="5">
      <t>ヒ</t>
    </rPh>
    <phoneticPr fontId="4"/>
  </si>
  <si>
    <t>　　○○用試薬　　　　　＊＊千円　【②関係】</t>
    <rPh sb="4" eb="5">
      <t>ヨウ</t>
    </rPh>
    <rPh sb="5" eb="7">
      <t>シヤク</t>
    </rPh>
    <phoneticPr fontId="4"/>
  </si>
  <si>
    <t>人件費・謝金</t>
    <rPh sb="0" eb="3">
      <t>ジンケンヒ</t>
    </rPh>
    <rPh sb="4" eb="6">
      <t>シャキン</t>
    </rPh>
    <phoneticPr fontId="4"/>
  </si>
  <si>
    <t>【謝金】</t>
    <rPh sb="1" eb="3">
      <t>シャキン</t>
    </rPh>
    <phoneticPr fontId="4"/>
  </si>
  <si>
    <t>x,xxx</t>
  </si>
  <si>
    <t>千円　【○関係】</t>
    <rPh sb="0" eb="2">
      <t>センエン</t>
    </rPh>
    <phoneticPr fontId="4"/>
  </si>
  <si>
    <t>※　業務内容、単価、期間、人数等をわかる範囲で具体的に記入してください。</t>
    <phoneticPr fontId="4"/>
  </si>
  <si>
    <t>その他</t>
    <rPh sb="2" eb="3">
      <t>タ</t>
    </rPh>
    <phoneticPr fontId="4"/>
  </si>
  <si>
    <t>【○○】</t>
    <phoneticPr fontId="4"/>
  </si>
  <si>
    <t>合計</t>
    <rPh sb="0" eb="2">
      <t>ゴウケイ</t>
    </rPh>
    <phoneticPr fontId="4"/>
  </si>
  <si>
    <t>＜参考情報＞</t>
    <rPh sb="1" eb="3">
      <t>サンコウ</t>
    </rPh>
    <rPh sb="3" eb="5">
      <t>ジョウホウ</t>
    </rPh>
    <phoneticPr fontId="4"/>
  </si>
  <si>
    <t>共用試験に関する情報について、以下に記載願います</t>
    <rPh sb="0" eb="2">
      <t>キョウヨウ</t>
    </rPh>
    <rPh sb="2" eb="4">
      <t>シケン</t>
    </rPh>
    <rPh sb="5" eb="6">
      <t>カン</t>
    </rPh>
    <rPh sb="8" eb="10">
      <t>ジョウホウ</t>
    </rPh>
    <rPh sb="15" eb="17">
      <t>イカ</t>
    </rPh>
    <rPh sb="18" eb="20">
      <t>キサイ</t>
    </rPh>
    <rPh sb="20" eb="21">
      <t>ネガ</t>
    </rPh>
    <phoneticPr fontId="4"/>
  </si>
  <si>
    <t>共用試験
受験学年</t>
    <rPh sb="0" eb="2">
      <t>キョウヨウ</t>
    </rPh>
    <rPh sb="2" eb="4">
      <t>シケン</t>
    </rPh>
    <rPh sb="5" eb="7">
      <t>ジュケン</t>
    </rPh>
    <rPh sb="7" eb="9">
      <t>ガクネン</t>
    </rPh>
    <phoneticPr fontId="4"/>
  </si>
  <si>
    <t>受験予定
学生数</t>
    <rPh sb="0" eb="2">
      <t>ジュケン</t>
    </rPh>
    <rPh sb="2" eb="4">
      <t>ヨテイ</t>
    </rPh>
    <rPh sb="5" eb="8">
      <t>ガクセイスウ</t>
    </rPh>
    <phoneticPr fontId="4"/>
  </si>
  <si>
    <t>レーン数
（公的化前）</t>
    <rPh sb="3" eb="4">
      <t>スウ</t>
    </rPh>
    <rPh sb="6" eb="8">
      <t>コウテキ</t>
    </rPh>
    <rPh sb="8" eb="9">
      <t>カ</t>
    </rPh>
    <rPh sb="9" eb="10">
      <t>マエ</t>
    </rPh>
    <phoneticPr fontId="4"/>
  </si>
  <si>
    <t>レーン数
（公的化後）</t>
    <rPh sb="3" eb="4">
      <t>スウ</t>
    </rPh>
    <rPh sb="6" eb="8">
      <t>コウテキ</t>
    </rPh>
    <rPh sb="8" eb="9">
      <t>カ</t>
    </rPh>
    <rPh sb="9" eb="10">
      <t>アト</t>
    </rPh>
    <phoneticPr fontId="4"/>
  </si>
  <si>
    <t>３年次</t>
  </si>
  <si>
    <t>実習のための設備備品（シミュレーター等）整備状況</t>
    <rPh sb="0" eb="2">
      <t>ジッシュウ</t>
    </rPh>
    <rPh sb="6" eb="8">
      <t>セツビ</t>
    </rPh>
    <rPh sb="8" eb="10">
      <t>ビヒン</t>
    </rPh>
    <rPh sb="18" eb="19">
      <t>トウ</t>
    </rPh>
    <rPh sb="20" eb="22">
      <t>セイビ</t>
    </rPh>
    <rPh sb="22" eb="24">
      <t>ジョウキョウ</t>
    </rPh>
    <phoneticPr fontId="4"/>
  </si>
  <si>
    <t>【別添】</t>
    <rPh sb="1" eb="3">
      <t>ベッテン</t>
    </rPh>
    <phoneticPr fontId="4"/>
  </si>
  <si>
    <t>※申請時点の情報で記載願います</t>
    <rPh sb="1" eb="3">
      <t>シンセイ</t>
    </rPh>
    <rPh sb="3" eb="5">
      <t>ジテン</t>
    </rPh>
    <rPh sb="6" eb="8">
      <t>ジョウホウ</t>
    </rPh>
    <rPh sb="9" eb="11">
      <t>キサイ</t>
    </rPh>
    <rPh sb="11" eb="12">
      <t>ネガ</t>
    </rPh>
    <phoneticPr fontId="4"/>
  </si>
  <si>
    <t>※メニュー、養成職種ごとに作成願います</t>
    <rPh sb="6" eb="8">
      <t>ヨウセイ</t>
    </rPh>
    <rPh sb="8" eb="10">
      <t>ショクシュ</t>
    </rPh>
    <rPh sb="13" eb="15">
      <t>サクセイ</t>
    </rPh>
    <rPh sb="15" eb="16">
      <t>ネガ</t>
    </rPh>
    <phoneticPr fontId="4"/>
  </si>
  <si>
    <t>【留意事項】</t>
    <rPh sb="1" eb="3">
      <t>リュウイ</t>
    </rPh>
    <rPh sb="3" eb="5">
      <t>ジコウ</t>
    </rPh>
    <phoneticPr fontId="4"/>
  </si>
  <si>
    <t>※メニュー・学部を選択してください</t>
    <rPh sb="6" eb="8">
      <t>ガクブ</t>
    </rPh>
    <rPh sb="9" eb="11">
      <t>センタク</t>
    </rPh>
    <phoneticPr fontId="4"/>
  </si>
  <si>
    <t>・「3. 設備整備等の計画」で記載した設備と同様の使途として整備されている物品を全て記載すること。</t>
    <rPh sb="5" eb="9">
      <t>セツビセイビ</t>
    </rPh>
    <rPh sb="9" eb="10">
      <t>ナド</t>
    </rPh>
    <rPh sb="11" eb="13">
      <t>ケイカク</t>
    </rPh>
    <rPh sb="15" eb="17">
      <t>キサイ</t>
    </rPh>
    <rPh sb="19" eb="21">
      <t>セツビ</t>
    </rPh>
    <rPh sb="22" eb="24">
      <t>ドウヨウ</t>
    </rPh>
    <rPh sb="25" eb="27">
      <t>シト</t>
    </rPh>
    <rPh sb="30" eb="32">
      <t>セイビ</t>
    </rPh>
    <rPh sb="37" eb="39">
      <t>ブッピン</t>
    </rPh>
    <rPh sb="40" eb="41">
      <t>スベ</t>
    </rPh>
    <rPh sb="42" eb="44">
      <t>キサイ</t>
    </rPh>
    <phoneticPr fontId="4"/>
  </si>
  <si>
    <t>設備備品名</t>
    <rPh sb="0" eb="2">
      <t>セツビ</t>
    </rPh>
    <rPh sb="2" eb="4">
      <t>ビヒン</t>
    </rPh>
    <rPh sb="4" eb="5">
      <t>メイ</t>
    </rPh>
    <phoneticPr fontId="4"/>
  </si>
  <si>
    <t>現保有台数</t>
    <rPh sb="0" eb="1">
      <t>ゲン</t>
    </rPh>
    <rPh sb="1" eb="3">
      <t>ホユウ</t>
    </rPh>
    <rPh sb="3" eb="5">
      <t>ダイスウ</t>
    </rPh>
    <phoneticPr fontId="4"/>
  </si>
  <si>
    <t>購入年月
（例：H25.10）</t>
    <rPh sb="0" eb="2">
      <t>コウニュウ</t>
    </rPh>
    <rPh sb="2" eb="4">
      <t>ネンゲツ</t>
    </rPh>
    <rPh sb="6" eb="7">
      <t>レイ</t>
    </rPh>
    <phoneticPr fontId="4"/>
  </si>
  <si>
    <t>うちR2/R3補正での整備台数</t>
    <rPh sb="7" eb="9">
      <t>ホセイ</t>
    </rPh>
    <rPh sb="11" eb="13">
      <t>セイビ</t>
    </rPh>
    <rPh sb="13" eb="15">
      <t>ダイスウ</t>
    </rPh>
    <phoneticPr fontId="4"/>
  </si>
  <si>
    <t>用途及び既存の設備だけでは対応できない理由（簡潔に）</t>
    <rPh sb="0" eb="2">
      <t>ヨウト</t>
    </rPh>
    <rPh sb="2" eb="3">
      <t>オヨ</t>
    </rPh>
    <rPh sb="4" eb="6">
      <t>キソン</t>
    </rPh>
    <rPh sb="7" eb="9">
      <t>セツビ</t>
    </rPh>
    <rPh sb="13" eb="15">
      <t>タイオウ</t>
    </rPh>
    <rPh sb="19" eb="21">
      <t>リユウ</t>
    </rPh>
    <rPh sb="22" eb="24">
      <t>カンケツ</t>
    </rPh>
    <phoneticPr fontId="4"/>
  </si>
  <si>
    <t>例</t>
    <rPh sb="0" eb="1">
      <t>レイ</t>
    </rPh>
    <phoneticPr fontId="4"/>
  </si>
  <si>
    <t>イチローⅡ</t>
    <phoneticPr fontId="4"/>
  </si>
  <si>
    <t>H20.1,R4.5</t>
    <phoneticPr fontId="4"/>
  </si>
  <si>
    <t>OSCEの試験課題で使用。レーン数を2から3に増加するため。</t>
    <rPh sb="5" eb="7">
      <t>シケン</t>
    </rPh>
    <rPh sb="7" eb="9">
      <t>カダイ</t>
    </rPh>
    <rPh sb="10" eb="12">
      <t>シヨウ</t>
    </rPh>
    <rPh sb="16" eb="17">
      <t>スウ</t>
    </rPh>
    <rPh sb="23" eb="25">
      <t>ゾウカ</t>
    </rPh>
    <phoneticPr fontId="4"/>
  </si>
  <si>
    <t>行が足りない場合は、挿入してください。</t>
    <rPh sb="0" eb="1">
      <t>イキ</t>
    </rPh>
    <rPh sb="2" eb="3">
      <t>タ</t>
    </rPh>
    <rPh sb="6" eb="8">
      <t>バアイ</t>
    </rPh>
    <rPh sb="10" eb="12">
      <t>ソウニュウ</t>
    </rPh>
    <phoneticPr fontId="4"/>
  </si>
  <si>
    <t>※同種・同用途の設備備品はまとめて記載して問題ない</t>
    <rPh sb="1" eb="3">
      <t>ドウシュ</t>
    </rPh>
    <rPh sb="4" eb="5">
      <t>ドウ</t>
    </rPh>
    <rPh sb="5" eb="7">
      <t>ヨウト</t>
    </rPh>
    <rPh sb="8" eb="10">
      <t>セツビ</t>
    </rPh>
    <rPh sb="10" eb="12">
      <t>ビヒン</t>
    </rPh>
    <rPh sb="17" eb="19">
      <t>キサイ</t>
    </rPh>
    <rPh sb="21" eb="23">
      <t>モンダイ</t>
    </rPh>
    <phoneticPr fontId="4"/>
  </si>
  <si>
    <t>①令和２年度３次補正予算での「感染症医療人材養成事業」で整備した設備
②令和３年度補正予算での「ウィズコロナ時代の新たな医療に対応できる医療人材養成事業」で整備した又は整備予定の設備
については上記に記載済のものを除き全て記載してください。</t>
    <rPh sb="41" eb="43">
      <t>ホセイ</t>
    </rPh>
    <rPh sb="43" eb="45">
      <t>ヨサン</t>
    </rPh>
    <rPh sb="78" eb="80">
      <t>セイビ</t>
    </rPh>
    <rPh sb="82" eb="83">
      <t>マタ</t>
    </rPh>
    <rPh sb="84" eb="86">
      <t>セイビ</t>
    </rPh>
    <rPh sb="86" eb="88">
      <t>ヨテイ</t>
    </rPh>
    <rPh sb="89" eb="91">
      <t>セツビ</t>
    </rPh>
    <rPh sb="97" eb="99">
      <t>ジョウキ</t>
    </rPh>
    <rPh sb="100" eb="102">
      <t>キサイ</t>
    </rPh>
    <rPh sb="102" eb="103">
      <t>ズ</t>
    </rPh>
    <rPh sb="107" eb="108">
      <t>ノゾ</t>
    </rPh>
    <rPh sb="109" eb="110">
      <t>スベ</t>
    </rPh>
    <rPh sb="111" eb="113">
      <t>キサイ</t>
    </rPh>
    <phoneticPr fontId="4"/>
  </si>
  <si>
    <t>当該物品を一部でもOSCEまたは臨床実習で使用している場合は該当セルにて「○」を選択してください。</t>
    <rPh sb="0" eb="2">
      <t>トウガイ</t>
    </rPh>
    <rPh sb="2" eb="4">
      <t>ブッピン</t>
    </rPh>
    <rPh sb="5" eb="7">
      <t>イチブ</t>
    </rPh>
    <rPh sb="16" eb="18">
      <t>リンショウ</t>
    </rPh>
    <rPh sb="18" eb="20">
      <t>ジッシュウ</t>
    </rPh>
    <rPh sb="21" eb="23">
      <t>シヨウ</t>
    </rPh>
    <rPh sb="27" eb="29">
      <t>バアイ</t>
    </rPh>
    <phoneticPr fontId="4"/>
  </si>
  <si>
    <t>台数</t>
    <rPh sb="0" eb="2">
      <t>ダイスウ</t>
    </rPh>
    <phoneticPr fontId="4"/>
  </si>
  <si>
    <t>補正
（例：R2補正(感染症)）</t>
    <rPh sb="0" eb="2">
      <t>ホセイ</t>
    </rPh>
    <rPh sb="4" eb="5">
      <t>レイ</t>
    </rPh>
    <rPh sb="8" eb="10">
      <t>ホセイ</t>
    </rPh>
    <rPh sb="11" eb="14">
      <t>カンセンショウ</t>
    </rPh>
    <phoneticPr fontId="4"/>
  </si>
  <si>
    <t>OSCEでの使用</t>
    <rPh sb="6" eb="8">
      <t>シヨウ</t>
    </rPh>
    <phoneticPr fontId="4"/>
  </si>
  <si>
    <t>臨床実習での使用</t>
    <rPh sb="0" eb="2">
      <t>リンショウ</t>
    </rPh>
    <rPh sb="2" eb="4">
      <t>ジッシュウ</t>
    </rPh>
    <rPh sb="6" eb="8">
      <t>シヨウ</t>
    </rPh>
    <phoneticPr fontId="4"/>
  </si>
  <si>
    <t>用途（端的に）</t>
    <rPh sb="0" eb="2">
      <t>ヨウト</t>
    </rPh>
    <rPh sb="3" eb="5">
      <t>タンテキ</t>
    </rPh>
    <phoneticPr fontId="4"/>
  </si>
  <si>
    <t>※フォントサイズ(11pt)の変更は不可</t>
    <rPh sb="15" eb="17">
      <t>ヘンコウ</t>
    </rPh>
    <rPh sb="18" eb="20">
      <t>フカ</t>
    </rPh>
    <phoneticPr fontId="4"/>
  </si>
  <si>
    <t>メニュー２　医師の働き方改革対応</t>
    <rPh sb="6" eb="8">
      <t>イシ</t>
    </rPh>
    <rPh sb="9" eb="10">
      <t>ハタラ</t>
    </rPh>
    <rPh sb="11" eb="12">
      <t>カタ</t>
    </rPh>
    <rPh sb="12" eb="14">
      <t>カイカク</t>
    </rPh>
    <rPh sb="14" eb="16">
      <t>タイオウ</t>
    </rPh>
    <phoneticPr fontId="4"/>
  </si>
  <si>
    <t>（１）医師の働き方改革の推進に向けた取組体制について</t>
    <phoneticPr fontId="4"/>
  </si>
  <si>
    <t>※大学又は大学病院における管理体制や役割分担について簡潔に記載すること。</t>
    <rPh sb="1" eb="3">
      <t>ダイガク</t>
    </rPh>
    <rPh sb="3" eb="4">
      <t>マタ</t>
    </rPh>
    <rPh sb="5" eb="7">
      <t>ダイガク</t>
    </rPh>
    <rPh sb="7" eb="9">
      <t>ビョウイン</t>
    </rPh>
    <rPh sb="13" eb="15">
      <t>カンリ</t>
    </rPh>
    <rPh sb="15" eb="17">
      <t>タイセイ</t>
    </rPh>
    <rPh sb="18" eb="20">
      <t>ヤクワリ</t>
    </rPh>
    <rPh sb="20" eb="22">
      <t>ブンタン</t>
    </rPh>
    <rPh sb="26" eb="28">
      <t>カンケツ</t>
    </rPh>
    <rPh sb="29" eb="31">
      <t>キサイ</t>
    </rPh>
    <phoneticPr fontId="4"/>
  </si>
  <si>
    <t>（２）医師の働き方改革に関する「これまでの取組」及び「課題」について</t>
    <phoneticPr fontId="4"/>
  </si>
  <si>
    <t>※医師の労働時間短縮や業務効率化に関するこれまでの取組状況と課題について具体的に記載すること。</t>
    <rPh sb="1" eb="3">
      <t>イシ</t>
    </rPh>
    <rPh sb="4" eb="6">
      <t>ロウドウ</t>
    </rPh>
    <rPh sb="6" eb="8">
      <t>ジカン</t>
    </rPh>
    <rPh sb="8" eb="10">
      <t>タンシュク</t>
    </rPh>
    <rPh sb="11" eb="13">
      <t>ギョウム</t>
    </rPh>
    <rPh sb="13" eb="15">
      <t>コウリツ</t>
    </rPh>
    <rPh sb="15" eb="16">
      <t>カ</t>
    </rPh>
    <rPh sb="17" eb="18">
      <t>カン</t>
    </rPh>
    <rPh sb="25" eb="27">
      <t>トリクミ</t>
    </rPh>
    <rPh sb="27" eb="29">
      <t>ジョウキョウ</t>
    </rPh>
    <rPh sb="30" eb="32">
      <t>カダイ</t>
    </rPh>
    <phoneticPr fontId="4"/>
  </si>
  <si>
    <t>（３）（２）に記載した課題を解決するための全体の取組計画及びスケジュールについて</t>
    <rPh sb="7" eb="9">
      <t>キサイ</t>
    </rPh>
    <rPh sb="11" eb="13">
      <t>カダイ</t>
    </rPh>
    <rPh sb="14" eb="16">
      <t>カイケツ</t>
    </rPh>
    <rPh sb="21" eb="23">
      <t>ゼンタイ</t>
    </rPh>
    <rPh sb="24" eb="26">
      <t>トリクミ</t>
    </rPh>
    <rPh sb="26" eb="28">
      <t>ケイカク</t>
    </rPh>
    <rPh sb="28" eb="29">
      <t>オヨ</t>
    </rPh>
    <phoneticPr fontId="4"/>
  </si>
  <si>
    <t>※必要に応じて工程表を添付することも可（様式任意。ただし１ページ以内とする。）。</t>
    <rPh sb="1" eb="3">
      <t>ヒツヨウ</t>
    </rPh>
    <rPh sb="4" eb="5">
      <t>オウ</t>
    </rPh>
    <rPh sb="7" eb="10">
      <t>コウテイヒョウ</t>
    </rPh>
    <rPh sb="11" eb="13">
      <t>テンプ</t>
    </rPh>
    <rPh sb="18" eb="19">
      <t>カ</t>
    </rPh>
    <rPh sb="20" eb="22">
      <t>ヨウシキ</t>
    </rPh>
    <rPh sb="22" eb="24">
      <t>ニンイ</t>
    </rPh>
    <rPh sb="32" eb="34">
      <t>イナイ</t>
    </rPh>
    <phoneticPr fontId="4"/>
  </si>
  <si>
    <t>（４）本事業で整備するICT機器等の名称、使用目的及び使用方法、効果について</t>
    <rPh sb="18" eb="20">
      <t>メイショウ</t>
    </rPh>
    <rPh sb="21" eb="23">
      <t>シヨウ</t>
    </rPh>
    <rPh sb="23" eb="25">
      <t>モクテキ</t>
    </rPh>
    <rPh sb="25" eb="26">
      <t>オヨ</t>
    </rPh>
    <rPh sb="27" eb="29">
      <t>シヨウ</t>
    </rPh>
    <rPh sb="29" eb="31">
      <t>ホウホウ</t>
    </rPh>
    <rPh sb="32" eb="34">
      <t>コウカ</t>
    </rPh>
    <phoneticPr fontId="4"/>
  </si>
  <si>
    <t>①「○○」を導入することにより、・・・・・
②「○○」を改修することにより、・・・・・</t>
    <rPh sb="6" eb="8">
      <t>ドウニュウ</t>
    </rPh>
    <rPh sb="28" eb="30">
      <t>カイシュウ</t>
    </rPh>
    <phoneticPr fontId="4"/>
  </si>
  <si>
    <t>※整備するICT機器等ごとに①、②・・・と番号を付し、必ず冒頭に整備するICT機器等の名称を記載すること。</t>
    <rPh sb="1" eb="3">
      <t>セイビ</t>
    </rPh>
    <rPh sb="8" eb="11">
      <t>キキトウ</t>
    </rPh>
    <rPh sb="21" eb="23">
      <t>バンゴウ</t>
    </rPh>
    <rPh sb="24" eb="25">
      <t>フ</t>
    </rPh>
    <rPh sb="27" eb="28">
      <t>カナラ</t>
    </rPh>
    <rPh sb="29" eb="31">
      <t>ボウトウ</t>
    </rPh>
    <rPh sb="32" eb="34">
      <t>セイビ</t>
    </rPh>
    <rPh sb="39" eb="41">
      <t>キキ</t>
    </rPh>
    <rPh sb="41" eb="42">
      <t>トウ</t>
    </rPh>
    <rPh sb="43" eb="45">
      <t>メイショウ</t>
    </rPh>
    <rPh sb="46" eb="48">
      <t>キサイ</t>
    </rPh>
    <phoneticPr fontId="4"/>
  </si>
  <si>
    <t>※事業終了後の持続的な活用についても説明に含めること。</t>
    <rPh sb="1" eb="3">
      <t>ジギョウ</t>
    </rPh>
    <rPh sb="3" eb="6">
      <t>シュウリョウゴ</t>
    </rPh>
    <rPh sb="7" eb="10">
      <t>ジゾクテキ</t>
    </rPh>
    <rPh sb="11" eb="13">
      <t>カツヨウ</t>
    </rPh>
    <rPh sb="18" eb="20">
      <t>セツメイ</t>
    </rPh>
    <rPh sb="21" eb="22">
      <t>フク</t>
    </rPh>
    <phoneticPr fontId="4"/>
  </si>
  <si>
    <t>②２．実施計画と整合するよう、積算内訳に番号を付すこと。</t>
    <rPh sb="3" eb="5">
      <t>ジッシ</t>
    </rPh>
    <rPh sb="5" eb="7">
      <t>ケイカク</t>
    </rPh>
    <rPh sb="8" eb="10">
      <t>セイゴウ</t>
    </rPh>
    <rPh sb="15" eb="17">
      <t>セキサン</t>
    </rPh>
    <rPh sb="17" eb="19">
      <t>ウチワケ</t>
    </rPh>
    <rPh sb="20" eb="22">
      <t>バンゴウ</t>
    </rPh>
    <rPh sb="23" eb="24">
      <t>フ</t>
    </rPh>
    <phoneticPr fontId="4"/>
  </si>
  <si>
    <t>③設備整備費については、納入予定日も記載すること。</t>
    <rPh sb="1" eb="3">
      <t>セツビ</t>
    </rPh>
    <rPh sb="3" eb="6">
      <t>セイビヒ</t>
    </rPh>
    <rPh sb="12" eb="14">
      <t>ノウニュウ</t>
    </rPh>
    <rPh sb="14" eb="17">
      <t>ヨテイビ</t>
    </rPh>
    <rPh sb="18" eb="20">
      <t>キサイ</t>
    </rPh>
    <phoneticPr fontId="4"/>
  </si>
  <si>
    <t>納入予定日</t>
    <rPh sb="0" eb="2">
      <t>ノウニュウ</t>
    </rPh>
    <rPh sb="2" eb="4">
      <t>ヨテイ</t>
    </rPh>
    <rPh sb="4" eb="5">
      <t>ビ</t>
    </rPh>
    <phoneticPr fontId="4"/>
  </si>
  <si>
    <t>物品費</t>
    <rPh sb="0" eb="3">
      <t>ブッピンヒ</t>
    </rPh>
    <phoneticPr fontId="4"/>
  </si>
  <si>
    <t xml:space="preserve">【設備整備費】 </t>
    <phoneticPr fontId="4"/>
  </si>
  <si>
    <t>千円</t>
    <phoneticPr fontId="4"/>
  </si>
  <si>
    <t>・○○○システム一式</t>
    <phoneticPr fontId="4"/>
  </si>
  <si>
    <t>R4.○.○</t>
    <phoneticPr fontId="4"/>
  </si>
  <si>
    <t>・○○サーバ １台</t>
    <phoneticPr fontId="4"/>
  </si>
  <si>
    <t>・○○ネットワーク１台</t>
    <phoneticPr fontId="4"/>
  </si>
  <si>
    <t>・据付料</t>
    <phoneticPr fontId="4"/>
  </si>
  <si>
    <t xml:space="preserve">※　製品名、単価、数量等もわかる範囲で記入してください。  </t>
    <phoneticPr fontId="4"/>
  </si>
  <si>
    <t>【消耗品費】</t>
    <rPh sb="1" eb="4">
      <t>ショウモウヒン</t>
    </rPh>
    <rPh sb="4" eb="5">
      <t>ヒ</t>
    </rPh>
    <phoneticPr fontId="4"/>
  </si>
  <si>
    <t>・○○用消耗品</t>
    <phoneticPr fontId="4"/>
  </si>
  <si>
    <t>・△△用消耗品</t>
    <rPh sb="4" eb="7">
      <t>ショウモウヒン</t>
    </rPh>
    <phoneticPr fontId="4"/>
  </si>
  <si>
    <t>●特定労務管理対象機関の指定申請に向けた取組状況</t>
    <rPh sb="1" eb="3">
      <t>トクテイ</t>
    </rPh>
    <rPh sb="3" eb="5">
      <t>ロウム</t>
    </rPh>
    <rPh sb="5" eb="7">
      <t>カンリ</t>
    </rPh>
    <rPh sb="7" eb="9">
      <t>タイショウ</t>
    </rPh>
    <rPh sb="9" eb="11">
      <t>キカン</t>
    </rPh>
    <rPh sb="12" eb="14">
      <t>シテイ</t>
    </rPh>
    <rPh sb="14" eb="16">
      <t>シンセイ</t>
    </rPh>
    <rPh sb="17" eb="18">
      <t>ム</t>
    </rPh>
    <rPh sb="20" eb="22">
      <t>トリクミ</t>
    </rPh>
    <rPh sb="22" eb="24">
      <t>ジョウキョウ</t>
    </rPh>
    <phoneticPr fontId="4"/>
  </si>
  <si>
    <t>（１）申請を予定している水準　</t>
    <rPh sb="3" eb="5">
      <t>シンセイ</t>
    </rPh>
    <rPh sb="6" eb="8">
      <t>ヨテイ</t>
    </rPh>
    <rPh sb="12" eb="14">
      <t>スイジュン</t>
    </rPh>
    <phoneticPr fontId="4"/>
  </si>
  <si>
    <t>B水準</t>
    <rPh sb="1" eb="3">
      <t>スイジュン</t>
    </rPh>
    <phoneticPr fontId="4"/>
  </si>
  <si>
    <t>連携B水準</t>
    <rPh sb="0" eb="2">
      <t>レンケイ</t>
    </rPh>
    <rPh sb="3" eb="5">
      <t>スイジュン</t>
    </rPh>
    <phoneticPr fontId="4"/>
  </si>
  <si>
    <t>C-1水準</t>
    <rPh sb="3" eb="5">
      <t>スイジュン</t>
    </rPh>
    <phoneticPr fontId="4"/>
  </si>
  <si>
    <t>C-2水準</t>
    <rPh sb="3" eb="5">
      <t>スイジュン</t>
    </rPh>
    <phoneticPr fontId="4"/>
  </si>
  <si>
    <t>※応募時点における、令和4年度の時間外・休日労働時間数の見込み医師数を記載してください（非常勤職員を含む。）。その</t>
    <rPh sb="1" eb="3">
      <t>オウボ</t>
    </rPh>
    <rPh sb="3" eb="5">
      <t>ジテン</t>
    </rPh>
    <rPh sb="10" eb="12">
      <t>レイワ</t>
    </rPh>
    <rPh sb="13" eb="15">
      <t>ネンド</t>
    </rPh>
    <rPh sb="16" eb="19">
      <t>ジカンガイ</t>
    </rPh>
    <rPh sb="20" eb="22">
      <t>キュウジツ</t>
    </rPh>
    <rPh sb="22" eb="24">
      <t>ロウドウ</t>
    </rPh>
    <rPh sb="24" eb="27">
      <t>ジカンスウ</t>
    </rPh>
    <rPh sb="28" eb="30">
      <t>ミコ</t>
    </rPh>
    <rPh sb="31" eb="34">
      <t>イシスウ</t>
    </rPh>
    <rPh sb="35" eb="37">
      <t>キサイ</t>
    </rPh>
    <rPh sb="44" eb="47">
      <t>ヒジョウキン</t>
    </rPh>
    <rPh sb="47" eb="49">
      <t>ショクイン</t>
    </rPh>
    <rPh sb="50" eb="51">
      <t>フク</t>
    </rPh>
    <phoneticPr fontId="4"/>
  </si>
  <si>
    <t>うち、本事業で整備するICT機器等の活用により労働時間の短縮が見込まれる医師数と延べ短縮時間を記載してください。</t>
    <phoneticPr fontId="4"/>
  </si>
  <si>
    <t>年間の時間外・休日労働時間数</t>
    <rPh sb="0" eb="2">
      <t>ネンカン</t>
    </rPh>
    <rPh sb="3" eb="6">
      <t>ジカンガイ</t>
    </rPh>
    <rPh sb="7" eb="9">
      <t>キュウジツ</t>
    </rPh>
    <rPh sb="9" eb="11">
      <t>ロウドウ</t>
    </rPh>
    <rPh sb="11" eb="13">
      <t>ジカン</t>
    </rPh>
    <rPh sb="13" eb="14">
      <t>スウ</t>
    </rPh>
    <phoneticPr fontId="4"/>
  </si>
  <si>
    <t>医師数</t>
    <rPh sb="0" eb="3">
      <t>イシスウ</t>
    </rPh>
    <phoneticPr fontId="4"/>
  </si>
  <si>
    <t>左記のうち労働時間の短縮が見込まれる医師数と延べ短縮時間</t>
    <rPh sb="0" eb="2">
      <t>サキ</t>
    </rPh>
    <phoneticPr fontId="4"/>
  </si>
  <si>
    <t>延べ短縮時間</t>
    <rPh sb="0" eb="1">
      <t>ノ</t>
    </rPh>
    <rPh sb="2" eb="4">
      <t>タンシュク</t>
    </rPh>
    <rPh sb="4" eb="6">
      <t>ジカン</t>
    </rPh>
    <phoneticPr fontId="4"/>
  </si>
  <si>
    <t>延べ短縮時間の算出根拠</t>
    <rPh sb="0" eb="1">
      <t>ノ</t>
    </rPh>
    <rPh sb="2" eb="4">
      <t>タンシュク</t>
    </rPh>
    <rPh sb="4" eb="6">
      <t>ジカン</t>
    </rPh>
    <rPh sb="7" eb="9">
      <t>サンシュツ</t>
    </rPh>
    <rPh sb="9" eb="11">
      <t>コンキョ</t>
    </rPh>
    <phoneticPr fontId="4"/>
  </si>
  <si>
    <t>960時間超～1860時間</t>
    <rPh sb="3" eb="5">
      <t>ジカン</t>
    </rPh>
    <rPh sb="5" eb="6">
      <t>コ</t>
    </rPh>
    <rPh sb="11" eb="13">
      <t>ジカン</t>
    </rPh>
    <phoneticPr fontId="4"/>
  </si>
  <si>
    <t>○人</t>
    <rPh sb="1" eb="2">
      <t>ニン</t>
    </rPh>
    <phoneticPr fontId="4"/>
  </si>
  <si>
    <t>1860時間超</t>
    <rPh sb="4" eb="6">
      <t>ジカン</t>
    </rPh>
    <rPh sb="6" eb="7">
      <t>コ</t>
    </rPh>
    <phoneticPr fontId="4"/>
  </si>
  <si>
    <t>※医師の働き方改革に関して、本事業以外で取り組んでいる事項について、主なものを記載してください。「２．実施計画（２）」</t>
    <rPh sb="1" eb="3">
      <t>イシ</t>
    </rPh>
    <rPh sb="4" eb="5">
      <t>ハタラ</t>
    </rPh>
    <rPh sb="6" eb="7">
      <t>カタ</t>
    </rPh>
    <rPh sb="7" eb="9">
      <t>カイカク</t>
    </rPh>
    <rPh sb="10" eb="11">
      <t>カン</t>
    </rPh>
    <rPh sb="14" eb="15">
      <t>ホン</t>
    </rPh>
    <rPh sb="15" eb="17">
      <t>ジギョウ</t>
    </rPh>
    <rPh sb="17" eb="19">
      <t>イガイ</t>
    </rPh>
    <rPh sb="20" eb="21">
      <t>ト</t>
    </rPh>
    <rPh sb="22" eb="23">
      <t>ク</t>
    </rPh>
    <rPh sb="27" eb="29">
      <t>ジコウ</t>
    </rPh>
    <rPh sb="34" eb="35">
      <t>オモ</t>
    </rPh>
    <rPh sb="39" eb="41">
      <t>キサイ</t>
    </rPh>
    <rPh sb="51" eb="53">
      <t>ジッシ</t>
    </rPh>
    <rPh sb="53" eb="55">
      <t>ケイカク</t>
    </rPh>
    <phoneticPr fontId="4"/>
  </si>
  <si>
    <t>に記載した事項と重複しても差支えありません。</t>
    <phoneticPr fontId="4"/>
  </si>
  <si>
    <t>（単位：千円）</t>
    <rPh sb="1" eb="3">
      <t>タンイ</t>
    </rPh>
    <rPh sb="4" eb="6">
      <t>センエン</t>
    </rPh>
    <phoneticPr fontId="4"/>
  </si>
  <si>
    <t>主な取組事項</t>
    <rPh sb="0" eb="1">
      <t>オモ</t>
    </rPh>
    <rPh sb="2" eb="4">
      <t>トリクミ</t>
    </rPh>
    <rPh sb="4" eb="6">
      <t>ジコウ</t>
    </rPh>
    <phoneticPr fontId="4"/>
  </si>
  <si>
    <t>所要額</t>
    <rPh sb="0" eb="2">
      <t>ショヨウ</t>
    </rPh>
    <rPh sb="2" eb="3">
      <t>ガク</t>
    </rPh>
    <phoneticPr fontId="4"/>
  </si>
  <si>
    <t>（例）勤怠管理システムの導入</t>
    <rPh sb="1" eb="2">
      <t>レイ</t>
    </rPh>
    <rPh sb="3" eb="5">
      <t>キンタイ</t>
    </rPh>
    <rPh sb="5" eb="7">
      <t>カンリ</t>
    </rPh>
    <rPh sb="12" eb="14">
      <t>ドウニュウ</t>
    </rPh>
    <phoneticPr fontId="4"/>
  </si>
  <si>
    <t>令和</t>
  </si>
  <si>
    <t>年</t>
    <rPh sb="0" eb="1">
      <t>ネン</t>
    </rPh>
    <phoneticPr fontId="33"/>
  </si>
  <si>
    <t>月</t>
    <rPh sb="0" eb="1">
      <t>ガツ</t>
    </rPh>
    <phoneticPr fontId="33"/>
  </si>
  <si>
    <t>日</t>
    <rPh sb="0" eb="1">
      <t>ヒ</t>
    </rPh>
    <phoneticPr fontId="33"/>
  </si>
  <si>
    <t>大学等名</t>
    <rPh sb="0" eb="3">
      <t>ダイガクトウ</t>
    </rPh>
    <rPh sb="3" eb="4">
      <t>メイ</t>
    </rPh>
    <phoneticPr fontId="33"/>
  </si>
  <si>
    <t>　事業推進担当者</t>
    <rPh sb="1" eb="3">
      <t>ジギョウ</t>
    </rPh>
    <rPh sb="3" eb="5">
      <t>スイシン</t>
    </rPh>
    <rPh sb="5" eb="8">
      <t>タントウシャ</t>
    </rPh>
    <phoneticPr fontId="33"/>
  </si>
  <si>
    <t>氏　名</t>
    <rPh sb="0" eb="1">
      <t>シ</t>
    </rPh>
    <rPh sb="2" eb="3">
      <t>メイ</t>
    </rPh>
    <phoneticPr fontId="33"/>
  </si>
  <si>
    <t>所属・職名</t>
    <rPh sb="0" eb="2">
      <t>ショゾク</t>
    </rPh>
    <rPh sb="3" eb="5">
      <t>ショクメイ</t>
    </rPh>
    <phoneticPr fontId="33"/>
  </si>
  <si>
    <t>　事業推進責任者</t>
    <phoneticPr fontId="33"/>
  </si>
  <si>
    <t>　</t>
    <phoneticPr fontId="33"/>
  </si>
  <si>
    <t>　事業事務担当者</t>
    <rPh sb="1" eb="3">
      <t>ジギョウ</t>
    </rPh>
    <rPh sb="3" eb="5">
      <t>ジム</t>
    </rPh>
    <rPh sb="5" eb="8">
      <t>タントウシャ</t>
    </rPh>
    <phoneticPr fontId="33"/>
  </si>
  <si>
    <t>チェックリスト</t>
    <phoneticPr fontId="33"/>
  </si>
  <si>
    <t>該当様式</t>
    <rPh sb="0" eb="2">
      <t>ガイトウ</t>
    </rPh>
    <rPh sb="2" eb="4">
      <t>ヨウシキ</t>
    </rPh>
    <phoneticPr fontId="33"/>
  </si>
  <si>
    <t>No</t>
    <phoneticPr fontId="33"/>
  </si>
  <si>
    <t>チェック項目</t>
    <phoneticPr fontId="33"/>
  </si>
  <si>
    <t>チェック欄</t>
    <rPh sb="4" eb="5">
      <t>ラン</t>
    </rPh>
    <phoneticPr fontId="33"/>
  </si>
  <si>
    <t>１．総表</t>
    <rPh sb="2" eb="4">
      <t>ソウヒョウ</t>
    </rPh>
    <phoneticPr fontId="33"/>
  </si>
  <si>
    <t>右上の欄に提出日の記入していますか。</t>
    <rPh sb="0" eb="2">
      <t>ミギウエ</t>
    </rPh>
    <rPh sb="3" eb="4">
      <t>ラン</t>
    </rPh>
    <rPh sb="5" eb="8">
      <t>テイシュツビ</t>
    </rPh>
    <rPh sb="9" eb="11">
      <t>キニュウ</t>
    </rPh>
    <phoneticPr fontId="33"/>
  </si>
  <si>
    <t>「大学名」は別シートの大学番号を入力し、適切に反映されていることを確認しましたか。</t>
    <rPh sb="1" eb="3">
      <t>ダイガク</t>
    </rPh>
    <rPh sb="3" eb="4">
      <t>メイ</t>
    </rPh>
    <rPh sb="6" eb="7">
      <t>ベツ</t>
    </rPh>
    <rPh sb="11" eb="13">
      <t>ダイガク</t>
    </rPh>
    <rPh sb="13" eb="15">
      <t>バンゴウ</t>
    </rPh>
    <rPh sb="16" eb="18">
      <t>ニュウリョク</t>
    </rPh>
    <rPh sb="20" eb="22">
      <t>テキセツ</t>
    </rPh>
    <rPh sb="23" eb="25">
      <t>ハンエイ</t>
    </rPh>
    <rPh sb="33" eb="35">
      <t>カクニン</t>
    </rPh>
    <phoneticPr fontId="33"/>
  </si>
  <si>
    <t>事業推進責任者や事務担当者の氏名、連絡先等は漏れなく記入していますか。</t>
    <rPh sb="0" eb="2">
      <t>ジギョウ</t>
    </rPh>
    <rPh sb="2" eb="4">
      <t>スイシン</t>
    </rPh>
    <rPh sb="4" eb="7">
      <t>セキニンシャ</t>
    </rPh>
    <rPh sb="8" eb="10">
      <t>ジム</t>
    </rPh>
    <rPh sb="10" eb="13">
      <t>タントウシャ</t>
    </rPh>
    <rPh sb="14" eb="16">
      <t>シメイ</t>
    </rPh>
    <rPh sb="17" eb="20">
      <t>レンラクサキ</t>
    </rPh>
    <rPh sb="20" eb="21">
      <t>トウ</t>
    </rPh>
    <rPh sb="22" eb="23">
      <t>モ</t>
    </rPh>
    <rPh sb="26" eb="28">
      <t>キニュウ</t>
    </rPh>
    <phoneticPr fontId="33"/>
  </si>
  <si>
    <t>申請するメニューの該当箇所に漏れなく「○」を記入していますか。</t>
    <rPh sb="0" eb="2">
      <t>シンセイ</t>
    </rPh>
    <rPh sb="9" eb="11">
      <t>ガイトウ</t>
    </rPh>
    <rPh sb="11" eb="13">
      <t>カショ</t>
    </rPh>
    <rPh sb="14" eb="15">
      <t>モ</t>
    </rPh>
    <rPh sb="22" eb="24">
      <t>キニュウ</t>
    </rPh>
    <phoneticPr fontId="33"/>
  </si>
  <si>
    <t>２．実施計画
（メニュー１　共用試験公的化対応）</t>
  </si>
  <si>
    <t>学部毎に分けて作成していますか。</t>
    <rPh sb="0" eb="1">
      <t>ガク</t>
    </rPh>
    <rPh sb="1" eb="2">
      <t>ブ</t>
    </rPh>
    <rPh sb="2" eb="3">
      <t>ゴト</t>
    </rPh>
    <rPh sb="4" eb="5">
      <t>ワ</t>
    </rPh>
    <rPh sb="7" eb="9">
      <t>サクセイ</t>
    </rPh>
    <phoneticPr fontId="33"/>
  </si>
  <si>
    <t>責任者や事務担当者の氏名、連絡先等は漏れなく記入していますか。</t>
    <phoneticPr fontId="33"/>
  </si>
  <si>
    <t>各項目について適切なフォントサイズ（11pt）で漏れなく記入していますか。</t>
  </si>
  <si>
    <t>各項目について、課題・対応策（教育設備整備）・効果など具体的かつ分かりやすく記入されていますか。</t>
  </si>
  <si>
    <t>参考情報について記入していますか。</t>
  </si>
  <si>
    <t>取組体制やこれまでの取組、課題及び課題解決のためのスケジュールについて、実績や課題、どの様な実施体制でどのような計画をしているのかを具体的に記入していますか。</t>
  </si>
  <si>
    <t>本事業で整備するICT機器等の名称、使用目的、方法及び効果について、具体的かつ定量的に記入されていますか。</t>
  </si>
  <si>
    <t>３．設備整備等の計画</t>
  </si>
  <si>
    <t>「２．実施計画」を作成したメニューごとに作成していますか。</t>
  </si>
  <si>
    <t>補助上限額の範囲内で真に必要な経費を計上していますか。</t>
    <rPh sb="0" eb="2">
      <t>ホジョ</t>
    </rPh>
    <rPh sb="2" eb="5">
      <t>ジョウゲンガク</t>
    </rPh>
    <rPh sb="6" eb="9">
      <t>ハンイナイ</t>
    </rPh>
    <rPh sb="10" eb="11">
      <t>シン</t>
    </rPh>
    <rPh sb="12" eb="14">
      <t>ヒツヨウ</t>
    </rPh>
    <rPh sb="15" eb="17">
      <t>ケイヒ</t>
    </rPh>
    <rPh sb="18" eb="20">
      <t>ケイジョウ</t>
    </rPh>
    <phoneticPr fontId="33"/>
  </si>
  <si>
    <t>「２．実施計画」と整合するように、積算内訳に番号を記入しましたか。</t>
  </si>
  <si>
    <t>千円単位で記入していますか。円単位になっている個所はありませんか。</t>
    <rPh sb="0" eb="1">
      <t>セン</t>
    </rPh>
    <phoneticPr fontId="33"/>
  </si>
  <si>
    <t>【留意事項】を踏まえ設備備品の整備状況を記入しましたか。</t>
  </si>
  <si>
    <t>各設備備品の用途を端的に記入しましたか。</t>
  </si>
  <si>
    <t>全体</t>
  </si>
  <si>
    <t>ファイル名は「大学番号【○○大学】～」としていますか。</t>
    <rPh sb="4" eb="5">
      <t>メイ</t>
    </rPh>
    <rPh sb="7" eb="9">
      <t>ダイガク</t>
    </rPh>
    <rPh sb="9" eb="11">
      <t>バンゴウ</t>
    </rPh>
    <rPh sb="14" eb="16">
      <t>ダイガク</t>
    </rPh>
    <phoneticPr fontId="33"/>
  </si>
  <si>
    <t>印刷またはPDF化した場合、文字が途中で切れているセルはありませんか。
※ExcelとPDF（記入した様式のみ）の両方の媒体で提出が必要です</t>
    <rPh sb="0" eb="2">
      <t>インサツ</t>
    </rPh>
    <rPh sb="8" eb="9">
      <t>カ</t>
    </rPh>
    <rPh sb="11" eb="13">
      <t>バアイ</t>
    </rPh>
    <rPh sb="14" eb="16">
      <t>モジ</t>
    </rPh>
    <rPh sb="17" eb="19">
      <t>トチュウ</t>
    </rPh>
    <rPh sb="20" eb="21">
      <t>キ</t>
    </rPh>
    <rPh sb="47" eb="49">
      <t>キニュウ</t>
    </rPh>
    <rPh sb="51" eb="53">
      <t>ヨウシキ</t>
    </rPh>
    <rPh sb="57" eb="59">
      <t>リョウホウ</t>
    </rPh>
    <rPh sb="60" eb="62">
      <t>バイタイ</t>
    </rPh>
    <rPh sb="63" eb="65">
      <t>テイシュツ</t>
    </rPh>
    <rPh sb="66" eb="68">
      <t>ヒツヨウ</t>
    </rPh>
    <phoneticPr fontId="33"/>
  </si>
  <si>
    <t>公募通知、Q&amp;Aを確認した上で記入しましたか。</t>
    <rPh sb="0" eb="2">
      <t>コウボ</t>
    </rPh>
    <rPh sb="2" eb="4">
      <t>ツウチ</t>
    </rPh>
    <rPh sb="9" eb="11">
      <t>カクニン</t>
    </rPh>
    <rPh sb="13" eb="14">
      <t>ウエ</t>
    </rPh>
    <rPh sb="15" eb="17">
      <t>キニュウ</t>
    </rPh>
    <phoneticPr fontId="33"/>
  </si>
  <si>
    <t>記入漏れ、記入ミス、体裁上の誤り等がないことを複数人で最終確認していますか。</t>
    <rPh sb="10" eb="12">
      <t>テイサイ</t>
    </rPh>
    <rPh sb="12" eb="13">
      <t>ジョウ</t>
    </rPh>
    <rPh sb="14" eb="15">
      <t>アヤマ</t>
    </rPh>
    <phoneticPr fontId="33"/>
  </si>
  <si>
    <t>大学番号一覧</t>
    <rPh sb="0" eb="2">
      <t>ダイガク</t>
    </rPh>
    <rPh sb="2" eb="4">
      <t>バンゴウ</t>
    </rPh>
    <rPh sb="4" eb="6">
      <t>イチラン</t>
    </rPh>
    <phoneticPr fontId="4"/>
  </si>
  <si>
    <t>大学NO</t>
    <rPh sb="0" eb="4">
      <t>ダイガク</t>
    </rPh>
    <phoneticPr fontId="4"/>
  </si>
  <si>
    <t>都道
府県</t>
    <rPh sb="0" eb="1">
      <t>ト</t>
    </rPh>
    <rPh sb="1" eb="2">
      <t>ミチ</t>
    </rPh>
    <rPh sb="3" eb="5">
      <t>フケン</t>
    </rPh>
    <phoneticPr fontId="4"/>
  </si>
  <si>
    <t>大学名</t>
    <rPh sb="0" eb="3">
      <t>ダイガクメイ</t>
    </rPh>
    <phoneticPr fontId="4"/>
  </si>
  <si>
    <t>医</t>
    <rPh sb="0" eb="1">
      <t>イ</t>
    </rPh>
    <phoneticPr fontId="4"/>
  </si>
  <si>
    <t>歯</t>
    <rPh sb="0" eb="1">
      <t>ハ</t>
    </rPh>
    <phoneticPr fontId="4"/>
  </si>
  <si>
    <t>病</t>
    <rPh sb="0" eb="1">
      <t>ヤマイ</t>
    </rPh>
    <phoneticPr fontId="4"/>
  </si>
  <si>
    <t>北海道</t>
    <rPh sb="0" eb="3">
      <t>ホッカイドウ</t>
    </rPh>
    <phoneticPr fontId="4"/>
  </si>
  <si>
    <t>北海道大学</t>
  </si>
  <si>
    <t>○</t>
    <phoneticPr fontId="4"/>
  </si>
  <si>
    <t>○</t>
  </si>
  <si>
    <t>旭川医科大学</t>
  </si>
  <si>
    <t>青森</t>
    <rPh sb="0" eb="2">
      <t>アオモリ</t>
    </rPh>
    <phoneticPr fontId="4"/>
  </si>
  <si>
    <t>弘前大学</t>
  </si>
  <si>
    <t>宮城</t>
    <rPh sb="0" eb="2">
      <t>ミヤギ</t>
    </rPh>
    <phoneticPr fontId="4"/>
  </si>
  <si>
    <t>東北大学</t>
  </si>
  <si>
    <t>秋田</t>
    <rPh sb="0" eb="2">
      <t>アキタ</t>
    </rPh>
    <phoneticPr fontId="4"/>
  </si>
  <si>
    <t>秋田大学</t>
  </si>
  <si>
    <t>山形</t>
    <rPh sb="0" eb="2">
      <t>ヤマガタ</t>
    </rPh>
    <phoneticPr fontId="4"/>
  </si>
  <si>
    <t>山形大学</t>
  </si>
  <si>
    <t>茨城</t>
    <rPh sb="0" eb="2">
      <t>イバラキ</t>
    </rPh>
    <phoneticPr fontId="4"/>
  </si>
  <si>
    <t>筑波大学</t>
  </si>
  <si>
    <t>群馬</t>
    <rPh sb="0" eb="2">
      <t>グンマ</t>
    </rPh>
    <phoneticPr fontId="4"/>
  </si>
  <si>
    <t>群馬大学</t>
  </si>
  <si>
    <t>千葉</t>
    <rPh sb="0" eb="2">
      <t>チバ</t>
    </rPh>
    <phoneticPr fontId="4"/>
  </si>
  <si>
    <t>千葉大学</t>
  </si>
  <si>
    <t>東京</t>
    <rPh sb="0" eb="2">
      <t>トウキョウ</t>
    </rPh>
    <phoneticPr fontId="4"/>
  </si>
  <si>
    <t>東京大学</t>
  </si>
  <si>
    <t>東京医科歯科大学</t>
  </si>
  <si>
    <t>新潟</t>
    <rPh sb="0" eb="2">
      <t>ニイガタ</t>
    </rPh>
    <phoneticPr fontId="4"/>
  </si>
  <si>
    <t>新潟大学</t>
  </si>
  <si>
    <t>富山</t>
    <rPh sb="0" eb="2">
      <t>トヤマ</t>
    </rPh>
    <phoneticPr fontId="4"/>
  </si>
  <si>
    <t>富山大学</t>
    <rPh sb="0" eb="4">
      <t>トヤマダイガク</t>
    </rPh>
    <phoneticPr fontId="4"/>
  </si>
  <si>
    <t>石川</t>
    <rPh sb="0" eb="2">
      <t>イシカワ</t>
    </rPh>
    <phoneticPr fontId="4"/>
  </si>
  <si>
    <t>金沢大学</t>
  </si>
  <si>
    <t>福井</t>
    <rPh sb="0" eb="2">
      <t>フクイ</t>
    </rPh>
    <phoneticPr fontId="4"/>
  </si>
  <si>
    <t>福井大学</t>
  </si>
  <si>
    <t>山梨</t>
    <rPh sb="0" eb="2">
      <t>ヤマナシ</t>
    </rPh>
    <phoneticPr fontId="4"/>
  </si>
  <si>
    <t>山梨大学</t>
  </si>
  <si>
    <t>長野</t>
    <rPh sb="0" eb="2">
      <t>ナガノ</t>
    </rPh>
    <phoneticPr fontId="4"/>
  </si>
  <si>
    <t>信州大学</t>
  </si>
  <si>
    <t>岐阜</t>
    <rPh sb="0" eb="2">
      <t>ギフ</t>
    </rPh>
    <phoneticPr fontId="4"/>
  </si>
  <si>
    <t>岐阜大学</t>
  </si>
  <si>
    <t>静岡</t>
    <rPh sb="0" eb="2">
      <t>シズオカ</t>
    </rPh>
    <phoneticPr fontId="4"/>
  </si>
  <si>
    <t>浜松医科大学</t>
  </si>
  <si>
    <t>愛知</t>
    <rPh sb="0" eb="2">
      <t>アイチ</t>
    </rPh>
    <phoneticPr fontId="4"/>
  </si>
  <si>
    <t>名古屋大学</t>
  </si>
  <si>
    <t>三重</t>
    <rPh sb="0" eb="2">
      <t>ミエ</t>
    </rPh>
    <phoneticPr fontId="4"/>
  </si>
  <si>
    <t>三重大学</t>
  </si>
  <si>
    <t>滋賀</t>
    <rPh sb="0" eb="2">
      <t>シガ</t>
    </rPh>
    <phoneticPr fontId="4"/>
  </si>
  <si>
    <t>滋賀医科大学</t>
  </si>
  <si>
    <t>京都</t>
    <rPh sb="0" eb="2">
      <t>キョウト</t>
    </rPh>
    <phoneticPr fontId="4"/>
  </si>
  <si>
    <t>京都大学</t>
  </si>
  <si>
    <t>大阪</t>
    <rPh sb="0" eb="2">
      <t>オオサカ</t>
    </rPh>
    <phoneticPr fontId="4"/>
  </si>
  <si>
    <t>大阪大学</t>
  </si>
  <si>
    <t>兵庫</t>
    <rPh sb="0" eb="2">
      <t>ヒョウゴ</t>
    </rPh>
    <phoneticPr fontId="4"/>
  </si>
  <si>
    <t>神戸大学</t>
  </si>
  <si>
    <t>鳥取</t>
    <rPh sb="0" eb="2">
      <t>トットリ</t>
    </rPh>
    <phoneticPr fontId="4"/>
  </si>
  <si>
    <t>鳥取大学</t>
  </si>
  <si>
    <t>島根</t>
    <rPh sb="0" eb="2">
      <t>シマネ</t>
    </rPh>
    <phoneticPr fontId="4"/>
  </si>
  <si>
    <t>島根大学</t>
  </si>
  <si>
    <t>岡山</t>
    <rPh sb="0" eb="2">
      <t>オカヤマ</t>
    </rPh>
    <phoneticPr fontId="4"/>
  </si>
  <si>
    <t>岡山大学</t>
  </si>
  <si>
    <t>広島</t>
    <rPh sb="0" eb="2">
      <t>ヒロシマ</t>
    </rPh>
    <phoneticPr fontId="4"/>
  </si>
  <si>
    <t>広島大学</t>
  </si>
  <si>
    <t>山口</t>
    <rPh sb="0" eb="2">
      <t>ヤマグチ</t>
    </rPh>
    <phoneticPr fontId="4"/>
  </si>
  <si>
    <t>山口大学</t>
  </si>
  <si>
    <t>徳島</t>
    <rPh sb="0" eb="2">
      <t>トクシマ</t>
    </rPh>
    <phoneticPr fontId="4"/>
  </si>
  <si>
    <t>徳島大学</t>
  </si>
  <si>
    <t>香川</t>
    <rPh sb="0" eb="2">
      <t>カガワ</t>
    </rPh>
    <phoneticPr fontId="4"/>
  </si>
  <si>
    <t>香川大学</t>
  </si>
  <si>
    <t>愛媛</t>
    <rPh sb="0" eb="2">
      <t>エヒメ</t>
    </rPh>
    <phoneticPr fontId="4"/>
  </si>
  <si>
    <t>愛媛大学</t>
  </si>
  <si>
    <t>高知</t>
    <rPh sb="0" eb="2">
      <t>コウチ</t>
    </rPh>
    <phoneticPr fontId="4"/>
  </si>
  <si>
    <t>高知大学</t>
  </si>
  <si>
    <t>福岡</t>
    <rPh sb="0" eb="2">
      <t>フクオカ</t>
    </rPh>
    <phoneticPr fontId="4"/>
  </si>
  <si>
    <t>九州大学</t>
  </si>
  <si>
    <t>佐賀</t>
    <rPh sb="0" eb="2">
      <t>サガ</t>
    </rPh>
    <phoneticPr fontId="4"/>
  </si>
  <si>
    <t>佐賀大学</t>
  </si>
  <si>
    <t>長崎</t>
    <rPh sb="0" eb="2">
      <t>ナガサキ</t>
    </rPh>
    <phoneticPr fontId="4"/>
  </si>
  <si>
    <t>長崎大学</t>
  </si>
  <si>
    <t>熊本</t>
    <rPh sb="0" eb="2">
      <t>クマモト</t>
    </rPh>
    <phoneticPr fontId="4"/>
  </si>
  <si>
    <t>熊本大学</t>
  </si>
  <si>
    <t>大分</t>
    <rPh sb="0" eb="2">
      <t>オオイタ</t>
    </rPh>
    <phoneticPr fontId="4"/>
  </si>
  <si>
    <t>大分大学</t>
  </si>
  <si>
    <t>宮崎</t>
    <rPh sb="0" eb="2">
      <t>ミヤザキ</t>
    </rPh>
    <phoneticPr fontId="4"/>
  </si>
  <si>
    <t>宮崎大学</t>
  </si>
  <si>
    <t>鹿児島</t>
    <rPh sb="0" eb="3">
      <t>カゴシマ</t>
    </rPh>
    <phoneticPr fontId="4"/>
  </si>
  <si>
    <t>鹿児島大学</t>
  </si>
  <si>
    <t>沖縄</t>
    <rPh sb="0" eb="2">
      <t>オキナワ</t>
    </rPh>
    <phoneticPr fontId="4"/>
  </si>
  <si>
    <t>琉球大学</t>
  </si>
  <si>
    <t>国立大学</t>
    <rPh sb="0" eb="2">
      <t>コクリツ</t>
    </rPh>
    <rPh sb="2" eb="4">
      <t>ダイガク</t>
    </rPh>
    <phoneticPr fontId="4"/>
  </si>
  <si>
    <t>札幌医科大学</t>
  </si>
  <si>
    <t>福島</t>
    <rPh sb="0" eb="2">
      <t>フクシマ</t>
    </rPh>
    <phoneticPr fontId="4"/>
  </si>
  <si>
    <t>福島県立医科大学</t>
  </si>
  <si>
    <t>神奈川</t>
    <rPh sb="0" eb="3">
      <t>カナガワ</t>
    </rPh>
    <phoneticPr fontId="4"/>
  </si>
  <si>
    <t>横浜市立大学</t>
    <rPh sb="0" eb="6">
      <t>ヨコハマシリツダイガク</t>
    </rPh>
    <phoneticPr fontId="4"/>
  </si>
  <si>
    <t>名古屋市立大学</t>
  </si>
  <si>
    <t>京都府立医科大学</t>
  </si>
  <si>
    <t>大阪市立大学</t>
    <rPh sb="0" eb="6">
      <t>オオサカイチリツダイガク</t>
    </rPh>
    <phoneticPr fontId="4"/>
  </si>
  <si>
    <t>奈良</t>
    <rPh sb="0" eb="2">
      <t>ナラ</t>
    </rPh>
    <phoneticPr fontId="4"/>
  </si>
  <si>
    <t>奈良県立医科大学</t>
    <rPh sb="0" eb="8">
      <t>ナラケンリツイカダイガク</t>
    </rPh>
    <phoneticPr fontId="4"/>
  </si>
  <si>
    <t>和歌山</t>
    <rPh sb="0" eb="3">
      <t>ワカヤマ</t>
    </rPh>
    <phoneticPr fontId="4"/>
  </si>
  <si>
    <t>和歌山県立医科大学</t>
    <rPh sb="0" eb="9">
      <t>ワカヤマケンリツイカダイガク</t>
    </rPh>
    <phoneticPr fontId="4"/>
  </si>
  <si>
    <t>九州歯科大学</t>
    <rPh sb="0" eb="2">
      <t>キュウシュウ</t>
    </rPh>
    <rPh sb="2" eb="6">
      <t>シカダイガク</t>
    </rPh>
    <phoneticPr fontId="4"/>
  </si>
  <si>
    <t>公立大学</t>
    <rPh sb="0" eb="2">
      <t>コウリツ</t>
    </rPh>
    <rPh sb="2" eb="4">
      <t>ダイガク</t>
    </rPh>
    <phoneticPr fontId="4"/>
  </si>
  <si>
    <t>北海道医療大学</t>
  </si>
  <si>
    <t>岩手</t>
    <rPh sb="0" eb="2">
      <t>イワテ</t>
    </rPh>
    <phoneticPr fontId="4"/>
  </si>
  <si>
    <t>岩手医科大学</t>
    <rPh sb="0" eb="2">
      <t>イワテ</t>
    </rPh>
    <rPh sb="2" eb="4">
      <t>イカ</t>
    </rPh>
    <rPh sb="4" eb="6">
      <t>ダイガク</t>
    </rPh>
    <phoneticPr fontId="4"/>
  </si>
  <si>
    <t>東北医科薬科大学</t>
    <rPh sb="0" eb="2">
      <t>トウホク</t>
    </rPh>
    <rPh sb="2" eb="4">
      <t>イカ</t>
    </rPh>
    <rPh sb="4" eb="6">
      <t>ヤッカ</t>
    </rPh>
    <rPh sb="6" eb="8">
      <t>ダイガク</t>
    </rPh>
    <phoneticPr fontId="4"/>
  </si>
  <si>
    <t>奥羽大学</t>
    <rPh sb="0" eb="2">
      <t>オウウ</t>
    </rPh>
    <rPh sb="2" eb="4">
      <t>ダイガク</t>
    </rPh>
    <phoneticPr fontId="4"/>
  </si>
  <si>
    <t>栃木</t>
    <rPh sb="0" eb="2">
      <t>トチギ</t>
    </rPh>
    <phoneticPr fontId="4"/>
  </si>
  <si>
    <t>国際医療福祉大学</t>
  </si>
  <si>
    <t>自治医科大学</t>
  </si>
  <si>
    <t>獨協医科大学</t>
    <rPh sb="0" eb="6">
      <t>ドッキョウイカダイガク</t>
    </rPh>
    <phoneticPr fontId="4"/>
  </si>
  <si>
    <t>埼玉</t>
    <rPh sb="0" eb="2">
      <t>サイタマ</t>
    </rPh>
    <phoneticPr fontId="4"/>
  </si>
  <si>
    <t>埼玉医科大学</t>
    <rPh sb="0" eb="6">
      <t>サイタマイカダイガク</t>
    </rPh>
    <phoneticPr fontId="4"/>
  </si>
  <si>
    <t>明海大学</t>
    <rPh sb="0" eb="2">
      <t>メイカイ</t>
    </rPh>
    <rPh sb="2" eb="4">
      <t>ダイガク</t>
    </rPh>
    <phoneticPr fontId="4"/>
  </si>
  <si>
    <t>順天堂大学</t>
    <rPh sb="0" eb="5">
      <t>ジュンテンドウダイガク</t>
    </rPh>
    <phoneticPr fontId="4"/>
  </si>
  <si>
    <t>杏林大学</t>
  </si>
  <si>
    <t>帝京大学</t>
    <rPh sb="0" eb="4">
      <t>テイキョウダイガク</t>
    </rPh>
    <phoneticPr fontId="4"/>
  </si>
  <si>
    <t>東京医科大学</t>
    <rPh sb="0" eb="2">
      <t>トウキョウ</t>
    </rPh>
    <rPh sb="2" eb="6">
      <t>イカダイガク</t>
    </rPh>
    <phoneticPr fontId="4"/>
  </si>
  <si>
    <t>東京歯科大学</t>
    <rPh sb="0" eb="2">
      <t>トウキョウ</t>
    </rPh>
    <rPh sb="2" eb="6">
      <t>シカダイガク</t>
    </rPh>
    <phoneticPr fontId="4"/>
  </si>
  <si>
    <t>東京慈恵会医科大学</t>
  </si>
  <si>
    <t>東京女子医科大学</t>
  </si>
  <si>
    <t>東邦大学</t>
  </si>
  <si>
    <t>日本大学</t>
    <rPh sb="0" eb="2">
      <t>ニホン</t>
    </rPh>
    <rPh sb="2" eb="4">
      <t>ダイガク</t>
    </rPh>
    <phoneticPr fontId="4"/>
  </si>
  <si>
    <t>日本医科大学</t>
    <rPh sb="0" eb="2">
      <t>ニホン</t>
    </rPh>
    <rPh sb="2" eb="4">
      <t>イカ</t>
    </rPh>
    <rPh sb="4" eb="6">
      <t>ダイガク</t>
    </rPh>
    <phoneticPr fontId="4"/>
  </si>
  <si>
    <t>日本歯科大学</t>
    <rPh sb="0" eb="4">
      <t>ニホンシカ</t>
    </rPh>
    <rPh sb="4" eb="6">
      <t>ダイガク</t>
    </rPh>
    <phoneticPr fontId="4"/>
  </si>
  <si>
    <t>神奈川歯科大学</t>
    <rPh sb="0" eb="5">
      <t>カナガワシカ</t>
    </rPh>
    <rPh sb="5" eb="7">
      <t>ダイガク</t>
    </rPh>
    <phoneticPr fontId="4"/>
  </si>
  <si>
    <t>北里大学</t>
  </si>
  <si>
    <t>慶應義塾大学</t>
  </si>
  <si>
    <t>聖マリアンナ医科大学</t>
    <rPh sb="0" eb="1">
      <t>セイ</t>
    </rPh>
    <rPh sb="6" eb="10">
      <t>イカダイガク</t>
    </rPh>
    <phoneticPr fontId="4"/>
  </si>
  <si>
    <t>昭和大学</t>
  </si>
  <si>
    <t>鶴見大学</t>
    <rPh sb="0" eb="2">
      <t>ツルミ</t>
    </rPh>
    <rPh sb="2" eb="4">
      <t>ダイガク</t>
    </rPh>
    <phoneticPr fontId="4"/>
  </si>
  <si>
    <t>東海大学</t>
  </si>
  <si>
    <t>金沢医科大学</t>
    <rPh sb="0" eb="6">
      <t>カナザワイカダイガク</t>
    </rPh>
    <phoneticPr fontId="4"/>
  </si>
  <si>
    <t>松本歯科大学</t>
    <rPh sb="0" eb="2">
      <t>マツモト</t>
    </rPh>
    <rPh sb="2" eb="6">
      <t>シカダイガク</t>
    </rPh>
    <phoneticPr fontId="4"/>
  </si>
  <si>
    <t>朝日大学</t>
    <rPh sb="0" eb="2">
      <t>アサヒ</t>
    </rPh>
    <rPh sb="2" eb="4">
      <t>ダイガク</t>
    </rPh>
    <phoneticPr fontId="4"/>
  </si>
  <si>
    <t>愛知医科大学</t>
  </si>
  <si>
    <t>愛知学院大学</t>
    <rPh sb="0" eb="2">
      <t>アイチ</t>
    </rPh>
    <rPh sb="2" eb="4">
      <t>ガクイン</t>
    </rPh>
    <rPh sb="4" eb="6">
      <t>ダイガク</t>
    </rPh>
    <phoneticPr fontId="4"/>
  </si>
  <si>
    <t>藤田医科大学</t>
    <rPh sb="2" eb="4">
      <t>イカ</t>
    </rPh>
    <rPh sb="4" eb="6">
      <t>ダイガク</t>
    </rPh>
    <phoneticPr fontId="4"/>
  </si>
  <si>
    <t>大阪医科薬科大学</t>
    <rPh sb="0" eb="2">
      <t>オオサカ</t>
    </rPh>
    <rPh sb="2" eb="4">
      <t>イカ</t>
    </rPh>
    <rPh sb="4" eb="6">
      <t>ヤッカ</t>
    </rPh>
    <rPh sb="6" eb="8">
      <t>ダイガク</t>
    </rPh>
    <phoneticPr fontId="4"/>
  </si>
  <si>
    <t>大阪歯科大学</t>
    <rPh sb="0" eb="2">
      <t>オオサカ</t>
    </rPh>
    <rPh sb="2" eb="6">
      <t>シカダイガク</t>
    </rPh>
    <phoneticPr fontId="4"/>
  </si>
  <si>
    <t>関西医科大学</t>
    <rPh sb="0" eb="2">
      <t>カンサイ</t>
    </rPh>
    <rPh sb="2" eb="6">
      <t>イカダイガク</t>
    </rPh>
    <phoneticPr fontId="4"/>
  </si>
  <si>
    <t>近畿大学</t>
    <rPh sb="0" eb="2">
      <t>キンキ</t>
    </rPh>
    <rPh sb="2" eb="4">
      <t>ダイガク</t>
    </rPh>
    <phoneticPr fontId="4"/>
  </si>
  <si>
    <t>兵庫医科大学</t>
    <rPh sb="0" eb="2">
      <t>ヒョウゴ</t>
    </rPh>
    <rPh sb="2" eb="6">
      <t>イカダイガク</t>
    </rPh>
    <phoneticPr fontId="4"/>
  </si>
  <si>
    <t>川崎医科大学</t>
    <rPh sb="0" eb="2">
      <t>カワサキ</t>
    </rPh>
    <rPh sb="2" eb="6">
      <t>イカダイガク</t>
    </rPh>
    <phoneticPr fontId="4"/>
  </si>
  <si>
    <t>久留米大学</t>
  </si>
  <si>
    <t>産業医科大学</t>
  </si>
  <si>
    <t>福岡大学</t>
    <rPh sb="0" eb="4">
      <t>フクオカダイガク</t>
    </rPh>
    <phoneticPr fontId="4"/>
  </si>
  <si>
    <t>福岡歯科大学</t>
    <rPh sb="0" eb="4">
      <t>フクオカシカ</t>
    </rPh>
    <rPh sb="4" eb="6">
      <t>ダイガク</t>
    </rPh>
    <phoneticPr fontId="4"/>
  </si>
  <si>
    <t>私立大学</t>
    <rPh sb="0" eb="2">
      <t>シリツ</t>
    </rPh>
    <rPh sb="2" eb="4">
      <t>ダイガク</t>
    </rPh>
    <phoneticPr fontId="4"/>
  </si>
  <si>
    <t>実習のための設備備品
（シミュレーター等）整備状況
（メニュー１　共用試験公的化対応）</t>
    <phoneticPr fontId="4"/>
  </si>
  <si>
    <t>２．実施計画
（メニュー２　医師の働き方改革対応）</t>
    <phoneticPr fontId="4"/>
  </si>
  <si>
    <t>特定労務管理対象期間の指定申請に向けた取組状況
（メニュー２　医師の働き方改革対応）</t>
    <rPh sb="0" eb="2">
      <t>トクテイ</t>
    </rPh>
    <rPh sb="2" eb="4">
      <t>ロウム</t>
    </rPh>
    <rPh sb="4" eb="6">
      <t>カンリ</t>
    </rPh>
    <rPh sb="6" eb="8">
      <t>タイショウ</t>
    </rPh>
    <rPh sb="8" eb="10">
      <t>キカン</t>
    </rPh>
    <rPh sb="11" eb="13">
      <t>シテイ</t>
    </rPh>
    <rPh sb="13" eb="15">
      <t>シンセイ</t>
    </rPh>
    <rPh sb="16" eb="17">
      <t>ム</t>
    </rPh>
    <rPh sb="19" eb="21">
      <t>トリクミ</t>
    </rPh>
    <rPh sb="21" eb="23">
      <t>ジョウキョウ</t>
    </rPh>
    <phoneticPr fontId="4"/>
  </si>
  <si>
    <t>ICT機器等の活用により労働時間の短縮が見込まれる医師数と延べ短縮時間数を記入しましたか。</t>
    <rPh sb="3" eb="5">
      <t>キキ</t>
    </rPh>
    <rPh sb="5" eb="6">
      <t>トウ</t>
    </rPh>
    <rPh sb="7" eb="9">
      <t>カツヨウ</t>
    </rPh>
    <rPh sb="12" eb="14">
      <t>ロウドウ</t>
    </rPh>
    <rPh sb="14" eb="16">
      <t>ジカン</t>
    </rPh>
    <rPh sb="17" eb="19">
      <t>タンシュク</t>
    </rPh>
    <rPh sb="20" eb="22">
      <t>ミコ</t>
    </rPh>
    <rPh sb="25" eb="28">
      <t>イシスウ</t>
    </rPh>
    <rPh sb="29" eb="30">
      <t>ノ</t>
    </rPh>
    <rPh sb="37" eb="39">
      <t>キニュウ</t>
    </rPh>
    <phoneticPr fontId="4"/>
  </si>
  <si>
    <t>「感染症医療人材養成事業」や「ウィズコロナ時代の新たな医療に対応できる医療人材養成事業」で整備した又は整備予定の設備につい記入していますか。</t>
    <rPh sb="61" eb="63">
      <t>キニュウ</t>
    </rPh>
    <phoneticPr fontId="4"/>
  </si>
  <si>
    <t>【所要額が算定できる事項】</t>
    <rPh sb="1" eb="3">
      <t>ショヨウ</t>
    </rPh>
    <rPh sb="3" eb="4">
      <t>ガク</t>
    </rPh>
    <rPh sb="5" eb="7">
      <t>サンテイ</t>
    </rPh>
    <rPh sb="10" eb="12">
      <t>ジコウ</t>
    </rPh>
    <phoneticPr fontId="4"/>
  </si>
  <si>
    <t>【上記以外】</t>
    <rPh sb="1" eb="3">
      <t>ジョウキ</t>
    </rPh>
    <rPh sb="3" eb="5">
      <t>イガイ</t>
    </rPh>
    <phoneticPr fontId="4"/>
  </si>
  <si>
    <t>令和○年○月</t>
    <rPh sb="0" eb="2">
      <t>レイワ</t>
    </rPh>
    <rPh sb="3" eb="4">
      <t>ネン</t>
    </rPh>
    <rPh sb="5" eb="6">
      <t>ガツ</t>
    </rPh>
    <phoneticPr fontId="4"/>
  </si>
  <si>
    <t>これまでの取組状況について、主な取組事項、所要額を記入していますか。</t>
    <rPh sb="14" eb="15">
      <t>オモ</t>
    </rPh>
    <phoneticPr fontId="4"/>
  </si>
  <si>
    <t>※応募時点での該当する水準に「○」をつけてください。</t>
    <rPh sb="1" eb="3">
      <t>オウボ</t>
    </rPh>
    <rPh sb="3" eb="5">
      <t>ジテン</t>
    </rPh>
    <phoneticPr fontId="4"/>
  </si>
  <si>
    <t>ア．門田レポート/臨床実習の内容と分類に基づき既に相当な臨床参加型実習を実施している</t>
    <rPh sb="9" eb="11">
      <t>リンショウ</t>
    </rPh>
    <rPh sb="11" eb="13">
      <t>ジッシュウ</t>
    </rPh>
    <rPh sb="14" eb="16">
      <t>ナイヨウ</t>
    </rPh>
    <rPh sb="17" eb="19">
      <t>ブンルイ</t>
    </rPh>
    <phoneticPr fontId="4"/>
  </si>
  <si>
    <t>イ．門田レポート/臨床実習の内容と分類に基づき医学部生/歯学部生が実施する医行為/歯科医行為を全ての診療科で大幅に増加させる予定</t>
    <phoneticPr fontId="4"/>
  </si>
  <si>
    <t>ウ．門田レポート/臨床実習の内容と分類に基づき医学部生/歯学部生が実施する医行為/歯科医行為を一部の診療科で大幅に増加させる予定</t>
    <rPh sb="2" eb="4">
      <t>モンデン</t>
    </rPh>
    <rPh sb="9" eb="11">
      <t>リンショウ</t>
    </rPh>
    <rPh sb="11" eb="13">
      <t>ジッシュウ</t>
    </rPh>
    <rPh sb="14" eb="16">
      <t>ナイヨウ</t>
    </rPh>
    <rPh sb="17" eb="19">
      <t>ブンルイ</t>
    </rPh>
    <rPh sb="20" eb="21">
      <t>モト</t>
    </rPh>
    <rPh sb="23" eb="25">
      <t>イガク</t>
    </rPh>
    <rPh sb="25" eb="26">
      <t>ブ</t>
    </rPh>
    <rPh sb="26" eb="27">
      <t>セイ</t>
    </rPh>
    <rPh sb="28" eb="29">
      <t>ハ</t>
    </rPh>
    <rPh sb="29" eb="31">
      <t>ガクブ</t>
    </rPh>
    <rPh sb="31" eb="32">
      <t>セイ</t>
    </rPh>
    <rPh sb="33" eb="35">
      <t>ジッシ</t>
    </rPh>
    <rPh sb="37" eb="38">
      <t>イ</t>
    </rPh>
    <rPh sb="38" eb="40">
      <t>コウイ</t>
    </rPh>
    <rPh sb="41" eb="44">
      <t>シカイ</t>
    </rPh>
    <rPh sb="44" eb="46">
      <t>コウイ</t>
    </rPh>
    <rPh sb="47" eb="49">
      <t>イチブ</t>
    </rPh>
    <rPh sb="50" eb="53">
      <t>シンリョウカ</t>
    </rPh>
    <rPh sb="54" eb="56">
      <t>オオハバ</t>
    </rPh>
    <rPh sb="57" eb="59">
      <t>ゾウカ</t>
    </rPh>
    <rPh sb="62" eb="64">
      <t>ヨテイ</t>
    </rPh>
    <phoneticPr fontId="4"/>
  </si>
  <si>
    <t>エ．門田レポート/臨床実習の内容と分類に基づき医学部生/歯学部生が実施する医行為/歯科医行為を全ての診療科である程度増加させる予定</t>
    <rPh sb="2" eb="4">
      <t>モンデン</t>
    </rPh>
    <rPh sb="9" eb="11">
      <t>リンショウ</t>
    </rPh>
    <rPh sb="11" eb="13">
      <t>ジッシュウ</t>
    </rPh>
    <rPh sb="14" eb="16">
      <t>ナイヨウ</t>
    </rPh>
    <rPh sb="17" eb="19">
      <t>ブンルイ</t>
    </rPh>
    <rPh sb="20" eb="21">
      <t>モト</t>
    </rPh>
    <rPh sb="23" eb="25">
      <t>イガク</t>
    </rPh>
    <rPh sb="25" eb="26">
      <t>ブ</t>
    </rPh>
    <rPh sb="26" eb="27">
      <t>セイ</t>
    </rPh>
    <rPh sb="28" eb="31">
      <t>シガクブ</t>
    </rPh>
    <rPh sb="31" eb="32">
      <t>セイ</t>
    </rPh>
    <rPh sb="33" eb="35">
      <t>ジッシ</t>
    </rPh>
    <rPh sb="37" eb="38">
      <t>イ</t>
    </rPh>
    <rPh sb="38" eb="40">
      <t>コウイ</t>
    </rPh>
    <rPh sb="41" eb="46">
      <t>シカイコウイ</t>
    </rPh>
    <rPh sb="47" eb="48">
      <t>スベ</t>
    </rPh>
    <rPh sb="50" eb="53">
      <t>シンリョウカ</t>
    </rPh>
    <rPh sb="56" eb="58">
      <t>テイド</t>
    </rPh>
    <rPh sb="58" eb="60">
      <t>ゾウカ</t>
    </rPh>
    <rPh sb="63" eb="65">
      <t>ヨテイ</t>
    </rPh>
    <phoneticPr fontId="4"/>
  </si>
  <si>
    <t>オ．門田レポート/臨床実習の内容と分類に基づき医学部生/歯学部生が実施する医行為/歯科医行為を一部の診療科である程度増加させる予定</t>
    <rPh sb="2" eb="4">
      <t>モンデン</t>
    </rPh>
    <rPh sb="9" eb="11">
      <t>リンショウ</t>
    </rPh>
    <rPh sb="11" eb="13">
      <t>ジッシュウ</t>
    </rPh>
    <rPh sb="14" eb="16">
      <t>ナイヨウ</t>
    </rPh>
    <rPh sb="17" eb="19">
      <t>ブンルイ</t>
    </rPh>
    <rPh sb="20" eb="21">
      <t>モト</t>
    </rPh>
    <rPh sb="23" eb="25">
      <t>イガク</t>
    </rPh>
    <rPh sb="25" eb="26">
      <t>ブ</t>
    </rPh>
    <rPh sb="26" eb="27">
      <t>セイ</t>
    </rPh>
    <rPh sb="28" eb="31">
      <t>シガクブ</t>
    </rPh>
    <rPh sb="31" eb="32">
      <t>セイ</t>
    </rPh>
    <rPh sb="33" eb="35">
      <t>ジッシ</t>
    </rPh>
    <rPh sb="37" eb="38">
      <t>イ</t>
    </rPh>
    <rPh sb="38" eb="40">
      <t>コウイ</t>
    </rPh>
    <rPh sb="41" eb="46">
      <t>シカイコウイ</t>
    </rPh>
    <rPh sb="47" eb="49">
      <t>イチブ</t>
    </rPh>
    <rPh sb="50" eb="53">
      <t>シンリョウカ</t>
    </rPh>
    <rPh sb="56" eb="58">
      <t>テイド</t>
    </rPh>
    <rPh sb="58" eb="60">
      <t>ゾウカ</t>
    </rPh>
    <rPh sb="63" eb="65">
      <t>ヨテイ</t>
    </rPh>
    <phoneticPr fontId="4"/>
  </si>
  <si>
    <t>理由</t>
    <rPh sb="0" eb="2">
      <t>リユウ</t>
    </rPh>
    <phoneticPr fontId="4"/>
  </si>
  <si>
    <t>※「２．実施計画（４）」に記載した効果を踏まえた応募時点での指定申請予定時期及び当該時期に設定した理由（機器等の</t>
    <rPh sb="24" eb="26">
      <t>オウボ</t>
    </rPh>
    <rPh sb="26" eb="28">
      <t>ジテン</t>
    </rPh>
    <rPh sb="30" eb="32">
      <t>シテイ</t>
    </rPh>
    <rPh sb="32" eb="34">
      <t>シンセイ</t>
    </rPh>
    <rPh sb="38" eb="39">
      <t>オヨ</t>
    </rPh>
    <phoneticPr fontId="4"/>
  </si>
  <si>
    <t>整備前からの短縮期間を含む。）について記載してください。</t>
    <phoneticPr fontId="4"/>
  </si>
  <si>
    <t>指定申請予定時期</t>
    <rPh sb="0" eb="2">
      <t>シテイ</t>
    </rPh>
    <rPh sb="2" eb="4">
      <t>シンセイ</t>
    </rPh>
    <rPh sb="4" eb="6">
      <t>ヨテイ</t>
    </rPh>
    <rPh sb="6" eb="8">
      <t>ジキ</t>
    </rPh>
    <phoneticPr fontId="4"/>
  </si>
  <si>
    <t>（２）医師労働時間短縮計画案の作成完了予定時期</t>
    <phoneticPr fontId="4"/>
  </si>
  <si>
    <t>（４）都道府県への特定労務管理対象機関の指定申請予定時期</t>
    <rPh sb="3" eb="7">
      <t>トドウフケン</t>
    </rPh>
    <rPh sb="9" eb="11">
      <t>トクテイ</t>
    </rPh>
    <rPh sb="11" eb="13">
      <t>ロウム</t>
    </rPh>
    <rPh sb="13" eb="15">
      <t>カンリ</t>
    </rPh>
    <rPh sb="15" eb="17">
      <t>タイショウ</t>
    </rPh>
    <rPh sb="17" eb="19">
      <t>キカン</t>
    </rPh>
    <rPh sb="20" eb="22">
      <t>シテイ</t>
    </rPh>
    <rPh sb="22" eb="24">
      <t>シンセイ</t>
    </rPh>
    <rPh sb="24" eb="26">
      <t>ヨテイ</t>
    </rPh>
    <rPh sb="26" eb="28">
      <t>ジキ</t>
    </rPh>
    <phoneticPr fontId="4"/>
  </si>
  <si>
    <t>（５）時間外・休日労働時間の現状</t>
    <rPh sb="3" eb="5">
      <t>ジカン</t>
    </rPh>
    <rPh sb="5" eb="6">
      <t>ガイ</t>
    </rPh>
    <rPh sb="7" eb="9">
      <t>キュウジツ</t>
    </rPh>
    <rPh sb="9" eb="11">
      <t>ロウドウ</t>
    </rPh>
    <rPh sb="11" eb="13">
      <t>ジカン</t>
    </rPh>
    <rPh sb="14" eb="16">
      <t>ゲンジョウ</t>
    </rPh>
    <phoneticPr fontId="4"/>
  </si>
  <si>
    <t>（６）これまでの取組状況</t>
    <rPh sb="8" eb="10">
      <t>トリクミ</t>
    </rPh>
    <rPh sb="10" eb="12">
      <t>ジョウキョウ</t>
    </rPh>
    <phoneticPr fontId="4"/>
  </si>
  <si>
    <t>作成完了予定時期</t>
    <rPh sb="0" eb="2">
      <t>サクセイ</t>
    </rPh>
    <rPh sb="2" eb="4">
      <t>カンリョウ</t>
    </rPh>
    <rPh sb="4" eb="6">
      <t>ヨテイ</t>
    </rPh>
    <rPh sb="6" eb="8">
      <t>ジキ</t>
    </rPh>
    <phoneticPr fontId="4"/>
  </si>
  <si>
    <t>（３）医療機関勤務環境評価センターへの評価申請予定時期</t>
    <rPh sb="3" eb="5">
      <t>イリョウ</t>
    </rPh>
    <rPh sb="5" eb="7">
      <t>キカン</t>
    </rPh>
    <rPh sb="7" eb="9">
      <t>キンム</t>
    </rPh>
    <rPh sb="9" eb="11">
      <t>カンキョウ</t>
    </rPh>
    <rPh sb="11" eb="13">
      <t>ヒョウカ</t>
    </rPh>
    <rPh sb="19" eb="21">
      <t>ヒョウカ</t>
    </rPh>
    <rPh sb="21" eb="23">
      <t>シンセイ</t>
    </rPh>
    <rPh sb="23" eb="25">
      <t>ヨテイ</t>
    </rPh>
    <rPh sb="25" eb="27">
      <t>ジキ</t>
    </rPh>
    <phoneticPr fontId="4"/>
  </si>
  <si>
    <t>※「２．実施計画（４）」に記載した効果を踏まえた応募時点での評価申請予定時期及び当該時期に設定した理由（機器等の</t>
    <rPh sb="4" eb="6">
      <t>ジッシ</t>
    </rPh>
    <rPh sb="6" eb="8">
      <t>ケイカク</t>
    </rPh>
    <rPh sb="13" eb="15">
      <t>キサイ</t>
    </rPh>
    <rPh sb="17" eb="19">
      <t>コウカ</t>
    </rPh>
    <rPh sb="20" eb="21">
      <t>フ</t>
    </rPh>
    <rPh sb="24" eb="26">
      <t>オウボ</t>
    </rPh>
    <rPh sb="26" eb="28">
      <t>ジテン</t>
    </rPh>
    <rPh sb="30" eb="32">
      <t>ヒョウカ</t>
    </rPh>
    <rPh sb="32" eb="34">
      <t>シンセイ</t>
    </rPh>
    <rPh sb="38" eb="39">
      <t>オヨ</t>
    </rPh>
    <phoneticPr fontId="4"/>
  </si>
  <si>
    <t>評価申請予定時期</t>
    <rPh sb="0" eb="2">
      <t>ヒョウカ</t>
    </rPh>
    <rPh sb="2" eb="4">
      <t>シンセイ</t>
    </rPh>
    <rPh sb="4" eb="6">
      <t>ヨテイ</t>
    </rPh>
    <rPh sb="6" eb="8">
      <t>ジキ</t>
    </rPh>
    <phoneticPr fontId="4"/>
  </si>
  <si>
    <t>申請を予定している水準、時短計画案の作成完了予定時期、評価申請予定時期及び指定申請予定時期など各時点の情報で記入していますか。</t>
    <rPh sb="0" eb="2">
      <t>シンセイ</t>
    </rPh>
    <rPh sb="3" eb="5">
      <t>ヨテイ</t>
    </rPh>
    <rPh sb="9" eb="11">
      <t>スイジュン</t>
    </rPh>
    <rPh sb="12" eb="14">
      <t>ジタン</t>
    </rPh>
    <rPh sb="14" eb="16">
      <t>ケイカク</t>
    </rPh>
    <rPh sb="16" eb="17">
      <t>アン</t>
    </rPh>
    <rPh sb="18" eb="20">
      <t>サクセイ</t>
    </rPh>
    <rPh sb="20" eb="22">
      <t>カンリョウ</t>
    </rPh>
    <rPh sb="22" eb="24">
      <t>ヨテイ</t>
    </rPh>
    <rPh sb="24" eb="26">
      <t>ジキ</t>
    </rPh>
    <rPh sb="27" eb="29">
      <t>ヒョウカ</t>
    </rPh>
    <rPh sb="29" eb="31">
      <t>シンセイ</t>
    </rPh>
    <rPh sb="31" eb="33">
      <t>ヨテイ</t>
    </rPh>
    <rPh sb="33" eb="35">
      <t>ジキ</t>
    </rPh>
    <rPh sb="35" eb="36">
      <t>オヨ</t>
    </rPh>
    <rPh sb="37" eb="39">
      <t>シテイ</t>
    </rPh>
    <rPh sb="39" eb="41">
      <t>シンセイ</t>
    </rPh>
    <rPh sb="41" eb="43">
      <t>ヨテイ</t>
    </rPh>
    <rPh sb="43" eb="45">
      <t>ジキ</t>
    </rPh>
    <rPh sb="47" eb="48">
      <t>カク</t>
    </rPh>
    <rPh sb="48" eb="50">
      <t>ジテン</t>
    </rPh>
    <rPh sb="51" eb="53">
      <t>ジョウホウ</t>
    </rPh>
    <rPh sb="54" eb="56">
      <t>キニュウ</t>
    </rPh>
    <phoneticPr fontId="4"/>
  </si>
  <si>
    <t>○時間／月</t>
    <rPh sb="1" eb="3">
      <t>ジカン</t>
    </rPh>
    <rPh sb="4" eb="5">
      <t>ツキ</t>
    </rPh>
    <phoneticPr fontId="4"/>
  </si>
  <si>
    <t>○人×月当たりの平均短縮時間○時間</t>
    <rPh sb="1" eb="2">
      <t>ニン</t>
    </rPh>
    <rPh sb="3" eb="4">
      <t>ツキ</t>
    </rPh>
    <rPh sb="4" eb="5">
      <t>ア</t>
    </rPh>
    <rPh sb="8" eb="10">
      <t>ヘイキン</t>
    </rPh>
    <rPh sb="10" eb="12">
      <t>タンシュク</t>
    </rPh>
    <rPh sb="12" eb="14">
      <t>ジカン</t>
    </rPh>
    <rPh sb="15" eb="17">
      <t>ジカン</t>
    </rPh>
    <phoneticPr fontId="4"/>
  </si>
  <si>
    <t>※労働時間短縮や業務効率化に対する効果について可能な限り定量的に説明すること。また、どのように医師の</t>
    <rPh sb="1" eb="3">
      <t>ロウドウ</t>
    </rPh>
    <rPh sb="3" eb="5">
      <t>ジカン</t>
    </rPh>
    <rPh sb="5" eb="7">
      <t>タンシュク</t>
    </rPh>
    <rPh sb="8" eb="10">
      <t>ギョウム</t>
    </rPh>
    <rPh sb="10" eb="13">
      <t>コウリツカ</t>
    </rPh>
    <rPh sb="14" eb="15">
      <t>タイ</t>
    </rPh>
    <rPh sb="17" eb="19">
      <t>コウカ</t>
    </rPh>
    <rPh sb="23" eb="25">
      <t>カノウ</t>
    </rPh>
    <rPh sb="26" eb="27">
      <t>カギ</t>
    </rPh>
    <rPh sb="28" eb="31">
      <t>テイリョウテキ</t>
    </rPh>
    <rPh sb="32" eb="34">
      <t>セツメイ</t>
    </rPh>
    <rPh sb="47" eb="49">
      <t>イシ</t>
    </rPh>
    <phoneticPr fontId="4"/>
  </si>
  <si>
    <t>労働時間短縮や業務効率化につながるのか系統立てて説明すること。</t>
    <phoneticPr fontId="4"/>
  </si>
  <si>
    <t>（※２ページ以内厳守）</t>
    <rPh sb="6" eb="8">
      <t>イナイ</t>
    </rPh>
    <rPh sb="8" eb="10">
      <t>ゲンシュ</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</si>
</sst>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quot;人&quot;"/>
    <numFmt numFmtId="177" formatCode="#,##0_ "/>
    <numFmt numFmtId="178" formatCode="#,##0_);[Red]\(#,##0\)"/>
  </numFmts>
  <fonts count="43"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u/>
      <sz val="11"/>
      <color indexed="12"/>
      <name val="ＭＳ Ｐゴシック"/>
      <family val="3"/>
      <charset val="128"/>
    </font>
    <font>
      <u/>
      <sz val="11"/>
      <name val="ＭＳ Ｐゴシック"/>
      <family val="3"/>
      <charset val="128"/>
    </font>
    <font>
      <b/>
      <sz val="12"/>
      <name val="ＭＳ Ｐゴシック"/>
      <family val="3"/>
      <charset val="128"/>
    </font>
    <font>
      <b/>
      <sz val="11"/>
      <name val="ＭＳ Ｐゴシック"/>
      <family val="3"/>
      <charset val="128"/>
    </font>
    <font>
      <sz val="10"/>
      <name val="ＭＳ Ｐゴシック"/>
      <family val="3"/>
      <charset val="128"/>
    </font>
    <font>
      <sz val="10"/>
      <name val="游ゴシック"/>
      <family val="3"/>
      <charset val="128"/>
    </font>
    <font>
      <sz val="11"/>
      <color theme="1"/>
      <name val="ＭＳ Ｐゴシック"/>
      <family val="3"/>
      <charset val="128"/>
    </font>
    <font>
      <b/>
      <sz val="11"/>
      <color rgb="FFFF0000"/>
      <name val="ＭＳ Ｐゴシック"/>
      <family val="3"/>
      <charset val="128"/>
    </font>
    <font>
      <b/>
      <sz val="10"/>
      <name val="ＭＳ Ｐゴシック"/>
      <family val="3"/>
      <charset val="128"/>
    </font>
    <font>
      <sz val="11"/>
      <color rgb="FFFF0000"/>
      <name val="ＭＳ Ｐゴシック"/>
      <family val="3"/>
      <charset val="128"/>
    </font>
    <font>
      <sz val="10"/>
      <color theme="1"/>
      <name val="ＭＳ Ｐゴシック"/>
      <family val="3"/>
      <charset val="128"/>
    </font>
    <font>
      <b/>
      <u/>
      <sz val="11"/>
      <color theme="1"/>
      <name val="ＭＳ Ｐゴシック"/>
      <family val="3"/>
      <charset val="128"/>
    </font>
    <font>
      <sz val="9"/>
      <name val="ＭＳ Ｐゴシック"/>
      <family val="3"/>
      <charset val="128"/>
    </font>
    <font>
      <b/>
      <u/>
      <sz val="11"/>
      <name val="ＭＳ Ｐゴシック"/>
      <family val="3"/>
      <charset val="128"/>
    </font>
    <font>
      <b/>
      <i/>
      <sz val="16"/>
      <name val="メイリオ"/>
      <family val="3"/>
      <charset val="128"/>
    </font>
    <font>
      <sz val="12"/>
      <name val="メイリオ"/>
      <family val="3"/>
      <charset val="128"/>
    </font>
    <font>
      <b/>
      <i/>
      <sz val="12"/>
      <name val="メイリオ"/>
      <family val="3"/>
      <charset val="128"/>
    </font>
    <font>
      <sz val="8"/>
      <name val="メイリオ"/>
      <family val="3"/>
      <charset val="128"/>
    </font>
    <font>
      <b/>
      <i/>
      <sz val="8.5"/>
      <name val="メイリオ"/>
      <family val="3"/>
      <charset val="128"/>
    </font>
    <font>
      <sz val="8.5"/>
      <name val="メイリオ"/>
      <family val="3"/>
      <charset val="128"/>
    </font>
    <font>
      <sz val="8.5"/>
      <color theme="1"/>
      <name val="メイリオ"/>
      <family val="3"/>
      <charset val="128"/>
    </font>
    <font>
      <sz val="10"/>
      <name val="メイリオ"/>
      <family val="3"/>
      <charset val="128"/>
    </font>
    <font>
      <b/>
      <sz val="12"/>
      <name val="メイリオ"/>
      <family val="3"/>
      <charset val="128"/>
    </font>
    <font>
      <sz val="8.5"/>
      <color indexed="10"/>
      <name val="メイリオ"/>
      <family val="3"/>
      <charset val="128"/>
    </font>
    <font>
      <b/>
      <sz val="14"/>
      <name val="ＭＳ Ｐゴシック"/>
      <family val="3"/>
      <charset val="128"/>
    </font>
    <font>
      <sz val="7.5"/>
      <color theme="1"/>
      <name val="ＭＳ Ｐ明朝"/>
      <family val="1"/>
      <charset val="128"/>
    </font>
    <font>
      <sz val="7.5"/>
      <name val="ＭＳ Ｐ明朝"/>
      <family val="1"/>
      <charset val="128"/>
    </font>
    <font>
      <sz val="6"/>
      <name val="游ゴシック"/>
      <family val="2"/>
      <charset val="128"/>
      <scheme val="minor"/>
    </font>
    <font>
      <b/>
      <sz val="7.5"/>
      <color theme="1"/>
      <name val="ＭＳ Ｐ明朝"/>
      <family val="1"/>
      <charset val="128"/>
    </font>
    <font>
      <sz val="10"/>
      <color theme="1"/>
      <name val="ＭＳ Ｐ明朝"/>
      <family val="1"/>
      <charset val="128"/>
    </font>
    <font>
      <sz val="10"/>
      <color rgb="FF0000FF"/>
      <name val="ＭＳ Ｐゴシック"/>
      <family val="3"/>
      <charset val="128"/>
    </font>
    <font>
      <sz val="9"/>
      <color theme="1"/>
      <name val="ＭＳ Ｐゴシック"/>
      <family val="3"/>
      <charset val="128"/>
    </font>
    <font>
      <sz val="9"/>
      <color rgb="FFFF0000"/>
      <name val="ＭＳ Ｐゴシック"/>
      <family val="3"/>
      <charset val="128"/>
    </font>
    <font>
      <b/>
      <sz val="10"/>
      <color rgb="FFFF0000"/>
      <name val="ＭＳ Ｐゴシック"/>
      <family val="3"/>
      <charset val="128"/>
    </font>
    <font>
      <sz val="8"/>
      <name val="ＭＳ Ｐゴシック"/>
      <family val="3"/>
      <charset val="128"/>
    </font>
    <font>
      <b/>
      <u/>
      <sz val="11"/>
      <color rgb="FFFF0000"/>
      <name val="ＭＳ Ｐゴシック"/>
      <family val="3"/>
      <charset val="128"/>
    </font>
    <font>
      <sz val="11"/>
      <color rgb="FF0000FF"/>
      <name val="ＭＳ Ｐゴシック"/>
      <family val="3"/>
      <charset val="128"/>
    </font>
  </fonts>
  <fills count="10">
    <fill>
      <patternFill patternType="none"/>
    </fill>
    <fill>
      <patternFill patternType="gray125"/>
    </fill>
    <fill>
      <patternFill patternType="solid">
        <fgColor rgb="FFCCFFFF"/>
        <bgColor indexed="64"/>
      </patternFill>
    </fill>
    <fill>
      <patternFill patternType="solid">
        <fgColor theme="0"/>
        <bgColor indexed="64"/>
      </patternFill>
    </fill>
    <fill>
      <patternFill patternType="solid">
        <fgColor rgb="FF92D050"/>
        <bgColor indexed="64"/>
      </patternFill>
    </fill>
    <fill>
      <patternFill patternType="solid">
        <fgColor indexed="22"/>
        <bgColor indexed="64"/>
      </patternFill>
    </fill>
    <fill>
      <patternFill patternType="solid">
        <fgColor rgb="FFFF99FF"/>
        <bgColor indexed="64"/>
      </patternFill>
    </fill>
    <fill>
      <patternFill patternType="solid">
        <fgColor rgb="FFFFFF99"/>
        <bgColor indexed="64"/>
      </patternFill>
    </fill>
    <fill>
      <patternFill patternType="solid">
        <fgColor rgb="FFFFFF00"/>
        <bgColor indexed="64"/>
      </patternFill>
    </fill>
    <fill>
      <patternFill patternType="solid">
        <fgColor rgb="FFFFFF66"/>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7">
    <xf numFmtId="0" fontId="0" fillId="0" borderId="0">
      <alignment vertical="center"/>
    </xf>
    <xf numFmtId="0" fontId="6" fillId="0" borderId="0" applyNumberFormat="0" applyFill="0" applyBorder="0" applyAlignment="0" applyProtection="0">
      <alignment vertical="top"/>
      <protection locked="0"/>
    </xf>
    <xf numFmtId="0" fontId="3" fillId="0" borderId="0"/>
    <xf numFmtId="0" fontId="2" fillId="0" borderId="0">
      <alignment vertical="center"/>
    </xf>
    <xf numFmtId="0" fontId="3" fillId="0" borderId="0">
      <alignment vertical="center"/>
    </xf>
    <xf numFmtId="0" fontId="1" fillId="0" borderId="0">
      <alignment vertical="center"/>
    </xf>
    <xf numFmtId="0" fontId="1" fillId="0" borderId="0">
      <alignment vertical="center"/>
    </xf>
  </cellStyleXfs>
  <cellXfs count="329">
    <xf numFmtId="0" fontId="0" fillId="0" borderId="0" xfId="0">
      <alignment vertical="center"/>
    </xf>
    <xf numFmtId="0" fontId="16" fillId="2" borderId="6" xfId="0" applyFont="1" applyFill="1" applyBorder="1">
      <alignment vertical="center"/>
    </xf>
    <xf numFmtId="0" fontId="16" fillId="2" borderId="0" xfId="0" applyFont="1" applyFill="1">
      <alignment vertical="center"/>
    </xf>
    <xf numFmtId="0" fontId="10" fillId="2" borderId="6" xfId="0" applyFont="1" applyFill="1" applyBorder="1">
      <alignment vertical="center"/>
    </xf>
    <xf numFmtId="0" fontId="10" fillId="2" borderId="0" xfId="0" applyFont="1" applyFill="1">
      <alignment vertical="center"/>
    </xf>
    <xf numFmtId="0" fontId="0" fillId="3" borderId="0" xfId="0" applyFill="1" applyAlignment="1">
      <alignment horizontal="left" vertical="center"/>
    </xf>
    <xf numFmtId="0" fontId="0" fillId="3" borderId="0" xfId="0" applyFill="1">
      <alignment vertical="center"/>
    </xf>
    <xf numFmtId="0" fontId="8" fillId="3" borderId="0" xfId="0" applyFont="1" applyFill="1" applyAlignment="1">
      <alignment horizontal="left" vertical="center"/>
    </xf>
    <xf numFmtId="0" fontId="11" fillId="3" borderId="0" xfId="0" applyFont="1" applyFill="1">
      <alignment vertical="center"/>
    </xf>
    <xf numFmtId="0" fontId="0" fillId="3" borderId="0" xfId="0" applyFill="1" applyAlignment="1">
      <alignment horizontal="center" vertical="center" shrinkToFit="1"/>
    </xf>
    <xf numFmtId="0" fontId="8" fillId="3" borderId="0" xfId="0" applyFont="1" applyFill="1">
      <alignment vertical="center"/>
    </xf>
    <xf numFmtId="0" fontId="5" fillId="3" borderId="0" xfId="0" applyFont="1" applyFill="1">
      <alignment vertical="center"/>
    </xf>
    <xf numFmtId="0" fontId="9" fillId="3" borderId="0" xfId="0" applyFont="1" applyFill="1">
      <alignment vertical="center"/>
    </xf>
    <xf numFmtId="0" fontId="13" fillId="3" borderId="0" xfId="0" applyFont="1" applyFill="1">
      <alignment vertical="center"/>
    </xf>
    <xf numFmtId="0" fontId="0" fillId="3" borderId="0" xfId="0" applyFill="1" applyAlignment="1">
      <alignment vertical="center" shrinkToFit="1"/>
    </xf>
    <xf numFmtId="0" fontId="9" fillId="3" borderId="0" xfId="0" applyFont="1" applyFill="1" applyAlignment="1">
      <alignment horizontal="center" vertical="center" shrinkToFit="1"/>
    </xf>
    <xf numFmtId="0" fontId="9" fillId="3" borderId="0" xfId="0" applyFont="1" applyFill="1" applyAlignment="1">
      <alignment horizontal="left" vertical="center"/>
    </xf>
    <xf numFmtId="0" fontId="0" fillId="3" borderId="0" xfId="0" applyFill="1" applyAlignment="1">
      <alignment horizontal="right" vertical="center"/>
    </xf>
    <xf numFmtId="0" fontId="14" fillId="3" borderId="0" xfId="0" applyFont="1" applyFill="1">
      <alignment vertical="center"/>
    </xf>
    <xf numFmtId="0" fontId="10" fillId="3" borderId="0" xfId="0" applyFont="1" applyFill="1">
      <alignment vertical="center"/>
    </xf>
    <xf numFmtId="0" fontId="0" fillId="3" borderId="0" xfId="0" quotePrefix="1" applyFill="1" applyAlignment="1">
      <alignment horizontal="right" vertical="center"/>
    </xf>
    <xf numFmtId="0" fontId="10" fillId="3" borderId="1" xfId="0" applyFont="1"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right" vertical="center"/>
    </xf>
    <xf numFmtId="0" fontId="10" fillId="3" borderId="13" xfId="0" applyFont="1" applyFill="1" applyBorder="1">
      <alignment vertical="center"/>
    </xf>
    <xf numFmtId="0" fontId="10" fillId="3" borderId="14" xfId="0" applyFont="1" applyFill="1" applyBorder="1">
      <alignment vertical="center"/>
    </xf>
    <xf numFmtId="0" fontId="15" fillId="3" borderId="0" xfId="0" applyFont="1" applyFill="1">
      <alignment vertical="center"/>
    </xf>
    <xf numFmtId="0" fontId="0" fillId="2" borderId="6" xfId="0" applyFill="1" applyBorder="1">
      <alignment vertical="center"/>
    </xf>
    <xf numFmtId="0" fontId="0" fillId="2" borderId="6" xfId="0" applyFill="1" applyBorder="1" applyAlignment="1">
      <alignment horizontal="right" vertical="center"/>
    </xf>
    <xf numFmtId="0" fontId="10" fillId="2" borderId="7" xfId="0" applyFont="1" applyFill="1" applyBorder="1">
      <alignment vertical="center"/>
    </xf>
    <xf numFmtId="0" fontId="10" fillId="2" borderId="8" xfId="0" applyFont="1" applyFill="1" applyBorder="1">
      <alignment vertical="center"/>
    </xf>
    <xf numFmtId="0" fontId="16" fillId="2" borderId="8" xfId="0" applyFont="1" applyFill="1" applyBorder="1">
      <alignment vertical="center"/>
    </xf>
    <xf numFmtId="0" fontId="0" fillId="2" borderId="9" xfId="0" applyFill="1" applyBorder="1">
      <alignment vertical="center"/>
    </xf>
    <xf numFmtId="0" fontId="0" fillId="2" borderId="9" xfId="0" applyFill="1" applyBorder="1" applyAlignment="1">
      <alignment horizontal="right" vertical="center"/>
    </xf>
    <xf numFmtId="0" fontId="0" fillId="3" borderId="1" xfId="0" applyFill="1" applyBorder="1" applyAlignment="1">
      <alignment horizontal="center" vertical="center" shrinkToFit="1"/>
    </xf>
    <xf numFmtId="0" fontId="0" fillId="3" borderId="0" xfId="2" applyFont="1" applyFill="1" applyAlignment="1">
      <alignment horizontal="distributed" vertical="center"/>
    </xf>
    <xf numFmtId="0" fontId="0" fillId="4" borderId="1" xfId="2" applyFont="1" applyFill="1" applyBorder="1" applyAlignment="1">
      <alignment horizontal="center" vertical="center"/>
    </xf>
    <xf numFmtId="0" fontId="0" fillId="2" borderId="1" xfId="2" applyFont="1" applyFill="1" applyBorder="1" applyAlignment="1">
      <alignment horizontal="distributed" vertical="center"/>
    </xf>
    <xf numFmtId="0" fontId="17" fillId="3" borderId="0" xfId="0" applyFont="1" applyFill="1">
      <alignment vertical="center"/>
    </xf>
    <xf numFmtId="176" fontId="0" fillId="2" borderId="1" xfId="0" applyNumberFormat="1" applyFill="1" applyBorder="1" applyAlignment="1">
      <alignment horizontal="center" vertical="center"/>
    </xf>
    <xf numFmtId="0" fontId="9" fillId="3" borderId="0" xfId="0" applyFont="1" applyFill="1" applyAlignment="1">
      <alignment horizontal="center" vertical="center"/>
    </xf>
    <xf numFmtId="0" fontId="0" fillId="2" borderId="1" xfId="0" applyFill="1" applyBorder="1">
      <alignment vertical="center"/>
    </xf>
    <xf numFmtId="0" fontId="18" fillId="3" borderId="0" xfId="0" applyFont="1" applyFill="1">
      <alignment vertical="center"/>
    </xf>
    <xf numFmtId="0" fontId="19" fillId="3" borderId="0" xfId="0" applyFont="1" applyFill="1">
      <alignment vertical="center"/>
    </xf>
    <xf numFmtId="0" fontId="20" fillId="0" borderId="0" xfId="0" applyFont="1" applyAlignment="1">
      <alignment horizontal="left" vertical="center"/>
    </xf>
    <xf numFmtId="0" fontId="21" fillId="0" borderId="0" xfId="0" applyFont="1" applyAlignment="1">
      <alignment horizontal="center" vertical="center"/>
    </xf>
    <xf numFmtId="0" fontId="21" fillId="0" borderId="0" xfId="0" applyFont="1">
      <alignment vertical="center"/>
    </xf>
    <xf numFmtId="0" fontId="22" fillId="0" borderId="13" xfId="0" applyFont="1" applyBorder="1" applyAlignment="1">
      <alignment horizontal="center" vertical="center"/>
    </xf>
    <xf numFmtId="0" fontId="21" fillId="0" borderId="13" xfId="0" applyFont="1" applyBorder="1" applyAlignment="1">
      <alignment horizontal="center" vertical="center"/>
    </xf>
    <xf numFmtId="0" fontId="23" fillId="5" borderId="1" xfId="4" applyFont="1" applyFill="1" applyBorder="1" applyAlignment="1">
      <alignment horizontal="center" vertical="center" wrapText="1" shrinkToFit="1"/>
    </xf>
    <xf numFmtId="0" fontId="23" fillId="5" borderId="19" xfId="4" applyFont="1" applyFill="1" applyBorder="1" applyAlignment="1">
      <alignment horizontal="center" vertical="center" wrapText="1"/>
    </xf>
    <xf numFmtId="0" fontId="23" fillId="5" borderId="4" xfId="0" applyFont="1" applyFill="1" applyBorder="1" applyAlignment="1">
      <alignment horizontal="center" vertical="center" shrinkToFit="1"/>
    </xf>
    <xf numFmtId="0" fontId="23" fillId="5" borderId="1" xfId="0" applyFont="1" applyFill="1" applyBorder="1" applyAlignment="1">
      <alignment horizontal="center" vertical="center" shrinkToFit="1"/>
    </xf>
    <xf numFmtId="0" fontId="23" fillId="0" borderId="0" xfId="0" applyFont="1">
      <alignment vertical="center"/>
    </xf>
    <xf numFmtId="0" fontId="24" fillId="6" borderId="15" xfId="0" applyFont="1" applyFill="1" applyBorder="1" applyAlignment="1">
      <alignment vertical="center" shrinkToFit="1"/>
    </xf>
    <xf numFmtId="0" fontId="25" fillId="0" borderId="15" xfId="0" applyFont="1" applyBorder="1" applyAlignment="1">
      <alignment horizontal="center" vertical="center" shrinkToFit="1"/>
    </xf>
    <xf numFmtId="0" fontId="25" fillId="0" borderId="21" xfId="0" applyFont="1" applyBorder="1" applyAlignment="1">
      <alignment vertical="center" shrinkToFit="1"/>
    </xf>
    <xf numFmtId="0" fontId="25" fillId="0" borderId="22" xfId="0" applyFont="1" applyBorder="1" applyAlignment="1">
      <alignment horizontal="center" vertical="center" shrinkToFit="1"/>
    </xf>
    <xf numFmtId="0" fontId="24" fillId="7" borderId="23" xfId="0" applyFont="1" applyFill="1" applyBorder="1" applyAlignment="1">
      <alignment vertical="center" shrinkToFit="1"/>
    </xf>
    <xf numFmtId="0" fontId="25" fillId="0" borderId="22" xfId="0" applyFont="1" applyBorder="1" applyAlignment="1">
      <alignment vertical="center" shrinkToFit="1"/>
    </xf>
    <xf numFmtId="0" fontId="27" fillId="0" borderId="0" xfId="0" applyFont="1">
      <alignment vertical="center"/>
    </xf>
    <xf numFmtId="0" fontId="24" fillId="6" borderId="17" xfId="0" applyFont="1" applyFill="1" applyBorder="1" applyAlignment="1">
      <alignment vertical="center" shrinkToFit="1"/>
    </xf>
    <xf numFmtId="0" fontId="25" fillId="0" borderId="17" xfId="0" applyFont="1" applyBorder="1" applyAlignment="1">
      <alignment horizontal="center" vertical="center" shrinkToFit="1"/>
    </xf>
    <xf numFmtId="0" fontId="25" fillId="0" borderId="24" xfId="0" applyFont="1" applyBorder="1" applyAlignment="1">
      <alignment vertical="center" shrinkToFit="1"/>
    </xf>
    <xf numFmtId="0" fontId="25" fillId="0" borderId="24" xfId="0" applyFont="1" applyBorder="1" applyAlignment="1">
      <alignment horizontal="center" vertical="center" shrinkToFit="1"/>
    </xf>
    <xf numFmtId="0" fontId="24" fillId="7" borderId="17" xfId="0" applyFont="1" applyFill="1" applyBorder="1" applyAlignment="1">
      <alignment vertical="center" shrinkToFit="1"/>
    </xf>
    <xf numFmtId="0" fontId="24" fillId="2" borderId="17" xfId="0" applyFont="1" applyFill="1" applyBorder="1" applyAlignment="1">
      <alignment vertical="center" shrinkToFit="1"/>
    </xf>
    <xf numFmtId="0" fontId="26" fillId="0" borderId="17" xfId="0" applyFont="1" applyBorder="1" applyAlignment="1">
      <alignment horizontal="center" vertical="center" shrinkToFit="1"/>
    </xf>
    <xf numFmtId="0" fontId="26" fillId="0" borderId="24" xfId="0" applyFont="1" applyBorder="1" applyAlignment="1">
      <alignment vertical="center" shrinkToFit="1"/>
    </xf>
    <xf numFmtId="0" fontId="26" fillId="0" borderId="24" xfId="0" applyFont="1" applyBorder="1" applyAlignment="1">
      <alignment horizontal="center" vertical="center" shrinkToFit="1"/>
    </xf>
    <xf numFmtId="0" fontId="25" fillId="0" borderId="23" xfId="0" applyFont="1" applyBorder="1" applyAlignment="1">
      <alignment horizontal="center" vertical="center"/>
    </xf>
    <xf numFmtId="0" fontId="25" fillId="0" borderId="24" xfId="0" applyFont="1" applyBorder="1">
      <alignment vertical="center"/>
    </xf>
    <xf numFmtId="0" fontId="25" fillId="0" borderId="24" xfId="0" applyFont="1" applyBorder="1" applyAlignment="1">
      <alignment horizontal="center" vertical="center"/>
    </xf>
    <xf numFmtId="0" fontId="25" fillId="0" borderId="25" xfId="0" applyFont="1" applyBorder="1" applyAlignment="1">
      <alignment horizontal="center" vertical="center"/>
    </xf>
    <xf numFmtId="0" fontId="25" fillId="0" borderId="25" xfId="0" applyFont="1" applyBorder="1" applyAlignment="1">
      <alignment horizontal="center" vertical="center" shrinkToFit="1"/>
    </xf>
    <xf numFmtId="0" fontId="24" fillId="6" borderId="16" xfId="0" applyFont="1" applyFill="1" applyBorder="1" applyAlignment="1">
      <alignment vertical="center" shrinkToFit="1"/>
    </xf>
    <xf numFmtId="0" fontId="25" fillId="0" borderId="16" xfId="0" applyFont="1" applyBorder="1" applyAlignment="1">
      <alignment horizontal="center" vertical="center" shrinkToFit="1"/>
    </xf>
    <xf numFmtId="0" fontId="25" fillId="0" borderId="25" xfId="0" applyFont="1" applyBorder="1" applyAlignment="1">
      <alignment vertical="center" shrinkToFit="1"/>
    </xf>
    <xf numFmtId="0" fontId="24" fillId="6" borderId="26" xfId="0" applyFont="1" applyFill="1" applyBorder="1" applyAlignment="1">
      <alignment vertical="center" shrinkToFit="1"/>
    </xf>
    <xf numFmtId="0" fontId="25" fillId="0" borderId="27" xfId="0" applyFont="1" applyBorder="1" applyAlignment="1">
      <alignment horizontal="center" vertical="center" shrinkToFit="1"/>
    </xf>
    <xf numFmtId="0" fontId="25" fillId="0" borderId="27" xfId="0" applyFont="1" applyBorder="1" applyAlignment="1">
      <alignment vertical="center" shrinkToFit="1"/>
    </xf>
    <xf numFmtId="0" fontId="23" fillId="0" borderId="31" xfId="0" applyFont="1" applyBorder="1" applyAlignment="1">
      <alignment horizontal="center" vertical="center"/>
    </xf>
    <xf numFmtId="0" fontId="28" fillId="0" borderId="0" xfId="0" applyFont="1">
      <alignment vertical="center"/>
    </xf>
    <xf numFmtId="0" fontId="24" fillId="0" borderId="0" xfId="0" applyFont="1" applyAlignment="1">
      <alignment vertical="center" shrinkToFit="1"/>
    </xf>
    <xf numFmtId="0" fontId="25" fillId="0" borderId="0" xfId="0" applyFont="1" applyAlignment="1">
      <alignment horizontal="center" vertical="center" shrinkToFit="1"/>
    </xf>
    <xf numFmtId="0" fontId="25" fillId="0" borderId="0" xfId="0" applyFont="1" applyAlignment="1">
      <alignment vertical="center" shrinkToFit="1"/>
    </xf>
    <xf numFmtId="0" fontId="25" fillId="0" borderId="0" xfId="0" applyFont="1">
      <alignment vertical="center"/>
    </xf>
    <xf numFmtId="0" fontId="25" fillId="0" borderId="31" xfId="0" applyFont="1" applyBorder="1" applyAlignment="1">
      <alignment horizontal="center" vertical="center" shrinkToFit="1"/>
    </xf>
    <xf numFmtId="0" fontId="27" fillId="0" borderId="31" xfId="0" applyFont="1" applyBorder="1" applyAlignment="1">
      <alignment horizontal="center" vertical="center"/>
    </xf>
    <xf numFmtId="0" fontId="29" fillId="0" borderId="0" xfId="0" applyFont="1">
      <alignment vertical="center"/>
    </xf>
    <xf numFmtId="0" fontId="0" fillId="3" borderId="4" xfId="2" applyFont="1" applyFill="1" applyBorder="1" applyAlignment="1">
      <alignment horizontal="distributed" vertical="center"/>
    </xf>
    <xf numFmtId="0" fontId="7" fillId="3" borderId="0" xfId="1" applyFont="1" applyFill="1" applyBorder="1" applyAlignment="1" applyProtection="1">
      <alignment horizontal="center" vertical="center" shrinkToFit="1"/>
    </xf>
    <xf numFmtId="0" fontId="5" fillId="3" borderId="4" xfId="2" applyFont="1" applyFill="1" applyBorder="1" applyAlignment="1">
      <alignment horizontal="center" vertical="center" shrinkToFit="1"/>
    </xf>
    <xf numFmtId="0" fontId="0" fillId="3" borderId="4" xfId="0" applyFill="1" applyBorder="1" applyAlignment="1">
      <alignment horizontal="center" vertical="center" shrinkToFit="1"/>
    </xf>
    <xf numFmtId="0" fontId="0" fillId="3" borderId="0" xfId="2" applyFont="1" applyFill="1" applyAlignment="1">
      <alignment horizontal="center" vertical="center"/>
    </xf>
    <xf numFmtId="0" fontId="5" fillId="3" borderId="0" xfId="2" applyFont="1" applyFill="1" applyAlignment="1">
      <alignment horizontal="center" vertical="center" shrinkToFit="1"/>
    </xf>
    <xf numFmtId="0" fontId="0" fillId="2" borderId="1" xfId="0" applyFill="1" applyBorder="1" applyAlignment="1">
      <alignment horizontal="center" vertical="center" wrapText="1"/>
    </xf>
    <xf numFmtId="0" fontId="0" fillId="8" borderId="0" xfId="0" applyFill="1">
      <alignment vertical="center"/>
    </xf>
    <xf numFmtId="0" fontId="17" fillId="8" borderId="0" xfId="0" applyFont="1" applyFill="1">
      <alignment vertical="center"/>
    </xf>
    <xf numFmtId="0" fontId="9" fillId="8" borderId="0" xfId="0" applyFont="1" applyFill="1" applyAlignment="1">
      <alignment horizontal="center" vertical="center" shrinkToFit="1"/>
    </xf>
    <xf numFmtId="0" fontId="0" fillId="8" borderId="0" xfId="0" applyFill="1" applyAlignment="1">
      <alignment horizontal="center" vertical="center"/>
    </xf>
    <xf numFmtId="0" fontId="31" fillId="3" borderId="0" xfId="5" applyFont="1" applyFill="1">
      <alignment vertical="center"/>
    </xf>
    <xf numFmtId="0" fontId="31" fillId="9" borderId="1" xfId="5" applyFont="1" applyFill="1" applyBorder="1" applyAlignment="1" applyProtection="1">
      <alignment horizontal="center" vertical="center" wrapText="1"/>
      <protection locked="0"/>
    </xf>
    <xf numFmtId="0" fontId="31" fillId="3" borderId="8" xfId="5" applyFont="1" applyFill="1" applyBorder="1">
      <alignment vertical="center"/>
    </xf>
    <xf numFmtId="0" fontId="31" fillId="3" borderId="13" xfId="5" applyFont="1" applyFill="1" applyBorder="1">
      <alignment vertical="center"/>
    </xf>
    <xf numFmtId="0" fontId="31" fillId="3" borderId="6" xfId="5" applyFont="1" applyFill="1" applyBorder="1">
      <alignment vertical="center"/>
    </xf>
    <xf numFmtId="0" fontId="31" fillId="9" borderId="0" xfId="5" applyFont="1" applyFill="1" applyProtection="1">
      <alignment vertical="center"/>
      <protection locked="0"/>
    </xf>
    <xf numFmtId="0" fontId="31" fillId="9" borderId="0" xfId="5" applyFont="1" applyFill="1" applyAlignment="1">
      <alignment horizontal="center" vertical="center"/>
    </xf>
    <xf numFmtId="0" fontId="31" fillId="3" borderId="0" xfId="5" applyFont="1" applyFill="1" applyAlignment="1" applyProtection="1">
      <alignment horizontal="right" vertical="center"/>
      <protection locked="0"/>
    </xf>
    <xf numFmtId="0" fontId="31" fillId="3" borderId="0" xfId="5" applyFont="1" applyFill="1" applyAlignment="1">
      <alignment horizontal="right" vertical="center"/>
    </xf>
    <xf numFmtId="0" fontId="35" fillId="3" borderId="0" xfId="5" applyFont="1" applyFill="1">
      <alignment vertical="center"/>
    </xf>
    <xf numFmtId="0" fontId="31" fillId="3" borderId="20" xfId="5" applyFont="1" applyFill="1" applyBorder="1">
      <alignment vertical="center"/>
    </xf>
    <xf numFmtId="0" fontId="31" fillId="3" borderId="18" xfId="5" applyFont="1" applyFill="1" applyBorder="1">
      <alignment vertical="center"/>
    </xf>
    <xf numFmtId="0" fontId="31" fillId="3" borderId="7" xfId="5" applyFont="1" applyFill="1" applyBorder="1">
      <alignment vertical="center"/>
    </xf>
    <xf numFmtId="177" fontId="0" fillId="2" borderId="6" xfId="0" applyNumberFormat="1" applyFill="1" applyBorder="1" applyAlignment="1">
      <alignment horizontal="right" vertical="center"/>
    </xf>
    <xf numFmtId="178" fontId="10" fillId="2" borderId="8" xfId="0" applyNumberFormat="1" applyFont="1" applyFill="1" applyBorder="1">
      <alignment vertical="center"/>
    </xf>
    <xf numFmtId="178" fontId="10" fillId="2" borderId="6" xfId="0" applyNumberFormat="1" applyFont="1" applyFill="1" applyBorder="1">
      <alignment vertical="center"/>
    </xf>
    <xf numFmtId="178" fontId="10" fillId="2" borderId="6" xfId="0" applyNumberFormat="1" applyFont="1" applyFill="1" applyBorder="1" applyAlignment="1">
      <alignment vertical="center" shrinkToFit="1"/>
    </xf>
    <xf numFmtId="178" fontId="10" fillId="2" borderId="6" xfId="0" applyNumberFormat="1" applyFont="1" applyFill="1" applyBorder="1" applyAlignment="1">
      <alignment vertical="top" wrapText="1"/>
    </xf>
    <xf numFmtId="178" fontId="10" fillId="2" borderId="8" xfId="0" applyNumberFormat="1" applyFont="1" applyFill="1" applyBorder="1" applyAlignment="1">
      <alignment vertical="top" wrapText="1"/>
    </xf>
    <xf numFmtId="178" fontId="16" fillId="2" borderId="6" xfId="0" applyNumberFormat="1" applyFont="1" applyFill="1" applyBorder="1" applyAlignment="1">
      <alignment vertical="top" shrinkToFit="1"/>
    </xf>
    <xf numFmtId="178" fontId="10" fillId="2" borderId="7" xfId="0" applyNumberFormat="1" applyFont="1" applyFill="1" applyBorder="1" applyAlignment="1">
      <alignment vertical="center" shrinkToFit="1"/>
    </xf>
    <xf numFmtId="177" fontId="0" fillId="3" borderId="5" xfId="0" applyNumberFormat="1" applyFill="1" applyBorder="1" applyAlignment="1">
      <alignment horizontal="right" vertical="center"/>
    </xf>
    <xf numFmtId="178" fontId="18" fillId="2" borderId="8" xfId="0" applyNumberFormat="1" applyFont="1" applyFill="1" applyBorder="1">
      <alignment vertical="center"/>
    </xf>
    <xf numFmtId="178" fontId="37" fillId="2" borderId="8" xfId="0" applyNumberFormat="1" applyFont="1" applyFill="1" applyBorder="1" applyAlignment="1">
      <alignment vertical="top"/>
    </xf>
    <xf numFmtId="0" fontId="0" fillId="3" borderId="1" xfId="0" applyFill="1" applyBorder="1" applyAlignment="1">
      <alignment vertical="center" wrapText="1"/>
    </xf>
    <xf numFmtId="0" fontId="9" fillId="0" borderId="0" xfId="0" applyFont="1">
      <alignment vertical="center"/>
    </xf>
    <xf numFmtId="0" fontId="0" fillId="0" borderId="0" xfId="0" applyAlignment="1">
      <alignment horizontal="left" vertical="center"/>
    </xf>
    <xf numFmtId="0" fontId="16" fillId="0" borderId="0" xfId="0" applyFont="1" applyAlignment="1">
      <alignment horizontal="left" vertical="top"/>
    </xf>
    <xf numFmtId="0" fontId="16" fillId="0" borderId="0" xfId="0" applyFont="1" applyAlignment="1">
      <alignment horizontal="left" vertical="top" wrapText="1"/>
    </xf>
    <xf numFmtId="178" fontId="10" fillId="2" borderId="0" xfId="0" applyNumberFormat="1" applyFont="1" applyFill="1" applyAlignment="1">
      <alignment horizontal="right" vertical="center"/>
    </xf>
    <xf numFmtId="178" fontId="10" fillId="2" borderId="0" xfId="0" applyNumberFormat="1" applyFont="1" applyFill="1">
      <alignment vertical="center"/>
    </xf>
    <xf numFmtId="0" fontId="0" fillId="2" borderId="32" xfId="0" applyFill="1" applyBorder="1">
      <alignment vertical="center"/>
    </xf>
    <xf numFmtId="178" fontId="18" fillId="2" borderId="0" xfId="0" applyNumberFormat="1" applyFont="1" applyFill="1">
      <alignment vertical="center"/>
    </xf>
    <xf numFmtId="178" fontId="16" fillId="2" borderId="0" xfId="0" applyNumberFormat="1" applyFont="1" applyFill="1" applyAlignment="1">
      <alignment vertical="top" wrapText="1"/>
    </xf>
    <xf numFmtId="178" fontId="37" fillId="2" borderId="0" xfId="0" applyNumberFormat="1" applyFont="1" applyFill="1" applyAlignment="1">
      <alignment vertical="top"/>
    </xf>
    <xf numFmtId="178" fontId="10" fillId="2" borderId="0" xfId="0" applyNumberFormat="1" applyFont="1" applyFill="1" applyAlignment="1">
      <alignment vertical="top" wrapText="1"/>
    </xf>
    <xf numFmtId="0" fontId="0" fillId="2" borderId="33" xfId="0" applyFill="1" applyBorder="1">
      <alignment vertical="center"/>
    </xf>
    <xf numFmtId="0" fontId="0" fillId="3" borderId="5" xfId="0" applyFill="1" applyBorder="1">
      <alignment vertical="center"/>
    </xf>
    <xf numFmtId="0" fontId="9" fillId="3" borderId="0" xfId="0" applyFont="1" applyFill="1" applyAlignment="1">
      <alignment horizontal="right" vertical="center"/>
    </xf>
    <xf numFmtId="0" fontId="0" fillId="3" borderId="13" xfId="2" applyFont="1" applyFill="1" applyBorder="1" applyAlignment="1">
      <alignment vertical="center" wrapText="1"/>
    </xf>
    <xf numFmtId="0" fontId="9" fillId="3" borderId="13" xfId="2" applyFont="1" applyFill="1" applyBorder="1" applyAlignment="1">
      <alignment vertical="center"/>
    </xf>
    <xf numFmtId="0" fontId="0" fillId="0" borderId="0" xfId="2" applyFont="1" applyAlignment="1">
      <alignment horizontal="distributed" vertical="center"/>
    </xf>
    <xf numFmtId="0" fontId="12" fillId="0" borderId="0" xfId="0" applyFont="1" applyAlignment="1">
      <alignment vertical="top"/>
    </xf>
    <xf numFmtId="0" fontId="12" fillId="0" borderId="0" xfId="0" applyFont="1" applyAlignment="1">
      <alignment vertical="top" wrapText="1"/>
    </xf>
    <xf numFmtId="0" fontId="12" fillId="0" borderId="4" xfId="0" applyFont="1" applyBorder="1" applyAlignment="1">
      <alignment vertical="top"/>
    </xf>
    <xf numFmtId="0" fontId="12" fillId="0" borderId="4" xfId="0" applyFont="1" applyBorder="1" applyAlignment="1">
      <alignment vertical="top" wrapText="1"/>
    </xf>
    <xf numFmtId="0" fontId="12" fillId="0" borderId="3" xfId="0" applyFont="1" applyBorder="1" applyAlignment="1">
      <alignment vertical="top" wrapText="1"/>
    </xf>
    <xf numFmtId="0" fontId="10" fillId="3" borderId="4" xfId="0" applyFont="1" applyFill="1" applyBorder="1" applyAlignment="1">
      <alignment horizontal="center" vertical="center" wrapText="1"/>
    </xf>
    <xf numFmtId="0" fontId="10" fillId="3" borderId="0" xfId="0" applyFont="1" applyFill="1" applyAlignment="1">
      <alignment horizontal="left" vertical="center"/>
    </xf>
    <xf numFmtId="0" fontId="40" fillId="3" borderId="0" xfId="0" applyFont="1" applyFill="1">
      <alignment vertical="center"/>
    </xf>
    <xf numFmtId="0" fontId="0" fillId="0" borderId="2" xfId="0" applyBorder="1" applyAlignment="1">
      <alignment vertical="center" wrapText="1"/>
    </xf>
    <xf numFmtId="0" fontId="0" fillId="2" borderId="2" xfId="0" applyFill="1" applyBorder="1" applyAlignment="1">
      <alignment vertical="center" wrapText="1"/>
    </xf>
    <xf numFmtId="0" fontId="0" fillId="2" borderId="4" xfId="0" applyFill="1" applyBorder="1" applyAlignment="1">
      <alignment horizontal="center" vertical="center"/>
    </xf>
    <xf numFmtId="0" fontId="41" fillId="3" borderId="0" xfId="0" applyFont="1" applyFill="1" applyAlignment="1">
      <alignment horizontal="right" vertical="center"/>
    </xf>
    <xf numFmtId="0" fontId="0" fillId="2" borderId="42" xfId="0" applyFill="1" applyBorder="1" applyAlignment="1">
      <alignment horizontal="center" vertical="center"/>
    </xf>
    <xf numFmtId="0" fontId="0" fillId="2" borderId="44" xfId="0" applyFill="1" applyBorder="1" applyAlignment="1">
      <alignment horizontal="center" vertical="center"/>
    </xf>
    <xf numFmtId="0" fontId="18" fillId="3" borderId="0" xfId="0" applyFont="1" applyFill="1" applyAlignment="1">
      <alignment horizontal="right" vertical="center"/>
    </xf>
    <xf numFmtId="178" fontId="42" fillId="2" borderId="1" xfId="0" applyNumberFormat="1" applyFont="1" applyFill="1" applyBorder="1" applyAlignment="1">
      <alignment horizontal="right" vertical="center"/>
    </xf>
    <xf numFmtId="178" fontId="0" fillId="2" borderId="1" xfId="0" applyNumberFormat="1" applyFill="1" applyBorder="1">
      <alignment vertical="center"/>
    </xf>
    <xf numFmtId="0" fontId="0" fillId="2" borderId="8" xfId="0" applyFill="1" applyBorder="1">
      <alignment vertical="center"/>
    </xf>
    <xf numFmtId="0" fontId="0" fillId="2" borderId="45" xfId="0" applyFill="1" applyBorder="1" applyAlignment="1">
      <alignment horizontal="center" vertical="center"/>
    </xf>
    <xf numFmtId="0" fontId="12" fillId="0" borderId="0" xfId="0" applyFont="1" applyAlignment="1">
      <alignment horizontal="left" vertical="top" wrapText="1"/>
    </xf>
    <xf numFmtId="0" fontId="10" fillId="2" borderId="2" xfId="0" applyFont="1" applyFill="1" applyBorder="1" applyAlignment="1">
      <alignment vertical="center" shrinkToFit="1"/>
    </xf>
    <xf numFmtId="0" fontId="5" fillId="2" borderId="2" xfId="2" applyFont="1" applyFill="1" applyBorder="1" applyAlignment="1">
      <alignment horizontal="center" vertical="center" shrinkToFit="1"/>
    </xf>
    <xf numFmtId="0" fontId="0" fillId="2" borderId="3" xfId="0" applyFill="1" applyBorder="1" applyAlignment="1">
      <alignment horizontal="center" vertical="center" shrinkToFit="1"/>
    </xf>
    <xf numFmtId="0" fontId="10" fillId="3" borderId="2" xfId="0" applyFont="1" applyFill="1" applyBorder="1" applyAlignment="1">
      <alignment horizontal="center" vertical="center"/>
    </xf>
    <xf numFmtId="0" fontId="0" fillId="2" borderId="1" xfId="0" applyFill="1" applyBorder="1" applyAlignment="1">
      <alignment vertical="center" wrapText="1"/>
    </xf>
    <xf numFmtId="0" fontId="0" fillId="3" borderId="1" xfId="0" applyFill="1" applyBorder="1" applyAlignment="1">
      <alignment horizontal="center" vertical="center" wrapText="1"/>
    </xf>
    <xf numFmtId="0" fontId="0" fillId="0" borderId="1" xfId="0" applyBorder="1" applyAlignment="1">
      <alignment vertical="center"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18" fillId="3" borderId="36" xfId="0" applyFont="1" applyFill="1" applyBorder="1" applyAlignment="1">
      <alignment horizontal="center" vertical="center"/>
    </xf>
    <xf numFmtId="0" fontId="0" fillId="2" borderId="1" xfId="0" applyFill="1" applyBorder="1" applyAlignment="1">
      <alignment horizontal="center" vertical="center"/>
    </xf>
    <xf numFmtId="0" fontId="0" fillId="3" borderId="0" xfId="0" applyFill="1" applyAlignment="1">
      <alignment horizontal="center" vertical="center"/>
    </xf>
    <xf numFmtId="0" fontId="18" fillId="3" borderId="1" xfId="0" applyFont="1" applyFill="1" applyBorder="1" applyAlignment="1">
      <alignment horizontal="center" vertical="center"/>
    </xf>
    <xf numFmtId="0" fontId="18" fillId="3" borderId="39" xfId="0" applyFont="1" applyFill="1" applyBorder="1" applyAlignment="1">
      <alignment horizontal="center" vertical="center"/>
    </xf>
    <xf numFmtId="0" fontId="0" fillId="3" borderId="1" xfId="0" applyFill="1" applyBorder="1" applyAlignment="1">
      <alignment horizontal="center" vertical="center"/>
    </xf>
    <xf numFmtId="0" fontId="31" fillId="3" borderId="1" xfId="5" applyFont="1" applyFill="1" applyBorder="1" applyAlignment="1">
      <alignment horizontal="center" vertical="center"/>
    </xf>
    <xf numFmtId="0" fontId="31" fillId="3" borderId="0" xfId="5" applyFont="1" applyFill="1" applyAlignment="1">
      <alignment horizontal="center" vertical="center"/>
    </xf>
    <xf numFmtId="178" fontId="0" fillId="0" borderId="0" xfId="0" applyNumberFormat="1">
      <alignment vertical="center"/>
    </xf>
    <xf numFmtId="0" fontId="18" fillId="3" borderId="0" xfId="0" applyFont="1" applyFill="1" applyAlignment="1">
      <alignment horizontal="center" vertical="center"/>
    </xf>
    <xf numFmtId="0" fontId="18" fillId="0" borderId="0" xfId="0" applyFont="1">
      <alignment vertical="center"/>
    </xf>
    <xf numFmtId="0" fontId="0" fillId="0" borderId="0" xfId="0" applyAlignment="1">
      <alignment vertical="center" wrapText="1"/>
    </xf>
    <xf numFmtId="0" fontId="5" fillId="2" borderId="2" xfId="2" applyFont="1" applyFill="1" applyBorder="1" applyAlignment="1">
      <alignment horizontal="center" vertical="center" shrinkToFit="1"/>
    </xf>
    <xf numFmtId="0" fontId="0" fillId="2" borderId="3" xfId="0" applyFill="1" applyBorder="1" applyAlignment="1">
      <alignment horizontal="center" vertical="center" shrinkToFit="1"/>
    </xf>
    <xf numFmtId="0" fontId="0" fillId="4" borderId="2" xfId="2" applyFont="1" applyFill="1" applyBorder="1" applyAlignment="1">
      <alignment horizontal="center" vertical="center"/>
    </xf>
    <xf numFmtId="0" fontId="0" fillId="4" borderId="4" xfId="2" applyFont="1" applyFill="1" applyBorder="1" applyAlignment="1">
      <alignment horizontal="center" vertical="center"/>
    </xf>
    <xf numFmtId="0" fontId="0" fillId="4" borderId="3"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4" xfId="2" applyFont="1" applyFill="1" applyBorder="1" applyAlignment="1">
      <alignment horizontal="center" vertical="center"/>
    </xf>
    <xf numFmtId="0" fontId="0" fillId="2" borderId="3" xfId="2" applyFont="1" applyFill="1" applyBorder="1" applyAlignment="1">
      <alignment horizontal="center" vertical="center"/>
    </xf>
    <xf numFmtId="0" fontId="9" fillId="3" borderId="0" xfId="2" applyFont="1" applyFill="1" applyAlignment="1">
      <alignment horizontal="left" vertical="center" wrapText="1"/>
    </xf>
    <xf numFmtId="0" fontId="30" fillId="3" borderId="0" xfId="0" applyFont="1" applyFill="1" applyAlignment="1">
      <alignment horizontal="center" vertical="center"/>
    </xf>
    <xf numFmtId="0" fontId="0" fillId="3" borderId="2" xfId="2" applyFont="1" applyFill="1" applyBorder="1" applyAlignment="1">
      <alignment horizontal="distributed" vertical="center"/>
    </xf>
    <xf numFmtId="0" fontId="0" fillId="3" borderId="3" xfId="2" applyFont="1" applyFill="1" applyBorder="1" applyAlignment="1">
      <alignment horizontal="distributed" vertical="center"/>
    </xf>
    <xf numFmtId="0" fontId="5" fillId="3" borderId="2" xfId="2" applyFont="1" applyFill="1" applyBorder="1" applyAlignment="1">
      <alignment horizontal="center" vertical="center" shrinkToFit="1"/>
    </xf>
    <xf numFmtId="0" fontId="0" fillId="3" borderId="3" xfId="0" applyFill="1" applyBorder="1" applyAlignment="1">
      <alignment horizontal="center" vertical="center" shrinkToFit="1"/>
    </xf>
    <xf numFmtId="0" fontId="0" fillId="2" borderId="2" xfId="0" applyFill="1" applyBorder="1" applyAlignment="1">
      <alignment horizontal="right" vertical="center"/>
    </xf>
    <xf numFmtId="0" fontId="0" fillId="2" borderId="3" xfId="0" applyFill="1" applyBorder="1" applyAlignment="1">
      <alignment horizontal="right" vertical="center"/>
    </xf>
    <xf numFmtId="0" fontId="0" fillId="3" borderId="2" xfId="2" applyFont="1" applyFill="1" applyBorder="1" applyAlignment="1">
      <alignment horizontal="distributed" vertical="center" wrapText="1"/>
    </xf>
    <xf numFmtId="0" fontId="0" fillId="3" borderId="3" xfId="2" applyFont="1" applyFill="1" applyBorder="1" applyAlignment="1">
      <alignment horizontal="distributed" vertical="center" wrapText="1"/>
    </xf>
    <xf numFmtId="0" fontId="7" fillId="2" borderId="2" xfId="1" applyFont="1" applyFill="1" applyBorder="1" applyAlignment="1" applyProtection="1">
      <alignment horizontal="center" vertical="center" shrinkToFit="1"/>
    </xf>
    <xf numFmtId="0" fontId="0" fillId="3" borderId="45" xfId="0" applyFill="1" applyBorder="1" applyAlignment="1">
      <alignment horizontal="center" vertical="center"/>
    </xf>
    <xf numFmtId="0" fontId="10" fillId="3" borderId="45" xfId="0" applyFont="1" applyFill="1" applyBorder="1" applyAlignment="1">
      <alignment horizontal="center" vertical="center"/>
    </xf>
    <xf numFmtId="0" fontId="12" fillId="0" borderId="2" xfId="0" applyFont="1" applyBorder="1" applyAlignment="1">
      <alignment horizontal="left" vertical="top" wrapText="1"/>
    </xf>
    <xf numFmtId="0" fontId="12" fillId="0" borderId="4" xfId="0" applyFont="1" applyBorder="1" applyAlignment="1">
      <alignment horizontal="left" vertical="top" wrapText="1"/>
    </xf>
    <xf numFmtId="0" fontId="12" fillId="0" borderId="3" xfId="0" applyFont="1" applyBorder="1" applyAlignment="1">
      <alignment horizontal="left" vertical="top" wrapText="1"/>
    </xf>
    <xf numFmtId="178" fontId="36" fillId="2" borderId="6" xfId="0" applyNumberFormat="1" applyFont="1" applyFill="1" applyBorder="1" applyAlignment="1">
      <alignment horizontal="left" vertical="center" shrinkToFit="1"/>
    </xf>
    <xf numFmtId="178" fontId="36" fillId="2" borderId="0" xfId="0" applyNumberFormat="1" applyFont="1" applyFill="1" applyAlignment="1">
      <alignment horizontal="left" vertical="center" shrinkToFit="1"/>
    </xf>
    <xf numFmtId="0" fontId="12" fillId="2" borderId="2" xfId="0" applyFont="1" applyFill="1" applyBorder="1" applyAlignment="1">
      <alignment horizontal="left" vertical="top" wrapText="1"/>
    </xf>
    <xf numFmtId="0" fontId="12" fillId="2" borderId="4" xfId="0" applyFont="1" applyFill="1" applyBorder="1" applyAlignment="1">
      <alignment horizontal="left" vertical="top" wrapText="1"/>
    </xf>
    <xf numFmtId="0" fontId="12" fillId="2" borderId="3" xfId="0" applyFont="1" applyFill="1" applyBorder="1" applyAlignment="1">
      <alignment horizontal="left" vertical="top" wrapText="1"/>
    </xf>
    <xf numFmtId="0" fontId="0" fillId="2" borderId="2"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 xfId="0" applyFill="1" applyBorder="1" applyAlignment="1">
      <alignment vertical="center" wrapText="1"/>
    </xf>
    <xf numFmtId="0" fontId="0" fillId="3" borderId="2" xfId="0" applyFill="1" applyBorder="1" applyAlignment="1">
      <alignment horizontal="center" vertical="center" wrapText="1"/>
    </xf>
    <xf numFmtId="0" fontId="0" fillId="3" borderId="4" xfId="0" applyFill="1" applyBorder="1" applyAlignment="1">
      <alignment horizontal="center" vertical="center" wrapText="1"/>
    </xf>
    <xf numFmtId="0" fontId="0" fillId="3" borderId="3" xfId="0" applyFill="1" applyBorder="1" applyAlignment="1">
      <alignment horizontal="center" vertical="center" wrapText="1"/>
    </xf>
    <xf numFmtId="0" fontId="39" fillId="3" borderId="0" xfId="0" applyFont="1" applyFill="1" applyAlignment="1">
      <alignment vertical="top" wrapText="1"/>
    </xf>
    <xf numFmtId="0" fontId="10" fillId="2" borderId="9" xfId="0" applyFont="1" applyFill="1" applyBorder="1" applyAlignment="1">
      <alignment horizontal="left" vertical="top" wrapText="1"/>
    </xf>
    <xf numFmtId="0" fontId="10" fillId="2" borderId="10" xfId="0" applyFont="1" applyFill="1" applyBorder="1" applyAlignment="1">
      <alignment horizontal="left" vertical="top" wrapText="1"/>
    </xf>
    <xf numFmtId="0" fontId="10" fillId="2" borderId="11" xfId="0" applyFont="1" applyFill="1" applyBorder="1" applyAlignment="1">
      <alignment horizontal="left" vertical="top" wrapText="1"/>
    </xf>
    <xf numFmtId="0" fontId="38" fillId="3" borderId="0" xfId="0" applyFont="1" applyFill="1" applyAlignment="1">
      <alignment horizontal="left" vertical="top" wrapText="1"/>
    </xf>
    <xf numFmtId="0" fontId="0" fillId="3" borderId="1" xfId="0" applyFill="1" applyBorder="1" applyAlignment="1">
      <alignment horizontal="center" vertical="center" wrapText="1"/>
    </xf>
    <xf numFmtId="0" fontId="0" fillId="0" borderId="1" xfId="0" applyBorder="1" applyAlignment="1">
      <alignment vertical="center" wrapText="1"/>
    </xf>
    <xf numFmtId="0" fontId="9" fillId="2" borderId="0" xfId="0" applyFont="1" applyFill="1" applyAlignment="1">
      <alignment horizontal="left" vertical="center"/>
    </xf>
    <xf numFmtId="0" fontId="0" fillId="0" borderId="0" xfId="0">
      <alignment vertical="center"/>
    </xf>
    <xf numFmtId="0" fontId="39" fillId="3" borderId="0" xfId="0" applyFont="1" applyFill="1" applyAlignment="1">
      <alignment horizontal="left" vertical="center" wrapText="1"/>
    </xf>
    <xf numFmtId="0" fontId="16" fillId="2" borderId="6"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8" xfId="0" applyFont="1" applyFill="1" applyBorder="1" applyAlignment="1">
      <alignment horizontal="left" vertical="top" wrapText="1"/>
    </xf>
    <xf numFmtId="0" fontId="10" fillId="2" borderId="6" xfId="0" applyFont="1" applyFill="1" applyBorder="1" applyAlignment="1">
      <alignment horizontal="left" vertical="top" wrapText="1"/>
    </xf>
    <xf numFmtId="0" fontId="10" fillId="2" borderId="0" xfId="0" applyFont="1" applyFill="1" applyAlignment="1">
      <alignment horizontal="left" vertical="top" wrapText="1"/>
    </xf>
    <xf numFmtId="0" fontId="10" fillId="2" borderId="8" xfId="0" applyFont="1" applyFill="1" applyBorder="1" applyAlignment="1">
      <alignment horizontal="left" vertical="top" wrapText="1"/>
    </xf>
    <xf numFmtId="0" fontId="14" fillId="3" borderId="0" xfId="0" applyFont="1" applyFill="1" applyAlignment="1">
      <alignment horizontal="left" vertical="top" wrapText="1"/>
    </xf>
    <xf numFmtId="0" fontId="10" fillId="3" borderId="2"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3" xfId="0" applyFont="1" applyFill="1" applyBorder="1" applyAlignment="1">
      <alignment horizontal="center" vertical="center"/>
    </xf>
    <xf numFmtId="0" fontId="16" fillId="2" borderId="0" xfId="0" applyFont="1" applyFill="1" applyAlignment="1">
      <alignment horizontal="left" vertical="top"/>
    </xf>
    <xf numFmtId="0" fontId="16" fillId="2" borderId="8" xfId="0" applyFont="1" applyFill="1" applyBorder="1" applyAlignment="1">
      <alignment horizontal="left" vertical="top"/>
    </xf>
    <xf numFmtId="0" fontId="10" fillId="2" borderId="1" xfId="0" applyFont="1" applyFill="1" applyBorder="1" applyAlignment="1">
      <alignment horizontal="left" vertical="top" wrapText="1"/>
    </xf>
    <xf numFmtId="178" fontId="10" fillId="2" borderId="6" xfId="0" applyNumberFormat="1" applyFont="1" applyFill="1" applyBorder="1" applyAlignment="1">
      <alignment horizontal="left" vertical="center"/>
    </xf>
    <xf numFmtId="178" fontId="10" fillId="2" borderId="0" xfId="0" applyNumberFormat="1" applyFont="1" applyFill="1" applyAlignment="1">
      <alignment horizontal="left" vertical="center"/>
    </xf>
    <xf numFmtId="0" fontId="9" fillId="3" borderId="13" xfId="0" applyFont="1" applyFill="1" applyBorder="1" applyAlignment="1">
      <alignment horizontal="left" vertical="center" wrapText="1"/>
    </xf>
    <xf numFmtId="0" fontId="14" fillId="0" borderId="0" xfId="0" applyFont="1" applyAlignment="1">
      <alignment horizontal="left" vertical="top" wrapText="1"/>
    </xf>
    <xf numFmtId="0" fontId="10" fillId="3" borderId="13" xfId="0" quotePrefix="1" applyFont="1" applyFill="1" applyBorder="1" applyAlignment="1">
      <alignment horizontal="right" vertical="center"/>
    </xf>
    <xf numFmtId="0" fontId="18" fillId="3" borderId="1" xfId="0" applyFont="1" applyFill="1" applyBorder="1" applyAlignment="1">
      <alignment horizontal="center" vertical="center"/>
    </xf>
    <xf numFmtId="178" fontId="36" fillId="2" borderId="6" xfId="0" applyNumberFormat="1" applyFont="1" applyFill="1" applyBorder="1" applyAlignment="1">
      <alignment horizontal="left" vertical="center"/>
    </xf>
    <xf numFmtId="178" fontId="36" fillId="2" borderId="0" xfId="0" applyNumberFormat="1" applyFont="1" applyFill="1" applyAlignment="1">
      <alignment horizontal="left" vertical="center"/>
    </xf>
    <xf numFmtId="178" fontId="36" fillId="2" borderId="8" xfId="0" applyNumberFormat="1" applyFont="1" applyFill="1" applyBorder="1" applyAlignment="1">
      <alignment horizontal="left" vertical="center"/>
    </xf>
    <xf numFmtId="178" fontId="36" fillId="2" borderId="8" xfId="0" applyNumberFormat="1" applyFont="1" applyFill="1" applyBorder="1" applyAlignment="1">
      <alignment horizontal="left" vertical="center" shrinkToFit="1"/>
    </xf>
    <xf numFmtId="178" fontId="10" fillId="2" borderId="9" xfId="0" applyNumberFormat="1" applyFont="1" applyFill="1" applyBorder="1" applyAlignment="1">
      <alignment horizontal="left" vertical="top" wrapText="1"/>
    </xf>
    <xf numFmtId="178" fontId="10" fillId="2" borderId="10" xfId="0" applyNumberFormat="1" applyFont="1" applyFill="1" applyBorder="1" applyAlignment="1">
      <alignment horizontal="left" vertical="top" wrapText="1"/>
    </xf>
    <xf numFmtId="178" fontId="10" fillId="2" borderId="11" xfId="0" applyNumberFormat="1" applyFont="1" applyFill="1" applyBorder="1" applyAlignment="1">
      <alignment horizontal="left" vertical="top" wrapText="1"/>
    </xf>
    <xf numFmtId="0" fontId="0" fillId="3" borderId="1" xfId="0" applyFill="1" applyBorder="1" applyAlignment="1">
      <alignment horizontal="center" vertical="center"/>
    </xf>
    <xf numFmtId="0" fontId="0" fillId="2" borderId="1" xfId="0" applyFill="1" applyBorder="1" applyAlignment="1">
      <alignment horizontal="center" vertical="center"/>
    </xf>
    <xf numFmtId="0" fontId="0" fillId="3" borderId="0" xfId="0" applyFill="1" applyAlignment="1">
      <alignment horizontal="center" vertical="center"/>
    </xf>
    <xf numFmtId="0" fontId="18" fillId="3" borderId="38" xfId="0" applyFont="1" applyFill="1" applyBorder="1" applyAlignment="1">
      <alignment horizontal="center" vertical="center"/>
    </xf>
    <xf numFmtId="0" fontId="18" fillId="3" borderId="35" xfId="0" applyFont="1" applyFill="1" applyBorder="1" applyAlignment="1">
      <alignment horizontal="center" vertical="center"/>
    </xf>
    <xf numFmtId="0" fontId="18" fillId="3" borderId="39" xfId="0" applyFont="1" applyFill="1" applyBorder="1" applyAlignment="1">
      <alignment horizontal="center" vertical="center"/>
    </xf>
    <xf numFmtId="0" fontId="18" fillId="3" borderId="37" xfId="0" applyFont="1" applyFill="1" applyBorder="1" applyAlignment="1">
      <alignment horizontal="center" vertical="center"/>
    </xf>
    <xf numFmtId="0" fontId="18" fillId="3" borderId="36" xfId="0" applyFont="1" applyFill="1" applyBorder="1" applyAlignment="1">
      <alignment horizontal="center" vertical="center"/>
    </xf>
    <xf numFmtId="0" fontId="10" fillId="3" borderId="42" xfId="0" applyFont="1" applyFill="1" applyBorder="1" applyAlignment="1">
      <alignment horizontal="center" vertical="center"/>
    </xf>
    <xf numFmtId="0" fontId="10" fillId="3" borderId="43" xfId="0" applyFont="1" applyFill="1" applyBorder="1" applyAlignment="1">
      <alignment horizontal="center" vertical="center"/>
    </xf>
    <xf numFmtId="0" fontId="18" fillId="2" borderId="44" xfId="0" applyFont="1" applyFill="1" applyBorder="1" applyAlignment="1">
      <alignment horizontal="left" vertical="center" wrapText="1"/>
    </xf>
    <xf numFmtId="0" fontId="18" fillId="2" borderId="43" xfId="0" applyFont="1" applyFill="1" applyBorder="1" applyAlignment="1">
      <alignment horizontal="left" vertical="center" wrapText="1"/>
    </xf>
    <xf numFmtId="0" fontId="18" fillId="3" borderId="40" xfId="0" applyFont="1" applyFill="1" applyBorder="1" applyAlignment="1">
      <alignment horizontal="center" vertical="center"/>
    </xf>
    <xf numFmtId="0" fontId="18" fillId="3" borderId="41" xfId="0" applyFont="1" applyFill="1" applyBorder="1" applyAlignment="1">
      <alignment horizontal="center" vertical="center"/>
    </xf>
    <xf numFmtId="0" fontId="0" fillId="2" borderId="1" xfId="0" applyFill="1" applyBorder="1" applyAlignment="1">
      <alignment horizontal="left" vertical="center"/>
    </xf>
    <xf numFmtId="0" fontId="42" fillId="2" borderId="1" xfId="0" applyFont="1" applyFill="1" applyBorder="1" applyAlignment="1">
      <alignment horizontal="left" vertical="center"/>
    </xf>
    <xf numFmtId="0" fontId="18" fillId="3" borderId="34" xfId="0" applyFont="1" applyFill="1" applyBorder="1" applyAlignment="1">
      <alignment horizontal="center" vertical="center"/>
    </xf>
    <xf numFmtId="0" fontId="32" fillId="3" borderId="2" xfId="5" applyFont="1" applyFill="1" applyBorder="1" applyAlignment="1">
      <alignment horizontal="left" vertical="center" wrapText="1"/>
    </xf>
    <xf numFmtId="0" fontId="32" fillId="3" borderId="4" xfId="5" applyFont="1" applyFill="1" applyBorder="1" applyAlignment="1">
      <alignment horizontal="left" vertical="center" wrapText="1"/>
    </xf>
    <xf numFmtId="0" fontId="32" fillId="3" borderId="3" xfId="5" applyFont="1" applyFill="1" applyBorder="1" applyAlignment="1">
      <alignment horizontal="left" vertical="center" wrapText="1"/>
    </xf>
    <xf numFmtId="0" fontId="31" fillId="3" borderId="7" xfId="5" applyFont="1" applyFill="1" applyBorder="1" applyAlignment="1">
      <alignment horizontal="center" vertical="center" wrapText="1"/>
    </xf>
    <xf numFmtId="0" fontId="31" fillId="3" borderId="18" xfId="5" applyFont="1" applyFill="1" applyBorder="1" applyAlignment="1">
      <alignment horizontal="center" vertical="center" wrapText="1"/>
    </xf>
    <xf numFmtId="0" fontId="31" fillId="3" borderId="20" xfId="5" applyFont="1" applyFill="1" applyBorder="1" applyAlignment="1">
      <alignment horizontal="center" vertical="center" wrapText="1"/>
    </xf>
    <xf numFmtId="0" fontId="31" fillId="3" borderId="6" xfId="5" applyFont="1" applyFill="1" applyBorder="1" applyAlignment="1">
      <alignment horizontal="center" vertical="center" wrapText="1"/>
    </xf>
    <xf numFmtId="0" fontId="31" fillId="3" borderId="0" xfId="5" applyFont="1" applyFill="1" applyAlignment="1">
      <alignment horizontal="center" vertical="center" wrapText="1"/>
    </xf>
    <xf numFmtId="0" fontId="31" fillId="3" borderId="8" xfId="5" applyFont="1" applyFill="1" applyBorder="1" applyAlignment="1">
      <alignment horizontal="center" vertical="center" wrapText="1"/>
    </xf>
    <xf numFmtId="0" fontId="31" fillId="3" borderId="12" xfId="5" applyFont="1" applyFill="1" applyBorder="1" applyAlignment="1">
      <alignment horizontal="center" vertical="center" wrapText="1"/>
    </xf>
    <xf numFmtId="0" fontId="31" fillId="3" borderId="13" xfId="5" applyFont="1" applyFill="1" applyBorder="1" applyAlignment="1">
      <alignment horizontal="center" vertical="center" wrapText="1"/>
    </xf>
    <xf numFmtId="0" fontId="31" fillId="3" borderId="14" xfId="5" applyFont="1" applyFill="1" applyBorder="1" applyAlignment="1">
      <alignment horizontal="center" vertical="center" wrapText="1"/>
    </xf>
    <xf numFmtId="0" fontId="31" fillId="3" borderId="4" xfId="5" applyFont="1" applyFill="1" applyBorder="1" applyAlignment="1">
      <alignment horizontal="left" vertical="center"/>
    </xf>
    <xf numFmtId="0" fontId="31" fillId="3" borderId="7" xfId="5" applyFont="1" applyFill="1" applyBorder="1" applyAlignment="1">
      <alignment horizontal="center" vertical="center"/>
    </xf>
    <xf numFmtId="0" fontId="31" fillId="3" borderId="18" xfId="5" applyFont="1" applyFill="1" applyBorder="1" applyAlignment="1">
      <alignment horizontal="center" vertical="center"/>
    </xf>
    <xf numFmtId="0" fontId="31" fillId="3" borderId="20" xfId="5" applyFont="1" applyFill="1" applyBorder="1" applyAlignment="1">
      <alignment horizontal="center" vertical="center"/>
    </xf>
    <xf numFmtId="0" fontId="31" fillId="3" borderId="12" xfId="5" applyFont="1" applyFill="1" applyBorder="1" applyAlignment="1">
      <alignment horizontal="center" vertical="center"/>
    </xf>
    <xf numFmtId="0" fontId="31" fillId="3" borderId="13" xfId="5" applyFont="1" applyFill="1" applyBorder="1" applyAlignment="1">
      <alignment horizontal="center" vertical="center"/>
    </xf>
    <xf numFmtId="0" fontId="31" fillId="3" borderId="14" xfId="5" applyFont="1" applyFill="1" applyBorder="1" applyAlignment="1">
      <alignment horizontal="center" vertical="center"/>
    </xf>
    <xf numFmtId="0" fontId="31" fillId="3" borderId="6" xfId="5" applyFont="1" applyFill="1" applyBorder="1" applyAlignment="1">
      <alignment horizontal="center" vertical="center"/>
    </xf>
    <xf numFmtId="0" fontId="31" fillId="3" borderId="0" xfId="5" applyFont="1" applyFill="1" applyAlignment="1">
      <alignment horizontal="center" vertical="center"/>
    </xf>
    <xf numFmtId="0" fontId="31" fillId="3" borderId="8" xfId="5" applyFont="1" applyFill="1" applyBorder="1" applyAlignment="1">
      <alignment horizontal="center" vertical="center"/>
    </xf>
    <xf numFmtId="0" fontId="31" fillId="3" borderId="1" xfId="5" applyFont="1" applyFill="1" applyBorder="1" applyAlignment="1">
      <alignment horizontal="center" vertical="center"/>
    </xf>
    <xf numFmtId="0" fontId="34" fillId="3" borderId="2" xfId="5" applyFont="1" applyFill="1" applyBorder="1" applyAlignment="1">
      <alignment horizontal="left" vertical="center" indent="1"/>
    </xf>
    <xf numFmtId="0" fontId="34" fillId="3" borderId="4" xfId="5" applyFont="1" applyFill="1" applyBorder="1" applyAlignment="1">
      <alignment horizontal="left" vertical="center" indent="1"/>
    </xf>
    <xf numFmtId="0" fontId="34" fillId="3" borderId="3" xfId="5" applyFont="1" applyFill="1" applyBorder="1" applyAlignment="1">
      <alignment horizontal="left" vertical="center" indent="1"/>
    </xf>
    <xf numFmtId="0" fontId="31" fillId="3" borderId="1" xfId="5" applyFont="1" applyFill="1" applyBorder="1" applyAlignment="1">
      <alignment horizontal="center" vertical="center" wrapText="1"/>
    </xf>
    <xf numFmtId="0" fontId="31" fillId="3" borderId="19" xfId="5" applyFont="1" applyFill="1" applyBorder="1" applyAlignment="1">
      <alignment horizontal="center" vertical="center"/>
    </xf>
    <xf numFmtId="0" fontId="31" fillId="3" borderId="5" xfId="5" applyFont="1" applyFill="1" applyBorder="1" applyAlignment="1">
      <alignment horizontal="center" vertical="center"/>
    </xf>
    <xf numFmtId="0" fontId="31" fillId="9" borderId="2" xfId="5" applyFont="1" applyFill="1" applyBorder="1" applyAlignment="1">
      <alignment horizontal="left" vertical="center" wrapText="1" indent="1"/>
    </xf>
    <xf numFmtId="0" fontId="31" fillId="9" borderId="4" xfId="5" applyFont="1" applyFill="1" applyBorder="1" applyAlignment="1">
      <alignment horizontal="left" vertical="center" wrapText="1" indent="1"/>
    </xf>
    <xf numFmtId="0" fontId="31" fillId="9" borderId="3" xfId="5" applyFont="1" applyFill="1" applyBorder="1" applyAlignment="1">
      <alignment horizontal="left" vertical="center" wrapText="1" indent="1"/>
    </xf>
    <xf numFmtId="0" fontId="31" fillId="3" borderId="7" xfId="5" applyFont="1" applyFill="1" applyBorder="1" applyAlignment="1">
      <alignment horizontal="left" vertical="center" indent="1"/>
    </xf>
    <xf numFmtId="0" fontId="31" fillId="3" borderId="18" xfId="5" applyFont="1" applyFill="1" applyBorder="1" applyAlignment="1">
      <alignment horizontal="left" vertical="center" indent="1"/>
    </xf>
    <xf numFmtId="0" fontId="31" fillId="3" borderId="20" xfId="5" applyFont="1" applyFill="1" applyBorder="1" applyAlignment="1">
      <alignment horizontal="left" vertical="center" indent="1"/>
    </xf>
    <xf numFmtId="0" fontId="31" fillId="3" borderId="12" xfId="5" applyFont="1" applyFill="1" applyBorder="1" applyAlignment="1">
      <alignment horizontal="left" vertical="center" indent="1"/>
    </xf>
    <xf numFmtId="0" fontId="31" fillId="3" borderId="13" xfId="5" applyFont="1" applyFill="1" applyBorder="1" applyAlignment="1">
      <alignment horizontal="left" vertical="center" indent="1"/>
    </xf>
    <xf numFmtId="0" fontId="31" fillId="3" borderId="14" xfId="5" applyFont="1" applyFill="1" applyBorder="1" applyAlignment="1">
      <alignment horizontal="left" vertical="center" indent="1"/>
    </xf>
    <xf numFmtId="0" fontId="31" fillId="9" borderId="7" xfId="5" applyFont="1" applyFill="1" applyBorder="1" applyAlignment="1">
      <alignment horizontal="left" vertical="center" wrapText="1" indent="1"/>
    </xf>
    <xf numFmtId="0" fontId="31" fillId="9" borderId="18" xfId="5" applyFont="1" applyFill="1" applyBorder="1" applyAlignment="1">
      <alignment horizontal="left" vertical="center" wrapText="1" indent="1"/>
    </xf>
    <xf numFmtId="0" fontId="31" fillId="9" borderId="20" xfId="5" applyFont="1" applyFill="1" applyBorder="1" applyAlignment="1">
      <alignment horizontal="left" vertical="center" wrapText="1" indent="1"/>
    </xf>
    <xf numFmtId="0" fontId="31" fillId="9" borderId="12" xfId="5" applyFont="1" applyFill="1" applyBorder="1" applyAlignment="1">
      <alignment horizontal="left" vertical="center" wrapText="1" indent="1"/>
    </xf>
    <xf numFmtId="0" fontId="31" fillId="9" borderId="13" xfId="5" applyFont="1" applyFill="1" applyBorder="1" applyAlignment="1">
      <alignment horizontal="left" vertical="center" wrapText="1" indent="1"/>
    </xf>
    <xf numFmtId="0" fontId="31" fillId="9" borderId="14" xfId="5" applyFont="1" applyFill="1" applyBorder="1" applyAlignment="1">
      <alignment horizontal="left" vertical="center" wrapText="1" indent="1"/>
    </xf>
    <xf numFmtId="0" fontId="31" fillId="3" borderId="2" xfId="5" applyFont="1" applyFill="1" applyBorder="1" applyAlignment="1">
      <alignment horizontal="center" vertical="center"/>
    </xf>
    <xf numFmtId="0" fontId="31" fillId="3" borderId="4" xfId="5" applyFont="1" applyFill="1" applyBorder="1" applyAlignment="1">
      <alignment horizontal="center" vertical="center"/>
    </xf>
    <xf numFmtId="0" fontId="31" fillId="9" borderId="7" xfId="5" applyFont="1" applyFill="1" applyBorder="1" applyAlignment="1">
      <alignment horizontal="left" vertical="center"/>
    </xf>
    <xf numFmtId="0" fontId="31" fillId="9" borderId="18" xfId="5" applyFont="1" applyFill="1" applyBorder="1" applyAlignment="1">
      <alignment horizontal="left" vertical="center"/>
    </xf>
    <xf numFmtId="0" fontId="31" fillId="9" borderId="20" xfId="5" applyFont="1" applyFill="1" applyBorder="1" applyAlignment="1">
      <alignment horizontal="left" vertical="center"/>
    </xf>
    <xf numFmtId="0" fontId="31" fillId="9" borderId="12" xfId="5" applyFont="1" applyFill="1" applyBorder="1" applyAlignment="1">
      <alignment horizontal="left" vertical="center"/>
    </xf>
    <xf numFmtId="0" fontId="31" fillId="9" borderId="13" xfId="5" applyFont="1" applyFill="1" applyBorder="1" applyAlignment="1">
      <alignment horizontal="left" vertical="center"/>
    </xf>
    <xf numFmtId="0" fontId="31" fillId="9" borderId="14" xfId="5" applyFont="1" applyFill="1" applyBorder="1" applyAlignment="1">
      <alignment horizontal="left" vertical="center"/>
    </xf>
    <xf numFmtId="0" fontId="31" fillId="3" borderId="1" xfId="5" applyFont="1" applyFill="1" applyBorder="1" applyAlignment="1">
      <alignment horizontal="left" vertical="center" indent="1"/>
    </xf>
    <xf numFmtId="0" fontId="31" fillId="3" borderId="3" xfId="5" applyFont="1" applyFill="1" applyBorder="1" applyAlignment="1">
      <alignment horizontal="center" vertical="center"/>
    </xf>
    <xf numFmtId="0" fontId="27" fillId="0" borderId="28" xfId="0" applyFont="1" applyBorder="1" applyAlignment="1">
      <alignment horizontal="center" vertical="center"/>
    </xf>
    <xf numFmtId="0" fontId="27" fillId="0" borderId="29" xfId="0" applyFont="1" applyBorder="1" applyAlignment="1">
      <alignment horizontal="center" vertical="center"/>
    </xf>
    <xf numFmtId="0" fontId="27" fillId="0" borderId="30" xfId="0" applyFont="1" applyBorder="1" applyAlignment="1">
      <alignment horizontal="center" vertical="center"/>
    </xf>
  </cellXfs>
  <cellStyles count="7">
    <cellStyle name="ハイパーリンク" xfId="1" builtinId="8"/>
    <cellStyle name="標準" xfId="0" builtinId="0"/>
    <cellStyle name="標準 2" xfId="3" xr:uid="{00000000-0005-0000-0000-000002000000}"/>
    <cellStyle name="標準 2 2" xfId="6" xr:uid="{F2D05339-B96D-458E-9FA8-3BA11B5E4D74}"/>
    <cellStyle name="標準 3" xfId="5" xr:uid="{00000000-0005-0000-0000-000003000000}"/>
    <cellStyle name="標準_【更新中】110401 看護系大学院一覧（平成23年度）" xfId="4" xr:uid="{00000000-0005-0000-0000-000004000000}"/>
    <cellStyle name="標準_◎【稲丸中】平成20年度大学病院概況（基本データ編）調査表（案）" xfId="2" xr:uid="{00000000-0005-0000-0000-000005000000}"/>
  </cellStyles>
  <dxfs count="3">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CCFFFF"/>
      <color rgb="FF0000FF"/>
      <color rgb="FF66FFFF"/>
      <color rgb="FFF3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ymeyfl41\tokyod\Documents%20and%20Settings\stakashi\&#12487;&#12473;&#12463;&#12488;&#12483;&#12503;\&#20316;&#26989;&#20381;&#38972;\&#20304;&#34276;\&#65288;&#12294;&#20999;&#65306;&#65301;&#65295;&#65304;&#65289;&#24179;&#25104;20&#24180;&#24230;&#22865;&#32004;&#12395;&#38306;&#12377;&#12427;&#32113;&#35336;&#12395;&#12388;&#12356;&#12390;&#21450;&#12403;&#38543;&#24847;&#22865;&#32004;&#35211;&#30452;&#12375;&#35336;&#30011;&#65288;&#25913;&#35330;&#65289;&#12398;&#24179;&#25104;20&#24180;&#24230;&#12501;&#12457;&#12525;&#12540;&#12450;&#12483;&#12503;\&#22865;&#32004;&#12395;&#38306;&#12377;&#12427;&#35519;&#26360;\&#25552;&#20986;\210521&#12304;&#25552;&#20986;&#65306;&#29992;&#24230;&#29677;&#12305;&#22823;&#33251;&#23448;&#25151;&#20250;&#35336;&#355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ptokymeyfl41\tokyod\DOCUME~1\oomi\LOCALS~1\Temp\notes896CC5\&#20250;&#35336;&#23455;&#22320;&#26908;&#26619;&#35519;&#26360;\H20&#20250;&#35336;&#26908;&#26619;&#38498;&#35519;&#26360;\H19&#24180;&#24230;&#65288;&#23554;&#38272;&#3288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般競争・指名競争"/>
      <sheetName val="随意契約"/>
      <sheetName val="選択肢一覧"/>
      <sheetName val="削除しないでください"/>
      <sheetName val="費目表"/>
    </sheetNames>
    <sheetDataSet>
      <sheetData sheetId="0"/>
      <sheetData sheetId="1"/>
      <sheetData sheetId="2">
        <row r="2">
          <cell r="D2" t="str">
            <v>①一般競争入札</v>
          </cell>
        </row>
        <row r="3">
          <cell r="D3" t="str">
            <v>②一般競争入札（公募を実施した結果、複数者からの応募があり、一般競争に移行したもの）</v>
          </cell>
        </row>
        <row r="4">
          <cell r="D4" t="str">
            <v>③指名競争入札</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表"/>
      <sheetName val="選択肢一覧"/>
    </sheetNames>
    <sheetDataSet>
      <sheetData sheetId="0" refreshError="1"/>
      <sheetData sheetId="1">
        <row r="4">
          <cell r="L4" t="str">
            <v>①一般競争契約</v>
          </cell>
        </row>
        <row r="5">
          <cell r="L5" t="str">
            <v>②指名競争契約</v>
          </cell>
        </row>
        <row r="6">
          <cell r="L6" t="str">
            <v>③随意契約（企画競争有り）</v>
          </cell>
        </row>
        <row r="7">
          <cell r="L7" t="str">
            <v>④随意契約（企画競争無し）</v>
          </cell>
        </row>
        <row r="8">
          <cell r="L8"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35"/>
  <sheetViews>
    <sheetView tabSelected="1" view="pageBreakPreview" zoomScaleNormal="100" zoomScaleSheetLayoutView="100" workbookViewId="0">
      <selection activeCell="E5" sqref="E5:F5"/>
    </sheetView>
  </sheetViews>
  <sheetFormatPr defaultColWidth="9" defaultRowHeight="13.2" x14ac:dyDescent="0.2"/>
  <cols>
    <col min="1" max="1" width="2.6640625" style="6" customWidth="1"/>
    <col min="2" max="2" width="2.88671875" style="6" customWidth="1"/>
    <col min="3" max="3" width="12.109375" style="6" customWidth="1"/>
    <col min="4" max="4" width="12.33203125" style="6" customWidth="1"/>
    <col min="5" max="5" width="12.109375" style="6" customWidth="1"/>
    <col min="6" max="6" width="13.77734375" style="6" customWidth="1"/>
    <col min="7" max="7" width="12.33203125" style="6" customWidth="1"/>
    <col min="8" max="8" width="12.77734375" style="6" customWidth="1"/>
    <col min="9" max="9" width="9.33203125" style="6" customWidth="1"/>
    <col min="10" max="10" width="8.6640625" style="6" customWidth="1"/>
    <col min="11" max="16384" width="9" style="6"/>
  </cols>
  <sheetData>
    <row r="1" spans="1:23" ht="26.25" customHeight="1" x14ac:dyDescent="0.2">
      <c r="A1" s="193" t="s">
        <v>0</v>
      </c>
      <c r="B1" s="193"/>
      <c r="C1" s="193"/>
      <c r="D1" s="193"/>
      <c r="E1" s="193"/>
      <c r="F1" s="193"/>
      <c r="G1" s="193"/>
      <c r="H1" s="193"/>
      <c r="I1" s="193"/>
      <c r="J1" s="5"/>
    </row>
    <row r="2" spans="1:23" x14ac:dyDescent="0.2">
      <c r="A2" s="174"/>
      <c r="B2" s="174"/>
      <c r="C2" s="174"/>
      <c r="D2" s="174"/>
      <c r="E2" s="174"/>
      <c r="F2" s="174"/>
      <c r="G2" s="174"/>
      <c r="H2" s="174"/>
      <c r="I2" s="174"/>
      <c r="J2" s="5"/>
    </row>
    <row r="3" spans="1:23" x14ac:dyDescent="0.2">
      <c r="A3" s="174"/>
      <c r="B3" s="174"/>
      <c r="C3" s="174"/>
      <c r="D3" s="174"/>
      <c r="E3" s="174"/>
      <c r="F3" s="174"/>
      <c r="G3" s="174"/>
      <c r="H3" s="198" t="s">
        <v>1</v>
      </c>
      <c r="I3" s="199"/>
      <c r="J3" s="5"/>
    </row>
    <row r="4" spans="1:23" ht="21" customHeight="1" x14ac:dyDescent="0.2">
      <c r="A4" s="7" t="s">
        <v>2</v>
      </c>
      <c r="B4" s="174"/>
      <c r="C4" s="174"/>
      <c r="D4" s="174"/>
      <c r="E4" s="174"/>
      <c r="F4" s="174"/>
      <c r="G4" s="174"/>
      <c r="H4" s="174"/>
      <c r="I4" s="174"/>
      <c r="J4" s="5"/>
      <c r="W4" s="8"/>
    </row>
    <row r="5" spans="1:23" ht="21" customHeight="1" x14ac:dyDescent="0.2">
      <c r="A5" s="7"/>
      <c r="B5" s="174"/>
      <c r="C5" s="194" t="s">
        <v>3</v>
      </c>
      <c r="D5" s="195"/>
      <c r="E5" s="184"/>
      <c r="F5" s="185"/>
      <c r="G5" s="5" t="s">
        <v>4</v>
      </c>
      <c r="H5" s="174"/>
      <c r="I5" s="174"/>
      <c r="J5" s="174"/>
      <c r="W5" s="8"/>
    </row>
    <row r="6" spans="1:23" ht="16.5" customHeight="1" x14ac:dyDescent="0.2">
      <c r="A6" s="174"/>
      <c r="B6" s="174"/>
      <c r="C6" s="194" t="s">
        <v>5</v>
      </c>
      <c r="D6" s="195"/>
      <c r="E6" s="196" t="e">
        <f>VLOOKUP(E5,'(参考)大学番号'!A:C,3,FALSE)</f>
        <v>#N/A</v>
      </c>
      <c r="F6" s="197"/>
      <c r="G6" s="5"/>
      <c r="H6" s="174"/>
      <c r="I6" s="174"/>
      <c r="J6" s="174"/>
    </row>
    <row r="7" spans="1:23" ht="7.5" customHeight="1" x14ac:dyDescent="0.2">
      <c r="E7" s="9"/>
      <c r="F7" s="9"/>
    </row>
    <row r="8" spans="1:23" ht="16.5" customHeight="1" x14ac:dyDescent="0.2">
      <c r="A8" s="174"/>
      <c r="B8" s="174"/>
      <c r="C8" s="200" t="s">
        <v>6</v>
      </c>
      <c r="D8" s="201"/>
      <c r="E8" s="164"/>
      <c r="F8" s="165"/>
      <c r="G8" s="174"/>
      <c r="H8" s="174"/>
      <c r="I8" s="174"/>
      <c r="J8" s="174"/>
    </row>
    <row r="9" spans="1:23" ht="16.5" customHeight="1" x14ac:dyDescent="0.2">
      <c r="A9" s="174"/>
      <c r="B9" s="174"/>
      <c r="C9" s="194" t="s">
        <v>7</v>
      </c>
      <c r="D9" s="195"/>
      <c r="E9" s="184"/>
      <c r="F9" s="185"/>
      <c r="G9" s="174"/>
      <c r="H9" s="174"/>
      <c r="I9" s="174"/>
      <c r="J9" s="174"/>
    </row>
    <row r="10" spans="1:23" ht="7.5" customHeight="1" x14ac:dyDescent="0.2">
      <c r="E10" s="9"/>
      <c r="F10" s="9"/>
    </row>
    <row r="11" spans="1:23" ht="16.5" customHeight="1" x14ac:dyDescent="0.2">
      <c r="A11" s="174"/>
      <c r="B11" s="174"/>
      <c r="C11" s="200" t="s">
        <v>8</v>
      </c>
      <c r="D11" s="201"/>
      <c r="E11" s="184"/>
      <c r="F11" s="185"/>
      <c r="G11" s="174"/>
      <c r="H11" s="174"/>
      <c r="I11" s="174"/>
      <c r="J11" s="174"/>
    </row>
    <row r="12" spans="1:23" ht="16.5" customHeight="1" x14ac:dyDescent="0.2">
      <c r="A12" s="174"/>
      <c r="B12" s="174"/>
      <c r="C12" s="194" t="s">
        <v>7</v>
      </c>
      <c r="D12" s="195"/>
      <c r="E12" s="184"/>
      <c r="F12" s="185"/>
      <c r="G12" s="174"/>
      <c r="H12" s="174"/>
      <c r="I12" s="174"/>
      <c r="J12" s="174"/>
    </row>
    <row r="13" spans="1:23" ht="16.5" customHeight="1" x14ac:dyDescent="0.2">
      <c r="A13" s="174"/>
      <c r="B13" s="174"/>
      <c r="C13" s="194" t="s">
        <v>9</v>
      </c>
      <c r="D13" s="195"/>
      <c r="E13" s="184"/>
      <c r="F13" s="185"/>
      <c r="G13" s="174"/>
      <c r="H13" s="174"/>
      <c r="I13" s="174"/>
      <c r="J13" s="174"/>
    </row>
    <row r="14" spans="1:23" ht="16.5" customHeight="1" x14ac:dyDescent="0.2">
      <c r="A14" s="174"/>
      <c r="B14" s="174"/>
      <c r="C14" s="194" t="s">
        <v>10</v>
      </c>
      <c r="D14" s="195"/>
      <c r="E14" s="202"/>
      <c r="F14" s="185"/>
      <c r="G14" s="174"/>
      <c r="H14" s="174"/>
      <c r="I14" s="174"/>
      <c r="J14" s="174"/>
    </row>
    <row r="15" spans="1:23" ht="14.25" customHeight="1" x14ac:dyDescent="0.2">
      <c r="A15" s="174"/>
      <c r="B15" s="174"/>
      <c r="C15" s="174"/>
      <c r="D15" s="174"/>
      <c r="E15" s="174"/>
      <c r="F15" s="174"/>
      <c r="G15" s="174"/>
      <c r="H15" s="174"/>
      <c r="I15" s="174"/>
      <c r="J15" s="174"/>
    </row>
    <row r="16" spans="1:23" ht="14.25" customHeight="1" x14ac:dyDescent="0.2">
      <c r="A16" s="174"/>
      <c r="B16" s="174"/>
      <c r="C16" s="174" t="s">
        <v>11</v>
      </c>
      <c r="E16" s="174"/>
      <c r="F16" s="174"/>
      <c r="G16" s="174"/>
      <c r="H16" s="174"/>
      <c r="I16" s="174"/>
      <c r="J16" s="174"/>
    </row>
    <row r="17" spans="1:10" ht="14.25" customHeight="1" x14ac:dyDescent="0.2">
      <c r="A17" s="174"/>
      <c r="B17" s="174"/>
      <c r="C17" s="5" t="s">
        <v>12</v>
      </c>
      <c r="E17" s="174"/>
      <c r="F17" s="174"/>
      <c r="G17" s="174"/>
      <c r="H17" s="174"/>
      <c r="I17" s="174"/>
      <c r="J17" s="174"/>
    </row>
    <row r="18" spans="1:10" ht="14.25" customHeight="1" x14ac:dyDescent="0.2">
      <c r="A18" s="174"/>
      <c r="B18" s="174"/>
      <c r="C18" s="5" t="s">
        <v>13</v>
      </c>
      <c r="E18" s="174"/>
      <c r="F18" s="174"/>
      <c r="G18" s="174"/>
      <c r="H18" s="174"/>
      <c r="I18" s="174"/>
      <c r="J18" s="174"/>
    </row>
    <row r="19" spans="1:10" ht="14.25" customHeight="1" x14ac:dyDescent="0.2">
      <c r="A19" s="174"/>
      <c r="B19" s="174"/>
      <c r="C19" s="149" t="s">
        <v>14</v>
      </c>
      <c r="E19" s="174"/>
      <c r="F19" s="174"/>
      <c r="G19" s="174"/>
      <c r="H19" s="174"/>
      <c r="I19" s="174"/>
      <c r="J19" s="174"/>
    </row>
    <row r="20" spans="1:10" ht="14.25" customHeight="1" x14ac:dyDescent="0.2">
      <c r="A20" s="174"/>
      <c r="B20" s="174"/>
      <c r="C20" s="149" t="s">
        <v>15</v>
      </c>
      <c r="E20" s="174"/>
      <c r="F20" s="174"/>
      <c r="G20" s="174"/>
      <c r="H20" s="174"/>
      <c r="I20" s="174"/>
      <c r="J20" s="174"/>
    </row>
    <row r="21" spans="1:10" ht="14.25" customHeight="1" x14ac:dyDescent="0.2">
      <c r="A21" s="174"/>
      <c r="B21" s="174"/>
      <c r="C21" s="174"/>
      <c r="E21" s="174"/>
      <c r="F21" s="174"/>
      <c r="G21" s="174"/>
      <c r="H21" s="174"/>
      <c r="I21" s="174"/>
      <c r="J21" s="174"/>
    </row>
    <row r="22" spans="1:10" ht="16.5" customHeight="1" x14ac:dyDescent="0.2">
      <c r="A22" s="174"/>
      <c r="B22" s="174"/>
      <c r="C22" s="141" t="s">
        <v>16</v>
      </c>
      <c r="D22" s="140"/>
      <c r="E22" s="140"/>
      <c r="F22" s="140"/>
      <c r="G22" s="174"/>
      <c r="H22" s="174"/>
      <c r="I22" s="174"/>
      <c r="J22" s="174"/>
    </row>
    <row r="23" spans="1:10" ht="16.5" customHeight="1" x14ac:dyDescent="0.2">
      <c r="A23" s="174"/>
      <c r="B23" s="174"/>
      <c r="C23" s="36" t="s">
        <v>17</v>
      </c>
      <c r="D23" s="186" t="s">
        <v>18</v>
      </c>
      <c r="E23" s="187"/>
      <c r="F23" s="188"/>
      <c r="G23" s="186" t="s">
        <v>19</v>
      </c>
      <c r="H23" s="187"/>
      <c r="I23" s="188"/>
      <c r="J23" s="174"/>
    </row>
    <row r="24" spans="1:10" ht="16.5" customHeight="1" x14ac:dyDescent="0.2">
      <c r="A24" s="174"/>
      <c r="B24" s="174"/>
      <c r="C24" s="37"/>
      <c r="D24" s="189"/>
      <c r="E24" s="190"/>
      <c r="F24" s="191"/>
      <c r="G24" s="189"/>
      <c r="H24" s="190"/>
      <c r="I24" s="191"/>
      <c r="J24" s="174"/>
    </row>
    <row r="25" spans="1:10" ht="16.5" customHeight="1" x14ac:dyDescent="0.2">
      <c r="A25" s="174"/>
      <c r="B25" s="174"/>
      <c r="C25" s="36" t="s">
        <v>20</v>
      </c>
      <c r="D25" s="186" t="s">
        <v>21</v>
      </c>
      <c r="E25" s="187"/>
      <c r="F25" s="188"/>
      <c r="G25" s="186" t="s">
        <v>19</v>
      </c>
      <c r="H25" s="187"/>
      <c r="I25" s="188"/>
      <c r="J25" s="174"/>
    </row>
    <row r="26" spans="1:10" ht="16.5" customHeight="1" x14ac:dyDescent="0.2">
      <c r="A26" s="174"/>
      <c r="B26" s="174"/>
      <c r="C26" s="37"/>
      <c r="D26" s="189"/>
      <c r="E26" s="190"/>
      <c r="F26" s="191"/>
      <c r="G26" s="189"/>
      <c r="H26" s="190"/>
      <c r="I26" s="191"/>
      <c r="J26" s="174"/>
    </row>
    <row r="27" spans="1:10" ht="16.5" customHeight="1" x14ac:dyDescent="0.2">
      <c r="A27" s="174"/>
      <c r="B27" s="174"/>
      <c r="C27" s="35"/>
      <c r="D27" s="35"/>
      <c r="F27" s="95"/>
      <c r="G27" s="174"/>
      <c r="H27" s="174"/>
      <c r="I27" s="174"/>
      <c r="J27" s="174"/>
    </row>
    <row r="28" spans="1:10" ht="16.5" customHeight="1" x14ac:dyDescent="0.2">
      <c r="A28" s="174"/>
      <c r="B28" s="174"/>
      <c r="C28" s="192" t="s">
        <v>22</v>
      </c>
      <c r="D28" s="192"/>
      <c r="E28" s="192"/>
      <c r="F28" s="192"/>
      <c r="G28" s="174"/>
      <c r="H28" s="174"/>
      <c r="I28" s="174"/>
      <c r="J28" s="174"/>
    </row>
    <row r="29" spans="1:10" ht="16.5" customHeight="1" x14ac:dyDescent="0.2">
      <c r="A29" s="174"/>
      <c r="B29" s="174"/>
      <c r="C29" s="36" t="s">
        <v>23</v>
      </c>
      <c r="D29" s="94"/>
      <c r="E29" s="94"/>
      <c r="F29" s="94"/>
      <c r="G29" s="174"/>
      <c r="H29" s="177" t="s">
        <v>24</v>
      </c>
      <c r="I29" s="174"/>
      <c r="J29" s="174"/>
    </row>
    <row r="30" spans="1:10" ht="16.5" customHeight="1" x14ac:dyDescent="0.2">
      <c r="A30" s="174"/>
      <c r="B30" s="174"/>
      <c r="C30" s="37"/>
      <c r="D30" s="35"/>
      <c r="E30" s="35"/>
      <c r="F30" s="35"/>
      <c r="G30" s="174"/>
      <c r="H30" s="177">
        <f>COUNTIF(C24:C26,"○")+COUNTIF(C30,"○")</f>
        <v>0</v>
      </c>
      <c r="I30" s="174"/>
      <c r="J30" s="174"/>
    </row>
    <row r="31" spans="1:10" ht="16.5" customHeight="1" x14ac:dyDescent="0.2">
      <c r="A31" s="174"/>
      <c r="B31" s="174"/>
      <c r="C31" s="35"/>
      <c r="D31" s="35"/>
      <c r="F31" s="95"/>
      <c r="G31" s="174"/>
      <c r="H31" s="174"/>
      <c r="I31" s="174"/>
      <c r="J31" s="174"/>
    </row>
    <row r="33" spans="2:3" x14ac:dyDescent="0.2">
      <c r="B33" s="13" t="s">
        <v>25</v>
      </c>
    </row>
    <row r="34" spans="2:3" x14ac:dyDescent="0.2">
      <c r="C34" s="6" t="s">
        <v>26</v>
      </c>
    </row>
    <row r="35" spans="2:3" x14ac:dyDescent="0.2">
      <c r="C35" s="6" t="s">
        <v>27</v>
      </c>
    </row>
  </sheetData>
  <protectedRanges>
    <protectedRange sqref="E8:F8 E22:F22 E28:F28 E10:F14" name="範囲1_1"/>
  </protectedRanges>
  <mergeCells count="26">
    <mergeCell ref="C28:F28"/>
    <mergeCell ref="A1:I1"/>
    <mergeCell ref="C5:D5"/>
    <mergeCell ref="E5:F5"/>
    <mergeCell ref="C6:D6"/>
    <mergeCell ref="E6:F6"/>
    <mergeCell ref="H3:I3"/>
    <mergeCell ref="C8:D8"/>
    <mergeCell ref="C9:D9"/>
    <mergeCell ref="E9:F9"/>
    <mergeCell ref="C11:D11"/>
    <mergeCell ref="C12:D12"/>
    <mergeCell ref="E12:F12"/>
    <mergeCell ref="C14:D14"/>
    <mergeCell ref="E14:F14"/>
    <mergeCell ref="C13:D13"/>
    <mergeCell ref="E11:F11"/>
    <mergeCell ref="G23:I23"/>
    <mergeCell ref="G24:I24"/>
    <mergeCell ref="G25:I25"/>
    <mergeCell ref="G26:I26"/>
    <mergeCell ref="D25:F25"/>
    <mergeCell ref="D24:F24"/>
    <mergeCell ref="D26:F26"/>
    <mergeCell ref="E13:F13"/>
    <mergeCell ref="D23:F23"/>
  </mergeCells>
  <phoneticPr fontId="4"/>
  <conditionalFormatting sqref="C24:D24 C26:D26 G24 G26">
    <cfRule type="cellIs" dxfId="2" priority="3" operator="equal">
      <formula>"○"</formula>
    </cfRule>
  </conditionalFormatting>
  <conditionalFormatting sqref="C30:F30">
    <cfRule type="cellIs" dxfId="1" priority="1" operator="equal">
      <formula>"○"</formula>
    </cfRule>
  </conditionalFormatting>
  <dataValidations count="2">
    <dataValidation type="list" allowBlank="1" showInputMessage="1" showErrorMessage="1" sqref="C30 C24:D24 C26:D26 G24 G26" xr:uid="{00000000-0002-0000-0000-000000000000}">
      <formula1>"○"</formula1>
    </dataValidation>
    <dataValidation imeMode="halfAlpha" allowBlank="1" showInputMessage="1" showErrorMessage="1" sqref="E13:E14" xr:uid="{00000000-0002-0000-0000-000001000000}"/>
  </dataValidations>
  <printOptions horizontalCentered="1"/>
  <pageMargins left="0.78740157480314965" right="0.78740157480314965" top="0.98425196850393704" bottom="0.98425196850393704" header="0.11811023622047245" footer="0.11811023622047245"/>
  <pageSetup paperSize="9" scale="96" fitToWidth="0" fitToHeight="0" orientation="portrait" r:id="rId1"/>
  <headerFooter alignWithMargins="0">
    <oddHeader>&amp;C
&amp;R&amp;F</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L111"/>
  <sheetViews>
    <sheetView view="pageBreakPreview" topLeftCell="A66" zoomScaleNormal="100" zoomScaleSheetLayoutView="100" workbookViewId="0">
      <selection activeCell="K81" sqref="K81"/>
    </sheetView>
  </sheetViews>
  <sheetFormatPr defaultColWidth="9" defaultRowHeight="13.2" x14ac:dyDescent="0.2"/>
  <cols>
    <col min="1" max="1" width="2.6640625" style="6" customWidth="1"/>
    <col min="2" max="2" width="2.88671875" style="6" customWidth="1"/>
    <col min="3" max="3" width="12.109375" style="6" customWidth="1"/>
    <col min="4" max="4" width="9.44140625" style="6" customWidth="1"/>
    <col min="5" max="5" width="12.109375" style="6" customWidth="1"/>
    <col min="6" max="6" width="13.77734375" style="6" customWidth="1"/>
    <col min="7" max="7" width="12.33203125" style="6" customWidth="1"/>
    <col min="8" max="8" width="10.77734375" style="6" customWidth="1"/>
    <col min="9" max="9" width="12.77734375" style="6" customWidth="1"/>
    <col min="10" max="10" width="9.33203125" style="6" customWidth="1"/>
    <col min="11" max="11" width="8.6640625" style="6" customWidth="1"/>
    <col min="12" max="16384" width="9" style="6"/>
  </cols>
  <sheetData>
    <row r="1" spans="1:12" ht="18.75" customHeight="1" x14ac:dyDescent="0.2">
      <c r="A1" s="10" t="s">
        <v>28</v>
      </c>
      <c r="J1" s="154" t="s">
        <v>29</v>
      </c>
    </row>
    <row r="2" spans="1:12" ht="18.75" customHeight="1" x14ac:dyDescent="0.2">
      <c r="A2" s="10"/>
      <c r="J2" s="154" t="s">
        <v>30</v>
      </c>
      <c r="L2" s="13" t="s">
        <v>31</v>
      </c>
    </row>
    <row r="3" spans="1:12" ht="14.25" customHeight="1" x14ac:dyDescent="0.2">
      <c r="B3" s="6" t="s">
        <v>32</v>
      </c>
      <c r="C3" s="15"/>
      <c r="D3" s="174"/>
      <c r="E3" s="174"/>
      <c r="F3" s="174"/>
    </row>
    <row r="4" spans="1:12" ht="14.25" customHeight="1" x14ac:dyDescent="0.2">
      <c r="B4" s="26" t="s">
        <v>33</v>
      </c>
      <c r="C4" s="15"/>
      <c r="D4" s="174"/>
      <c r="E4" s="174"/>
      <c r="F4" s="174"/>
      <c r="L4" s="13"/>
    </row>
    <row r="5" spans="1:12" ht="14.25" customHeight="1" x14ac:dyDescent="0.2">
      <c r="C5" s="15"/>
      <c r="D5" s="174"/>
      <c r="E5" s="174"/>
      <c r="F5" s="174"/>
    </row>
    <row r="6" spans="1:12" ht="14.25" customHeight="1" x14ac:dyDescent="0.2">
      <c r="A6" s="97" t="s">
        <v>34</v>
      </c>
      <c r="B6" s="98" t="s">
        <v>35</v>
      </c>
      <c r="C6" s="99"/>
      <c r="D6" s="100"/>
      <c r="E6" s="100"/>
      <c r="F6" s="100"/>
      <c r="L6" s="13"/>
    </row>
    <row r="7" spans="1:12" ht="14.25" customHeight="1" x14ac:dyDescent="0.2">
      <c r="B7" s="226" t="s">
        <v>36</v>
      </c>
      <c r="C7" s="227"/>
      <c r="D7" s="227"/>
      <c r="E7" s="174"/>
      <c r="F7" s="174"/>
    </row>
    <row r="8" spans="1:12" ht="14.25" customHeight="1" x14ac:dyDescent="0.2">
      <c r="B8" s="16"/>
      <c r="C8" s="15"/>
      <c r="D8" s="174"/>
      <c r="E8" s="174"/>
      <c r="F8" s="174"/>
      <c r="H8" s="6" t="s">
        <v>37</v>
      </c>
    </row>
    <row r="9" spans="1:12" ht="16.5" customHeight="1" x14ac:dyDescent="0.2">
      <c r="A9" s="174"/>
      <c r="B9" s="174"/>
      <c r="C9" s="200" t="s">
        <v>38</v>
      </c>
      <c r="D9" s="201"/>
      <c r="E9" s="164"/>
      <c r="F9" s="165"/>
      <c r="G9" s="174"/>
      <c r="H9" s="203" t="s">
        <v>39</v>
      </c>
      <c r="I9" s="203"/>
      <c r="J9" s="161"/>
      <c r="K9" s="174"/>
    </row>
    <row r="10" spans="1:12" ht="16.5" customHeight="1" x14ac:dyDescent="0.2">
      <c r="A10" s="174"/>
      <c r="B10" s="174"/>
      <c r="C10" s="194" t="s">
        <v>7</v>
      </c>
      <c r="D10" s="195"/>
      <c r="E10" s="184"/>
      <c r="F10" s="185"/>
      <c r="G10" s="174"/>
      <c r="H10" s="204" t="s">
        <v>40</v>
      </c>
      <c r="I10" s="204"/>
      <c r="J10" s="161"/>
      <c r="K10" s="174"/>
    </row>
    <row r="11" spans="1:12" ht="16.5" customHeight="1" x14ac:dyDescent="0.2">
      <c r="A11" s="174"/>
      <c r="B11" s="174"/>
      <c r="C11" s="90"/>
      <c r="D11" s="90"/>
      <c r="E11" s="92"/>
      <c r="F11" s="93"/>
      <c r="G11" s="174"/>
      <c r="H11" s="174"/>
      <c r="I11" s="174"/>
      <c r="J11" s="174"/>
      <c r="K11" s="174"/>
    </row>
    <row r="12" spans="1:12" ht="16.5" customHeight="1" x14ac:dyDescent="0.2">
      <c r="A12" s="174"/>
      <c r="B12" s="174"/>
      <c r="C12" s="200" t="s">
        <v>41</v>
      </c>
      <c r="D12" s="201"/>
      <c r="E12" s="164"/>
      <c r="F12" s="165"/>
      <c r="G12" s="174"/>
      <c r="H12" s="174"/>
      <c r="I12" s="174"/>
      <c r="J12" s="174"/>
      <c r="K12" s="174"/>
    </row>
    <row r="13" spans="1:12" ht="16.5" customHeight="1" x14ac:dyDescent="0.2">
      <c r="A13" s="174"/>
      <c r="B13" s="174"/>
      <c r="C13" s="194" t="s">
        <v>7</v>
      </c>
      <c r="D13" s="195"/>
      <c r="E13" s="184"/>
      <c r="F13" s="185"/>
      <c r="G13" s="174"/>
      <c r="H13" s="174"/>
      <c r="I13" s="174"/>
      <c r="J13" s="174"/>
      <c r="K13" s="174"/>
    </row>
    <row r="14" spans="1:12" ht="16.5" customHeight="1" x14ac:dyDescent="0.2">
      <c r="A14" s="174"/>
      <c r="B14" s="174"/>
      <c r="C14" s="194" t="s">
        <v>9</v>
      </c>
      <c r="D14" s="195"/>
      <c r="E14" s="184"/>
      <c r="F14" s="185"/>
      <c r="G14" s="174"/>
      <c r="H14" s="174"/>
      <c r="I14" s="174"/>
      <c r="J14" s="174"/>
      <c r="K14" s="174"/>
    </row>
    <row r="15" spans="1:12" ht="16.5" customHeight="1" x14ac:dyDescent="0.2">
      <c r="A15" s="174"/>
      <c r="B15" s="174"/>
      <c r="C15" s="194" t="s">
        <v>10</v>
      </c>
      <c r="D15" s="195"/>
      <c r="E15" s="202"/>
      <c r="F15" s="185"/>
      <c r="G15" s="174"/>
      <c r="H15" s="174"/>
      <c r="I15" s="174"/>
      <c r="J15" s="174"/>
      <c r="K15" s="174"/>
    </row>
    <row r="16" spans="1:12" ht="16.5" customHeight="1" x14ac:dyDescent="0.2">
      <c r="A16" s="174"/>
      <c r="B16" s="174"/>
      <c r="C16" s="35"/>
      <c r="D16" s="35"/>
      <c r="E16" s="91"/>
      <c r="F16" s="9"/>
      <c r="G16" s="174"/>
      <c r="H16" s="174"/>
      <c r="I16" s="174"/>
      <c r="J16" s="174"/>
      <c r="K16" s="174"/>
    </row>
    <row r="17" spans="1:12" ht="14.25" customHeight="1" x14ac:dyDescent="0.2">
      <c r="C17" s="5" t="s">
        <v>42</v>
      </c>
      <c r="D17" s="174"/>
      <c r="E17" s="174"/>
      <c r="F17" s="174"/>
    </row>
    <row r="18" spans="1:12" ht="14.25" customHeight="1" x14ac:dyDescent="0.2">
      <c r="B18" s="37"/>
      <c r="C18" s="145" t="s">
        <v>362</v>
      </c>
      <c r="D18" s="146"/>
      <c r="E18" s="146"/>
      <c r="F18" s="146"/>
      <c r="G18" s="146"/>
      <c r="H18" s="146"/>
      <c r="I18" s="146"/>
      <c r="J18" s="147"/>
    </row>
    <row r="19" spans="1:12" ht="28.2" customHeight="1" x14ac:dyDescent="0.2">
      <c r="B19" s="37"/>
      <c r="C19" s="205" t="s">
        <v>363</v>
      </c>
      <c r="D19" s="206"/>
      <c r="E19" s="206"/>
      <c r="F19" s="206"/>
      <c r="G19" s="206"/>
      <c r="H19" s="206"/>
      <c r="I19" s="206"/>
      <c r="J19" s="207"/>
    </row>
    <row r="20" spans="1:12" ht="27.6" customHeight="1" x14ac:dyDescent="0.2">
      <c r="B20" s="37"/>
      <c r="C20" s="205" t="s">
        <v>364</v>
      </c>
      <c r="D20" s="206"/>
      <c r="E20" s="206"/>
      <c r="F20" s="206"/>
      <c r="G20" s="206"/>
      <c r="H20" s="206"/>
      <c r="I20" s="206"/>
      <c r="J20" s="207"/>
    </row>
    <row r="21" spans="1:12" ht="27.6" customHeight="1" x14ac:dyDescent="0.2">
      <c r="B21" s="37"/>
      <c r="C21" s="205" t="s">
        <v>365</v>
      </c>
      <c r="D21" s="206"/>
      <c r="E21" s="206"/>
      <c r="F21" s="206"/>
      <c r="G21" s="206"/>
      <c r="H21" s="206"/>
      <c r="I21" s="206"/>
      <c r="J21" s="207"/>
    </row>
    <row r="22" spans="1:12" ht="27.6" customHeight="1" x14ac:dyDescent="0.2">
      <c r="B22" s="37"/>
      <c r="C22" s="205" t="s">
        <v>366</v>
      </c>
      <c r="D22" s="206"/>
      <c r="E22" s="206"/>
      <c r="F22" s="206"/>
      <c r="G22" s="206"/>
      <c r="H22" s="206"/>
      <c r="I22" s="206"/>
      <c r="J22" s="207"/>
    </row>
    <row r="23" spans="1:12" ht="14.25" customHeight="1" x14ac:dyDescent="0.2">
      <c r="B23" s="37"/>
      <c r="C23" s="145" t="s">
        <v>43</v>
      </c>
      <c r="D23" s="146"/>
      <c r="E23" s="146"/>
      <c r="F23" s="146"/>
      <c r="G23" s="146"/>
      <c r="H23" s="146"/>
      <c r="I23" s="146"/>
      <c r="J23" s="147"/>
    </row>
    <row r="24" spans="1:12" ht="16.5" customHeight="1" x14ac:dyDescent="0.2">
      <c r="A24" s="174"/>
      <c r="B24" s="174"/>
      <c r="C24" s="35"/>
      <c r="D24" s="35"/>
      <c r="E24" s="91"/>
      <c r="F24" s="9"/>
      <c r="G24" s="174"/>
      <c r="H24" s="174"/>
      <c r="I24" s="174"/>
      <c r="J24" s="174"/>
      <c r="K24" s="174"/>
    </row>
    <row r="25" spans="1:12" ht="14.25" customHeight="1" x14ac:dyDescent="0.2">
      <c r="B25" s="6" t="s">
        <v>44</v>
      </c>
      <c r="C25" s="9"/>
      <c r="D25" s="174"/>
      <c r="E25" s="174"/>
      <c r="F25" s="174"/>
    </row>
    <row r="26" spans="1:12" ht="14.25" customHeight="1" x14ac:dyDescent="0.2">
      <c r="C26" s="5" t="s">
        <v>45</v>
      </c>
      <c r="D26" s="174"/>
      <c r="E26" s="174"/>
      <c r="F26" s="174"/>
      <c r="L26" s="13"/>
    </row>
    <row r="27" spans="1:12" ht="14.25" customHeight="1" x14ac:dyDescent="0.2">
      <c r="C27" s="5" t="s">
        <v>46</v>
      </c>
      <c r="D27" s="174"/>
      <c r="E27" s="174"/>
      <c r="F27" s="174"/>
      <c r="L27" s="13"/>
    </row>
    <row r="28" spans="1:12" ht="192" customHeight="1" x14ac:dyDescent="0.2">
      <c r="B28" s="210"/>
      <c r="C28" s="211"/>
      <c r="D28" s="211"/>
      <c r="E28" s="211"/>
      <c r="F28" s="211"/>
      <c r="G28" s="211"/>
      <c r="H28" s="211"/>
      <c r="I28" s="211"/>
      <c r="J28" s="212"/>
      <c r="L28" s="13"/>
    </row>
    <row r="29" spans="1:12" ht="14.25" customHeight="1" x14ac:dyDescent="0.2">
      <c r="C29" s="9"/>
      <c r="D29" s="174"/>
      <c r="E29" s="174"/>
      <c r="F29" s="174"/>
    </row>
    <row r="30" spans="1:12" ht="14.25" customHeight="1" x14ac:dyDescent="0.2">
      <c r="B30" s="6" t="s">
        <v>47</v>
      </c>
      <c r="C30" s="9"/>
      <c r="D30" s="174"/>
      <c r="E30" s="174"/>
      <c r="F30" s="174"/>
    </row>
    <row r="31" spans="1:12" ht="14.25" customHeight="1" x14ac:dyDescent="0.2">
      <c r="C31" s="5" t="s">
        <v>48</v>
      </c>
      <c r="D31" s="174"/>
      <c r="E31" s="174"/>
      <c r="F31" s="174"/>
    </row>
    <row r="32" spans="1:12" ht="14.25" customHeight="1" x14ac:dyDescent="0.2">
      <c r="C32" s="5" t="s">
        <v>49</v>
      </c>
      <c r="D32" s="174"/>
      <c r="E32" s="174"/>
      <c r="F32" s="174"/>
      <c r="L32" s="13"/>
    </row>
    <row r="33" spans="1:12" ht="96" customHeight="1" x14ac:dyDescent="0.2">
      <c r="B33" s="210"/>
      <c r="C33" s="211"/>
      <c r="D33" s="211"/>
      <c r="E33" s="211"/>
      <c r="F33" s="211"/>
      <c r="G33" s="211"/>
      <c r="H33" s="211"/>
      <c r="I33" s="211"/>
      <c r="J33" s="212"/>
      <c r="L33" s="13"/>
    </row>
    <row r="34" spans="1:12" ht="13.2" customHeight="1" x14ac:dyDescent="0.2">
      <c r="B34" s="162"/>
      <c r="C34" s="162"/>
      <c r="D34" s="162"/>
      <c r="E34" s="162"/>
      <c r="F34" s="162"/>
      <c r="G34" s="162"/>
      <c r="H34" s="162"/>
      <c r="I34" s="162"/>
      <c r="J34" s="162"/>
      <c r="L34" s="13"/>
    </row>
    <row r="35" spans="1:12" ht="14.25" customHeight="1" x14ac:dyDescent="0.2">
      <c r="B35" s="6" t="s">
        <v>50</v>
      </c>
      <c r="C35" s="5"/>
      <c r="D35" s="174"/>
      <c r="E35" s="174"/>
      <c r="F35" s="174"/>
      <c r="L35" s="13"/>
    </row>
    <row r="36" spans="1:12" ht="14.25" customHeight="1" x14ac:dyDescent="0.2">
      <c r="C36" s="5" t="s">
        <v>51</v>
      </c>
      <c r="D36" s="174"/>
      <c r="E36" s="174"/>
      <c r="F36" s="174"/>
      <c r="L36" s="13"/>
    </row>
    <row r="37" spans="1:12" ht="14.25" customHeight="1" x14ac:dyDescent="0.2">
      <c r="C37" s="5" t="s">
        <v>52</v>
      </c>
      <c r="D37" s="174"/>
      <c r="E37" s="174"/>
      <c r="F37" s="174"/>
      <c r="L37" s="13"/>
    </row>
    <row r="38" spans="1:12" ht="14.25" customHeight="1" x14ac:dyDescent="0.2">
      <c r="C38" s="5" t="s">
        <v>53</v>
      </c>
      <c r="D38" s="174"/>
      <c r="E38" s="174"/>
      <c r="F38" s="174"/>
      <c r="L38" s="13"/>
    </row>
    <row r="39" spans="1:12" ht="97.2" customHeight="1" x14ac:dyDescent="0.2">
      <c r="B39" s="210"/>
      <c r="C39" s="211"/>
      <c r="D39" s="211"/>
      <c r="E39" s="211"/>
      <c r="F39" s="211"/>
      <c r="G39" s="211"/>
      <c r="H39" s="211"/>
      <c r="I39" s="211"/>
      <c r="J39" s="212"/>
    </row>
    <row r="40" spans="1:12" customFormat="1" ht="14.25" customHeight="1" x14ac:dyDescent="0.2">
      <c r="B40" s="142"/>
      <c r="C40" s="143"/>
      <c r="D40" s="144"/>
      <c r="E40" s="144"/>
      <c r="F40" s="144"/>
      <c r="G40" s="144"/>
      <c r="H40" s="144"/>
      <c r="I40" s="144"/>
      <c r="J40" s="144"/>
    </row>
    <row r="41" spans="1:12" ht="14.4" x14ac:dyDescent="0.2">
      <c r="A41" s="10" t="s">
        <v>54</v>
      </c>
      <c r="I41" s="17"/>
    </row>
    <row r="42" spans="1:12" ht="18.75" customHeight="1" x14ac:dyDescent="0.2">
      <c r="A42" s="10"/>
      <c r="B42" s="13" t="s">
        <v>55</v>
      </c>
      <c r="C42" s="26"/>
    </row>
    <row r="43" spans="1:12" ht="14.4" x14ac:dyDescent="0.2">
      <c r="A43" s="11"/>
      <c r="B43" s="12" t="s">
        <v>56</v>
      </c>
    </row>
    <row r="44" spans="1:12" ht="15" customHeight="1" x14ac:dyDescent="0.2">
      <c r="A44" s="11"/>
      <c r="C44" s="18" t="s">
        <v>57</v>
      </c>
      <c r="D44" s="19"/>
      <c r="E44" s="19"/>
      <c r="F44" s="19"/>
      <c r="G44" s="19"/>
      <c r="H44" s="19"/>
      <c r="I44" s="19"/>
    </row>
    <row r="45" spans="1:12" ht="14.4" x14ac:dyDescent="0.2">
      <c r="A45" s="11"/>
      <c r="C45" s="235" t="s">
        <v>58</v>
      </c>
      <c r="D45" s="235"/>
      <c r="E45" s="235"/>
      <c r="F45" s="235"/>
      <c r="G45" s="235"/>
      <c r="H45" s="235"/>
      <c r="I45" s="235"/>
    </row>
    <row r="46" spans="1:12" ht="14.25" customHeight="1" x14ac:dyDescent="0.2">
      <c r="I46" s="20" t="s">
        <v>59</v>
      </c>
    </row>
    <row r="47" spans="1:12" s="19" customFormat="1" ht="12" x14ac:dyDescent="0.2">
      <c r="C47" s="166" t="s">
        <v>60</v>
      </c>
      <c r="D47" s="21" t="s">
        <v>61</v>
      </c>
      <c r="E47" s="236" t="s">
        <v>62</v>
      </c>
      <c r="F47" s="237"/>
      <c r="G47" s="237"/>
      <c r="H47" s="237"/>
      <c r="I47" s="238"/>
    </row>
    <row r="48" spans="1:12" ht="20.25" customHeight="1" x14ac:dyDescent="0.2">
      <c r="C48" s="27" t="s">
        <v>63</v>
      </c>
      <c r="D48" s="114" t="s">
        <v>64</v>
      </c>
      <c r="E48" s="29" t="s">
        <v>65</v>
      </c>
      <c r="F48" s="4"/>
      <c r="G48" s="4"/>
      <c r="H48" s="4"/>
      <c r="I48" s="30"/>
    </row>
    <row r="49" spans="2:9" ht="78" customHeight="1" x14ac:dyDescent="0.2">
      <c r="C49" s="27"/>
      <c r="D49" s="28"/>
      <c r="E49" s="229" t="s">
        <v>66</v>
      </c>
      <c r="F49" s="230"/>
      <c r="G49" s="239"/>
      <c r="H49" s="239"/>
      <c r="I49" s="240"/>
    </row>
    <row r="50" spans="2:9" ht="20.25" customHeight="1" x14ac:dyDescent="0.2">
      <c r="C50" s="27"/>
      <c r="D50" s="114" t="s">
        <v>64</v>
      </c>
      <c r="E50" s="1" t="s">
        <v>67</v>
      </c>
      <c r="F50" s="2"/>
      <c r="G50" s="2"/>
      <c r="H50" s="2"/>
      <c r="I50" s="31"/>
    </row>
    <row r="51" spans="2:9" ht="17.25" customHeight="1" x14ac:dyDescent="0.2">
      <c r="C51" s="27"/>
      <c r="D51" s="28"/>
      <c r="E51" s="229" t="s">
        <v>68</v>
      </c>
      <c r="F51" s="230"/>
      <c r="G51" s="230"/>
      <c r="H51" s="230"/>
      <c r="I51" s="231"/>
    </row>
    <row r="52" spans="2:9" ht="17.399999999999999" customHeight="1" x14ac:dyDescent="0.2">
      <c r="C52" s="27"/>
      <c r="D52" s="28"/>
      <c r="E52" s="3"/>
      <c r="F52" s="4"/>
      <c r="G52" s="4"/>
      <c r="H52" s="4"/>
      <c r="I52" s="30"/>
    </row>
    <row r="53" spans="2:9" ht="17.399999999999999" customHeight="1" x14ac:dyDescent="0.2">
      <c r="C53" s="27" t="s">
        <v>69</v>
      </c>
      <c r="D53" s="114" t="s">
        <v>64</v>
      </c>
      <c r="E53" s="117" t="s">
        <v>70</v>
      </c>
      <c r="F53" s="130" t="s">
        <v>71</v>
      </c>
      <c r="G53" s="133" t="s">
        <v>72</v>
      </c>
      <c r="H53" s="131"/>
      <c r="I53" s="160"/>
    </row>
    <row r="54" spans="2:9" ht="17.399999999999999" customHeight="1" x14ac:dyDescent="0.2">
      <c r="C54" s="27"/>
      <c r="D54" s="114"/>
      <c r="E54" s="208" t="s">
        <v>73</v>
      </c>
      <c r="F54" s="209"/>
      <c r="G54" s="209"/>
      <c r="H54" s="209"/>
      <c r="I54" s="160"/>
    </row>
    <row r="55" spans="2:9" ht="17.399999999999999" customHeight="1" x14ac:dyDescent="0.2">
      <c r="C55" s="27"/>
      <c r="D55" s="28"/>
      <c r="E55" s="116"/>
      <c r="F55" s="131"/>
      <c r="G55" s="131"/>
      <c r="H55" s="131"/>
      <c r="I55" s="160"/>
    </row>
    <row r="56" spans="2:9" ht="17.399999999999999" customHeight="1" x14ac:dyDescent="0.2">
      <c r="C56" s="27" t="s">
        <v>74</v>
      </c>
      <c r="D56" s="114" t="s">
        <v>64</v>
      </c>
      <c r="E56" s="117" t="s">
        <v>75</v>
      </c>
      <c r="F56" s="130" t="s">
        <v>71</v>
      </c>
      <c r="G56" s="133" t="s">
        <v>72</v>
      </c>
      <c r="H56" s="133"/>
      <c r="I56" s="160"/>
    </row>
    <row r="57" spans="2:9" ht="17.399999999999999" customHeight="1" x14ac:dyDescent="0.2">
      <c r="C57" s="27"/>
      <c r="D57" s="28"/>
      <c r="E57" s="232"/>
      <c r="F57" s="233"/>
      <c r="G57" s="233"/>
      <c r="H57" s="233"/>
      <c r="I57" s="234"/>
    </row>
    <row r="58" spans="2:9" ht="17.399999999999999" customHeight="1" x14ac:dyDescent="0.2">
      <c r="C58" s="27"/>
      <c r="D58" s="28"/>
      <c r="E58" s="3"/>
      <c r="F58" s="4"/>
      <c r="G58" s="4"/>
      <c r="H58" s="4"/>
      <c r="I58" s="30"/>
    </row>
    <row r="59" spans="2:9" ht="17.399999999999999" customHeight="1" x14ac:dyDescent="0.2">
      <c r="C59" s="27"/>
      <c r="D59" s="28"/>
      <c r="E59" s="3"/>
      <c r="F59" s="4"/>
      <c r="G59" s="4"/>
      <c r="H59" s="4"/>
      <c r="I59" s="30"/>
    </row>
    <row r="60" spans="2:9" ht="17.399999999999999" customHeight="1" x14ac:dyDescent="0.2">
      <c r="C60" s="32"/>
      <c r="D60" s="33"/>
      <c r="E60" s="220"/>
      <c r="F60" s="221"/>
      <c r="G60" s="221"/>
      <c r="H60" s="221"/>
      <c r="I60" s="222"/>
    </row>
    <row r="61" spans="2:9" ht="20.25" customHeight="1" x14ac:dyDescent="0.2">
      <c r="C61" s="22" t="s">
        <v>76</v>
      </c>
      <c r="D61" s="23">
        <f>SUM(D48:D60)</f>
        <v>0</v>
      </c>
      <c r="E61" s="24"/>
      <c r="F61" s="24"/>
      <c r="G61" s="24"/>
      <c r="H61" s="24"/>
      <c r="I61" s="25"/>
    </row>
    <row r="62" spans="2:9" x14ac:dyDescent="0.2">
      <c r="E62" s="19"/>
      <c r="F62" s="19"/>
      <c r="G62" s="19"/>
      <c r="H62" s="19"/>
      <c r="I62" s="19"/>
    </row>
    <row r="63" spans="2:9" ht="9" customHeight="1" x14ac:dyDescent="0.2">
      <c r="E63" s="19"/>
      <c r="F63" s="19"/>
      <c r="G63" s="19"/>
      <c r="H63" s="19"/>
      <c r="I63" s="19"/>
    </row>
    <row r="64" spans="2:9" x14ac:dyDescent="0.2">
      <c r="B64" s="6" t="s">
        <v>77</v>
      </c>
    </row>
    <row r="65" spans="1:10" x14ac:dyDescent="0.2">
      <c r="B65" s="6" t="s">
        <v>78</v>
      </c>
    </row>
    <row r="66" spans="1:10" ht="26.4" x14ac:dyDescent="0.2">
      <c r="C66" s="168" t="s">
        <v>79</v>
      </c>
      <c r="D66" s="168" t="s">
        <v>80</v>
      </c>
      <c r="E66" s="168" t="s">
        <v>81</v>
      </c>
      <c r="F66" s="168" t="s">
        <v>82</v>
      </c>
      <c r="I66" s="26"/>
    </row>
    <row r="67" spans="1:10" x14ac:dyDescent="0.2">
      <c r="C67" s="173" t="s">
        <v>83</v>
      </c>
      <c r="D67" s="39"/>
      <c r="E67" s="39"/>
      <c r="F67" s="39"/>
    </row>
    <row r="74" spans="1:10" ht="18.75" customHeight="1" x14ac:dyDescent="0.2">
      <c r="A74" s="10" t="s">
        <v>84</v>
      </c>
      <c r="J74" s="40" t="s">
        <v>85</v>
      </c>
    </row>
    <row r="75" spans="1:10" ht="18.75" customHeight="1" x14ac:dyDescent="0.2">
      <c r="A75" s="10"/>
      <c r="B75" s="12" t="s">
        <v>86</v>
      </c>
      <c r="I75" s="41"/>
    </row>
    <row r="76" spans="1:10" ht="18.75" customHeight="1" x14ac:dyDescent="0.2">
      <c r="A76" s="10"/>
      <c r="B76" s="43" t="s">
        <v>87</v>
      </c>
      <c r="I76" s="41"/>
    </row>
    <row r="77" spans="1:10" ht="14.4" x14ac:dyDescent="0.2">
      <c r="A77" s="11"/>
      <c r="B77" s="12" t="s">
        <v>88</v>
      </c>
      <c r="I77" s="223" t="s">
        <v>89</v>
      </c>
      <c r="J77" s="223"/>
    </row>
    <row r="78" spans="1:10" ht="37.5" customHeight="1" x14ac:dyDescent="0.2">
      <c r="A78" s="11"/>
      <c r="C78" s="228" t="s">
        <v>90</v>
      </c>
      <c r="D78" s="228"/>
      <c r="E78" s="228"/>
      <c r="F78" s="228"/>
      <c r="G78" s="228"/>
      <c r="H78" s="228"/>
      <c r="I78" s="223"/>
      <c r="J78" s="223"/>
    </row>
    <row r="79" spans="1:10" ht="14.4" x14ac:dyDescent="0.2">
      <c r="A79" s="11"/>
      <c r="I79" s="42"/>
    </row>
    <row r="80" spans="1:10" ht="48" customHeight="1" x14ac:dyDescent="0.2">
      <c r="C80" s="177" t="s">
        <v>91</v>
      </c>
      <c r="D80" s="34" t="s">
        <v>92</v>
      </c>
      <c r="E80" s="148" t="s">
        <v>93</v>
      </c>
      <c r="F80" s="125" t="s">
        <v>94</v>
      </c>
      <c r="G80" s="224" t="s">
        <v>95</v>
      </c>
      <c r="H80" s="224"/>
      <c r="I80" s="224"/>
      <c r="J80" s="224"/>
    </row>
    <row r="81" spans="1:11" ht="28.5" customHeight="1" x14ac:dyDescent="0.2">
      <c r="B81" s="6" t="s">
        <v>96</v>
      </c>
      <c r="C81" s="168" t="s">
        <v>97</v>
      </c>
      <c r="D81" s="169">
        <v>2</v>
      </c>
      <c r="E81" s="151" t="s">
        <v>98</v>
      </c>
      <c r="F81" s="169">
        <v>1</v>
      </c>
      <c r="G81" s="225" t="s">
        <v>99</v>
      </c>
      <c r="H81" s="225"/>
      <c r="I81" s="225"/>
      <c r="J81" s="225"/>
      <c r="K81" s="13" t="s">
        <v>100</v>
      </c>
    </row>
    <row r="82" spans="1:11" ht="28.5" customHeight="1" x14ac:dyDescent="0.2">
      <c r="C82" s="96"/>
      <c r="D82" s="167"/>
      <c r="E82" s="152"/>
      <c r="F82" s="167"/>
      <c r="G82" s="215"/>
      <c r="H82" s="215"/>
      <c r="I82" s="215"/>
      <c r="J82" s="215"/>
    </row>
    <row r="83" spans="1:11" ht="28.5" customHeight="1" x14ac:dyDescent="0.2">
      <c r="C83" s="96"/>
      <c r="D83" s="167"/>
      <c r="E83" s="152"/>
      <c r="F83" s="167"/>
      <c r="G83" s="215"/>
      <c r="H83" s="215"/>
      <c r="I83" s="215"/>
      <c r="J83" s="215"/>
    </row>
    <row r="84" spans="1:11" ht="28.5" customHeight="1" x14ac:dyDescent="0.2">
      <c r="C84" s="96"/>
      <c r="D84" s="167"/>
      <c r="E84" s="152"/>
      <c r="F84" s="167"/>
      <c r="G84" s="215"/>
      <c r="H84" s="215"/>
      <c r="I84" s="215"/>
      <c r="J84" s="215"/>
    </row>
    <row r="85" spans="1:11" ht="28.5" customHeight="1" x14ac:dyDescent="0.2">
      <c r="C85" s="96"/>
      <c r="D85" s="167"/>
      <c r="E85" s="152"/>
      <c r="F85" s="167"/>
      <c r="G85" s="215"/>
      <c r="H85" s="215"/>
      <c r="I85" s="215"/>
      <c r="J85" s="215"/>
    </row>
    <row r="86" spans="1:11" ht="28.5" customHeight="1" x14ac:dyDescent="0.2">
      <c r="C86" s="96"/>
      <c r="D86" s="167"/>
      <c r="E86" s="152"/>
      <c r="F86" s="167"/>
      <c r="G86" s="215"/>
      <c r="H86" s="215"/>
      <c r="I86" s="215"/>
      <c r="J86" s="215"/>
    </row>
    <row r="87" spans="1:11" ht="28.5" customHeight="1" x14ac:dyDescent="0.2">
      <c r="C87" s="96"/>
      <c r="D87" s="167"/>
      <c r="E87" s="152"/>
      <c r="F87" s="167"/>
      <c r="G87" s="215"/>
      <c r="H87" s="215"/>
      <c r="I87" s="215"/>
      <c r="J87" s="215"/>
    </row>
    <row r="88" spans="1:11" ht="28.5" customHeight="1" x14ac:dyDescent="0.2">
      <c r="C88" s="96"/>
      <c r="D88" s="167"/>
      <c r="E88" s="152"/>
      <c r="F88" s="167"/>
      <c r="G88" s="215"/>
      <c r="H88" s="215"/>
      <c r="I88" s="215"/>
      <c r="J88" s="215"/>
    </row>
    <row r="89" spans="1:11" ht="28.5" customHeight="1" x14ac:dyDescent="0.2">
      <c r="C89" s="96"/>
      <c r="D89" s="167"/>
      <c r="E89" s="152"/>
      <c r="F89" s="167"/>
      <c r="G89" s="215"/>
      <c r="H89" s="215"/>
      <c r="I89" s="215"/>
      <c r="J89" s="215"/>
    </row>
    <row r="90" spans="1:11" ht="28.5" customHeight="1" x14ac:dyDescent="0.2">
      <c r="C90" s="96"/>
      <c r="D90" s="167"/>
      <c r="E90" s="152"/>
      <c r="F90" s="167"/>
      <c r="G90" s="215"/>
      <c r="H90" s="215"/>
      <c r="I90" s="215"/>
      <c r="J90" s="215"/>
    </row>
    <row r="91" spans="1:11" ht="28.5" customHeight="1" x14ac:dyDescent="0.2">
      <c r="C91" s="96"/>
      <c r="D91" s="167"/>
      <c r="E91" s="152"/>
      <c r="F91" s="167"/>
      <c r="G91" s="215"/>
      <c r="H91" s="215"/>
      <c r="I91" s="215"/>
      <c r="J91" s="215"/>
    </row>
    <row r="92" spans="1:11" ht="14.25" customHeight="1" x14ac:dyDescent="0.2">
      <c r="C92" s="6" t="s">
        <v>101</v>
      </c>
      <c r="F92" s="14"/>
    </row>
    <row r="93" spans="1:11" ht="14.25" customHeight="1" x14ac:dyDescent="0.2">
      <c r="F93" s="14"/>
    </row>
    <row r="94" spans="1:11" ht="57.75" customHeight="1" x14ac:dyDescent="0.2">
      <c r="A94" s="11"/>
      <c r="C94" s="219" t="s">
        <v>102</v>
      </c>
      <c r="D94" s="219"/>
      <c r="E94" s="219"/>
      <c r="F94" s="219"/>
      <c r="G94" s="219"/>
      <c r="H94" s="219"/>
      <c r="I94" s="219"/>
      <c r="J94" s="219"/>
    </row>
    <row r="95" spans="1:11" ht="14.25" customHeight="1" x14ac:dyDescent="0.2">
      <c r="A95" s="11"/>
      <c r="C95" s="219" t="s">
        <v>103</v>
      </c>
      <c r="D95" s="219"/>
      <c r="E95" s="219"/>
      <c r="F95" s="219"/>
      <c r="G95" s="219"/>
      <c r="H95" s="219"/>
      <c r="I95" s="219"/>
      <c r="J95" s="219"/>
    </row>
    <row r="96" spans="1:11" ht="14.25" customHeight="1" x14ac:dyDescent="0.2">
      <c r="F96" s="14"/>
    </row>
    <row r="97" spans="1:10" ht="45" customHeight="1" x14ac:dyDescent="0.2">
      <c r="C97" s="177" t="s">
        <v>91</v>
      </c>
      <c r="D97" s="34" t="s">
        <v>104</v>
      </c>
      <c r="E97" s="148" t="s">
        <v>105</v>
      </c>
      <c r="F97" s="168" t="s">
        <v>106</v>
      </c>
      <c r="G97" s="168" t="s">
        <v>107</v>
      </c>
      <c r="H97" s="216" t="s">
        <v>108</v>
      </c>
      <c r="I97" s="217"/>
      <c r="J97" s="218"/>
    </row>
    <row r="98" spans="1:10" ht="14.25" customHeight="1" x14ac:dyDescent="0.2">
      <c r="C98" s="96"/>
      <c r="D98" s="167"/>
      <c r="E98" s="163"/>
      <c r="F98" s="173"/>
      <c r="G98" s="173"/>
      <c r="H98" s="213"/>
      <c r="I98" s="214"/>
      <c r="J98" s="214"/>
    </row>
    <row r="99" spans="1:10" ht="14.25" customHeight="1" x14ac:dyDescent="0.2">
      <c r="C99" s="96"/>
      <c r="D99" s="167"/>
      <c r="E99" s="163"/>
      <c r="F99" s="173"/>
      <c r="G99" s="173"/>
      <c r="H99" s="170"/>
      <c r="I99" s="171"/>
      <c r="J99" s="171"/>
    </row>
    <row r="100" spans="1:10" ht="14.25" customHeight="1" x14ac:dyDescent="0.2">
      <c r="C100" s="96"/>
      <c r="D100" s="167"/>
      <c r="E100" s="163"/>
      <c r="F100" s="173"/>
      <c r="G100" s="173"/>
      <c r="H100" s="170"/>
      <c r="I100" s="171"/>
      <c r="J100" s="171"/>
    </row>
    <row r="101" spans="1:10" ht="14.25" customHeight="1" x14ac:dyDescent="0.2">
      <c r="C101" s="96"/>
      <c r="D101" s="167"/>
      <c r="E101" s="163"/>
      <c r="F101" s="173"/>
      <c r="G101" s="173"/>
      <c r="H101" s="170"/>
      <c r="I101" s="171"/>
      <c r="J101" s="171"/>
    </row>
    <row r="102" spans="1:10" ht="14.25" customHeight="1" x14ac:dyDescent="0.2">
      <c r="C102" s="96"/>
      <c r="D102" s="167"/>
      <c r="E102" s="163"/>
      <c r="F102" s="173"/>
      <c r="G102" s="173"/>
      <c r="H102" s="170"/>
      <c r="I102" s="171"/>
      <c r="J102" s="171"/>
    </row>
    <row r="103" spans="1:10" ht="14.25" customHeight="1" x14ac:dyDescent="0.2">
      <c r="C103" s="96"/>
      <c r="D103" s="167"/>
      <c r="E103" s="163"/>
      <c r="F103" s="173"/>
      <c r="G103" s="173"/>
      <c r="H103" s="170"/>
      <c r="I103" s="171"/>
      <c r="J103" s="171"/>
    </row>
    <row r="104" spans="1:10" ht="14.25" customHeight="1" x14ac:dyDescent="0.2">
      <c r="C104" s="96"/>
      <c r="D104" s="167"/>
      <c r="E104" s="163"/>
      <c r="F104" s="173"/>
      <c r="G104" s="173"/>
      <c r="H104" s="170"/>
      <c r="I104" s="171"/>
      <c r="J104" s="171"/>
    </row>
    <row r="105" spans="1:10" ht="14.25" customHeight="1" x14ac:dyDescent="0.2">
      <c r="C105" s="96"/>
      <c r="D105" s="167"/>
      <c r="E105" s="163"/>
      <c r="F105" s="173"/>
      <c r="G105" s="173"/>
      <c r="H105" s="170"/>
      <c r="I105" s="171"/>
      <c r="J105" s="171"/>
    </row>
    <row r="106" spans="1:10" ht="14.25" customHeight="1" x14ac:dyDescent="0.2">
      <c r="C106" s="96"/>
      <c r="D106" s="167"/>
      <c r="E106" s="163"/>
      <c r="F106" s="173"/>
      <c r="G106" s="173"/>
      <c r="H106" s="170"/>
      <c r="I106" s="171"/>
      <c r="J106" s="171"/>
    </row>
    <row r="107" spans="1:10" ht="14.25" customHeight="1" x14ac:dyDescent="0.2">
      <c r="C107" s="96"/>
      <c r="D107" s="167"/>
      <c r="E107" s="163"/>
      <c r="F107" s="173"/>
      <c r="G107" s="173"/>
      <c r="H107" s="170"/>
      <c r="I107" s="171"/>
      <c r="J107" s="171"/>
    </row>
    <row r="108" spans="1:10" ht="14.25" customHeight="1" x14ac:dyDescent="0.2">
      <c r="F108" s="14"/>
    </row>
    <row r="109" spans="1:10" ht="63.75" customHeight="1" x14ac:dyDescent="0.2">
      <c r="C109" s="174"/>
      <c r="D109" s="174"/>
      <c r="E109" s="174"/>
      <c r="F109" s="174"/>
    </row>
    <row r="110" spans="1:10" ht="20.25" customHeight="1" x14ac:dyDescent="0.2">
      <c r="A110" s="10"/>
    </row>
    <row r="111" spans="1:10" ht="14.25" customHeight="1" x14ac:dyDescent="0.2">
      <c r="C111" s="9"/>
      <c r="D111" s="174"/>
      <c r="E111" s="174"/>
      <c r="F111" s="174"/>
    </row>
  </sheetData>
  <protectedRanges>
    <protectedRange sqref="E9:F10 E12:F16 E24:F24" name="範囲1_1"/>
    <protectedRange sqref="E11:F11" name="範囲1_1_1"/>
  </protectedRanges>
  <mergeCells count="45">
    <mergeCell ref="B7:D7"/>
    <mergeCell ref="C78:H78"/>
    <mergeCell ref="E51:I51"/>
    <mergeCell ref="E57:I57"/>
    <mergeCell ref="C45:I45"/>
    <mergeCell ref="E47:I47"/>
    <mergeCell ref="E49:I49"/>
    <mergeCell ref="C9:D9"/>
    <mergeCell ref="C10:D10"/>
    <mergeCell ref="E10:F10"/>
    <mergeCell ref="C12:D12"/>
    <mergeCell ref="C13:D13"/>
    <mergeCell ref="E13:F13"/>
    <mergeCell ref="B28:J28"/>
    <mergeCell ref="C14:D14"/>
    <mergeCell ref="E14:F14"/>
    <mergeCell ref="G82:J82"/>
    <mergeCell ref="E60:I60"/>
    <mergeCell ref="I77:J78"/>
    <mergeCell ref="G80:J80"/>
    <mergeCell ref="G81:J81"/>
    <mergeCell ref="G83:J83"/>
    <mergeCell ref="G84:J84"/>
    <mergeCell ref="G85:J85"/>
    <mergeCell ref="G86:J86"/>
    <mergeCell ref="G87:J87"/>
    <mergeCell ref="H98:J98"/>
    <mergeCell ref="G88:J88"/>
    <mergeCell ref="G89:J89"/>
    <mergeCell ref="G90:J90"/>
    <mergeCell ref="G91:J91"/>
    <mergeCell ref="H97:J97"/>
    <mergeCell ref="C95:J95"/>
    <mergeCell ref="C94:J94"/>
    <mergeCell ref="H9:I9"/>
    <mergeCell ref="H10:I10"/>
    <mergeCell ref="C19:J19"/>
    <mergeCell ref="E54:H54"/>
    <mergeCell ref="B33:J33"/>
    <mergeCell ref="C15:D15"/>
    <mergeCell ref="E15:F15"/>
    <mergeCell ref="C20:J20"/>
    <mergeCell ref="C21:J21"/>
    <mergeCell ref="C22:J22"/>
    <mergeCell ref="B39:J39"/>
  </mergeCells>
  <phoneticPr fontId="4"/>
  <conditionalFormatting sqref="B40 B18:B23">
    <cfRule type="cellIs" dxfId="0" priority="1" operator="equal">
      <formula>"○"</formula>
    </cfRule>
  </conditionalFormatting>
  <dataValidations count="6">
    <dataValidation imeMode="halfAlpha" allowBlank="1" showInputMessage="1" showErrorMessage="1" sqref="E23:E24 E14:E18" xr:uid="{00000000-0002-0000-0200-000000000000}"/>
    <dataValidation type="list" allowBlank="1" showInputMessage="1" showErrorMessage="1" sqref="I75" xr:uid="{00000000-0002-0000-0200-000001000000}">
      <formula1>"メニュー1"</formula1>
    </dataValidation>
    <dataValidation type="list" allowBlank="1" showInputMessage="1" showErrorMessage="1" sqref="I76" xr:uid="{00000000-0002-0000-0200-000002000000}">
      <formula1>"医学部,歯学部"</formula1>
    </dataValidation>
    <dataValidation type="list" allowBlank="1" showInputMessage="1" showErrorMessage="1" sqref="F98:G107 B18:B23 B40 J9:J10" xr:uid="{00000000-0002-0000-0200-000003000000}">
      <formula1>"○"</formula1>
    </dataValidation>
    <dataValidation type="list" allowBlank="1" showInputMessage="1" showErrorMessage="1" sqref="C67" xr:uid="{8BD085EF-2366-4A36-B0A5-B07063E541F4}">
      <formula1>"３年次,４年次,５年次"</formula1>
    </dataValidation>
    <dataValidation type="list" allowBlank="1" showInputMessage="1" showErrorMessage="1" sqref="E98:E107" xr:uid="{85C880CD-ACF5-4F8A-AC4E-B338C33E471A}">
      <formula1>"R2補正(感染症),R3補正(ウィズコロナ)"</formula1>
    </dataValidation>
  </dataValidations>
  <printOptions horizontalCentered="1"/>
  <pageMargins left="0.78740157480314965" right="0.78740157480314965" top="0.98425196850393704" bottom="0.98425196850393704" header="0.11811023622047245" footer="0.11811023622047245"/>
  <pageSetup paperSize="9" scale="85" fitToWidth="0" fitToHeight="0" orientation="portrait" r:id="rId1"/>
  <headerFooter alignWithMargins="0">
    <oddHeader>&amp;C
&amp;R&amp;F</oddHeader>
    <oddFooter>&amp;C&amp;P</oddFooter>
  </headerFooter>
  <rowBreaks count="2" manualBreakCount="2">
    <brk id="34" max="9" man="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45527-5148-4934-A662-DF546F70A9EC}">
  <dimension ref="A1:K111"/>
  <sheetViews>
    <sheetView showGridLines="0" view="pageBreakPreview" zoomScaleNormal="100" zoomScaleSheetLayoutView="100" workbookViewId="0">
      <selection activeCell="C1" sqref="C1"/>
    </sheetView>
  </sheetViews>
  <sheetFormatPr defaultColWidth="9" defaultRowHeight="13.2" x14ac:dyDescent="0.2"/>
  <cols>
    <col min="1" max="1" width="2.6640625" style="6" customWidth="1"/>
    <col min="2" max="2" width="2.88671875" style="6" customWidth="1"/>
    <col min="3" max="9" width="12.44140625" style="6" customWidth="1"/>
    <col min="10" max="10" width="8.6640625" style="6" customWidth="1"/>
    <col min="11" max="16384" width="9" style="6"/>
  </cols>
  <sheetData>
    <row r="1" spans="1:11" ht="18.75" customHeight="1" x14ac:dyDescent="0.2">
      <c r="A1" s="10" t="s">
        <v>28</v>
      </c>
      <c r="I1" s="154" t="s">
        <v>29</v>
      </c>
    </row>
    <row r="2" spans="1:11" ht="18.75" customHeight="1" x14ac:dyDescent="0.2">
      <c r="A2" s="10"/>
      <c r="I2" s="154" t="s">
        <v>109</v>
      </c>
    </row>
    <row r="3" spans="1:11" ht="14.25" customHeight="1" x14ac:dyDescent="0.2">
      <c r="B3" s="6" t="s">
        <v>32</v>
      </c>
      <c r="C3" s="15"/>
      <c r="D3" s="174"/>
      <c r="E3" s="174"/>
      <c r="F3" s="174"/>
    </row>
    <row r="4" spans="1:11" ht="14.25" customHeight="1" x14ac:dyDescent="0.2">
      <c r="B4" s="16"/>
      <c r="C4" s="15"/>
      <c r="D4" s="174"/>
      <c r="E4" s="174"/>
      <c r="F4" s="174"/>
    </row>
    <row r="5" spans="1:11" ht="14.25" customHeight="1" x14ac:dyDescent="0.2">
      <c r="A5" s="97" t="s">
        <v>34</v>
      </c>
      <c r="B5" s="98" t="s">
        <v>110</v>
      </c>
      <c r="C5" s="99"/>
      <c r="D5" s="100"/>
      <c r="E5" s="100"/>
      <c r="F5" s="100"/>
    </row>
    <row r="6" spans="1:11" ht="14.25" customHeight="1" x14ac:dyDescent="0.2">
      <c r="B6" s="38"/>
      <c r="C6" s="15"/>
      <c r="D6" s="174"/>
      <c r="E6" s="174"/>
      <c r="F6" s="174"/>
    </row>
    <row r="7" spans="1:11" ht="16.5" customHeight="1" x14ac:dyDescent="0.2">
      <c r="A7" s="174"/>
      <c r="B7" s="174"/>
      <c r="C7" s="200" t="s">
        <v>38</v>
      </c>
      <c r="D7" s="201"/>
      <c r="E7" s="164"/>
      <c r="F7" s="165"/>
      <c r="G7" s="174"/>
      <c r="H7" s="174"/>
      <c r="I7" s="174"/>
      <c r="J7" s="174"/>
    </row>
    <row r="8" spans="1:11" ht="16.5" customHeight="1" x14ac:dyDescent="0.2">
      <c r="A8" s="174"/>
      <c r="B8" s="174"/>
      <c r="C8" s="194" t="s">
        <v>7</v>
      </c>
      <c r="D8" s="195"/>
      <c r="E8" s="184"/>
      <c r="F8" s="185"/>
      <c r="G8" s="174"/>
      <c r="H8" s="174"/>
      <c r="I8" s="174"/>
      <c r="J8" s="174"/>
    </row>
    <row r="9" spans="1:11" ht="16.5" customHeight="1" x14ac:dyDescent="0.2">
      <c r="A9" s="174"/>
      <c r="B9" s="174"/>
      <c r="C9" s="90"/>
      <c r="D9" s="90"/>
      <c r="E9" s="92"/>
      <c r="F9" s="93"/>
      <c r="G9" s="174"/>
      <c r="H9" s="174"/>
      <c r="I9" s="174"/>
      <c r="J9" s="174"/>
    </row>
    <row r="10" spans="1:11" ht="16.5" customHeight="1" x14ac:dyDescent="0.2">
      <c r="A10" s="174"/>
      <c r="B10" s="174"/>
      <c r="C10" s="200" t="s">
        <v>41</v>
      </c>
      <c r="D10" s="201"/>
      <c r="E10" s="164"/>
      <c r="F10" s="165"/>
      <c r="G10" s="174"/>
      <c r="H10" s="174"/>
      <c r="I10" s="174"/>
      <c r="J10" s="174"/>
    </row>
    <row r="11" spans="1:11" ht="16.5" customHeight="1" x14ac:dyDescent="0.2">
      <c r="A11" s="174"/>
      <c r="B11" s="174"/>
      <c r="C11" s="194" t="s">
        <v>7</v>
      </c>
      <c r="D11" s="195"/>
      <c r="E11" s="184"/>
      <c r="F11" s="185"/>
      <c r="G11" s="174"/>
      <c r="H11" s="174"/>
      <c r="I11" s="174"/>
      <c r="J11" s="174"/>
    </row>
    <row r="12" spans="1:11" ht="16.5" customHeight="1" x14ac:dyDescent="0.2">
      <c r="A12" s="174"/>
      <c r="B12" s="174"/>
      <c r="C12" s="194" t="s">
        <v>9</v>
      </c>
      <c r="D12" s="195"/>
      <c r="E12" s="184"/>
      <c r="F12" s="185"/>
      <c r="G12" s="174"/>
      <c r="H12" s="174"/>
      <c r="I12" s="174"/>
      <c r="J12" s="174"/>
    </row>
    <row r="13" spans="1:11" ht="16.5" customHeight="1" x14ac:dyDescent="0.2">
      <c r="A13" s="174"/>
      <c r="B13" s="174"/>
      <c r="C13" s="194" t="s">
        <v>10</v>
      </c>
      <c r="D13" s="195"/>
      <c r="E13" s="202"/>
      <c r="F13" s="185"/>
      <c r="G13" s="174"/>
      <c r="H13" s="174"/>
      <c r="I13" s="174"/>
      <c r="J13" s="174"/>
    </row>
    <row r="14" spans="1:11" ht="14.25" customHeight="1" x14ac:dyDescent="0.2">
      <c r="C14" s="15"/>
      <c r="D14" s="174"/>
      <c r="E14" s="174"/>
      <c r="F14" s="174"/>
    </row>
    <row r="15" spans="1:11" ht="14.25" customHeight="1" x14ac:dyDescent="0.2">
      <c r="B15" s="12" t="s">
        <v>111</v>
      </c>
      <c r="C15" s="5"/>
      <c r="D15" s="174"/>
      <c r="E15" s="174"/>
      <c r="F15" s="174"/>
      <c r="K15" s="13"/>
    </row>
    <row r="16" spans="1:11" ht="150" customHeight="1" x14ac:dyDescent="0.2">
      <c r="B16" s="210"/>
      <c r="C16" s="211"/>
      <c r="D16" s="211"/>
      <c r="E16" s="211"/>
      <c r="F16" s="211"/>
      <c r="G16" s="211"/>
      <c r="H16" s="211"/>
      <c r="I16" s="212"/>
    </row>
    <row r="17" spans="2:9" ht="13.95" customHeight="1" x14ac:dyDescent="0.2">
      <c r="B17" s="19" t="s">
        <v>112</v>
      </c>
      <c r="C17" s="9"/>
      <c r="D17" s="174"/>
      <c r="E17" s="174"/>
      <c r="F17" s="174"/>
    </row>
    <row r="18" spans="2:9" ht="13.95" customHeight="1" x14ac:dyDescent="0.2">
      <c r="C18" s="9"/>
      <c r="D18" s="174"/>
      <c r="E18" s="174"/>
      <c r="F18" s="174"/>
    </row>
    <row r="19" spans="2:9" ht="14.25" customHeight="1" x14ac:dyDescent="0.2">
      <c r="B19" s="12" t="s">
        <v>113</v>
      </c>
      <c r="C19" s="5"/>
      <c r="D19" s="174"/>
      <c r="E19" s="174"/>
      <c r="F19" s="174"/>
    </row>
    <row r="20" spans="2:9" ht="150" customHeight="1" x14ac:dyDescent="0.2">
      <c r="B20" s="210"/>
      <c r="C20" s="211"/>
      <c r="D20" s="211"/>
      <c r="E20" s="211"/>
      <c r="F20" s="211"/>
      <c r="G20" s="211"/>
      <c r="H20" s="211"/>
      <c r="I20" s="212"/>
    </row>
    <row r="21" spans="2:9" ht="14.25" customHeight="1" x14ac:dyDescent="0.2">
      <c r="B21" s="19" t="s">
        <v>114</v>
      </c>
      <c r="C21" s="9"/>
      <c r="D21" s="174"/>
      <c r="E21" s="174"/>
      <c r="F21" s="174"/>
    </row>
    <row r="22" spans="2:9" ht="14.25" customHeight="1" x14ac:dyDescent="0.2">
      <c r="C22" s="9"/>
      <c r="D22" s="174"/>
      <c r="E22" s="174"/>
      <c r="F22" s="174"/>
    </row>
    <row r="23" spans="2:9" x14ac:dyDescent="0.2">
      <c r="B23" s="244" t="s">
        <v>115</v>
      </c>
      <c r="C23" s="244"/>
      <c r="D23" s="244"/>
      <c r="E23" s="244"/>
      <c r="F23" s="244"/>
      <c r="G23" s="244"/>
      <c r="H23" s="244"/>
      <c r="I23" s="244"/>
    </row>
    <row r="24" spans="2:9" ht="150" customHeight="1" x14ac:dyDescent="0.2">
      <c r="B24" s="210"/>
      <c r="C24" s="211"/>
      <c r="D24" s="211"/>
      <c r="E24" s="211"/>
      <c r="F24" s="211"/>
      <c r="G24" s="211"/>
      <c r="H24" s="211"/>
      <c r="I24" s="212"/>
    </row>
    <row r="25" spans="2:9" ht="14.25" customHeight="1" x14ac:dyDescent="0.2">
      <c r="B25" s="19" t="s">
        <v>116</v>
      </c>
      <c r="C25" s="9"/>
      <c r="D25" s="174"/>
      <c r="E25" s="174"/>
      <c r="F25" s="174"/>
    </row>
    <row r="26" spans="2:9" ht="13.2" customHeight="1" x14ac:dyDescent="0.2">
      <c r="B26" s="126"/>
      <c r="C26" s="127"/>
      <c r="D26" s="174"/>
      <c r="E26" s="174"/>
      <c r="F26" s="174"/>
    </row>
    <row r="27" spans="2:9" ht="14.25" customHeight="1" x14ac:dyDescent="0.2">
      <c r="B27" s="126" t="s">
        <v>117</v>
      </c>
      <c r="C27" s="127"/>
      <c r="D27" s="174"/>
      <c r="E27" s="174"/>
      <c r="F27" s="174"/>
    </row>
    <row r="28" spans="2:9" ht="190.8" customHeight="1" x14ac:dyDescent="0.2">
      <c r="B28" s="210" t="s">
        <v>118</v>
      </c>
      <c r="C28" s="211"/>
      <c r="D28" s="211"/>
      <c r="E28" s="211"/>
      <c r="F28" s="211"/>
      <c r="G28" s="211"/>
      <c r="H28" s="211"/>
      <c r="I28" s="212"/>
    </row>
    <row r="29" spans="2:9" ht="13.95" customHeight="1" x14ac:dyDescent="0.2">
      <c r="B29" s="128" t="s">
        <v>119</v>
      </c>
      <c r="C29" s="129"/>
      <c r="D29" s="129"/>
      <c r="E29" s="129"/>
      <c r="F29" s="129"/>
      <c r="G29" s="129"/>
      <c r="H29" s="129"/>
      <c r="I29" s="129"/>
    </row>
    <row r="30" spans="2:9" x14ac:dyDescent="0.2">
      <c r="B30" s="128" t="s">
        <v>382</v>
      </c>
      <c r="C30" s="129"/>
      <c r="D30" s="129"/>
      <c r="E30" s="129"/>
      <c r="F30" s="129"/>
      <c r="G30" s="129"/>
      <c r="H30" s="129"/>
      <c r="I30" s="129"/>
    </row>
    <row r="31" spans="2:9" x14ac:dyDescent="0.2">
      <c r="B31" s="128" t="s">
        <v>383</v>
      </c>
      <c r="C31" s="129"/>
      <c r="D31" s="129"/>
      <c r="E31" s="129"/>
      <c r="F31" s="129"/>
      <c r="G31" s="129"/>
      <c r="H31" s="129"/>
      <c r="I31" s="129"/>
    </row>
    <row r="32" spans="2:9" x14ac:dyDescent="0.2">
      <c r="B32" s="128" t="s">
        <v>120</v>
      </c>
      <c r="C32" s="129"/>
      <c r="D32" s="129"/>
      <c r="E32" s="129"/>
      <c r="F32" s="129"/>
      <c r="G32" s="129"/>
      <c r="H32" s="129"/>
      <c r="I32" s="129"/>
    </row>
    <row r="33" spans="1:9" ht="27" customHeight="1" x14ac:dyDescent="0.2">
      <c r="C33" s="9"/>
      <c r="D33" s="174"/>
      <c r="E33" s="174"/>
      <c r="F33" s="174"/>
    </row>
    <row r="34" spans="1:9" ht="14.4" x14ac:dyDescent="0.2">
      <c r="A34" s="10" t="s">
        <v>54</v>
      </c>
      <c r="H34" s="17"/>
    </row>
    <row r="35" spans="1:9" ht="4.95" customHeight="1" x14ac:dyDescent="0.2">
      <c r="A35" s="10"/>
      <c r="B35" s="13"/>
      <c r="C35" s="26"/>
    </row>
    <row r="36" spans="1:9" ht="14.4" x14ac:dyDescent="0.2">
      <c r="A36" s="11"/>
      <c r="B36" s="12" t="s">
        <v>88</v>
      </c>
    </row>
    <row r="37" spans="1:9" ht="15" customHeight="1" x14ac:dyDescent="0.2">
      <c r="A37" s="11"/>
      <c r="C37" s="18" t="s">
        <v>57</v>
      </c>
      <c r="D37" s="19"/>
      <c r="E37" s="19"/>
      <c r="F37" s="19"/>
      <c r="G37" s="19"/>
      <c r="H37" s="19"/>
    </row>
    <row r="38" spans="1:9" ht="14.4" x14ac:dyDescent="0.2">
      <c r="A38" s="11"/>
      <c r="C38" s="245" t="s">
        <v>121</v>
      </c>
      <c r="D38" s="245"/>
      <c r="E38" s="245"/>
      <c r="F38" s="245"/>
      <c r="G38" s="245"/>
      <c r="H38" s="245"/>
    </row>
    <row r="39" spans="1:9" ht="14.4" x14ac:dyDescent="0.2">
      <c r="A39" s="11"/>
      <c r="C39" s="245" t="s">
        <v>122</v>
      </c>
      <c r="D39" s="245"/>
      <c r="E39" s="245"/>
      <c r="F39" s="245"/>
      <c r="G39" s="245"/>
      <c r="H39" s="245"/>
    </row>
    <row r="40" spans="1:9" ht="14.25" customHeight="1" x14ac:dyDescent="0.2">
      <c r="H40" s="246" t="s">
        <v>59</v>
      </c>
      <c r="I40" s="246"/>
    </row>
    <row r="41" spans="1:9" s="19" customFormat="1" ht="12" x14ac:dyDescent="0.2">
      <c r="C41" s="166" t="s">
        <v>60</v>
      </c>
      <c r="D41" s="21" t="s">
        <v>61</v>
      </c>
      <c r="E41" s="236" t="s">
        <v>62</v>
      </c>
      <c r="F41" s="237"/>
      <c r="G41" s="237"/>
      <c r="H41" s="238"/>
      <c r="I41" s="21" t="s">
        <v>123</v>
      </c>
    </row>
    <row r="42" spans="1:9" ht="14.4" customHeight="1" x14ac:dyDescent="0.2">
      <c r="C42" s="27" t="s">
        <v>124</v>
      </c>
      <c r="D42" s="114" t="s">
        <v>64</v>
      </c>
      <c r="E42" s="121" t="s">
        <v>125</v>
      </c>
      <c r="F42" s="130" t="s">
        <v>64</v>
      </c>
      <c r="G42" s="131" t="s">
        <v>126</v>
      </c>
      <c r="H42" s="115"/>
      <c r="I42" s="132"/>
    </row>
    <row r="43" spans="1:9" ht="14.4" customHeight="1" x14ac:dyDescent="0.2">
      <c r="C43" s="27"/>
      <c r="D43" s="28"/>
      <c r="E43" s="242" t="s">
        <v>127</v>
      </c>
      <c r="F43" s="243"/>
      <c r="G43" s="130" t="s">
        <v>64</v>
      </c>
      <c r="H43" s="123" t="s">
        <v>72</v>
      </c>
      <c r="I43" s="132" t="s">
        <v>128</v>
      </c>
    </row>
    <row r="44" spans="1:9" ht="14.4" customHeight="1" x14ac:dyDescent="0.2">
      <c r="C44" s="27"/>
      <c r="D44" s="28"/>
      <c r="E44" s="242" t="s">
        <v>129</v>
      </c>
      <c r="F44" s="243"/>
      <c r="G44" s="130" t="s">
        <v>71</v>
      </c>
      <c r="H44" s="123" t="s">
        <v>72</v>
      </c>
      <c r="I44" s="132" t="s">
        <v>128</v>
      </c>
    </row>
    <row r="45" spans="1:9" ht="14.4" customHeight="1" x14ac:dyDescent="0.2">
      <c r="C45" s="27"/>
      <c r="D45" s="28"/>
      <c r="E45" s="242" t="s">
        <v>130</v>
      </c>
      <c r="F45" s="243"/>
      <c r="G45" s="130" t="s">
        <v>71</v>
      </c>
      <c r="H45" s="123" t="s">
        <v>72</v>
      </c>
      <c r="I45" s="132" t="s">
        <v>128</v>
      </c>
    </row>
    <row r="46" spans="1:9" ht="14.4" customHeight="1" x14ac:dyDescent="0.2">
      <c r="C46" s="27"/>
      <c r="D46" s="28"/>
      <c r="E46" s="242" t="s">
        <v>131</v>
      </c>
      <c r="F46" s="243"/>
      <c r="G46" s="130" t="s">
        <v>71</v>
      </c>
      <c r="H46" s="123" t="s">
        <v>72</v>
      </c>
      <c r="I46" s="132"/>
    </row>
    <row r="47" spans="1:9" ht="14.4" customHeight="1" x14ac:dyDescent="0.2">
      <c r="C47" s="27"/>
      <c r="D47" s="28"/>
      <c r="E47" s="248" t="s">
        <v>132</v>
      </c>
      <c r="F47" s="249"/>
      <c r="G47" s="249"/>
      <c r="H47" s="250"/>
      <c r="I47" s="132"/>
    </row>
    <row r="48" spans="1:9" ht="14.4" customHeight="1" x14ac:dyDescent="0.2">
      <c r="C48" s="27"/>
      <c r="D48" s="28"/>
      <c r="E48" s="116"/>
      <c r="F48" s="131"/>
      <c r="G48" s="131"/>
      <c r="H48" s="115"/>
      <c r="I48" s="132"/>
    </row>
    <row r="49" spans="1:9" ht="14.4" customHeight="1" x14ac:dyDescent="0.2">
      <c r="C49" s="27"/>
      <c r="D49" s="28"/>
      <c r="E49" s="117" t="s">
        <v>133</v>
      </c>
      <c r="F49" s="130" t="s">
        <v>71</v>
      </c>
      <c r="G49" s="131" t="s">
        <v>126</v>
      </c>
      <c r="H49" s="115"/>
      <c r="I49" s="132"/>
    </row>
    <row r="50" spans="1:9" ht="14.4" customHeight="1" x14ac:dyDescent="0.2">
      <c r="C50" s="27"/>
      <c r="D50" s="28"/>
      <c r="E50" s="242" t="s">
        <v>134</v>
      </c>
      <c r="F50" s="243"/>
      <c r="G50" s="130" t="s">
        <v>71</v>
      </c>
      <c r="H50" s="123" t="s">
        <v>72</v>
      </c>
      <c r="I50" s="132"/>
    </row>
    <row r="51" spans="1:9" ht="14.4" customHeight="1" x14ac:dyDescent="0.2">
      <c r="C51" s="27"/>
      <c r="D51" s="28"/>
      <c r="E51" s="242" t="s">
        <v>135</v>
      </c>
      <c r="F51" s="243"/>
      <c r="G51" s="130" t="s">
        <v>71</v>
      </c>
      <c r="H51" s="123" t="s">
        <v>72</v>
      </c>
      <c r="I51" s="132"/>
    </row>
    <row r="52" spans="1:9" ht="14.4" customHeight="1" x14ac:dyDescent="0.2">
      <c r="C52" s="27"/>
      <c r="D52" s="28"/>
      <c r="E52" s="116"/>
      <c r="F52" s="131"/>
      <c r="G52" s="131"/>
      <c r="H52" s="115"/>
      <c r="I52" s="132"/>
    </row>
    <row r="53" spans="1:9" ht="14.4" customHeight="1" x14ac:dyDescent="0.2">
      <c r="C53" s="27" t="s">
        <v>69</v>
      </c>
      <c r="D53" s="114" t="s">
        <v>64</v>
      </c>
      <c r="E53" s="117" t="s">
        <v>70</v>
      </c>
      <c r="F53" s="130" t="s">
        <v>71</v>
      </c>
      <c r="G53" s="133" t="s">
        <v>72</v>
      </c>
      <c r="H53" s="115"/>
      <c r="I53" s="132"/>
    </row>
    <row r="54" spans="1:9" ht="14.4" customHeight="1" x14ac:dyDescent="0.2">
      <c r="C54" s="27"/>
      <c r="D54" s="114"/>
      <c r="E54" s="208" t="s">
        <v>73</v>
      </c>
      <c r="F54" s="209"/>
      <c r="G54" s="209"/>
      <c r="H54" s="251"/>
      <c r="I54" s="132"/>
    </row>
    <row r="55" spans="1:9" ht="14.4" customHeight="1" x14ac:dyDescent="0.2">
      <c r="C55" s="27"/>
      <c r="D55" s="28"/>
      <c r="E55" s="116"/>
      <c r="F55" s="131"/>
      <c r="G55" s="131"/>
      <c r="H55" s="115"/>
      <c r="I55" s="132"/>
    </row>
    <row r="56" spans="1:9" ht="14.4" customHeight="1" x14ac:dyDescent="0.2">
      <c r="C56" s="27" t="s">
        <v>74</v>
      </c>
      <c r="D56" s="114" t="s">
        <v>64</v>
      </c>
      <c r="E56" s="117" t="s">
        <v>75</v>
      </c>
      <c r="F56" s="130" t="s">
        <v>71</v>
      </c>
      <c r="G56" s="133" t="s">
        <v>72</v>
      </c>
      <c r="H56" s="123"/>
      <c r="I56" s="132"/>
    </row>
    <row r="57" spans="1:9" ht="14.4" customHeight="1" x14ac:dyDescent="0.2">
      <c r="C57" s="27"/>
      <c r="D57" s="28"/>
      <c r="E57" s="120"/>
      <c r="F57" s="134"/>
      <c r="G57" s="135"/>
      <c r="H57" s="124"/>
      <c r="I57" s="132"/>
    </row>
    <row r="58" spans="1:9" ht="14.4" customHeight="1" x14ac:dyDescent="0.2">
      <c r="C58" s="27"/>
      <c r="D58" s="28"/>
      <c r="E58" s="118"/>
      <c r="F58" s="136"/>
      <c r="G58" s="136"/>
      <c r="H58" s="119"/>
      <c r="I58" s="132"/>
    </row>
    <row r="59" spans="1:9" ht="14.4" customHeight="1" thickBot="1" x14ac:dyDescent="0.25">
      <c r="C59" s="32"/>
      <c r="D59" s="33"/>
      <c r="E59" s="252"/>
      <c r="F59" s="253"/>
      <c r="G59" s="253"/>
      <c r="H59" s="254"/>
      <c r="I59" s="137"/>
    </row>
    <row r="60" spans="1:9" ht="20.25" customHeight="1" thickTop="1" x14ac:dyDescent="0.2">
      <c r="C60" s="22" t="s">
        <v>76</v>
      </c>
      <c r="D60" s="122">
        <f>SUM(D42:D59)</f>
        <v>0</v>
      </c>
      <c r="E60" s="24"/>
      <c r="F60" s="24"/>
      <c r="G60" s="24"/>
      <c r="H60" s="25"/>
      <c r="I60" s="138"/>
    </row>
    <row r="61" spans="1:9" x14ac:dyDescent="0.2">
      <c r="E61" s="19"/>
      <c r="F61" s="19"/>
      <c r="G61" s="19"/>
      <c r="H61" s="19"/>
    </row>
    <row r="62" spans="1:9" x14ac:dyDescent="0.2">
      <c r="E62" s="19"/>
      <c r="F62" s="19"/>
      <c r="G62" s="19"/>
      <c r="H62" s="19"/>
      <c r="I62" s="139" t="s">
        <v>85</v>
      </c>
    </row>
    <row r="63" spans="1:9" x14ac:dyDescent="0.2">
      <c r="A63" s="12" t="s">
        <v>136</v>
      </c>
      <c r="I63" s="154" t="s">
        <v>384</v>
      </c>
    </row>
    <row r="64" spans="1:9" ht="7.2" customHeight="1" x14ac:dyDescent="0.2">
      <c r="A64" s="12"/>
      <c r="B64" s="42"/>
    </row>
    <row r="65" spans="2:9" x14ac:dyDescent="0.2">
      <c r="B65" s="12" t="s">
        <v>137</v>
      </c>
      <c r="E65" s="5"/>
    </row>
    <row r="66" spans="2:9" x14ac:dyDescent="0.2">
      <c r="C66" s="42" t="s">
        <v>361</v>
      </c>
      <c r="E66" s="5"/>
    </row>
    <row r="67" spans="2:9" x14ac:dyDescent="0.2">
      <c r="C67" s="255" t="s">
        <v>138</v>
      </c>
      <c r="D67" s="255"/>
      <c r="E67" s="173"/>
      <c r="F67" s="255" t="s">
        <v>140</v>
      </c>
      <c r="G67" s="255"/>
      <c r="H67" s="173"/>
    </row>
    <row r="68" spans="2:9" x14ac:dyDescent="0.2">
      <c r="C68" s="255" t="s">
        <v>139</v>
      </c>
      <c r="D68" s="255"/>
      <c r="E68" s="173"/>
      <c r="F68" s="255" t="s">
        <v>141</v>
      </c>
      <c r="G68" s="255"/>
      <c r="H68" s="173"/>
    </row>
    <row r="69" spans="2:9" ht="7.2" customHeight="1" x14ac:dyDescent="0.2"/>
    <row r="70" spans="2:9" x14ac:dyDescent="0.2">
      <c r="B70" s="12" t="s">
        <v>371</v>
      </c>
    </row>
    <row r="71" spans="2:9" ht="13.2" customHeight="1" x14ac:dyDescent="0.2">
      <c r="C71" s="247" t="s">
        <v>375</v>
      </c>
      <c r="D71" s="247"/>
      <c r="E71" s="182"/>
      <c r="F71" s="182"/>
      <c r="G71" s="182"/>
      <c r="H71" s="182"/>
      <c r="I71" s="182"/>
    </row>
    <row r="72" spans="2:9" ht="33" customHeight="1" x14ac:dyDescent="0.2">
      <c r="C72" s="256" t="s">
        <v>359</v>
      </c>
      <c r="D72" s="256"/>
      <c r="E72" s="183"/>
      <c r="F72" s="183"/>
      <c r="G72" s="183"/>
      <c r="H72" s="183"/>
      <c r="I72" s="183"/>
    </row>
    <row r="73" spans="2:9" ht="7.2" customHeight="1" x14ac:dyDescent="0.2">
      <c r="B73" s="12"/>
    </row>
    <row r="74" spans="2:9" x14ac:dyDescent="0.2">
      <c r="B74" s="12" t="s">
        <v>376</v>
      </c>
    </row>
    <row r="75" spans="2:9" x14ac:dyDescent="0.2">
      <c r="B75" s="12"/>
      <c r="C75" s="42" t="s">
        <v>377</v>
      </c>
      <c r="D75" s="150"/>
      <c r="E75" s="150"/>
      <c r="F75" s="150"/>
      <c r="G75" s="150"/>
      <c r="H75" s="150"/>
      <c r="I75" s="150"/>
    </row>
    <row r="76" spans="2:9" x14ac:dyDescent="0.2">
      <c r="B76" s="12"/>
      <c r="C76" s="42" t="s">
        <v>369</v>
      </c>
      <c r="D76" s="150"/>
      <c r="E76" s="150"/>
      <c r="F76" s="150"/>
      <c r="G76" s="150"/>
      <c r="H76" s="150"/>
      <c r="I76" s="150"/>
    </row>
    <row r="77" spans="2:9" ht="13.2" customHeight="1" x14ac:dyDescent="0.2">
      <c r="C77" s="247" t="s">
        <v>378</v>
      </c>
      <c r="D77" s="247"/>
      <c r="E77" s="247" t="s">
        <v>367</v>
      </c>
      <c r="F77" s="247"/>
      <c r="G77" s="247"/>
      <c r="H77" s="247"/>
      <c r="I77" s="247"/>
    </row>
    <row r="78" spans="2:9" ht="72" customHeight="1" x14ac:dyDescent="0.2">
      <c r="C78" s="256" t="s">
        <v>359</v>
      </c>
      <c r="D78" s="256"/>
      <c r="E78" s="241"/>
      <c r="F78" s="241"/>
      <c r="G78" s="241"/>
      <c r="H78" s="241"/>
      <c r="I78" s="241"/>
    </row>
    <row r="79" spans="2:9" ht="7.2" customHeight="1" x14ac:dyDescent="0.2">
      <c r="C79" s="257"/>
      <c r="D79" s="257"/>
    </row>
    <row r="80" spans="2:9" x14ac:dyDescent="0.2">
      <c r="B80" s="12" t="s">
        <v>372</v>
      </c>
    </row>
    <row r="81" spans="2:9" x14ac:dyDescent="0.2">
      <c r="B81" s="12"/>
      <c r="C81" s="42" t="s">
        <v>368</v>
      </c>
    </row>
    <row r="82" spans="2:9" x14ac:dyDescent="0.2">
      <c r="B82" s="12"/>
      <c r="C82" s="42" t="s">
        <v>369</v>
      </c>
    </row>
    <row r="83" spans="2:9" ht="13.95" customHeight="1" x14ac:dyDescent="0.2">
      <c r="C83" s="247" t="s">
        <v>370</v>
      </c>
      <c r="D83" s="247"/>
      <c r="E83" s="247" t="s">
        <v>367</v>
      </c>
      <c r="F83" s="247"/>
      <c r="G83" s="247"/>
      <c r="H83" s="247"/>
      <c r="I83" s="247"/>
    </row>
    <row r="84" spans="2:9" ht="72" customHeight="1" x14ac:dyDescent="0.2">
      <c r="C84" s="256" t="s">
        <v>359</v>
      </c>
      <c r="D84" s="256"/>
      <c r="E84" s="241"/>
      <c r="F84" s="241"/>
      <c r="G84" s="241"/>
      <c r="H84" s="241"/>
      <c r="I84" s="241"/>
    </row>
    <row r="85" spans="2:9" ht="7.2" customHeight="1" x14ac:dyDescent="0.2">
      <c r="C85" s="174"/>
      <c r="D85" s="174"/>
    </row>
    <row r="86" spans="2:9" x14ac:dyDescent="0.2">
      <c r="B86" s="12" t="s">
        <v>373</v>
      </c>
    </row>
    <row r="87" spans="2:9" x14ac:dyDescent="0.2">
      <c r="B87" s="12"/>
      <c r="C87" s="42" t="s">
        <v>142</v>
      </c>
    </row>
    <row r="88" spans="2:9" x14ac:dyDescent="0.2">
      <c r="B88" s="12"/>
      <c r="C88" s="42" t="s">
        <v>143</v>
      </c>
    </row>
    <row r="89" spans="2:9" x14ac:dyDescent="0.2">
      <c r="B89" s="12"/>
      <c r="C89" s="258" t="s">
        <v>144</v>
      </c>
      <c r="D89" s="259"/>
      <c r="E89" s="267" t="s">
        <v>145</v>
      </c>
      <c r="F89" s="258" t="s">
        <v>146</v>
      </c>
      <c r="G89" s="271"/>
      <c r="H89" s="271"/>
      <c r="I89" s="259"/>
    </row>
    <row r="90" spans="2:9" x14ac:dyDescent="0.2">
      <c r="B90" s="12"/>
      <c r="C90" s="260"/>
      <c r="D90" s="261"/>
      <c r="E90" s="268"/>
      <c r="F90" s="176" t="s">
        <v>145</v>
      </c>
      <c r="G90" s="172" t="s">
        <v>147</v>
      </c>
      <c r="H90" s="262" t="s">
        <v>148</v>
      </c>
      <c r="I90" s="261"/>
    </row>
    <row r="91" spans="2:9" ht="28.2" customHeight="1" x14ac:dyDescent="0.2">
      <c r="B91" s="12"/>
      <c r="C91" s="263" t="s">
        <v>149</v>
      </c>
      <c r="D91" s="264"/>
      <c r="E91" s="153" t="s">
        <v>150</v>
      </c>
      <c r="F91" s="155" t="s">
        <v>150</v>
      </c>
      <c r="G91" s="156" t="s">
        <v>380</v>
      </c>
      <c r="H91" s="265" t="s">
        <v>381</v>
      </c>
      <c r="I91" s="266"/>
    </row>
    <row r="92" spans="2:9" ht="28.2" customHeight="1" x14ac:dyDescent="0.2">
      <c r="B92" s="12"/>
      <c r="C92" s="263" t="s">
        <v>151</v>
      </c>
      <c r="D92" s="264"/>
      <c r="E92" s="153" t="s">
        <v>150</v>
      </c>
      <c r="F92" s="155" t="s">
        <v>150</v>
      </c>
      <c r="G92" s="156" t="s">
        <v>380</v>
      </c>
      <c r="H92" s="265" t="s">
        <v>381</v>
      </c>
      <c r="I92" s="266"/>
    </row>
    <row r="93" spans="2:9" ht="7.2" customHeight="1" x14ac:dyDescent="0.2">
      <c r="B93" s="12"/>
    </row>
    <row r="94" spans="2:9" x14ac:dyDescent="0.2">
      <c r="B94" s="12" t="s">
        <v>374</v>
      </c>
    </row>
    <row r="95" spans="2:9" x14ac:dyDescent="0.2">
      <c r="C95" s="42" t="s">
        <v>152</v>
      </c>
    </row>
    <row r="96" spans="2:9" x14ac:dyDescent="0.2">
      <c r="C96" s="42" t="s">
        <v>153</v>
      </c>
    </row>
    <row r="97" spans="3:10" x14ac:dyDescent="0.2">
      <c r="C97" s="42" t="s">
        <v>357</v>
      </c>
      <c r="I97" s="157" t="s">
        <v>154</v>
      </c>
    </row>
    <row r="98" spans="3:10" x14ac:dyDescent="0.2">
      <c r="C98" s="247" t="s">
        <v>155</v>
      </c>
      <c r="D98" s="247"/>
      <c r="E98" s="247"/>
      <c r="F98" s="247"/>
      <c r="G98" s="247"/>
      <c r="H98" s="247"/>
      <c r="I98" s="175" t="s">
        <v>156</v>
      </c>
    </row>
    <row r="99" spans="3:10" ht="13.2" customHeight="1" x14ac:dyDescent="0.2">
      <c r="C99" s="270" t="s">
        <v>157</v>
      </c>
      <c r="D99" s="270"/>
      <c r="E99" s="270"/>
      <c r="F99" s="270"/>
      <c r="G99" s="270"/>
      <c r="H99" s="270"/>
      <c r="I99" s="158" t="s">
        <v>64</v>
      </c>
      <c r="J99" s="26" t="s">
        <v>100</v>
      </c>
    </row>
    <row r="100" spans="3:10" ht="13.2" customHeight="1" x14ac:dyDescent="0.2">
      <c r="C100" s="269"/>
      <c r="D100" s="269"/>
      <c r="E100" s="269"/>
      <c r="F100" s="269"/>
      <c r="G100" s="269"/>
      <c r="H100" s="269"/>
      <c r="I100" s="159"/>
    </row>
    <row r="101" spans="3:10" ht="13.2" customHeight="1" x14ac:dyDescent="0.2">
      <c r="C101" s="269"/>
      <c r="D101" s="269"/>
      <c r="E101" s="269"/>
      <c r="F101" s="269"/>
      <c r="G101" s="269"/>
      <c r="H101" s="269"/>
      <c r="I101" s="159"/>
    </row>
    <row r="102" spans="3:10" ht="13.2" customHeight="1" x14ac:dyDescent="0.2">
      <c r="C102" s="269"/>
      <c r="D102" s="269"/>
      <c r="E102" s="269"/>
      <c r="F102" s="269"/>
      <c r="G102" s="269"/>
      <c r="H102" s="269"/>
      <c r="I102" s="159"/>
    </row>
    <row r="103" spans="3:10" ht="13.2" customHeight="1" x14ac:dyDescent="0.2">
      <c r="C103" s="269"/>
      <c r="D103" s="269"/>
      <c r="E103" s="269"/>
      <c r="F103" s="269"/>
      <c r="G103" s="269"/>
      <c r="H103" s="269"/>
      <c r="I103" s="159"/>
    </row>
    <row r="104" spans="3:10" ht="13.2" customHeight="1" x14ac:dyDescent="0.2">
      <c r="C104" s="269"/>
      <c r="D104" s="269"/>
      <c r="E104" s="269"/>
      <c r="F104" s="269"/>
      <c r="G104" s="269"/>
      <c r="H104" s="269"/>
      <c r="I104" s="159"/>
    </row>
    <row r="105" spans="3:10" x14ac:dyDescent="0.2">
      <c r="C105" s="42" t="s">
        <v>358</v>
      </c>
      <c r="I105" s="157"/>
    </row>
    <row r="106" spans="3:10" x14ac:dyDescent="0.2">
      <c r="C106" s="247" t="s">
        <v>155</v>
      </c>
      <c r="D106" s="247"/>
      <c r="E106" s="247"/>
      <c r="F106" s="247"/>
      <c r="G106" s="247"/>
      <c r="H106" s="247"/>
      <c r="I106" s="181"/>
    </row>
    <row r="107" spans="3:10" ht="13.2" customHeight="1" x14ac:dyDescent="0.2">
      <c r="C107" s="269"/>
      <c r="D107" s="269"/>
      <c r="E107" s="269"/>
      <c r="F107" s="269"/>
      <c r="G107" s="269"/>
      <c r="H107" s="269"/>
      <c r="I107" s="180"/>
    </row>
    <row r="108" spans="3:10" ht="13.2" customHeight="1" x14ac:dyDescent="0.2">
      <c r="C108" s="269"/>
      <c r="D108" s="269"/>
      <c r="E108" s="269"/>
      <c r="F108" s="269"/>
      <c r="G108" s="269"/>
      <c r="H108" s="269"/>
      <c r="I108" s="180"/>
    </row>
    <row r="109" spans="3:10" ht="13.2" customHeight="1" x14ac:dyDescent="0.2">
      <c r="C109" s="269"/>
      <c r="D109" s="269"/>
      <c r="E109" s="269"/>
      <c r="F109" s="269"/>
      <c r="G109" s="269"/>
      <c r="H109" s="269"/>
      <c r="I109" s="180"/>
    </row>
    <row r="110" spans="3:10" ht="13.2" customHeight="1" x14ac:dyDescent="0.2">
      <c r="C110" s="269"/>
      <c r="D110" s="269"/>
      <c r="E110" s="269"/>
      <c r="F110" s="269"/>
      <c r="G110" s="269"/>
      <c r="H110" s="269"/>
      <c r="I110" s="180"/>
    </row>
    <row r="111" spans="3:10" ht="13.2" customHeight="1" x14ac:dyDescent="0.2">
      <c r="C111" s="269"/>
      <c r="D111" s="269"/>
      <c r="E111" s="269"/>
      <c r="F111" s="269"/>
      <c r="G111" s="269"/>
      <c r="H111" s="269"/>
      <c r="I111" s="180"/>
    </row>
  </sheetData>
  <protectedRanges>
    <protectedRange sqref="E7:F8 E10:F13" name="範囲1_1_1"/>
    <protectedRange sqref="E9:F9" name="範囲1_1_2"/>
  </protectedRanges>
  <mergeCells count="64">
    <mergeCell ref="E78:I78"/>
    <mergeCell ref="E83:I83"/>
    <mergeCell ref="C106:H106"/>
    <mergeCell ref="C111:H111"/>
    <mergeCell ref="C98:H98"/>
    <mergeCell ref="C99:H99"/>
    <mergeCell ref="C100:H100"/>
    <mergeCell ref="C108:H108"/>
    <mergeCell ref="C109:H109"/>
    <mergeCell ref="C110:H110"/>
    <mergeCell ref="C104:H104"/>
    <mergeCell ref="C107:H107"/>
    <mergeCell ref="C101:H101"/>
    <mergeCell ref="C102:H102"/>
    <mergeCell ref="C103:H103"/>
    <mergeCell ref="F89:I89"/>
    <mergeCell ref="H90:I90"/>
    <mergeCell ref="C91:D91"/>
    <mergeCell ref="H91:I91"/>
    <mergeCell ref="C92:D92"/>
    <mergeCell ref="H92:I92"/>
    <mergeCell ref="E89:E90"/>
    <mergeCell ref="C78:D78"/>
    <mergeCell ref="C79:D79"/>
    <mergeCell ref="C83:D83"/>
    <mergeCell ref="C89:D90"/>
    <mergeCell ref="C84:D84"/>
    <mergeCell ref="E43:F43"/>
    <mergeCell ref="C77:D77"/>
    <mergeCell ref="E45:F45"/>
    <mergeCell ref="E46:F46"/>
    <mergeCell ref="E47:H47"/>
    <mergeCell ref="E50:F50"/>
    <mergeCell ref="E51:F51"/>
    <mergeCell ref="E54:H54"/>
    <mergeCell ref="E59:H59"/>
    <mergeCell ref="C67:D67"/>
    <mergeCell ref="C68:D68"/>
    <mergeCell ref="F67:G67"/>
    <mergeCell ref="F68:G68"/>
    <mergeCell ref="E77:I77"/>
    <mergeCell ref="C71:D71"/>
    <mergeCell ref="C72:D72"/>
    <mergeCell ref="B28:I28"/>
    <mergeCell ref="C38:H38"/>
    <mergeCell ref="C39:H39"/>
    <mergeCell ref="H40:I40"/>
    <mergeCell ref="E41:H41"/>
    <mergeCell ref="E84:I84"/>
    <mergeCell ref="B20:I20"/>
    <mergeCell ref="C7:D7"/>
    <mergeCell ref="C8:D8"/>
    <mergeCell ref="E8:F8"/>
    <mergeCell ref="C10:D10"/>
    <mergeCell ref="C11:D11"/>
    <mergeCell ref="E11:F11"/>
    <mergeCell ref="C12:D12"/>
    <mergeCell ref="E12:F12"/>
    <mergeCell ref="C13:D13"/>
    <mergeCell ref="E13:F13"/>
    <mergeCell ref="B16:I16"/>
    <mergeCell ref="E44:F44"/>
    <mergeCell ref="B23:I23"/>
    <mergeCell ref="B24:I24"/>
  </mergeCells>
  <phoneticPr fontId="4"/>
  <dataValidations count="2">
    <dataValidation imeMode="halfAlpha" allowBlank="1" showInputMessage="1" showErrorMessage="1" sqref="E12:E13" xr:uid="{D8EB1B28-328B-44F2-9E2B-92D67F24F4BD}"/>
    <dataValidation type="list" allowBlank="1" showInputMessage="1" showErrorMessage="1" sqref="E67:E68 H67:H68" xr:uid="{6B787079-AF1D-45CE-B8F5-F86EE691857D}">
      <formula1>"○"</formula1>
    </dataValidation>
  </dataValidations>
  <printOptions horizontalCentered="1"/>
  <pageMargins left="0.59055118110236227" right="0.59055118110236227" top="0.78740157480314965" bottom="0.78740157480314965" header="0.11811023622047245" footer="0.11811023622047245"/>
  <pageSetup paperSize="9" scale="98" fitToWidth="0" fitToHeight="0" orientation="portrait" r:id="rId1"/>
  <headerFooter alignWithMargins="0">
    <oddHeader>&amp;C
&amp;R&amp;F</oddHeader>
    <oddFooter>&amp;C&amp;P</oddFooter>
  </headerFooter>
  <rowBreaks count="2" manualBreakCount="2">
    <brk id="25" max="8" man="1"/>
    <brk id="6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T49"/>
  <sheetViews>
    <sheetView view="pageBreakPreview" zoomScaleNormal="100" zoomScaleSheetLayoutView="100" workbookViewId="0">
      <selection activeCell="O7" sqref="O7"/>
    </sheetView>
  </sheetViews>
  <sheetFormatPr defaultColWidth="9" defaultRowHeight="9.6" x14ac:dyDescent="0.2"/>
  <cols>
    <col min="1" max="1" width="1" style="101" customWidth="1"/>
    <col min="2" max="5" width="5.6640625" style="101" customWidth="1"/>
    <col min="6" max="6" width="4.44140625" style="101" customWidth="1"/>
    <col min="7" max="10" width="5.33203125" style="101" customWidth="1"/>
    <col min="11" max="11" width="6.21875" style="101" customWidth="1"/>
    <col min="12" max="14" width="3.21875" style="101" customWidth="1"/>
    <col min="15" max="19" width="3" style="101" customWidth="1"/>
    <col min="20" max="20" width="7.44140625" style="101" customWidth="1"/>
    <col min="21" max="21" width="1" style="101" customWidth="1"/>
    <col min="22" max="16384" width="9" style="101"/>
  </cols>
  <sheetData>
    <row r="1" spans="2:20" ht="5.25" customHeight="1" x14ac:dyDescent="0.2"/>
    <row r="2" spans="2:20" ht="5.25" customHeight="1" x14ac:dyDescent="0.2"/>
    <row r="3" spans="2:20" ht="5.25" customHeight="1" x14ac:dyDescent="0.2"/>
    <row r="4" spans="2:20" ht="5.25" customHeight="1" x14ac:dyDescent="0.2"/>
    <row r="5" spans="2:20" ht="5.25" customHeight="1" x14ac:dyDescent="0.2"/>
    <row r="6" spans="2:20" ht="17.25" customHeight="1" x14ac:dyDescent="0.2">
      <c r="B6" s="113"/>
      <c r="C6" s="112"/>
      <c r="D6" s="112"/>
      <c r="E6" s="112"/>
      <c r="F6" s="112"/>
      <c r="G6" s="112"/>
      <c r="H6" s="112"/>
      <c r="I6" s="112"/>
      <c r="J6" s="112"/>
      <c r="K6" s="112"/>
      <c r="L6" s="112"/>
      <c r="M6" s="112"/>
      <c r="N6" s="112"/>
      <c r="O6" s="112"/>
      <c r="P6" s="112"/>
      <c r="Q6" s="112"/>
      <c r="R6" s="112"/>
      <c r="S6" s="112"/>
      <c r="T6" s="111"/>
    </row>
    <row r="7" spans="2:20" ht="18" customHeight="1" x14ac:dyDescent="0.2">
      <c r="B7" s="105"/>
      <c r="C7" s="110"/>
      <c r="K7" s="109"/>
      <c r="L7" s="109"/>
      <c r="N7" s="108" t="s">
        <v>158</v>
      </c>
      <c r="O7" s="107"/>
      <c r="P7" s="179" t="s">
        <v>159</v>
      </c>
      <c r="Q7" s="106"/>
      <c r="R7" s="179" t="s">
        <v>160</v>
      </c>
      <c r="S7" s="106"/>
      <c r="T7" s="103" t="s">
        <v>161</v>
      </c>
    </row>
    <row r="8" spans="2:20" ht="12" customHeight="1" x14ac:dyDescent="0.2">
      <c r="B8" s="105"/>
      <c r="T8" s="103"/>
    </row>
    <row r="9" spans="2:20" ht="12" customHeight="1" x14ac:dyDescent="0.2">
      <c r="B9" s="105"/>
      <c r="T9" s="103"/>
    </row>
    <row r="10" spans="2:20" ht="18" customHeight="1" x14ac:dyDescent="0.2">
      <c r="B10" s="105"/>
      <c r="J10" s="294" t="s">
        <v>162</v>
      </c>
      <c r="K10" s="294"/>
      <c r="L10" s="294"/>
      <c r="M10" s="301"/>
      <c r="N10" s="302"/>
      <c r="O10" s="302"/>
      <c r="P10" s="302"/>
      <c r="Q10" s="302"/>
      <c r="R10" s="302"/>
      <c r="S10" s="302"/>
      <c r="T10" s="303"/>
    </row>
    <row r="11" spans="2:20" ht="12" customHeight="1" x14ac:dyDescent="0.2">
      <c r="B11" s="105"/>
      <c r="T11" s="103"/>
    </row>
    <row r="12" spans="2:20" ht="12" customHeight="1" x14ac:dyDescent="0.2">
      <c r="B12" s="105"/>
      <c r="T12" s="103"/>
    </row>
    <row r="13" spans="2:20" ht="17.25" customHeight="1" x14ac:dyDescent="0.2">
      <c r="B13" s="324" t="s">
        <v>163</v>
      </c>
      <c r="C13" s="324"/>
      <c r="D13" s="324"/>
      <c r="E13" s="324"/>
      <c r="F13" s="316" t="s">
        <v>164</v>
      </c>
      <c r="G13" s="317"/>
      <c r="H13" s="317"/>
      <c r="I13" s="317"/>
      <c r="J13" s="325"/>
      <c r="K13" s="316" t="s">
        <v>165</v>
      </c>
      <c r="L13" s="317"/>
      <c r="M13" s="317"/>
      <c r="N13" s="317"/>
      <c r="O13" s="317"/>
      <c r="P13" s="317"/>
      <c r="Q13" s="317"/>
      <c r="R13" s="317"/>
      <c r="S13" s="317"/>
      <c r="T13" s="325"/>
    </row>
    <row r="14" spans="2:20" ht="13.5" customHeight="1" x14ac:dyDescent="0.2">
      <c r="B14" s="304" t="s">
        <v>166</v>
      </c>
      <c r="C14" s="305"/>
      <c r="D14" s="305"/>
      <c r="E14" s="306"/>
      <c r="F14" s="318" t="s">
        <v>167</v>
      </c>
      <c r="G14" s="319"/>
      <c r="H14" s="319"/>
      <c r="I14" s="319"/>
      <c r="J14" s="320"/>
      <c r="K14" s="310"/>
      <c r="L14" s="311"/>
      <c r="M14" s="311"/>
      <c r="N14" s="311"/>
      <c r="O14" s="311"/>
      <c r="P14" s="311"/>
      <c r="Q14" s="311"/>
      <c r="R14" s="311"/>
      <c r="S14" s="311"/>
      <c r="T14" s="312"/>
    </row>
    <row r="15" spans="2:20" ht="17.25" customHeight="1" x14ac:dyDescent="0.2">
      <c r="B15" s="307"/>
      <c r="C15" s="308"/>
      <c r="D15" s="308"/>
      <c r="E15" s="309"/>
      <c r="F15" s="321"/>
      <c r="G15" s="322"/>
      <c r="H15" s="322"/>
      <c r="I15" s="322"/>
      <c r="J15" s="323"/>
      <c r="K15" s="313"/>
      <c r="L15" s="314"/>
      <c r="M15" s="314"/>
      <c r="N15" s="314"/>
      <c r="O15" s="314"/>
      <c r="P15" s="314"/>
      <c r="Q15" s="314"/>
      <c r="R15" s="314"/>
      <c r="S15" s="314"/>
      <c r="T15" s="315"/>
    </row>
    <row r="16" spans="2:20" ht="13.5" customHeight="1" x14ac:dyDescent="0.2">
      <c r="B16" s="304" t="s">
        <v>168</v>
      </c>
      <c r="C16" s="305"/>
      <c r="D16" s="305"/>
      <c r="E16" s="306"/>
      <c r="F16" s="318" t="s">
        <v>167</v>
      </c>
      <c r="G16" s="319"/>
      <c r="H16" s="319"/>
      <c r="I16" s="319"/>
      <c r="J16" s="320"/>
      <c r="K16" s="310"/>
      <c r="L16" s="311"/>
      <c r="M16" s="311"/>
      <c r="N16" s="311"/>
      <c r="O16" s="311"/>
      <c r="P16" s="311"/>
      <c r="Q16" s="311"/>
      <c r="R16" s="311"/>
      <c r="S16" s="311"/>
      <c r="T16" s="312"/>
    </row>
    <row r="17" spans="2:20" ht="17.25" customHeight="1" x14ac:dyDescent="0.2">
      <c r="B17" s="307"/>
      <c r="C17" s="308"/>
      <c r="D17" s="308"/>
      <c r="E17" s="309"/>
      <c r="F17" s="321"/>
      <c r="G17" s="322"/>
      <c r="H17" s="322"/>
      <c r="I17" s="322"/>
      <c r="J17" s="323"/>
      <c r="K17" s="313"/>
      <c r="L17" s="314"/>
      <c r="M17" s="314"/>
      <c r="N17" s="314"/>
      <c r="O17" s="314"/>
      <c r="P17" s="314"/>
      <c r="Q17" s="314"/>
      <c r="R17" s="314"/>
      <c r="S17" s="314"/>
      <c r="T17" s="315"/>
    </row>
    <row r="18" spans="2:20" ht="10.5" customHeight="1" x14ac:dyDescent="0.2">
      <c r="B18" s="316"/>
      <c r="C18" s="317"/>
      <c r="D18" s="317"/>
      <c r="E18" s="317"/>
      <c r="F18" s="284"/>
      <c r="G18" s="284"/>
      <c r="H18" s="284"/>
      <c r="I18" s="284"/>
      <c r="J18" s="104"/>
      <c r="T18" s="103"/>
    </row>
    <row r="19" spans="2:20" ht="17.25" customHeight="1" x14ac:dyDescent="0.2">
      <c r="B19" s="295" t="s">
        <v>169</v>
      </c>
      <c r="C19" s="296"/>
      <c r="D19" s="296"/>
      <c r="E19" s="296"/>
      <c r="F19" s="296"/>
      <c r="G19" s="296"/>
      <c r="H19" s="296"/>
      <c r="I19" s="296"/>
      <c r="J19" s="296"/>
      <c r="K19" s="296"/>
      <c r="L19" s="296"/>
      <c r="M19" s="296"/>
      <c r="N19" s="296"/>
      <c r="O19" s="296"/>
      <c r="P19" s="296"/>
      <c r="Q19" s="296"/>
      <c r="R19" s="296"/>
      <c r="S19" s="296"/>
      <c r="T19" s="297"/>
    </row>
    <row r="20" spans="2:20" ht="18" customHeight="1" x14ac:dyDescent="0.2">
      <c r="B20" s="285" t="s">
        <v>170</v>
      </c>
      <c r="C20" s="286"/>
      <c r="D20" s="286"/>
      <c r="E20" s="287"/>
      <c r="F20" s="298" t="s">
        <v>171</v>
      </c>
      <c r="G20" s="275" t="s">
        <v>172</v>
      </c>
      <c r="H20" s="276"/>
      <c r="I20" s="276"/>
      <c r="J20" s="276"/>
      <c r="K20" s="276"/>
      <c r="L20" s="276"/>
      <c r="M20" s="276"/>
      <c r="N20" s="276"/>
      <c r="O20" s="276"/>
      <c r="P20" s="276"/>
      <c r="Q20" s="276"/>
      <c r="R20" s="276"/>
      <c r="S20" s="277"/>
      <c r="T20" s="299" t="s">
        <v>173</v>
      </c>
    </row>
    <row r="21" spans="2:20" ht="18" customHeight="1" x14ac:dyDescent="0.2">
      <c r="B21" s="288"/>
      <c r="C21" s="289"/>
      <c r="D21" s="289"/>
      <c r="E21" s="290"/>
      <c r="F21" s="298"/>
      <c r="G21" s="281"/>
      <c r="H21" s="282"/>
      <c r="I21" s="282"/>
      <c r="J21" s="282"/>
      <c r="K21" s="282"/>
      <c r="L21" s="282"/>
      <c r="M21" s="282"/>
      <c r="N21" s="282"/>
      <c r="O21" s="282"/>
      <c r="P21" s="282"/>
      <c r="Q21" s="282"/>
      <c r="R21" s="282"/>
      <c r="S21" s="283"/>
      <c r="T21" s="300"/>
    </row>
    <row r="22" spans="2:20" ht="33.75" customHeight="1" x14ac:dyDescent="0.2">
      <c r="B22" s="294" t="s">
        <v>174</v>
      </c>
      <c r="C22" s="294"/>
      <c r="D22" s="294"/>
      <c r="E22" s="294"/>
      <c r="F22" s="178">
        <v>1</v>
      </c>
      <c r="G22" s="272" t="s">
        <v>175</v>
      </c>
      <c r="H22" s="273"/>
      <c r="I22" s="273"/>
      <c r="J22" s="273"/>
      <c r="K22" s="273"/>
      <c r="L22" s="273"/>
      <c r="M22" s="273"/>
      <c r="N22" s="273"/>
      <c r="O22" s="273"/>
      <c r="P22" s="273"/>
      <c r="Q22" s="273"/>
      <c r="R22" s="273"/>
      <c r="S22" s="274"/>
      <c r="T22" s="102"/>
    </row>
    <row r="23" spans="2:20" ht="33.75" customHeight="1" x14ac:dyDescent="0.2">
      <c r="B23" s="294"/>
      <c r="C23" s="294"/>
      <c r="D23" s="294"/>
      <c r="E23" s="294"/>
      <c r="F23" s="178">
        <v>2</v>
      </c>
      <c r="G23" s="272" t="s">
        <v>176</v>
      </c>
      <c r="H23" s="273"/>
      <c r="I23" s="273"/>
      <c r="J23" s="273"/>
      <c r="K23" s="273"/>
      <c r="L23" s="273"/>
      <c r="M23" s="273"/>
      <c r="N23" s="273"/>
      <c r="O23" s="273"/>
      <c r="P23" s="273"/>
      <c r="Q23" s="273"/>
      <c r="R23" s="273"/>
      <c r="S23" s="274"/>
      <c r="T23" s="102"/>
    </row>
    <row r="24" spans="2:20" ht="33.75" customHeight="1" x14ac:dyDescent="0.2">
      <c r="B24" s="294"/>
      <c r="C24" s="294"/>
      <c r="D24" s="294"/>
      <c r="E24" s="294"/>
      <c r="F24" s="178">
        <v>3</v>
      </c>
      <c r="G24" s="272" t="s">
        <v>177</v>
      </c>
      <c r="H24" s="273"/>
      <c r="I24" s="273"/>
      <c r="J24" s="273"/>
      <c r="K24" s="273"/>
      <c r="L24" s="273"/>
      <c r="M24" s="273"/>
      <c r="N24" s="273"/>
      <c r="O24" s="273"/>
      <c r="P24" s="273"/>
      <c r="Q24" s="273"/>
      <c r="R24" s="273"/>
      <c r="S24" s="274"/>
      <c r="T24" s="102"/>
    </row>
    <row r="25" spans="2:20" ht="33.75" customHeight="1" x14ac:dyDescent="0.2">
      <c r="B25" s="294"/>
      <c r="C25" s="294"/>
      <c r="D25" s="294"/>
      <c r="E25" s="294"/>
      <c r="F25" s="178">
        <v>4</v>
      </c>
      <c r="G25" s="272" t="s">
        <v>178</v>
      </c>
      <c r="H25" s="273"/>
      <c r="I25" s="273"/>
      <c r="J25" s="273"/>
      <c r="K25" s="273"/>
      <c r="L25" s="273"/>
      <c r="M25" s="273"/>
      <c r="N25" s="273"/>
      <c r="O25" s="273"/>
      <c r="P25" s="273"/>
      <c r="Q25" s="273"/>
      <c r="R25" s="273"/>
      <c r="S25" s="274"/>
      <c r="T25" s="102"/>
    </row>
    <row r="26" spans="2:20" ht="33.75" customHeight="1" x14ac:dyDescent="0.2">
      <c r="B26" s="275" t="s">
        <v>179</v>
      </c>
      <c r="C26" s="286"/>
      <c r="D26" s="286"/>
      <c r="E26" s="287"/>
      <c r="F26" s="178">
        <v>5</v>
      </c>
      <c r="G26" s="272" t="s">
        <v>180</v>
      </c>
      <c r="H26" s="273"/>
      <c r="I26" s="273"/>
      <c r="J26" s="273"/>
      <c r="K26" s="273"/>
      <c r="L26" s="273"/>
      <c r="M26" s="273"/>
      <c r="N26" s="273"/>
      <c r="O26" s="273"/>
      <c r="P26" s="273"/>
      <c r="Q26" s="273"/>
      <c r="R26" s="273"/>
      <c r="S26" s="274"/>
      <c r="T26" s="102"/>
    </row>
    <row r="27" spans="2:20" ht="33.75" customHeight="1" x14ac:dyDescent="0.2">
      <c r="B27" s="291"/>
      <c r="C27" s="292"/>
      <c r="D27" s="292"/>
      <c r="E27" s="293"/>
      <c r="F27" s="178">
        <v>6</v>
      </c>
      <c r="G27" s="272" t="s">
        <v>181</v>
      </c>
      <c r="H27" s="273"/>
      <c r="I27" s="273"/>
      <c r="J27" s="273"/>
      <c r="K27" s="273"/>
      <c r="L27" s="273"/>
      <c r="M27" s="273"/>
      <c r="N27" s="273"/>
      <c r="O27" s="273"/>
      <c r="P27" s="273"/>
      <c r="Q27" s="273"/>
      <c r="R27" s="273"/>
      <c r="S27" s="274"/>
      <c r="T27" s="102"/>
    </row>
    <row r="28" spans="2:20" ht="33.75" customHeight="1" x14ac:dyDescent="0.2">
      <c r="B28" s="291"/>
      <c r="C28" s="292"/>
      <c r="D28" s="292"/>
      <c r="E28" s="293"/>
      <c r="F28" s="178">
        <v>7</v>
      </c>
      <c r="G28" s="272" t="s">
        <v>182</v>
      </c>
      <c r="H28" s="273"/>
      <c r="I28" s="273"/>
      <c r="J28" s="273"/>
      <c r="K28" s="273"/>
      <c r="L28" s="273"/>
      <c r="M28" s="273"/>
      <c r="N28" s="273"/>
      <c r="O28" s="273"/>
      <c r="P28" s="273"/>
      <c r="Q28" s="273"/>
      <c r="R28" s="273"/>
      <c r="S28" s="274"/>
      <c r="T28" s="102"/>
    </row>
    <row r="29" spans="2:20" ht="33.75" customHeight="1" x14ac:dyDescent="0.2">
      <c r="B29" s="291"/>
      <c r="C29" s="292"/>
      <c r="D29" s="292"/>
      <c r="E29" s="293"/>
      <c r="F29" s="178">
        <v>8</v>
      </c>
      <c r="G29" s="272" t="s">
        <v>183</v>
      </c>
      <c r="H29" s="273"/>
      <c r="I29" s="273"/>
      <c r="J29" s="273"/>
      <c r="K29" s="273"/>
      <c r="L29" s="273"/>
      <c r="M29" s="273"/>
      <c r="N29" s="273"/>
      <c r="O29" s="273"/>
      <c r="P29" s="273"/>
      <c r="Q29" s="273"/>
      <c r="R29" s="273"/>
      <c r="S29" s="274"/>
      <c r="T29" s="102"/>
    </row>
    <row r="30" spans="2:20" ht="33.75" customHeight="1" x14ac:dyDescent="0.2">
      <c r="B30" s="291"/>
      <c r="C30" s="292"/>
      <c r="D30" s="292"/>
      <c r="E30" s="293"/>
      <c r="F30" s="178">
        <v>9</v>
      </c>
      <c r="G30" s="272" t="s">
        <v>184</v>
      </c>
      <c r="H30" s="273"/>
      <c r="I30" s="273"/>
      <c r="J30" s="273"/>
      <c r="K30" s="273"/>
      <c r="L30" s="273"/>
      <c r="M30" s="273"/>
      <c r="N30" s="273"/>
      <c r="O30" s="273"/>
      <c r="P30" s="273"/>
      <c r="Q30" s="273"/>
      <c r="R30" s="273"/>
      <c r="S30" s="274"/>
      <c r="T30" s="102"/>
    </row>
    <row r="31" spans="2:20" ht="33.75" customHeight="1" x14ac:dyDescent="0.2">
      <c r="B31" s="275" t="s">
        <v>353</v>
      </c>
      <c r="C31" s="276"/>
      <c r="D31" s="276"/>
      <c r="E31" s="277"/>
      <c r="F31" s="178">
        <v>10</v>
      </c>
      <c r="G31" s="272" t="s">
        <v>181</v>
      </c>
      <c r="H31" s="273"/>
      <c r="I31" s="273"/>
      <c r="J31" s="273"/>
      <c r="K31" s="273"/>
      <c r="L31" s="273"/>
      <c r="M31" s="273"/>
      <c r="N31" s="273"/>
      <c r="O31" s="273"/>
      <c r="P31" s="273"/>
      <c r="Q31" s="273"/>
      <c r="R31" s="273"/>
      <c r="S31" s="274"/>
      <c r="T31" s="102"/>
    </row>
    <row r="32" spans="2:20" ht="33.75" customHeight="1" x14ac:dyDescent="0.2">
      <c r="B32" s="278"/>
      <c r="C32" s="279"/>
      <c r="D32" s="279"/>
      <c r="E32" s="280"/>
      <c r="F32" s="178">
        <v>11</v>
      </c>
      <c r="G32" s="272" t="s">
        <v>182</v>
      </c>
      <c r="H32" s="273"/>
      <c r="I32" s="273"/>
      <c r="J32" s="273"/>
      <c r="K32" s="273"/>
      <c r="L32" s="273"/>
      <c r="M32" s="273"/>
      <c r="N32" s="273"/>
      <c r="O32" s="273"/>
      <c r="P32" s="273"/>
      <c r="Q32" s="273"/>
      <c r="R32" s="273"/>
      <c r="S32" s="274"/>
      <c r="T32" s="102"/>
    </row>
    <row r="33" spans="2:20" ht="33.75" customHeight="1" x14ac:dyDescent="0.2">
      <c r="B33" s="278"/>
      <c r="C33" s="279"/>
      <c r="D33" s="279"/>
      <c r="E33" s="280"/>
      <c r="F33" s="178">
        <v>12</v>
      </c>
      <c r="G33" s="272" t="s">
        <v>185</v>
      </c>
      <c r="H33" s="273"/>
      <c r="I33" s="273"/>
      <c r="J33" s="273"/>
      <c r="K33" s="273"/>
      <c r="L33" s="273"/>
      <c r="M33" s="273"/>
      <c r="N33" s="273"/>
      <c r="O33" s="273"/>
      <c r="P33" s="273"/>
      <c r="Q33" s="273"/>
      <c r="R33" s="273"/>
      <c r="S33" s="274"/>
      <c r="T33" s="102"/>
    </row>
    <row r="34" spans="2:20" ht="33.75" customHeight="1" x14ac:dyDescent="0.2">
      <c r="B34" s="278"/>
      <c r="C34" s="279"/>
      <c r="D34" s="279"/>
      <c r="E34" s="280"/>
      <c r="F34" s="178">
        <v>13</v>
      </c>
      <c r="G34" s="272" t="s">
        <v>186</v>
      </c>
      <c r="H34" s="273"/>
      <c r="I34" s="273"/>
      <c r="J34" s="273"/>
      <c r="K34" s="273"/>
      <c r="L34" s="273"/>
      <c r="M34" s="273"/>
      <c r="N34" s="273"/>
      <c r="O34" s="273"/>
      <c r="P34" s="273"/>
      <c r="Q34" s="273"/>
      <c r="R34" s="273"/>
      <c r="S34" s="274"/>
      <c r="T34" s="102"/>
    </row>
    <row r="35" spans="2:20" ht="33.75" customHeight="1" x14ac:dyDescent="0.2">
      <c r="B35" s="275" t="s">
        <v>187</v>
      </c>
      <c r="C35" s="276"/>
      <c r="D35" s="276"/>
      <c r="E35" s="277"/>
      <c r="F35" s="178">
        <v>14</v>
      </c>
      <c r="G35" s="272" t="s">
        <v>188</v>
      </c>
      <c r="H35" s="273"/>
      <c r="I35" s="273"/>
      <c r="J35" s="273"/>
      <c r="K35" s="273"/>
      <c r="L35" s="273"/>
      <c r="M35" s="273"/>
      <c r="N35" s="273"/>
      <c r="O35" s="273"/>
      <c r="P35" s="273"/>
      <c r="Q35" s="273"/>
      <c r="R35" s="273"/>
      <c r="S35" s="274"/>
      <c r="T35" s="102"/>
    </row>
    <row r="36" spans="2:20" ht="33.75" customHeight="1" x14ac:dyDescent="0.2">
      <c r="B36" s="278"/>
      <c r="C36" s="279"/>
      <c r="D36" s="279"/>
      <c r="E36" s="280"/>
      <c r="F36" s="178">
        <v>15</v>
      </c>
      <c r="G36" s="272" t="s">
        <v>189</v>
      </c>
      <c r="H36" s="273"/>
      <c r="I36" s="273"/>
      <c r="J36" s="273"/>
      <c r="K36" s="273"/>
      <c r="L36" s="273"/>
      <c r="M36" s="273"/>
      <c r="N36" s="273"/>
      <c r="O36" s="273"/>
      <c r="P36" s="273"/>
      <c r="Q36" s="273"/>
      <c r="R36" s="273"/>
      <c r="S36" s="274"/>
      <c r="T36" s="102"/>
    </row>
    <row r="37" spans="2:20" ht="33.75" customHeight="1" x14ac:dyDescent="0.2">
      <c r="B37" s="278"/>
      <c r="C37" s="279"/>
      <c r="D37" s="279"/>
      <c r="E37" s="280"/>
      <c r="F37" s="178">
        <v>16</v>
      </c>
      <c r="G37" s="272" t="s">
        <v>190</v>
      </c>
      <c r="H37" s="273"/>
      <c r="I37" s="273"/>
      <c r="J37" s="273"/>
      <c r="K37" s="273"/>
      <c r="L37" s="273"/>
      <c r="M37" s="273"/>
      <c r="N37" s="273"/>
      <c r="O37" s="273"/>
      <c r="P37" s="273"/>
      <c r="Q37" s="273"/>
      <c r="R37" s="273"/>
      <c r="S37" s="274"/>
      <c r="T37" s="102"/>
    </row>
    <row r="38" spans="2:20" ht="33.75" customHeight="1" x14ac:dyDescent="0.2">
      <c r="B38" s="278"/>
      <c r="C38" s="279"/>
      <c r="D38" s="279"/>
      <c r="E38" s="280"/>
      <c r="F38" s="178">
        <v>17</v>
      </c>
      <c r="G38" s="272" t="s">
        <v>191</v>
      </c>
      <c r="H38" s="273"/>
      <c r="I38" s="273"/>
      <c r="J38" s="273"/>
      <c r="K38" s="273"/>
      <c r="L38" s="273"/>
      <c r="M38" s="273"/>
      <c r="N38" s="273"/>
      <c r="O38" s="273"/>
      <c r="P38" s="273"/>
      <c r="Q38" s="273"/>
      <c r="R38" s="273"/>
      <c r="S38" s="274"/>
      <c r="T38" s="102"/>
    </row>
    <row r="39" spans="2:20" ht="33.75" customHeight="1" x14ac:dyDescent="0.2">
      <c r="B39" s="275" t="s">
        <v>352</v>
      </c>
      <c r="C39" s="276"/>
      <c r="D39" s="276"/>
      <c r="E39" s="277"/>
      <c r="F39" s="178">
        <v>18</v>
      </c>
      <c r="G39" s="272" t="s">
        <v>188</v>
      </c>
      <c r="H39" s="273"/>
      <c r="I39" s="273"/>
      <c r="J39" s="273"/>
      <c r="K39" s="273"/>
      <c r="L39" s="273"/>
      <c r="M39" s="273"/>
      <c r="N39" s="273"/>
      <c r="O39" s="273"/>
      <c r="P39" s="273"/>
      <c r="Q39" s="273"/>
      <c r="R39" s="273"/>
      <c r="S39" s="274"/>
      <c r="T39" s="102"/>
    </row>
    <row r="40" spans="2:20" ht="33.75" customHeight="1" x14ac:dyDescent="0.2">
      <c r="B40" s="278"/>
      <c r="C40" s="279"/>
      <c r="D40" s="279"/>
      <c r="E40" s="280"/>
      <c r="F40" s="178">
        <v>19</v>
      </c>
      <c r="G40" s="272" t="s">
        <v>192</v>
      </c>
      <c r="H40" s="273"/>
      <c r="I40" s="273"/>
      <c r="J40" s="273"/>
      <c r="K40" s="273"/>
      <c r="L40" s="273"/>
      <c r="M40" s="273"/>
      <c r="N40" s="273"/>
      <c r="O40" s="273"/>
      <c r="P40" s="273"/>
      <c r="Q40" s="273"/>
      <c r="R40" s="273"/>
      <c r="S40" s="274"/>
      <c r="T40" s="102"/>
    </row>
    <row r="41" spans="2:20" ht="33.75" customHeight="1" x14ac:dyDescent="0.2">
      <c r="B41" s="278"/>
      <c r="C41" s="279"/>
      <c r="D41" s="279"/>
      <c r="E41" s="280"/>
      <c r="F41" s="178">
        <v>20</v>
      </c>
      <c r="G41" s="272" t="s">
        <v>193</v>
      </c>
      <c r="H41" s="273"/>
      <c r="I41" s="273"/>
      <c r="J41" s="273"/>
      <c r="K41" s="273"/>
      <c r="L41" s="273"/>
      <c r="M41" s="273"/>
      <c r="N41" s="273"/>
      <c r="O41" s="273"/>
      <c r="P41" s="273"/>
      <c r="Q41" s="273"/>
      <c r="R41" s="273"/>
      <c r="S41" s="274"/>
      <c r="T41" s="102"/>
    </row>
    <row r="42" spans="2:20" ht="33.75" customHeight="1" x14ac:dyDescent="0.2">
      <c r="B42" s="281"/>
      <c r="C42" s="282"/>
      <c r="D42" s="282"/>
      <c r="E42" s="283"/>
      <c r="F42" s="178">
        <v>21</v>
      </c>
      <c r="G42" s="272" t="s">
        <v>356</v>
      </c>
      <c r="H42" s="273"/>
      <c r="I42" s="273"/>
      <c r="J42" s="273"/>
      <c r="K42" s="273"/>
      <c r="L42" s="273"/>
      <c r="M42" s="273"/>
      <c r="N42" s="273"/>
      <c r="O42" s="273"/>
      <c r="P42" s="273"/>
      <c r="Q42" s="273"/>
      <c r="R42" s="273"/>
      <c r="S42" s="274"/>
      <c r="T42" s="102"/>
    </row>
    <row r="43" spans="2:20" ht="33.75" customHeight="1" x14ac:dyDescent="0.2">
      <c r="B43" s="275" t="s">
        <v>354</v>
      </c>
      <c r="C43" s="276"/>
      <c r="D43" s="276"/>
      <c r="E43" s="277"/>
      <c r="F43" s="178">
        <v>22</v>
      </c>
      <c r="G43" s="272" t="s">
        <v>379</v>
      </c>
      <c r="H43" s="273"/>
      <c r="I43" s="273"/>
      <c r="J43" s="273"/>
      <c r="K43" s="273"/>
      <c r="L43" s="273"/>
      <c r="M43" s="273"/>
      <c r="N43" s="273"/>
      <c r="O43" s="273"/>
      <c r="P43" s="273"/>
      <c r="Q43" s="273"/>
      <c r="R43" s="273"/>
      <c r="S43" s="274"/>
      <c r="T43" s="102"/>
    </row>
    <row r="44" spans="2:20" ht="33.75" customHeight="1" x14ac:dyDescent="0.2">
      <c r="B44" s="278"/>
      <c r="C44" s="279"/>
      <c r="D44" s="279"/>
      <c r="E44" s="280"/>
      <c r="F44" s="178">
        <v>23</v>
      </c>
      <c r="G44" s="272" t="s">
        <v>355</v>
      </c>
      <c r="H44" s="273"/>
      <c r="I44" s="273"/>
      <c r="J44" s="273"/>
      <c r="K44" s="273"/>
      <c r="L44" s="273"/>
      <c r="M44" s="273"/>
      <c r="N44" s="273"/>
      <c r="O44" s="273"/>
      <c r="P44" s="273"/>
      <c r="Q44" s="273"/>
      <c r="R44" s="273"/>
      <c r="S44" s="274"/>
      <c r="T44" s="102"/>
    </row>
    <row r="45" spans="2:20" ht="33.75" customHeight="1" x14ac:dyDescent="0.2">
      <c r="B45" s="281"/>
      <c r="C45" s="282"/>
      <c r="D45" s="282"/>
      <c r="E45" s="283"/>
      <c r="F45" s="178">
        <v>24</v>
      </c>
      <c r="G45" s="272" t="s">
        <v>360</v>
      </c>
      <c r="H45" s="273"/>
      <c r="I45" s="273"/>
      <c r="J45" s="273"/>
      <c r="K45" s="273"/>
      <c r="L45" s="273"/>
      <c r="M45" s="273"/>
      <c r="N45" s="273"/>
      <c r="O45" s="273"/>
      <c r="P45" s="273"/>
      <c r="Q45" s="273"/>
      <c r="R45" s="273"/>
      <c r="S45" s="274"/>
      <c r="T45" s="102"/>
    </row>
    <row r="46" spans="2:20" ht="33.75" customHeight="1" x14ac:dyDescent="0.2">
      <c r="B46" s="285" t="s">
        <v>194</v>
      </c>
      <c r="C46" s="286"/>
      <c r="D46" s="286"/>
      <c r="E46" s="287"/>
      <c r="F46" s="178">
        <v>25</v>
      </c>
      <c r="G46" s="272" t="s">
        <v>195</v>
      </c>
      <c r="H46" s="273"/>
      <c r="I46" s="273"/>
      <c r="J46" s="273"/>
      <c r="K46" s="273"/>
      <c r="L46" s="273"/>
      <c r="M46" s="273"/>
      <c r="N46" s="273"/>
      <c r="O46" s="273"/>
      <c r="P46" s="273"/>
      <c r="Q46" s="273"/>
      <c r="R46" s="273"/>
      <c r="S46" s="274"/>
      <c r="T46" s="102"/>
    </row>
    <row r="47" spans="2:20" ht="33.75" customHeight="1" x14ac:dyDescent="0.2">
      <c r="B47" s="291"/>
      <c r="C47" s="292"/>
      <c r="D47" s="292"/>
      <c r="E47" s="293"/>
      <c r="F47" s="178">
        <v>26</v>
      </c>
      <c r="G47" s="272" t="s">
        <v>196</v>
      </c>
      <c r="H47" s="273"/>
      <c r="I47" s="273"/>
      <c r="J47" s="273"/>
      <c r="K47" s="273"/>
      <c r="L47" s="273"/>
      <c r="M47" s="273"/>
      <c r="N47" s="273"/>
      <c r="O47" s="273"/>
      <c r="P47" s="273"/>
      <c r="Q47" s="273"/>
      <c r="R47" s="273"/>
      <c r="S47" s="274"/>
      <c r="T47" s="102"/>
    </row>
    <row r="48" spans="2:20" ht="33.75" customHeight="1" x14ac:dyDescent="0.2">
      <c r="B48" s="291"/>
      <c r="C48" s="292"/>
      <c r="D48" s="292"/>
      <c r="E48" s="293"/>
      <c r="F48" s="178">
        <v>27</v>
      </c>
      <c r="G48" s="272" t="s">
        <v>197</v>
      </c>
      <c r="H48" s="273"/>
      <c r="I48" s="273"/>
      <c r="J48" s="273"/>
      <c r="K48" s="273"/>
      <c r="L48" s="273"/>
      <c r="M48" s="273"/>
      <c r="N48" s="273"/>
      <c r="O48" s="273"/>
      <c r="P48" s="273"/>
      <c r="Q48" s="273"/>
      <c r="R48" s="273"/>
      <c r="S48" s="274"/>
      <c r="T48" s="102"/>
    </row>
    <row r="49" spans="2:20" ht="33.75" customHeight="1" x14ac:dyDescent="0.2">
      <c r="B49" s="288"/>
      <c r="C49" s="289"/>
      <c r="D49" s="289"/>
      <c r="E49" s="290"/>
      <c r="F49" s="178">
        <v>28</v>
      </c>
      <c r="G49" s="272" t="s">
        <v>198</v>
      </c>
      <c r="H49" s="273"/>
      <c r="I49" s="273"/>
      <c r="J49" s="273"/>
      <c r="K49" s="273"/>
      <c r="L49" s="273"/>
      <c r="M49" s="273"/>
      <c r="N49" s="273"/>
      <c r="O49" s="273"/>
      <c r="P49" s="273"/>
      <c r="Q49" s="273"/>
      <c r="R49" s="273"/>
      <c r="S49" s="274"/>
      <c r="T49" s="102"/>
    </row>
  </sheetData>
  <mergeCells count="53">
    <mergeCell ref="J10:L10"/>
    <mergeCell ref="B19:T19"/>
    <mergeCell ref="F20:F21"/>
    <mergeCell ref="T20:T21"/>
    <mergeCell ref="G20:S21"/>
    <mergeCell ref="M10:T10"/>
    <mergeCell ref="B14:E15"/>
    <mergeCell ref="K16:T17"/>
    <mergeCell ref="K14:T15"/>
    <mergeCell ref="B18:E18"/>
    <mergeCell ref="F14:J15"/>
    <mergeCell ref="F16:J17"/>
    <mergeCell ref="B16:E17"/>
    <mergeCell ref="B13:E13"/>
    <mergeCell ref="F13:J13"/>
    <mergeCell ref="K13:T13"/>
    <mergeCell ref="B26:E30"/>
    <mergeCell ref="B22:E25"/>
    <mergeCell ref="G22:S22"/>
    <mergeCell ref="G23:S23"/>
    <mergeCell ref="G24:S24"/>
    <mergeCell ref="G25:S25"/>
    <mergeCell ref="G27:S27"/>
    <mergeCell ref="G26:S26"/>
    <mergeCell ref="G30:S30"/>
    <mergeCell ref="G28:S28"/>
    <mergeCell ref="G29:S29"/>
    <mergeCell ref="F18:I18"/>
    <mergeCell ref="B20:E21"/>
    <mergeCell ref="B46:E49"/>
    <mergeCell ref="G46:S46"/>
    <mergeCell ref="G47:S47"/>
    <mergeCell ref="G48:S48"/>
    <mergeCell ref="G49:S49"/>
    <mergeCell ref="B35:E38"/>
    <mergeCell ref="G35:S35"/>
    <mergeCell ref="G36:S36"/>
    <mergeCell ref="G37:S37"/>
    <mergeCell ref="G38:S38"/>
    <mergeCell ref="B39:E42"/>
    <mergeCell ref="G39:S39"/>
    <mergeCell ref="G40:S40"/>
    <mergeCell ref="B31:E34"/>
    <mergeCell ref="G44:S44"/>
    <mergeCell ref="G45:S45"/>
    <mergeCell ref="B43:E45"/>
    <mergeCell ref="G41:S41"/>
    <mergeCell ref="G42:S42"/>
    <mergeCell ref="G32:S32"/>
    <mergeCell ref="G34:S34"/>
    <mergeCell ref="G31:S31"/>
    <mergeCell ref="G33:S33"/>
    <mergeCell ref="G43:S43"/>
  </mergeCells>
  <phoneticPr fontId="4"/>
  <dataValidations count="3">
    <dataValidation type="list" allowBlank="1" showInputMessage="1" sqref="N7" xr:uid="{00000000-0002-0000-0400-000000000000}">
      <formula1>"令和,平成"</formula1>
    </dataValidation>
    <dataValidation type="list" allowBlank="1" showInputMessage="1" showErrorMessage="1" sqref="T37 T26:T34 T40:T41" xr:uid="{00000000-0002-0000-0400-000001000000}">
      <formula1>"はい,いいえ,該当なし"</formula1>
    </dataValidation>
    <dataValidation type="list" allowBlank="1" showInputMessage="1" showErrorMessage="1" sqref="T38:T39 T22:T25 T35:T36 T42:T49" xr:uid="{00000000-0002-0000-0400-000002000000}">
      <formula1>"はい,いいえ"</formula1>
    </dataValidation>
  </dataValidations>
  <printOptions horizontalCentered="1"/>
  <pageMargins left="0.70866141732283472" right="0.70866141732283472" top="0.55118110236220474" bottom="0.55118110236220474" header="0.31496062992125984" footer="0.31496062992125984"/>
  <pageSetup paperSize="9" fitToHeight="2" orientation="portrait" r:id="rId1"/>
  <rowBreaks count="1" manualBreakCount="1">
    <brk id="34"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F100"/>
  <sheetViews>
    <sheetView showGridLines="0" view="pageBreakPreview" zoomScale="80" zoomScaleNormal="100" zoomScaleSheetLayoutView="80" workbookViewId="0">
      <pane ySplit="3" topLeftCell="A73" activePane="bottomLeft" state="frozen"/>
      <selection pane="bottomLeft" activeCell="J97" sqref="J97"/>
    </sheetView>
  </sheetViews>
  <sheetFormatPr defaultRowHeight="13.8" x14ac:dyDescent="0.2"/>
  <cols>
    <col min="1" max="1" width="6.44140625" style="83" customWidth="1"/>
    <col min="2" max="2" width="6.109375" style="84" customWidth="1"/>
    <col min="3" max="3" width="14.109375" style="85" customWidth="1"/>
    <col min="4" max="4" width="5.44140625" style="85" customWidth="1"/>
    <col min="5" max="6" width="5.33203125" style="84" customWidth="1"/>
    <col min="7" max="210" width="9" style="86"/>
    <col min="211" max="211" width="6.44140625" style="86" customWidth="1"/>
    <col min="212" max="212" width="6.109375" style="86" customWidth="1"/>
    <col min="213" max="213" width="14.109375" style="86" customWidth="1"/>
    <col min="214" max="217" width="5.44140625" style="86" customWidth="1"/>
    <col min="218" max="219" width="6.44140625" style="86" customWidth="1"/>
    <col min="220" max="220" width="20.88671875" style="86" customWidth="1"/>
    <col min="221" max="224" width="5.44140625" style="86" customWidth="1"/>
    <col min="225" max="225" width="6.44140625" style="86" customWidth="1"/>
    <col min="226" max="226" width="6.109375" style="86" customWidth="1"/>
    <col min="227" max="227" width="20.88671875" style="86" customWidth="1"/>
    <col min="228" max="231" width="5.44140625" style="86" customWidth="1"/>
    <col min="232" max="232" width="6.44140625" style="86" customWidth="1"/>
    <col min="233" max="233" width="6.109375" style="86" customWidth="1"/>
    <col min="234" max="234" width="20.88671875" style="86" customWidth="1"/>
    <col min="235" max="238" width="5.44140625" style="86" customWidth="1"/>
    <col min="239" max="239" width="6.44140625" style="86" customWidth="1"/>
    <col min="240" max="240" width="6.109375" style="86" customWidth="1"/>
    <col min="241" max="241" width="22.44140625" style="86" customWidth="1"/>
    <col min="242" max="245" width="5.44140625" style="86" customWidth="1"/>
    <col min="246" max="247" width="2.6640625" style="86" customWidth="1"/>
    <col min="248" max="466" width="9" style="86"/>
    <col min="467" max="467" width="6.44140625" style="86" customWidth="1"/>
    <col min="468" max="468" width="6.109375" style="86" customWidth="1"/>
    <col min="469" max="469" width="14.109375" style="86" customWidth="1"/>
    <col min="470" max="473" width="5.44140625" style="86" customWidth="1"/>
    <col min="474" max="475" width="6.44140625" style="86" customWidth="1"/>
    <col min="476" max="476" width="20.88671875" style="86" customWidth="1"/>
    <col min="477" max="480" width="5.44140625" style="86" customWidth="1"/>
    <col min="481" max="481" width="6.44140625" style="86" customWidth="1"/>
    <col min="482" max="482" width="6.109375" style="86" customWidth="1"/>
    <col min="483" max="483" width="20.88671875" style="86" customWidth="1"/>
    <col min="484" max="487" width="5.44140625" style="86" customWidth="1"/>
    <col min="488" max="488" width="6.44140625" style="86" customWidth="1"/>
    <col min="489" max="489" width="6.109375" style="86" customWidth="1"/>
    <col min="490" max="490" width="20.88671875" style="86" customWidth="1"/>
    <col min="491" max="494" width="5.44140625" style="86" customWidth="1"/>
    <col min="495" max="495" width="6.44140625" style="86" customWidth="1"/>
    <col min="496" max="496" width="6.109375" style="86" customWidth="1"/>
    <col min="497" max="497" width="22.44140625" style="86" customWidth="1"/>
    <col min="498" max="501" width="5.44140625" style="86" customWidth="1"/>
    <col min="502" max="503" width="2.6640625" style="86" customWidth="1"/>
    <col min="504" max="722" width="9" style="86"/>
    <col min="723" max="723" width="6.44140625" style="86" customWidth="1"/>
    <col min="724" max="724" width="6.109375" style="86" customWidth="1"/>
    <col min="725" max="725" width="14.109375" style="86" customWidth="1"/>
    <col min="726" max="729" width="5.44140625" style="86" customWidth="1"/>
    <col min="730" max="731" width="6.44140625" style="86" customWidth="1"/>
    <col min="732" max="732" width="20.88671875" style="86" customWidth="1"/>
    <col min="733" max="736" width="5.44140625" style="86" customWidth="1"/>
    <col min="737" max="737" width="6.44140625" style="86" customWidth="1"/>
    <col min="738" max="738" width="6.109375" style="86" customWidth="1"/>
    <col min="739" max="739" width="20.88671875" style="86" customWidth="1"/>
    <col min="740" max="743" width="5.44140625" style="86" customWidth="1"/>
    <col min="744" max="744" width="6.44140625" style="86" customWidth="1"/>
    <col min="745" max="745" width="6.109375" style="86" customWidth="1"/>
    <col min="746" max="746" width="20.88671875" style="86" customWidth="1"/>
    <col min="747" max="750" width="5.44140625" style="86" customWidth="1"/>
    <col min="751" max="751" width="6.44140625" style="86" customWidth="1"/>
    <col min="752" max="752" width="6.109375" style="86" customWidth="1"/>
    <col min="753" max="753" width="22.44140625" style="86" customWidth="1"/>
    <col min="754" max="757" width="5.44140625" style="86" customWidth="1"/>
    <col min="758" max="759" width="2.6640625" style="86" customWidth="1"/>
    <col min="760" max="978" width="9" style="86"/>
    <col min="979" max="979" width="6.44140625" style="86" customWidth="1"/>
    <col min="980" max="980" width="6.109375" style="86" customWidth="1"/>
    <col min="981" max="981" width="14.109375" style="86" customWidth="1"/>
    <col min="982" max="985" width="5.44140625" style="86" customWidth="1"/>
    <col min="986" max="987" width="6.44140625" style="86" customWidth="1"/>
    <col min="988" max="988" width="20.88671875" style="86" customWidth="1"/>
    <col min="989" max="992" width="5.44140625" style="86" customWidth="1"/>
    <col min="993" max="993" width="6.44140625" style="86" customWidth="1"/>
    <col min="994" max="994" width="6.109375" style="86" customWidth="1"/>
    <col min="995" max="995" width="20.88671875" style="86" customWidth="1"/>
    <col min="996" max="999" width="5.44140625" style="86" customWidth="1"/>
    <col min="1000" max="1000" width="6.44140625" style="86" customWidth="1"/>
    <col min="1001" max="1001" width="6.109375" style="86" customWidth="1"/>
    <col min="1002" max="1002" width="20.88671875" style="86" customWidth="1"/>
    <col min="1003" max="1006" width="5.44140625" style="86" customWidth="1"/>
    <col min="1007" max="1007" width="6.44140625" style="86" customWidth="1"/>
    <col min="1008" max="1008" width="6.109375" style="86" customWidth="1"/>
    <col min="1009" max="1009" width="22.44140625" style="86" customWidth="1"/>
    <col min="1010" max="1013" width="5.44140625" style="86" customWidth="1"/>
    <col min="1014" max="1015" width="2.6640625" style="86" customWidth="1"/>
    <col min="1016" max="1234" width="9" style="86"/>
    <col min="1235" max="1235" width="6.44140625" style="86" customWidth="1"/>
    <col min="1236" max="1236" width="6.109375" style="86" customWidth="1"/>
    <col min="1237" max="1237" width="14.109375" style="86" customWidth="1"/>
    <col min="1238" max="1241" width="5.44140625" style="86" customWidth="1"/>
    <col min="1242" max="1243" width="6.44140625" style="86" customWidth="1"/>
    <col min="1244" max="1244" width="20.88671875" style="86" customWidth="1"/>
    <col min="1245" max="1248" width="5.44140625" style="86" customWidth="1"/>
    <col min="1249" max="1249" width="6.44140625" style="86" customWidth="1"/>
    <col min="1250" max="1250" width="6.109375" style="86" customWidth="1"/>
    <col min="1251" max="1251" width="20.88671875" style="86" customWidth="1"/>
    <col min="1252" max="1255" width="5.44140625" style="86" customWidth="1"/>
    <col min="1256" max="1256" width="6.44140625" style="86" customWidth="1"/>
    <col min="1257" max="1257" width="6.109375" style="86" customWidth="1"/>
    <col min="1258" max="1258" width="20.88671875" style="86" customWidth="1"/>
    <col min="1259" max="1262" width="5.44140625" style="86" customWidth="1"/>
    <col min="1263" max="1263" width="6.44140625" style="86" customWidth="1"/>
    <col min="1264" max="1264" width="6.109375" style="86" customWidth="1"/>
    <col min="1265" max="1265" width="22.44140625" style="86" customWidth="1"/>
    <col min="1266" max="1269" width="5.44140625" style="86" customWidth="1"/>
    <col min="1270" max="1271" width="2.6640625" style="86" customWidth="1"/>
    <col min="1272" max="1490" width="9" style="86"/>
    <col min="1491" max="1491" width="6.44140625" style="86" customWidth="1"/>
    <col min="1492" max="1492" width="6.109375" style="86" customWidth="1"/>
    <col min="1493" max="1493" width="14.109375" style="86" customWidth="1"/>
    <col min="1494" max="1497" width="5.44140625" style="86" customWidth="1"/>
    <col min="1498" max="1499" width="6.44140625" style="86" customWidth="1"/>
    <col min="1500" max="1500" width="20.88671875" style="86" customWidth="1"/>
    <col min="1501" max="1504" width="5.44140625" style="86" customWidth="1"/>
    <col min="1505" max="1505" width="6.44140625" style="86" customWidth="1"/>
    <col min="1506" max="1506" width="6.109375" style="86" customWidth="1"/>
    <col min="1507" max="1507" width="20.88671875" style="86" customWidth="1"/>
    <col min="1508" max="1511" width="5.44140625" style="86" customWidth="1"/>
    <col min="1512" max="1512" width="6.44140625" style="86" customWidth="1"/>
    <col min="1513" max="1513" width="6.109375" style="86" customWidth="1"/>
    <col min="1514" max="1514" width="20.88671875" style="86" customWidth="1"/>
    <col min="1515" max="1518" width="5.44140625" style="86" customWidth="1"/>
    <col min="1519" max="1519" width="6.44140625" style="86" customWidth="1"/>
    <col min="1520" max="1520" width="6.109375" style="86" customWidth="1"/>
    <col min="1521" max="1521" width="22.44140625" style="86" customWidth="1"/>
    <col min="1522" max="1525" width="5.44140625" style="86" customWidth="1"/>
    <col min="1526" max="1527" width="2.6640625" style="86" customWidth="1"/>
    <col min="1528" max="1746" width="9" style="86"/>
    <col min="1747" max="1747" width="6.44140625" style="86" customWidth="1"/>
    <col min="1748" max="1748" width="6.109375" style="86" customWidth="1"/>
    <col min="1749" max="1749" width="14.109375" style="86" customWidth="1"/>
    <col min="1750" max="1753" width="5.44140625" style="86" customWidth="1"/>
    <col min="1754" max="1755" width="6.44140625" style="86" customWidth="1"/>
    <col min="1756" max="1756" width="20.88671875" style="86" customWidth="1"/>
    <col min="1757" max="1760" width="5.44140625" style="86" customWidth="1"/>
    <col min="1761" max="1761" width="6.44140625" style="86" customWidth="1"/>
    <col min="1762" max="1762" width="6.109375" style="86" customWidth="1"/>
    <col min="1763" max="1763" width="20.88671875" style="86" customWidth="1"/>
    <col min="1764" max="1767" width="5.44140625" style="86" customWidth="1"/>
    <col min="1768" max="1768" width="6.44140625" style="86" customWidth="1"/>
    <col min="1769" max="1769" width="6.109375" style="86" customWidth="1"/>
    <col min="1770" max="1770" width="20.88671875" style="86" customWidth="1"/>
    <col min="1771" max="1774" width="5.44140625" style="86" customWidth="1"/>
    <col min="1775" max="1775" width="6.44140625" style="86" customWidth="1"/>
    <col min="1776" max="1776" width="6.109375" style="86" customWidth="1"/>
    <col min="1777" max="1777" width="22.44140625" style="86" customWidth="1"/>
    <col min="1778" max="1781" width="5.44140625" style="86" customWidth="1"/>
    <col min="1782" max="1783" width="2.6640625" style="86" customWidth="1"/>
    <col min="1784" max="2002" width="9" style="86"/>
    <col min="2003" max="2003" width="6.44140625" style="86" customWidth="1"/>
    <col min="2004" max="2004" width="6.109375" style="86" customWidth="1"/>
    <col min="2005" max="2005" width="14.109375" style="86" customWidth="1"/>
    <col min="2006" max="2009" width="5.44140625" style="86" customWidth="1"/>
    <col min="2010" max="2011" width="6.44140625" style="86" customWidth="1"/>
    <col min="2012" max="2012" width="20.88671875" style="86" customWidth="1"/>
    <col min="2013" max="2016" width="5.44140625" style="86" customWidth="1"/>
    <col min="2017" max="2017" width="6.44140625" style="86" customWidth="1"/>
    <col min="2018" max="2018" width="6.109375" style="86" customWidth="1"/>
    <col min="2019" max="2019" width="20.88671875" style="86" customWidth="1"/>
    <col min="2020" max="2023" width="5.44140625" style="86" customWidth="1"/>
    <col min="2024" max="2024" width="6.44140625" style="86" customWidth="1"/>
    <col min="2025" max="2025" width="6.109375" style="86" customWidth="1"/>
    <col min="2026" max="2026" width="20.88671875" style="86" customWidth="1"/>
    <col min="2027" max="2030" width="5.44140625" style="86" customWidth="1"/>
    <col min="2031" max="2031" width="6.44140625" style="86" customWidth="1"/>
    <col min="2032" max="2032" width="6.109375" style="86" customWidth="1"/>
    <col min="2033" max="2033" width="22.44140625" style="86" customWidth="1"/>
    <col min="2034" max="2037" width="5.44140625" style="86" customWidth="1"/>
    <col min="2038" max="2039" width="2.6640625" style="86" customWidth="1"/>
    <col min="2040" max="2258" width="9" style="86"/>
    <col min="2259" max="2259" width="6.44140625" style="86" customWidth="1"/>
    <col min="2260" max="2260" width="6.109375" style="86" customWidth="1"/>
    <col min="2261" max="2261" width="14.109375" style="86" customWidth="1"/>
    <col min="2262" max="2265" width="5.44140625" style="86" customWidth="1"/>
    <col min="2266" max="2267" width="6.44140625" style="86" customWidth="1"/>
    <col min="2268" max="2268" width="20.88671875" style="86" customWidth="1"/>
    <col min="2269" max="2272" width="5.44140625" style="86" customWidth="1"/>
    <col min="2273" max="2273" width="6.44140625" style="86" customWidth="1"/>
    <col min="2274" max="2274" width="6.109375" style="86" customWidth="1"/>
    <col min="2275" max="2275" width="20.88671875" style="86" customWidth="1"/>
    <col min="2276" max="2279" width="5.44140625" style="86" customWidth="1"/>
    <col min="2280" max="2280" width="6.44140625" style="86" customWidth="1"/>
    <col min="2281" max="2281" width="6.109375" style="86" customWidth="1"/>
    <col min="2282" max="2282" width="20.88671875" style="86" customWidth="1"/>
    <col min="2283" max="2286" width="5.44140625" style="86" customWidth="1"/>
    <col min="2287" max="2287" width="6.44140625" style="86" customWidth="1"/>
    <col min="2288" max="2288" width="6.109375" style="86" customWidth="1"/>
    <col min="2289" max="2289" width="22.44140625" style="86" customWidth="1"/>
    <col min="2290" max="2293" width="5.44140625" style="86" customWidth="1"/>
    <col min="2294" max="2295" width="2.6640625" style="86" customWidth="1"/>
    <col min="2296" max="2514" width="9" style="86"/>
    <col min="2515" max="2515" width="6.44140625" style="86" customWidth="1"/>
    <col min="2516" max="2516" width="6.109375" style="86" customWidth="1"/>
    <col min="2517" max="2517" width="14.109375" style="86" customWidth="1"/>
    <col min="2518" max="2521" width="5.44140625" style="86" customWidth="1"/>
    <col min="2522" max="2523" width="6.44140625" style="86" customWidth="1"/>
    <col min="2524" max="2524" width="20.88671875" style="86" customWidth="1"/>
    <col min="2525" max="2528" width="5.44140625" style="86" customWidth="1"/>
    <col min="2529" max="2529" width="6.44140625" style="86" customWidth="1"/>
    <col min="2530" max="2530" width="6.109375" style="86" customWidth="1"/>
    <col min="2531" max="2531" width="20.88671875" style="86" customWidth="1"/>
    <col min="2532" max="2535" width="5.44140625" style="86" customWidth="1"/>
    <col min="2536" max="2536" width="6.44140625" style="86" customWidth="1"/>
    <col min="2537" max="2537" width="6.109375" style="86" customWidth="1"/>
    <col min="2538" max="2538" width="20.88671875" style="86" customWidth="1"/>
    <col min="2539" max="2542" width="5.44140625" style="86" customWidth="1"/>
    <col min="2543" max="2543" width="6.44140625" style="86" customWidth="1"/>
    <col min="2544" max="2544" width="6.109375" style="86" customWidth="1"/>
    <col min="2545" max="2545" width="22.44140625" style="86" customWidth="1"/>
    <col min="2546" max="2549" width="5.44140625" style="86" customWidth="1"/>
    <col min="2550" max="2551" width="2.6640625" style="86" customWidth="1"/>
    <col min="2552" max="2770" width="9" style="86"/>
    <col min="2771" max="2771" width="6.44140625" style="86" customWidth="1"/>
    <col min="2772" max="2772" width="6.109375" style="86" customWidth="1"/>
    <col min="2773" max="2773" width="14.109375" style="86" customWidth="1"/>
    <col min="2774" max="2777" width="5.44140625" style="86" customWidth="1"/>
    <col min="2778" max="2779" width="6.44140625" style="86" customWidth="1"/>
    <col min="2780" max="2780" width="20.88671875" style="86" customWidth="1"/>
    <col min="2781" max="2784" width="5.44140625" style="86" customWidth="1"/>
    <col min="2785" max="2785" width="6.44140625" style="86" customWidth="1"/>
    <col min="2786" max="2786" width="6.109375" style="86" customWidth="1"/>
    <col min="2787" max="2787" width="20.88671875" style="86" customWidth="1"/>
    <col min="2788" max="2791" width="5.44140625" style="86" customWidth="1"/>
    <col min="2792" max="2792" width="6.44140625" style="86" customWidth="1"/>
    <col min="2793" max="2793" width="6.109375" style="86" customWidth="1"/>
    <col min="2794" max="2794" width="20.88671875" style="86" customWidth="1"/>
    <col min="2795" max="2798" width="5.44140625" style="86" customWidth="1"/>
    <col min="2799" max="2799" width="6.44140625" style="86" customWidth="1"/>
    <col min="2800" max="2800" width="6.109375" style="86" customWidth="1"/>
    <col min="2801" max="2801" width="22.44140625" style="86" customWidth="1"/>
    <col min="2802" max="2805" width="5.44140625" style="86" customWidth="1"/>
    <col min="2806" max="2807" width="2.6640625" style="86" customWidth="1"/>
    <col min="2808" max="3026" width="9" style="86"/>
    <col min="3027" max="3027" width="6.44140625" style="86" customWidth="1"/>
    <col min="3028" max="3028" width="6.109375" style="86" customWidth="1"/>
    <col min="3029" max="3029" width="14.109375" style="86" customWidth="1"/>
    <col min="3030" max="3033" width="5.44140625" style="86" customWidth="1"/>
    <col min="3034" max="3035" width="6.44140625" style="86" customWidth="1"/>
    <col min="3036" max="3036" width="20.88671875" style="86" customWidth="1"/>
    <col min="3037" max="3040" width="5.44140625" style="86" customWidth="1"/>
    <col min="3041" max="3041" width="6.44140625" style="86" customWidth="1"/>
    <col min="3042" max="3042" width="6.109375" style="86" customWidth="1"/>
    <col min="3043" max="3043" width="20.88671875" style="86" customWidth="1"/>
    <col min="3044" max="3047" width="5.44140625" style="86" customWidth="1"/>
    <col min="3048" max="3048" width="6.44140625" style="86" customWidth="1"/>
    <col min="3049" max="3049" width="6.109375" style="86" customWidth="1"/>
    <col min="3050" max="3050" width="20.88671875" style="86" customWidth="1"/>
    <col min="3051" max="3054" width="5.44140625" style="86" customWidth="1"/>
    <col min="3055" max="3055" width="6.44140625" style="86" customWidth="1"/>
    <col min="3056" max="3056" width="6.109375" style="86" customWidth="1"/>
    <col min="3057" max="3057" width="22.44140625" style="86" customWidth="1"/>
    <col min="3058" max="3061" width="5.44140625" style="86" customWidth="1"/>
    <col min="3062" max="3063" width="2.6640625" style="86" customWidth="1"/>
    <col min="3064" max="3282" width="9" style="86"/>
    <col min="3283" max="3283" width="6.44140625" style="86" customWidth="1"/>
    <col min="3284" max="3284" width="6.109375" style="86" customWidth="1"/>
    <col min="3285" max="3285" width="14.109375" style="86" customWidth="1"/>
    <col min="3286" max="3289" width="5.44140625" style="86" customWidth="1"/>
    <col min="3290" max="3291" width="6.44140625" style="86" customWidth="1"/>
    <col min="3292" max="3292" width="20.88671875" style="86" customWidth="1"/>
    <col min="3293" max="3296" width="5.44140625" style="86" customWidth="1"/>
    <col min="3297" max="3297" width="6.44140625" style="86" customWidth="1"/>
    <col min="3298" max="3298" width="6.109375" style="86" customWidth="1"/>
    <col min="3299" max="3299" width="20.88671875" style="86" customWidth="1"/>
    <col min="3300" max="3303" width="5.44140625" style="86" customWidth="1"/>
    <col min="3304" max="3304" width="6.44140625" style="86" customWidth="1"/>
    <col min="3305" max="3305" width="6.109375" style="86" customWidth="1"/>
    <col min="3306" max="3306" width="20.88671875" style="86" customWidth="1"/>
    <col min="3307" max="3310" width="5.44140625" style="86" customWidth="1"/>
    <col min="3311" max="3311" width="6.44140625" style="86" customWidth="1"/>
    <col min="3312" max="3312" width="6.109375" style="86" customWidth="1"/>
    <col min="3313" max="3313" width="22.44140625" style="86" customWidth="1"/>
    <col min="3314" max="3317" width="5.44140625" style="86" customWidth="1"/>
    <col min="3318" max="3319" width="2.6640625" style="86" customWidth="1"/>
    <col min="3320" max="3538" width="9" style="86"/>
    <col min="3539" max="3539" width="6.44140625" style="86" customWidth="1"/>
    <col min="3540" max="3540" width="6.109375" style="86" customWidth="1"/>
    <col min="3541" max="3541" width="14.109375" style="86" customWidth="1"/>
    <col min="3542" max="3545" width="5.44140625" style="86" customWidth="1"/>
    <col min="3546" max="3547" width="6.44140625" style="86" customWidth="1"/>
    <col min="3548" max="3548" width="20.88671875" style="86" customWidth="1"/>
    <col min="3549" max="3552" width="5.44140625" style="86" customWidth="1"/>
    <col min="3553" max="3553" width="6.44140625" style="86" customWidth="1"/>
    <col min="3554" max="3554" width="6.109375" style="86" customWidth="1"/>
    <col min="3555" max="3555" width="20.88671875" style="86" customWidth="1"/>
    <col min="3556" max="3559" width="5.44140625" style="86" customWidth="1"/>
    <col min="3560" max="3560" width="6.44140625" style="86" customWidth="1"/>
    <col min="3561" max="3561" width="6.109375" style="86" customWidth="1"/>
    <col min="3562" max="3562" width="20.88671875" style="86" customWidth="1"/>
    <col min="3563" max="3566" width="5.44140625" style="86" customWidth="1"/>
    <col min="3567" max="3567" width="6.44140625" style="86" customWidth="1"/>
    <col min="3568" max="3568" width="6.109375" style="86" customWidth="1"/>
    <col min="3569" max="3569" width="22.44140625" style="86" customWidth="1"/>
    <col min="3570" max="3573" width="5.44140625" style="86" customWidth="1"/>
    <col min="3574" max="3575" width="2.6640625" style="86" customWidth="1"/>
    <col min="3576" max="3794" width="9" style="86"/>
    <col min="3795" max="3795" width="6.44140625" style="86" customWidth="1"/>
    <col min="3796" max="3796" width="6.109375" style="86" customWidth="1"/>
    <col min="3797" max="3797" width="14.109375" style="86" customWidth="1"/>
    <col min="3798" max="3801" width="5.44140625" style="86" customWidth="1"/>
    <col min="3802" max="3803" width="6.44140625" style="86" customWidth="1"/>
    <col min="3804" max="3804" width="20.88671875" style="86" customWidth="1"/>
    <col min="3805" max="3808" width="5.44140625" style="86" customWidth="1"/>
    <col min="3809" max="3809" width="6.44140625" style="86" customWidth="1"/>
    <col min="3810" max="3810" width="6.109375" style="86" customWidth="1"/>
    <col min="3811" max="3811" width="20.88671875" style="86" customWidth="1"/>
    <col min="3812" max="3815" width="5.44140625" style="86" customWidth="1"/>
    <col min="3816" max="3816" width="6.44140625" style="86" customWidth="1"/>
    <col min="3817" max="3817" width="6.109375" style="86" customWidth="1"/>
    <col min="3818" max="3818" width="20.88671875" style="86" customWidth="1"/>
    <col min="3819" max="3822" width="5.44140625" style="86" customWidth="1"/>
    <col min="3823" max="3823" width="6.44140625" style="86" customWidth="1"/>
    <col min="3824" max="3824" width="6.109375" style="86" customWidth="1"/>
    <col min="3825" max="3825" width="22.44140625" style="86" customWidth="1"/>
    <col min="3826" max="3829" width="5.44140625" style="86" customWidth="1"/>
    <col min="3830" max="3831" width="2.6640625" style="86" customWidth="1"/>
    <col min="3832" max="4050" width="9" style="86"/>
    <col min="4051" max="4051" width="6.44140625" style="86" customWidth="1"/>
    <col min="4052" max="4052" width="6.109375" style="86" customWidth="1"/>
    <col min="4053" max="4053" width="14.109375" style="86" customWidth="1"/>
    <col min="4054" max="4057" width="5.44140625" style="86" customWidth="1"/>
    <col min="4058" max="4059" width="6.44140625" style="86" customWidth="1"/>
    <col min="4060" max="4060" width="20.88671875" style="86" customWidth="1"/>
    <col min="4061" max="4064" width="5.44140625" style="86" customWidth="1"/>
    <col min="4065" max="4065" width="6.44140625" style="86" customWidth="1"/>
    <col min="4066" max="4066" width="6.109375" style="86" customWidth="1"/>
    <col min="4067" max="4067" width="20.88671875" style="86" customWidth="1"/>
    <col min="4068" max="4071" width="5.44140625" style="86" customWidth="1"/>
    <col min="4072" max="4072" width="6.44140625" style="86" customWidth="1"/>
    <col min="4073" max="4073" width="6.109375" style="86" customWidth="1"/>
    <col min="4074" max="4074" width="20.88671875" style="86" customWidth="1"/>
    <col min="4075" max="4078" width="5.44140625" style="86" customWidth="1"/>
    <col min="4079" max="4079" width="6.44140625" style="86" customWidth="1"/>
    <col min="4080" max="4080" width="6.109375" style="86" customWidth="1"/>
    <col min="4081" max="4081" width="22.44140625" style="86" customWidth="1"/>
    <col min="4082" max="4085" width="5.44140625" style="86" customWidth="1"/>
    <col min="4086" max="4087" width="2.6640625" style="86" customWidth="1"/>
    <col min="4088" max="4306" width="9" style="86"/>
    <col min="4307" max="4307" width="6.44140625" style="86" customWidth="1"/>
    <col min="4308" max="4308" width="6.109375" style="86" customWidth="1"/>
    <col min="4309" max="4309" width="14.109375" style="86" customWidth="1"/>
    <col min="4310" max="4313" width="5.44140625" style="86" customWidth="1"/>
    <col min="4314" max="4315" width="6.44140625" style="86" customWidth="1"/>
    <col min="4316" max="4316" width="20.88671875" style="86" customWidth="1"/>
    <col min="4317" max="4320" width="5.44140625" style="86" customWidth="1"/>
    <col min="4321" max="4321" width="6.44140625" style="86" customWidth="1"/>
    <col min="4322" max="4322" width="6.109375" style="86" customWidth="1"/>
    <col min="4323" max="4323" width="20.88671875" style="86" customWidth="1"/>
    <col min="4324" max="4327" width="5.44140625" style="86" customWidth="1"/>
    <col min="4328" max="4328" width="6.44140625" style="86" customWidth="1"/>
    <col min="4329" max="4329" width="6.109375" style="86" customWidth="1"/>
    <col min="4330" max="4330" width="20.88671875" style="86" customWidth="1"/>
    <col min="4331" max="4334" width="5.44140625" style="86" customWidth="1"/>
    <col min="4335" max="4335" width="6.44140625" style="86" customWidth="1"/>
    <col min="4336" max="4336" width="6.109375" style="86" customWidth="1"/>
    <col min="4337" max="4337" width="22.44140625" style="86" customWidth="1"/>
    <col min="4338" max="4341" width="5.44140625" style="86" customWidth="1"/>
    <col min="4342" max="4343" width="2.6640625" style="86" customWidth="1"/>
    <col min="4344" max="4562" width="9" style="86"/>
    <col min="4563" max="4563" width="6.44140625" style="86" customWidth="1"/>
    <col min="4564" max="4564" width="6.109375" style="86" customWidth="1"/>
    <col min="4565" max="4565" width="14.109375" style="86" customWidth="1"/>
    <col min="4566" max="4569" width="5.44140625" style="86" customWidth="1"/>
    <col min="4570" max="4571" width="6.44140625" style="86" customWidth="1"/>
    <col min="4572" max="4572" width="20.88671875" style="86" customWidth="1"/>
    <col min="4573" max="4576" width="5.44140625" style="86" customWidth="1"/>
    <col min="4577" max="4577" width="6.44140625" style="86" customWidth="1"/>
    <col min="4578" max="4578" width="6.109375" style="86" customWidth="1"/>
    <col min="4579" max="4579" width="20.88671875" style="86" customWidth="1"/>
    <col min="4580" max="4583" width="5.44140625" style="86" customWidth="1"/>
    <col min="4584" max="4584" width="6.44140625" style="86" customWidth="1"/>
    <col min="4585" max="4585" width="6.109375" style="86" customWidth="1"/>
    <col min="4586" max="4586" width="20.88671875" style="86" customWidth="1"/>
    <col min="4587" max="4590" width="5.44140625" style="86" customWidth="1"/>
    <col min="4591" max="4591" width="6.44140625" style="86" customWidth="1"/>
    <col min="4592" max="4592" width="6.109375" style="86" customWidth="1"/>
    <col min="4593" max="4593" width="22.44140625" style="86" customWidth="1"/>
    <col min="4594" max="4597" width="5.44140625" style="86" customWidth="1"/>
    <col min="4598" max="4599" width="2.6640625" style="86" customWidth="1"/>
    <col min="4600" max="4818" width="9" style="86"/>
    <col min="4819" max="4819" width="6.44140625" style="86" customWidth="1"/>
    <col min="4820" max="4820" width="6.109375" style="86" customWidth="1"/>
    <col min="4821" max="4821" width="14.109375" style="86" customWidth="1"/>
    <col min="4822" max="4825" width="5.44140625" style="86" customWidth="1"/>
    <col min="4826" max="4827" width="6.44140625" style="86" customWidth="1"/>
    <col min="4828" max="4828" width="20.88671875" style="86" customWidth="1"/>
    <col min="4829" max="4832" width="5.44140625" style="86" customWidth="1"/>
    <col min="4833" max="4833" width="6.44140625" style="86" customWidth="1"/>
    <col min="4834" max="4834" width="6.109375" style="86" customWidth="1"/>
    <col min="4835" max="4835" width="20.88671875" style="86" customWidth="1"/>
    <col min="4836" max="4839" width="5.44140625" style="86" customWidth="1"/>
    <col min="4840" max="4840" width="6.44140625" style="86" customWidth="1"/>
    <col min="4841" max="4841" width="6.109375" style="86" customWidth="1"/>
    <col min="4842" max="4842" width="20.88671875" style="86" customWidth="1"/>
    <col min="4843" max="4846" width="5.44140625" style="86" customWidth="1"/>
    <col min="4847" max="4847" width="6.44140625" style="86" customWidth="1"/>
    <col min="4848" max="4848" width="6.109375" style="86" customWidth="1"/>
    <col min="4849" max="4849" width="22.44140625" style="86" customWidth="1"/>
    <col min="4850" max="4853" width="5.44140625" style="86" customWidth="1"/>
    <col min="4854" max="4855" width="2.6640625" style="86" customWidth="1"/>
    <col min="4856" max="5074" width="9" style="86"/>
    <col min="5075" max="5075" width="6.44140625" style="86" customWidth="1"/>
    <col min="5076" max="5076" width="6.109375" style="86" customWidth="1"/>
    <col min="5077" max="5077" width="14.109375" style="86" customWidth="1"/>
    <col min="5078" max="5081" width="5.44140625" style="86" customWidth="1"/>
    <col min="5082" max="5083" width="6.44140625" style="86" customWidth="1"/>
    <col min="5084" max="5084" width="20.88671875" style="86" customWidth="1"/>
    <col min="5085" max="5088" width="5.44140625" style="86" customWidth="1"/>
    <col min="5089" max="5089" width="6.44140625" style="86" customWidth="1"/>
    <col min="5090" max="5090" width="6.109375" style="86" customWidth="1"/>
    <col min="5091" max="5091" width="20.88671875" style="86" customWidth="1"/>
    <col min="5092" max="5095" width="5.44140625" style="86" customWidth="1"/>
    <col min="5096" max="5096" width="6.44140625" style="86" customWidth="1"/>
    <col min="5097" max="5097" width="6.109375" style="86" customWidth="1"/>
    <col min="5098" max="5098" width="20.88671875" style="86" customWidth="1"/>
    <col min="5099" max="5102" width="5.44140625" style="86" customWidth="1"/>
    <col min="5103" max="5103" width="6.44140625" style="86" customWidth="1"/>
    <col min="5104" max="5104" width="6.109375" style="86" customWidth="1"/>
    <col min="5105" max="5105" width="22.44140625" style="86" customWidth="1"/>
    <col min="5106" max="5109" width="5.44140625" style="86" customWidth="1"/>
    <col min="5110" max="5111" width="2.6640625" style="86" customWidth="1"/>
    <col min="5112" max="5330" width="9" style="86"/>
    <col min="5331" max="5331" width="6.44140625" style="86" customWidth="1"/>
    <col min="5332" max="5332" width="6.109375" style="86" customWidth="1"/>
    <col min="5333" max="5333" width="14.109375" style="86" customWidth="1"/>
    <col min="5334" max="5337" width="5.44140625" style="86" customWidth="1"/>
    <col min="5338" max="5339" width="6.44140625" style="86" customWidth="1"/>
    <col min="5340" max="5340" width="20.88671875" style="86" customWidth="1"/>
    <col min="5341" max="5344" width="5.44140625" style="86" customWidth="1"/>
    <col min="5345" max="5345" width="6.44140625" style="86" customWidth="1"/>
    <col min="5346" max="5346" width="6.109375" style="86" customWidth="1"/>
    <col min="5347" max="5347" width="20.88671875" style="86" customWidth="1"/>
    <col min="5348" max="5351" width="5.44140625" style="86" customWidth="1"/>
    <col min="5352" max="5352" width="6.44140625" style="86" customWidth="1"/>
    <col min="5353" max="5353" width="6.109375" style="86" customWidth="1"/>
    <col min="5354" max="5354" width="20.88671875" style="86" customWidth="1"/>
    <col min="5355" max="5358" width="5.44140625" style="86" customWidth="1"/>
    <col min="5359" max="5359" width="6.44140625" style="86" customWidth="1"/>
    <col min="5360" max="5360" width="6.109375" style="86" customWidth="1"/>
    <col min="5361" max="5361" width="22.44140625" style="86" customWidth="1"/>
    <col min="5362" max="5365" width="5.44140625" style="86" customWidth="1"/>
    <col min="5366" max="5367" width="2.6640625" style="86" customWidth="1"/>
    <col min="5368" max="5586" width="9" style="86"/>
    <col min="5587" max="5587" width="6.44140625" style="86" customWidth="1"/>
    <col min="5588" max="5588" width="6.109375" style="86" customWidth="1"/>
    <col min="5589" max="5589" width="14.109375" style="86" customWidth="1"/>
    <col min="5590" max="5593" width="5.44140625" style="86" customWidth="1"/>
    <col min="5594" max="5595" width="6.44140625" style="86" customWidth="1"/>
    <col min="5596" max="5596" width="20.88671875" style="86" customWidth="1"/>
    <col min="5597" max="5600" width="5.44140625" style="86" customWidth="1"/>
    <col min="5601" max="5601" width="6.44140625" style="86" customWidth="1"/>
    <col min="5602" max="5602" width="6.109375" style="86" customWidth="1"/>
    <col min="5603" max="5603" width="20.88671875" style="86" customWidth="1"/>
    <col min="5604" max="5607" width="5.44140625" style="86" customWidth="1"/>
    <col min="5608" max="5608" width="6.44140625" style="86" customWidth="1"/>
    <col min="5609" max="5609" width="6.109375" style="86" customWidth="1"/>
    <col min="5610" max="5610" width="20.88671875" style="86" customWidth="1"/>
    <col min="5611" max="5614" width="5.44140625" style="86" customWidth="1"/>
    <col min="5615" max="5615" width="6.44140625" style="86" customWidth="1"/>
    <col min="5616" max="5616" width="6.109375" style="86" customWidth="1"/>
    <col min="5617" max="5617" width="22.44140625" style="86" customWidth="1"/>
    <col min="5618" max="5621" width="5.44140625" style="86" customWidth="1"/>
    <col min="5622" max="5623" width="2.6640625" style="86" customWidth="1"/>
    <col min="5624" max="5842" width="9" style="86"/>
    <col min="5843" max="5843" width="6.44140625" style="86" customWidth="1"/>
    <col min="5844" max="5844" width="6.109375" style="86" customWidth="1"/>
    <col min="5845" max="5845" width="14.109375" style="86" customWidth="1"/>
    <col min="5846" max="5849" width="5.44140625" style="86" customWidth="1"/>
    <col min="5850" max="5851" width="6.44140625" style="86" customWidth="1"/>
    <col min="5852" max="5852" width="20.88671875" style="86" customWidth="1"/>
    <col min="5853" max="5856" width="5.44140625" style="86" customWidth="1"/>
    <col min="5857" max="5857" width="6.44140625" style="86" customWidth="1"/>
    <col min="5858" max="5858" width="6.109375" style="86" customWidth="1"/>
    <col min="5859" max="5859" width="20.88671875" style="86" customWidth="1"/>
    <col min="5860" max="5863" width="5.44140625" style="86" customWidth="1"/>
    <col min="5864" max="5864" width="6.44140625" style="86" customWidth="1"/>
    <col min="5865" max="5865" width="6.109375" style="86" customWidth="1"/>
    <col min="5866" max="5866" width="20.88671875" style="86" customWidth="1"/>
    <col min="5867" max="5870" width="5.44140625" style="86" customWidth="1"/>
    <col min="5871" max="5871" width="6.44140625" style="86" customWidth="1"/>
    <col min="5872" max="5872" width="6.109375" style="86" customWidth="1"/>
    <col min="5873" max="5873" width="22.44140625" style="86" customWidth="1"/>
    <col min="5874" max="5877" width="5.44140625" style="86" customWidth="1"/>
    <col min="5878" max="5879" width="2.6640625" style="86" customWidth="1"/>
    <col min="5880" max="6098" width="9" style="86"/>
    <col min="6099" max="6099" width="6.44140625" style="86" customWidth="1"/>
    <col min="6100" max="6100" width="6.109375" style="86" customWidth="1"/>
    <col min="6101" max="6101" width="14.109375" style="86" customWidth="1"/>
    <col min="6102" max="6105" width="5.44140625" style="86" customWidth="1"/>
    <col min="6106" max="6107" width="6.44140625" style="86" customWidth="1"/>
    <col min="6108" max="6108" width="20.88671875" style="86" customWidth="1"/>
    <col min="6109" max="6112" width="5.44140625" style="86" customWidth="1"/>
    <col min="6113" max="6113" width="6.44140625" style="86" customWidth="1"/>
    <col min="6114" max="6114" width="6.109375" style="86" customWidth="1"/>
    <col min="6115" max="6115" width="20.88671875" style="86" customWidth="1"/>
    <col min="6116" max="6119" width="5.44140625" style="86" customWidth="1"/>
    <col min="6120" max="6120" width="6.44140625" style="86" customWidth="1"/>
    <col min="6121" max="6121" width="6.109375" style="86" customWidth="1"/>
    <col min="6122" max="6122" width="20.88671875" style="86" customWidth="1"/>
    <col min="6123" max="6126" width="5.44140625" style="86" customWidth="1"/>
    <col min="6127" max="6127" width="6.44140625" style="86" customWidth="1"/>
    <col min="6128" max="6128" width="6.109375" style="86" customWidth="1"/>
    <col min="6129" max="6129" width="22.44140625" style="86" customWidth="1"/>
    <col min="6130" max="6133" width="5.44140625" style="86" customWidth="1"/>
    <col min="6134" max="6135" width="2.6640625" style="86" customWidth="1"/>
    <col min="6136" max="6354" width="9" style="86"/>
    <col min="6355" max="6355" width="6.44140625" style="86" customWidth="1"/>
    <col min="6356" max="6356" width="6.109375" style="86" customWidth="1"/>
    <col min="6357" max="6357" width="14.109375" style="86" customWidth="1"/>
    <col min="6358" max="6361" width="5.44140625" style="86" customWidth="1"/>
    <col min="6362" max="6363" width="6.44140625" style="86" customWidth="1"/>
    <col min="6364" max="6364" width="20.88671875" style="86" customWidth="1"/>
    <col min="6365" max="6368" width="5.44140625" style="86" customWidth="1"/>
    <col min="6369" max="6369" width="6.44140625" style="86" customWidth="1"/>
    <col min="6370" max="6370" width="6.109375" style="86" customWidth="1"/>
    <col min="6371" max="6371" width="20.88671875" style="86" customWidth="1"/>
    <col min="6372" max="6375" width="5.44140625" style="86" customWidth="1"/>
    <col min="6376" max="6376" width="6.44140625" style="86" customWidth="1"/>
    <col min="6377" max="6377" width="6.109375" style="86" customWidth="1"/>
    <col min="6378" max="6378" width="20.88671875" style="86" customWidth="1"/>
    <col min="6379" max="6382" width="5.44140625" style="86" customWidth="1"/>
    <col min="6383" max="6383" width="6.44140625" style="86" customWidth="1"/>
    <col min="6384" max="6384" width="6.109375" style="86" customWidth="1"/>
    <col min="6385" max="6385" width="22.44140625" style="86" customWidth="1"/>
    <col min="6386" max="6389" width="5.44140625" style="86" customWidth="1"/>
    <col min="6390" max="6391" width="2.6640625" style="86" customWidth="1"/>
    <col min="6392" max="6610" width="9" style="86"/>
    <col min="6611" max="6611" width="6.44140625" style="86" customWidth="1"/>
    <col min="6612" max="6612" width="6.109375" style="86" customWidth="1"/>
    <col min="6613" max="6613" width="14.109375" style="86" customWidth="1"/>
    <col min="6614" max="6617" width="5.44140625" style="86" customWidth="1"/>
    <col min="6618" max="6619" width="6.44140625" style="86" customWidth="1"/>
    <col min="6620" max="6620" width="20.88671875" style="86" customWidth="1"/>
    <col min="6621" max="6624" width="5.44140625" style="86" customWidth="1"/>
    <col min="6625" max="6625" width="6.44140625" style="86" customWidth="1"/>
    <col min="6626" max="6626" width="6.109375" style="86" customWidth="1"/>
    <col min="6627" max="6627" width="20.88671875" style="86" customWidth="1"/>
    <col min="6628" max="6631" width="5.44140625" style="86" customWidth="1"/>
    <col min="6632" max="6632" width="6.44140625" style="86" customWidth="1"/>
    <col min="6633" max="6633" width="6.109375" style="86" customWidth="1"/>
    <col min="6634" max="6634" width="20.88671875" style="86" customWidth="1"/>
    <col min="6635" max="6638" width="5.44140625" style="86" customWidth="1"/>
    <col min="6639" max="6639" width="6.44140625" style="86" customWidth="1"/>
    <col min="6640" max="6640" width="6.109375" style="86" customWidth="1"/>
    <col min="6641" max="6641" width="22.44140625" style="86" customWidth="1"/>
    <col min="6642" max="6645" width="5.44140625" style="86" customWidth="1"/>
    <col min="6646" max="6647" width="2.6640625" style="86" customWidth="1"/>
    <col min="6648" max="6866" width="9" style="86"/>
    <col min="6867" max="6867" width="6.44140625" style="86" customWidth="1"/>
    <col min="6868" max="6868" width="6.109375" style="86" customWidth="1"/>
    <col min="6869" max="6869" width="14.109375" style="86" customWidth="1"/>
    <col min="6870" max="6873" width="5.44140625" style="86" customWidth="1"/>
    <col min="6874" max="6875" width="6.44140625" style="86" customWidth="1"/>
    <col min="6876" max="6876" width="20.88671875" style="86" customWidth="1"/>
    <col min="6877" max="6880" width="5.44140625" style="86" customWidth="1"/>
    <col min="6881" max="6881" width="6.44140625" style="86" customWidth="1"/>
    <col min="6882" max="6882" width="6.109375" style="86" customWidth="1"/>
    <col min="6883" max="6883" width="20.88671875" style="86" customWidth="1"/>
    <col min="6884" max="6887" width="5.44140625" style="86" customWidth="1"/>
    <col min="6888" max="6888" width="6.44140625" style="86" customWidth="1"/>
    <col min="6889" max="6889" width="6.109375" style="86" customWidth="1"/>
    <col min="6890" max="6890" width="20.88671875" style="86" customWidth="1"/>
    <col min="6891" max="6894" width="5.44140625" style="86" customWidth="1"/>
    <col min="6895" max="6895" width="6.44140625" style="86" customWidth="1"/>
    <col min="6896" max="6896" width="6.109375" style="86" customWidth="1"/>
    <col min="6897" max="6897" width="22.44140625" style="86" customWidth="1"/>
    <col min="6898" max="6901" width="5.44140625" style="86" customWidth="1"/>
    <col min="6902" max="6903" width="2.6640625" style="86" customWidth="1"/>
    <col min="6904" max="7122" width="9" style="86"/>
    <col min="7123" max="7123" width="6.44140625" style="86" customWidth="1"/>
    <col min="7124" max="7124" width="6.109375" style="86" customWidth="1"/>
    <col min="7125" max="7125" width="14.109375" style="86" customWidth="1"/>
    <col min="7126" max="7129" width="5.44140625" style="86" customWidth="1"/>
    <col min="7130" max="7131" width="6.44140625" style="86" customWidth="1"/>
    <col min="7132" max="7132" width="20.88671875" style="86" customWidth="1"/>
    <col min="7133" max="7136" width="5.44140625" style="86" customWidth="1"/>
    <col min="7137" max="7137" width="6.44140625" style="86" customWidth="1"/>
    <col min="7138" max="7138" width="6.109375" style="86" customWidth="1"/>
    <col min="7139" max="7139" width="20.88671875" style="86" customWidth="1"/>
    <col min="7140" max="7143" width="5.44140625" style="86" customWidth="1"/>
    <col min="7144" max="7144" width="6.44140625" style="86" customWidth="1"/>
    <col min="7145" max="7145" width="6.109375" style="86" customWidth="1"/>
    <col min="7146" max="7146" width="20.88671875" style="86" customWidth="1"/>
    <col min="7147" max="7150" width="5.44140625" style="86" customWidth="1"/>
    <col min="7151" max="7151" width="6.44140625" style="86" customWidth="1"/>
    <col min="7152" max="7152" width="6.109375" style="86" customWidth="1"/>
    <col min="7153" max="7153" width="22.44140625" style="86" customWidth="1"/>
    <col min="7154" max="7157" width="5.44140625" style="86" customWidth="1"/>
    <col min="7158" max="7159" width="2.6640625" style="86" customWidth="1"/>
    <col min="7160" max="7378" width="9" style="86"/>
    <col min="7379" max="7379" width="6.44140625" style="86" customWidth="1"/>
    <col min="7380" max="7380" width="6.109375" style="86" customWidth="1"/>
    <col min="7381" max="7381" width="14.109375" style="86" customWidth="1"/>
    <col min="7382" max="7385" width="5.44140625" style="86" customWidth="1"/>
    <col min="7386" max="7387" width="6.44140625" style="86" customWidth="1"/>
    <col min="7388" max="7388" width="20.88671875" style="86" customWidth="1"/>
    <col min="7389" max="7392" width="5.44140625" style="86" customWidth="1"/>
    <col min="7393" max="7393" width="6.44140625" style="86" customWidth="1"/>
    <col min="7394" max="7394" width="6.109375" style="86" customWidth="1"/>
    <col min="7395" max="7395" width="20.88671875" style="86" customWidth="1"/>
    <col min="7396" max="7399" width="5.44140625" style="86" customWidth="1"/>
    <col min="7400" max="7400" width="6.44140625" style="86" customWidth="1"/>
    <col min="7401" max="7401" width="6.109375" style="86" customWidth="1"/>
    <col min="7402" max="7402" width="20.88671875" style="86" customWidth="1"/>
    <col min="7403" max="7406" width="5.44140625" style="86" customWidth="1"/>
    <col min="7407" max="7407" width="6.44140625" style="86" customWidth="1"/>
    <col min="7408" max="7408" width="6.109375" style="86" customWidth="1"/>
    <col min="7409" max="7409" width="22.44140625" style="86" customWidth="1"/>
    <col min="7410" max="7413" width="5.44140625" style="86" customWidth="1"/>
    <col min="7414" max="7415" width="2.6640625" style="86" customWidth="1"/>
    <col min="7416" max="7634" width="9" style="86"/>
    <col min="7635" max="7635" width="6.44140625" style="86" customWidth="1"/>
    <col min="7636" max="7636" width="6.109375" style="86" customWidth="1"/>
    <col min="7637" max="7637" width="14.109375" style="86" customWidth="1"/>
    <col min="7638" max="7641" width="5.44140625" style="86" customWidth="1"/>
    <col min="7642" max="7643" width="6.44140625" style="86" customWidth="1"/>
    <col min="7644" max="7644" width="20.88671875" style="86" customWidth="1"/>
    <col min="7645" max="7648" width="5.44140625" style="86" customWidth="1"/>
    <col min="7649" max="7649" width="6.44140625" style="86" customWidth="1"/>
    <col min="7650" max="7650" width="6.109375" style="86" customWidth="1"/>
    <col min="7651" max="7651" width="20.88671875" style="86" customWidth="1"/>
    <col min="7652" max="7655" width="5.44140625" style="86" customWidth="1"/>
    <col min="7656" max="7656" width="6.44140625" style="86" customWidth="1"/>
    <col min="7657" max="7657" width="6.109375" style="86" customWidth="1"/>
    <col min="7658" max="7658" width="20.88671875" style="86" customWidth="1"/>
    <col min="7659" max="7662" width="5.44140625" style="86" customWidth="1"/>
    <col min="7663" max="7663" width="6.44140625" style="86" customWidth="1"/>
    <col min="7664" max="7664" width="6.109375" style="86" customWidth="1"/>
    <col min="7665" max="7665" width="22.44140625" style="86" customWidth="1"/>
    <col min="7666" max="7669" width="5.44140625" style="86" customWidth="1"/>
    <col min="7670" max="7671" width="2.6640625" style="86" customWidth="1"/>
    <col min="7672" max="7890" width="9" style="86"/>
    <col min="7891" max="7891" width="6.44140625" style="86" customWidth="1"/>
    <col min="7892" max="7892" width="6.109375" style="86" customWidth="1"/>
    <col min="7893" max="7893" width="14.109375" style="86" customWidth="1"/>
    <col min="7894" max="7897" width="5.44140625" style="86" customWidth="1"/>
    <col min="7898" max="7899" width="6.44140625" style="86" customWidth="1"/>
    <col min="7900" max="7900" width="20.88671875" style="86" customWidth="1"/>
    <col min="7901" max="7904" width="5.44140625" style="86" customWidth="1"/>
    <col min="7905" max="7905" width="6.44140625" style="86" customWidth="1"/>
    <col min="7906" max="7906" width="6.109375" style="86" customWidth="1"/>
    <col min="7907" max="7907" width="20.88671875" style="86" customWidth="1"/>
    <col min="7908" max="7911" width="5.44140625" style="86" customWidth="1"/>
    <col min="7912" max="7912" width="6.44140625" style="86" customWidth="1"/>
    <col min="7913" max="7913" width="6.109375" style="86" customWidth="1"/>
    <col min="7914" max="7914" width="20.88671875" style="86" customWidth="1"/>
    <col min="7915" max="7918" width="5.44140625" style="86" customWidth="1"/>
    <col min="7919" max="7919" width="6.44140625" style="86" customWidth="1"/>
    <col min="7920" max="7920" width="6.109375" style="86" customWidth="1"/>
    <col min="7921" max="7921" width="22.44140625" style="86" customWidth="1"/>
    <col min="7922" max="7925" width="5.44140625" style="86" customWidth="1"/>
    <col min="7926" max="7927" width="2.6640625" style="86" customWidth="1"/>
    <col min="7928" max="8146" width="9" style="86"/>
    <col min="8147" max="8147" width="6.44140625" style="86" customWidth="1"/>
    <col min="8148" max="8148" width="6.109375" style="86" customWidth="1"/>
    <col min="8149" max="8149" width="14.109375" style="86" customWidth="1"/>
    <col min="8150" max="8153" width="5.44140625" style="86" customWidth="1"/>
    <col min="8154" max="8155" width="6.44140625" style="86" customWidth="1"/>
    <col min="8156" max="8156" width="20.88671875" style="86" customWidth="1"/>
    <col min="8157" max="8160" width="5.44140625" style="86" customWidth="1"/>
    <col min="8161" max="8161" width="6.44140625" style="86" customWidth="1"/>
    <col min="8162" max="8162" width="6.109375" style="86" customWidth="1"/>
    <col min="8163" max="8163" width="20.88671875" style="86" customWidth="1"/>
    <col min="8164" max="8167" width="5.44140625" style="86" customWidth="1"/>
    <col min="8168" max="8168" width="6.44140625" style="86" customWidth="1"/>
    <col min="8169" max="8169" width="6.109375" style="86" customWidth="1"/>
    <col min="8170" max="8170" width="20.88671875" style="86" customWidth="1"/>
    <col min="8171" max="8174" width="5.44140625" style="86" customWidth="1"/>
    <col min="8175" max="8175" width="6.44140625" style="86" customWidth="1"/>
    <col min="8176" max="8176" width="6.109375" style="86" customWidth="1"/>
    <col min="8177" max="8177" width="22.44140625" style="86" customWidth="1"/>
    <col min="8178" max="8181" width="5.44140625" style="86" customWidth="1"/>
    <col min="8182" max="8183" width="2.6640625" style="86" customWidth="1"/>
    <col min="8184" max="8402" width="9" style="86"/>
    <col min="8403" max="8403" width="6.44140625" style="86" customWidth="1"/>
    <col min="8404" max="8404" width="6.109375" style="86" customWidth="1"/>
    <col min="8405" max="8405" width="14.109375" style="86" customWidth="1"/>
    <col min="8406" max="8409" width="5.44140625" style="86" customWidth="1"/>
    <col min="8410" max="8411" width="6.44140625" style="86" customWidth="1"/>
    <col min="8412" max="8412" width="20.88671875" style="86" customWidth="1"/>
    <col min="8413" max="8416" width="5.44140625" style="86" customWidth="1"/>
    <col min="8417" max="8417" width="6.44140625" style="86" customWidth="1"/>
    <col min="8418" max="8418" width="6.109375" style="86" customWidth="1"/>
    <col min="8419" max="8419" width="20.88671875" style="86" customWidth="1"/>
    <col min="8420" max="8423" width="5.44140625" style="86" customWidth="1"/>
    <col min="8424" max="8424" width="6.44140625" style="86" customWidth="1"/>
    <col min="8425" max="8425" width="6.109375" style="86" customWidth="1"/>
    <col min="8426" max="8426" width="20.88671875" style="86" customWidth="1"/>
    <col min="8427" max="8430" width="5.44140625" style="86" customWidth="1"/>
    <col min="8431" max="8431" width="6.44140625" style="86" customWidth="1"/>
    <col min="8432" max="8432" width="6.109375" style="86" customWidth="1"/>
    <col min="8433" max="8433" width="22.44140625" style="86" customWidth="1"/>
    <col min="8434" max="8437" width="5.44140625" style="86" customWidth="1"/>
    <col min="8438" max="8439" width="2.6640625" style="86" customWidth="1"/>
    <col min="8440" max="8658" width="9" style="86"/>
    <col min="8659" max="8659" width="6.44140625" style="86" customWidth="1"/>
    <col min="8660" max="8660" width="6.109375" style="86" customWidth="1"/>
    <col min="8661" max="8661" width="14.109375" style="86" customWidth="1"/>
    <col min="8662" max="8665" width="5.44140625" style="86" customWidth="1"/>
    <col min="8666" max="8667" width="6.44140625" style="86" customWidth="1"/>
    <col min="8668" max="8668" width="20.88671875" style="86" customWidth="1"/>
    <col min="8669" max="8672" width="5.44140625" style="86" customWidth="1"/>
    <col min="8673" max="8673" width="6.44140625" style="86" customWidth="1"/>
    <col min="8674" max="8674" width="6.109375" style="86" customWidth="1"/>
    <col min="8675" max="8675" width="20.88671875" style="86" customWidth="1"/>
    <col min="8676" max="8679" width="5.44140625" style="86" customWidth="1"/>
    <col min="8680" max="8680" width="6.44140625" style="86" customWidth="1"/>
    <col min="8681" max="8681" width="6.109375" style="86" customWidth="1"/>
    <col min="8682" max="8682" width="20.88671875" style="86" customWidth="1"/>
    <col min="8683" max="8686" width="5.44140625" style="86" customWidth="1"/>
    <col min="8687" max="8687" width="6.44140625" style="86" customWidth="1"/>
    <col min="8688" max="8688" width="6.109375" style="86" customWidth="1"/>
    <col min="8689" max="8689" width="22.44140625" style="86" customWidth="1"/>
    <col min="8690" max="8693" width="5.44140625" style="86" customWidth="1"/>
    <col min="8694" max="8695" width="2.6640625" style="86" customWidth="1"/>
    <col min="8696" max="8914" width="9" style="86"/>
    <col min="8915" max="8915" width="6.44140625" style="86" customWidth="1"/>
    <col min="8916" max="8916" width="6.109375" style="86" customWidth="1"/>
    <col min="8917" max="8917" width="14.109375" style="86" customWidth="1"/>
    <col min="8918" max="8921" width="5.44140625" style="86" customWidth="1"/>
    <col min="8922" max="8923" width="6.44140625" style="86" customWidth="1"/>
    <col min="8924" max="8924" width="20.88671875" style="86" customWidth="1"/>
    <col min="8925" max="8928" width="5.44140625" style="86" customWidth="1"/>
    <col min="8929" max="8929" width="6.44140625" style="86" customWidth="1"/>
    <col min="8930" max="8930" width="6.109375" style="86" customWidth="1"/>
    <col min="8931" max="8931" width="20.88671875" style="86" customWidth="1"/>
    <col min="8932" max="8935" width="5.44140625" style="86" customWidth="1"/>
    <col min="8936" max="8936" width="6.44140625" style="86" customWidth="1"/>
    <col min="8937" max="8937" width="6.109375" style="86" customWidth="1"/>
    <col min="8938" max="8938" width="20.88671875" style="86" customWidth="1"/>
    <col min="8939" max="8942" width="5.44140625" style="86" customWidth="1"/>
    <col min="8943" max="8943" width="6.44140625" style="86" customWidth="1"/>
    <col min="8944" max="8944" width="6.109375" style="86" customWidth="1"/>
    <col min="8945" max="8945" width="22.44140625" style="86" customWidth="1"/>
    <col min="8946" max="8949" width="5.44140625" style="86" customWidth="1"/>
    <col min="8950" max="8951" width="2.6640625" style="86" customWidth="1"/>
    <col min="8952" max="9170" width="9" style="86"/>
    <col min="9171" max="9171" width="6.44140625" style="86" customWidth="1"/>
    <col min="9172" max="9172" width="6.109375" style="86" customWidth="1"/>
    <col min="9173" max="9173" width="14.109375" style="86" customWidth="1"/>
    <col min="9174" max="9177" width="5.44140625" style="86" customWidth="1"/>
    <col min="9178" max="9179" width="6.44140625" style="86" customWidth="1"/>
    <col min="9180" max="9180" width="20.88671875" style="86" customWidth="1"/>
    <col min="9181" max="9184" width="5.44140625" style="86" customWidth="1"/>
    <col min="9185" max="9185" width="6.44140625" style="86" customWidth="1"/>
    <col min="9186" max="9186" width="6.109375" style="86" customWidth="1"/>
    <col min="9187" max="9187" width="20.88671875" style="86" customWidth="1"/>
    <col min="9188" max="9191" width="5.44140625" style="86" customWidth="1"/>
    <col min="9192" max="9192" width="6.44140625" style="86" customWidth="1"/>
    <col min="9193" max="9193" width="6.109375" style="86" customWidth="1"/>
    <col min="9194" max="9194" width="20.88671875" style="86" customWidth="1"/>
    <col min="9195" max="9198" width="5.44140625" style="86" customWidth="1"/>
    <col min="9199" max="9199" width="6.44140625" style="86" customWidth="1"/>
    <col min="9200" max="9200" width="6.109375" style="86" customWidth="1"/>
    <col min="9201" max="9201" width="22.44140625" style="86" customWidth="1"/>
    <col min="9202" max="9205" width="5.44140625" style="86" customWidth="1"/>
    <col min="9206" max="9207" width="2.6640625" style="86" customWidth="1"/>
    <col min="9208" max="9426" width="9" style="86"/>
    <col min="9427" max="9427" width="6.44140625" style="86" customWidth="1"/>
    <col min="9428" max="9428" width="6.109375" style="86" customWidth="1"/>
    <col min="9429" max="9429" width="14.109375" style="86" customWidth="1"/>
    <col min="9430" max="9433" width="5.44140625" style="86" customWidth="1"/>
    <col min="9434" max="9435" width="6.44140625" style="86" customWidth="1"/>
    <col min="9436" max="9436" width="20.88671875" style="86" customWidth="1"/>
    <col min="9437" max="9440" width="5.44140625" style="86" customWidth="1"/>
    <col min="9441" max="9441" width="6.44140625" style="86" customWidth="1"/>
    <col min="9442" max="9442" width="6.109375" style="86" customWidth="1"/>
    <col min="9443" max="9443" width="20.88671875" style="86" customWidth="1"/>
    <col min="9444" max="9447" width="5.44140625" style="86" customWidth="1"/>
    <col min="9448" max="9448" width="6.44140625" style="86" customWidth="1"/>
    <col min="9449" max="9449" width="6.109375" style="86" customWidth="1"/>
    <col min="9450" max="9450" width="20.88671875" style="86" customWidth="1"/>
    <col min="9451" max="9454" width="5.44140625" style="86" customWidth="1"/>
    <col min="9455" max="9455" width="6.44140625" style="86" customWidth="1"/>
    <col min="9456" max="9456" width="6.109375" style="86" customWidth="1"/>
    <col min="9457" max="9457" width="22.44140625" style="86" customWidth="1"/>
    <col min="9458" max="9461" width="5.44140625" style="86" customWidth="1"/>
    <col min="9462" max="9463" width="2.6640625" style="86" customWidth="1"/>
    <col min="9464" max="9682" width="9" style="86"/>
    <col min="9683" max="9683" width="6.44140625" style="86" customWidth="1"/>
    <col min="9684" max="9684" width="6.109375" style="86" customWidth="1"/>
    <col min="9685" max="9685" width="14.109375" style="86" customWidth="1"/>
    <col min="9686" max="9689" width="5.44140625" style="86" customWidth="1"/>
    <col min="9690" max="9691" width="6.44140625" style="86" customWidth="1"/>
    <col min="9692" max="9692" width="20.88671875" style="86" customWidth="1"/>
    <col min="9693" max="9696" width="5.44140625" style="86" customWidth="1"/>
    <col min="9697" max="9697" width="6.44140625" style="86" customWidth="1"/>
    <col min="9698" max="9698" width="6.109375" style="86" customWidth="1"/>
    <col min="9699" max="9699" width="20.88671875" style="86" customWidth="1"/>
    <col min="9700" max="9703" width="5.44140625" style="86" customWidth="1"/>
    <col min="9704" max="9704" width="6.44140625" style="86" customWidth="1"/>
    <col min="9705" max="9705" width="6.109375" style="86" customWidth="1"/>
    <col min="9706" max="9706" width="20.88671875" style="86" customWidth="1"/>
    <col min="9707" max="9710" width="5.44140625" style="86" customWidth="1"/>
    <col min="9711" max="9711" width="6.44140625" style="86" customWidth="1"/>
    <col min="9712" max="9712" width="6.109375" style="86" customWidth="1"/>
    <col min="9713" max="9713" width="22.44140625" style="86" customWidth="1"/>
    <col min="9714" max="9717" width="5.44140625" style="86" customWidth="1"/>
    <col min="9718" max="9719" width="2.6640625" style="86" customWidth="1"/>
    <col min="9720" max="9938" width="9" style="86"/>
    <col min="9939" max="9939" width="6.44140625" style="86" customWidth="1"/>
    <col min="9940" max="9940" width="6.109375" style="86" customWidth="1"/>
    <col min="9941" max="9941" width="14.109375" style="86" customWidth="1"/>
    <col min="9942" max="9945" width="5.44140625" style="86" customWidth="1"/>
    <col min="9946" max="9947" width="6.44140625" style="86" customWidth="1"/>
    <col min="9948" max="9948" width="20.88671875" style="86" customWidth="1"/>
    <col min="9949" max="9952" width="5.44140625" style="86" customWidth="1"/>
    <col min="9953" max="9953" width="6.44140625" style="86" customWidth="1"/>
    <col min="9954" max="9954" width="6.109375" style="86" customWidth="1"/>
    <col min="9955" max="9955" width="20.88671875" style="86" customWidth="1"/>
    <col min="9956" max="9959" width="5.44140625" style="86" customWidth="1"/>
    <col min="9960" max="9960" width="6.44140625" style="86" customWidth="1"/>
    <col min="9961" max="9961" width="6.109375" style="86" customWidth="1"/>
    <col min="9962" max="9962" width="20.88671875" style="86" customWidth="1"/>
    <col min="9963" max="9966" width="5.44140625" style="86" customWidth="1"/>
    <col min="9967" max="9967" width="6.44140625" style="86" customWidth="1"/>
    <col min="9968" max="9968" width="6.109375" style="86" customWidth="1"/>
    <col min="9969" max="9969" width="22.44140625" style="86" customWidth="1"/>
    <col min="9970" max="9973" width="5.44140625" style="86" customWidth="1"/>
    <col min="9974" max="9975" width="2.6640625" style="86" customWidth="1"/>
    <col min="9976" max="10194" width="9" style="86"/>
    <col min="10195" max="10195" width="6.44140625" style="86" customWidth="1"/>
    <col min="10196" max="10196" width="6.109375" style="86" customWidth="1"/>
    <col min="10197" max="10197" width="14.109375" style="86" customWidth="1"/>
    <col min="10198" max="10201" width="5.44140625" style="86" customWidth="1"/>
    <col min="10202" max="10203" width="6.44140625" style="86" customWidth="1"/>
    <col min="10204" max="10204" width="20.88671875" style="86" customWidth="1"/>
    <col min="10205" max="10208" width="5.44140625" style="86" customWidth="1"/>
    <col min="10209" max="10209" width="6.44140625" style="86" customWidth="1"/>
    <col min="10210" max="10210" width="6.109375" style="86" customWidth="1"/>
    <col min="10211" max="10211" width="20.88671875" style="86" customWidth="1"/>
    <col min="10212" max="10215" width="5.44140625" style="86" customWidth="1"/>
    <col min="10216" max="10216" width="6.44140625" style="86" customWidth="1"/>
    <col min="10217" max="10217" width="6.109375" style="86" customWidth="1"/>
    <col min="10218" max="10218" width="20.88671875" style="86" customWidth="1"/>
    <col min="10219" max="10222" width="5.44140625" style="86" customWidth="1"/>
    <col min="10223" max="10223" width="6.44140625" style="86" customWidth="1"/>
    <col min="10224" max="10224" width="6.109375" style="86" customWidth="1"/>
    <col min="10225" max="10225" width="22.44140625" style="86" customWidth="1"/>
    <col min="10226" max="10229" width="5.44140625" style="86" customWidth="1"/>
    <col min="10230" max="10231" width="2.6640625" style="86" customWidth="1"/>
    <col min="10232" max="10450" width="9" style="86"/>
    <col min="10451" max="10451" width="6.44140625" style="86" customWidth="1"/>
    <col min="10452" max="10452" width="6.109375" style="86" customWidth="1"/>
    <col min="10453" max="10453" width="14.109375" style="86" customWidth="1"/>
    <col min="10454" max="10457" width="5.44140625" style="86" customWidth="1"/>
    <col min="10458" max="10459" width="6.44140625" style="86" customWidth="1"/>
    <col min="10460" max="10460" width="20.88671875" style="86" customWidth="1"/>
    <col min="10461" max="10464" width="5.44140625" style="86" customWidth="1"/>
    <col min="10465" max="10465" width="6.44140625" style="86" customWidth="1"/>
    <col min="10466" max="10466" width="6.109375" style="86" customWidth="1"/>
    <col min="10467" max="10467" width="20.88671875" style="86" customWidth="1"/>
    <col min="10468" max="10471" width="5.44140625" style="86" customWidth="1"/>
    <col min="10472" max="10472" width="6.44140625" style="86" customWidth="1"/>
    <col min="10473" max="10473" width="6.109375" style="86" customWidth="1"/>
    <col min="10474" max="10474" width="20.88671875" style="86" customWidth="1"/>
    <col min="10475" max="10478" width="5.44140625" style="86" customWidth="1"/>
    <col min="10479" max="10479" width="6.44140625" style="86" customWidth="1"/>
    <col min="10480" max="10480" width="6.109375" style="86" customWidth="1"/>
    <col min="10481" max="10481" width="22.44140625" style="86" customWidth="1"/>
    <col min="10482" max="10485" width="5.44140625" style="86" customWidth="1"/>
    <col min="10486" max="10487" width="2.6640625" style="86" customWidth="1"/>
    <col min="10488" max="10706" width="9" style="86"/>
    <col min="10707" max="10707" width="6.44140625" style="86" customWidth="1"/>
    <col min="10708" max="10708" width="6.109375" style="86" customWidth="1"/>
    <col min="10709" max="10709" width="14.109375" style="86" customWidth="1"/>
    <col min="10710" max="10713" width="5.44140625" style="86" customWidth="1"/>
    <col min="10714" max="10715" width="6.44140625" style="86" customWidth="1"/>
    <col min="10716" max="10716" width="20.88671875" style="86" customWidth="1"/>
    <col min="10717" max="10720" width="5.44140625" style="86" customWidth="1"/>
    <col min="10721" max="10721" width="6.44140625" style="86" customWidth="1"/>
    <col min="10722" max="10722" width="6.109375" style="86" customWidth="1"/>
    <col min="10723" max="10723" width="20.88671875" style="86" customWidth="1"/>
    <col min="10724" max="10727" width="5.44140625" style="86" customWidth="1"/>
    <col min="10728" max="10728" width="6.44140625" style="86" customWidth="1"/>
    <col min="10729" max="10729" width="6.109375" style="86" customWidth="1"/>
    <col min="10730" max="10730" width="20.88671875" style="86" customWidth="1"/>
    <col min="10731" max="10734" width="5.44140625" style="86" customWidth="1"/>
    <col min="10735" max="10735" width="6.44140625" style="86" customWidth="1"/>
    <col min="10736" max="10736" width="6.109375" style="86" customWidth="1"/>
    <col min="10737" max="10737" width="22.44140625" style="86" customWidth="1"/>
    <col min="10738" max="10741" width="5.44140625" style="86" customWidth="1"/>
    <col min="10742" max="10743" width="2.6640625" style="86" customWidth="1"/>
    <col min="10744" max="10962" width="9" style="86"/>
    <col min="10963" max="10963" width="6.44140625" style="86" customWidth="1"/>
    <col min="10964" max="10964" width="6.109375" style="86" customWidth="1"/>
    <col min="10965" max="10965" width="14.109375" style="86" customWidth="1"/>
    <col min="10966" max="10969" width="5.44140625" style="86" customWidth="1"/>
    <col min="10970" max="10971" width="6.44140625" style="86" customWidth="1"/>
    <col min="10972" max="10972" width="20.88671875" style="86" customWidth="1"/>
    <col min="10973" max="10976" width="5.44140625" style="86" customWidth="1"/>
    <col min="10977" max="10977" width="6.44140625" style="86" customWidth="1"/>
    <col min="10978" max="10978" width="6.109375" style="86" customWidth="1"/>
    <col min="10979" max="10979" width="20.88671875" style="86" customWidth="1"/>
    <col min="10980" max="10983" width="5.44140625" style="86" customWidth="1"/>
    <col min="10984" max="10984" width="6.44140625" style="86" customWidth="1"/>
    <col min="10985" max="10985" width="6.109375" style="86" customWidth="1"/>
    <col min="10986" max="10986" width="20.88671875" style="86" customWidth="1"/>
    <col min="10987" max="10990" width="5.44140625" style="86" customWidth="1"/>
    <col min="10991" max="10991" width="6.44140625" style="86" customWidth="1"/>
    <col min="10992" max="10992" width="6.109375" style="86" customWidth="1"/>
    <col min="10993" max="10993" width="22.44140625" style="86" customWidth="1"/>
    <col min="10994" max="10997" width="5.44140625" style="86" customWidth="1"/>
    <col min="10998" max="10999" width="2.6640625" style="86" customWidth="1"/>
    <col min="11000" max="11218" width="9" style="86"/>
    <col min="11219" max="11219" width="6.44140625" style="86" customWidth="1"/>
    <col min="11220" max="11220" width="6.109375" style="86" customWidth="1"/>
    <col min="11221" max="11221" width="14.109375" style="86" customWidth="1"/>
    <col min="11222" max="11225" width="5.44140625" style="86" customWidth="1"/>
    <col min="11226" max="11227" width="6.44140625" style="86" customWidth="1"/>
    <col min="11228" max="11228" width="20.88671875" style="86" customWidth="1"/>
    <col min="11229" max="11232" width="5.44140625" style="86" customWidth="1"/>
    <col min="11233" max="11233" width="6.44140625" style="86" customWidth="1"/>
    <col min="11234" max="11234" width="6.109375" style="86" customWidth="1"/>
    <col min="11235" max="11235" width="20.88671875" style="86" customWidth="1"/>
    <col min="11236" max="11239" width="5.44140625" style="86" customWidth="1"/>
    <col min="11240" max="11240" width="6.44140625" style="86" customWidth="1"/>
    <col min="11241" max="11241" width="6.109375" style="86" customWidth="1"/>
    <col min="11242" max="11242" width="20.88671875" style="86" customWidth="1"/>
    <col min="11243" max="11246" width="5.44140625" style="86" customWidth="1"/>
    <col min="11247" max="11247" width="6.44140625" style="86" customWidth="1"/>
    <col min="11248" max="11248" width="6.109375" style="86" customWidth="1"/>
    <col min="11249" max="11249" width="22.44140625" style="86" customWidth="1"/>
    <col min="11250" max="11253" width="5.44140625" style="86" customWidth="1"/>
    <col min="11254" max="11255" width="2.6640625" style="86" customWidth="1"/>
    <col min="11256" max="11474" width="9" style="86"/>
    <col min="11475" max="11475" width="6.44140625" style="86" customWidth="1"/>
    <col min="11476" max="11476" width="6.109375" style="86" customWidth="1"/>
    <col min="11477" max="11477" width="14.109375" style="86" customWidth="1"/>
    <col min="11478" max="11481" width="5.44140625" style="86" customWidth="1"/>
    <col min="11482" max="11483" width="6.44140625" style="86" customWidth="1"/>
    <col min="11484" max="11484" width="20.88671875" style="86" customWidth="1"/>
    <col min="11485" max="11488" width="5.44140625" style="86" customWidth="1"/>
    <col min="11489" max="11489" width="6.44140625" style="86" customWidth="1"/>
    <col min="11490" max="11490" width="6.109375" style="86" customWidth="1"/>
    <col min="11491" max="11491" width="20.88671875" style="86" customWidth="1"/>
    <col min="11492" max="11495" width="5.44140625" style="86" customWidth="1"/>
    <col min="11496" max="11496" width="6.44140625" style="86" customWidth="1"/>
    <col min="11497" max="11497" width="6.109375" style="86" customWidth="1"/>
    <col min="11498" max="11498" width="20.88671875" style="86" customWidth="1"/>
    <col min="11499" max="11502" width="5.44140625" style="86" customWidth="1"/>
    <col min="11503" max="11503" width="6.44140625" style="86" customWidth="1"/>
    <col min="11504" max="11504" width="6.109375" style="86" customWidth="1"/>
    <col min="11505" max="11505" width="22.44140625" style="86" customWidth="1"/>
    <col min="11506" max="11509" width="5.44140625" style="86" customWidth="1"/>
    <col min="11510" max="11511" width="2.6640625" style="86" customWidth="1"/>
    <col min="11512" max="11730" width="9" style="86"/>
    <col min="11731" max="11731" width="6.44140625" style="86" customWidth="1"/>
    <col min="11732" max="11732" width="6.109375" style="86" customWidth="1"/>
    <col min="11733" max="11733" width="14.109375" style="86" customWidth="1"/>
    <col min="11734" max="11737" width="5.44140625" style="86" customWidth="1"/>
    <col min="11738" max="11739" width="6.44140625" style="86" customWidth="1"/>
    <col min="11740" max="11740" width="20.88671875" style="86" customWidth="1"/>
    <col min="11741" max="11744" width="5.44140625" style="86" customWidth="1"/>
    <col min="11745" max="11745" width="6.44140625" style="86" customWidth="1"/>
    <col min="11746" max="11746" width="6.109375" style="86" customWidth="1"/>
    <col min="11747" max="11747" width="20.88671875" style="86" customWidth="1"/>
    <col min="11748" max="11751" width="5.44140625" style="86" customWidth="1"/>
    <col min="11752" max="11752" width="6.44140625" style="86" customWidth="1"/>
    <col min="11753" max="11753" width="6.109375" style="86" customWidth="1"/>
    <col min="11754" max="11754" width="20.88671875" style="86" customWidth="1"/>
    <col min="11755" max="11758" width="5.44140625" style="86" customWidth="1"/>
    <col min="11759" max="11759" width="6.44140625" style="86" customWidth="1"/>
    <col min="11760" max="11760" width="6.109375" style="86" customWidth="1"/>
    <col min="11761" max="11761" width="22.44140625" style="86" customWidth="1"/>
    <col min="11762" max="11765" width="5.44140625" style="86" customWidth="1"/>
    <col min="11766" max="11767" width="2.6640625" style="86" customWidth="1"/>
    <col min="11768" max="11986" width="9" style="86"/>
    <col min="11987" max="11987" width="6.44140625" style="86" customWidth="1"/>
    <col min="11988" max="11988" width="6.109375" style="86" customWidth="1"/>
    <col min="11989" max="11989" width="14.109375" style="86" customWidth="1"/>
    <col min="11990" max="11993" width="5.44140625" style="86" customWidth="1"/>
    <col min="11994" max="11995" width="6.44140625" style="86" customWidth="1"/>
    <col min="11996" max="11996" width="20.88671875" style="86" customWidth="1"/>
    <col min="11997" max="12000" width="5.44140625" style="86" customWidth="1"/>
    <col min="12001" max="12001" width="6.44140625" style="86" customWidth="1"/>
    <col min="12002" max="12002" width="6.109375" style="86" customWidth="1"/>
    <col min="12003" max="12003" width="20.88671875" style="86" customWidth="1"/>
    <col min="12004" max="12007" width="5.44140625" style="86" customWidth="1"/>
    <col min="12008" max="12008" width="6.44140625" style="86" customWidth="1"/>
    <col min="12009" max="12009" width="6.109375" style="86" customWidth="1"/>
    <col min="12010" max="12010" width="20.88671875" style="86" customWidth="1"/>
    <col min="12011" max="12014" width="5.44140625" style="86" customWidth="1"/>
    <col min="12015" max="12015" width="6.44140625" style="86" customWidth="1"/>
    <col min="12016" max="12016" width="6.109375" style="86" customWidth="1"/>
    <col min="12017" max="12017" width="22.44140625" style="86" customWidth="1"/>
    <col min="12018" max="12021" width="5.44140625" style="86" customWidth="1"/>
    <col min="12022" max="12023" width="2.6640625" style="86" customWidth="1"/>
    <col min="12024" max="12242" width="9" style="86"/>
    <col min="12243" max="12243" width="6.44140625" style="86" customWidth="1"/>
    <col min="12244" max="12244" width="6.109375" style="86" customWidth="1"/>
    <col min="12245" max="12245" width="14.109375" style="86" customWidth="1"/>
    <col min="12246" max="12249" width="5.44140625" style="86" customWidth="1"/>
    <col min="12250" max="12251" width="6.44140625" style="86" customWidth="1"/>
    <col min="12252" max="12252" width="20.88671875" style="86" customWidth="1"/>
    <col min="12253" max="12256" width="5.44140625" style="86" customWidth="1"/>
    <col min="12257" max="12257" width="6.44140625" style="86" customWidth="1"/>
    <col min="12258" max="12258" width="6.109375" style="86" customWidth="1"/>
    <col min="12259" max="12259" width="20.88671875" style="86" customWidth="1"/>
    <col min="12260" max="12263" width="5.44140625" style="86" customWidth="1"/>
    <col min="12264" max="12264" width="6.44140625" style="86" customWidth="1"/>
    <col min="12265" max="12265" width="6.109375" style="86" customWidth="1"/>
    <col min="12266" max="12266" width="20.88671875" style="86" customWidth="1"/>
    <col min="12267" max="12270" width="5.44140625" style="86" customWidth="1"/>
    <col min="12271" max="12271" width="6.44140625" style="86" customWidth="1"/>
    <col min="12272" max="12272" width="6.109375" style="86" customWidth="1"/>
    <col min="12273" max="12273" width="22.44140625" style="86" customWidth="1"/>
    <col min="12274" max="12277" width="5.44140625" style="86" customWidth="1"/>
    <col min="12278" max="12279" width="2.6640625" style="86" customWidth="1"/>
    <col min="12280" max="12498" width="9" style="86"/>
    <col min="12499" max="12499" width="6.44140625" style="86" customWidth="1"/>
    <col min="12500" max="12500" width="6.109375" style="86" customWidth="1"/>
    <col min="12501" max="12501" width="14.109375" style="86" customWidth="1"/>
    <col min="12502" max="12505" width="5.44140625" style="86" customWidth="1"/>
    <col min="12506" max="12507" width="6.44140625" style="86" customWidth="1"/>
    <col min="12508" max="12508" width="20.88671875" style="86" customWidth="1"/>
    <col min="12509" max="12512" width="5.44140625" style="86" customWidth="1"/>
    <col min="12513" max="12513" width="6.44140625" style="86" customWidth="1"/>
    <col min="12514" max="12514" width="6.109375" style="86" customWidth="1"/>
    <col min="12515" max="12515" width="20.88671875" style="86" customWidth="1"/>
    <col min="12516" max="12519" width="5.44140625" style="86" customWidth="1"/>
    <col min="12520" max="12520" width="6.44140625" style="86" customWidth="1"/>
    <col min="12521" max="12521" width="6.109375" style="86" customWidth="1"/>
    <col min="12522" max="12522" width="20.88671875" style="86" customWidth="1"/>
    <col min="12523" max="12526" width="5.44140625" style="86" customWidth="1"/>
    <col min="12527" max="12527" width="6.44140625" style="86" customWidth="1"/>
    <col min="12528" max="12528" width="6.109375" style="86" customWidth="1"/>
    <col min="12529" max="12529" width="22.44140625" style="86" customWidth="1"/>
    <col min="12530" max="12533" width="5.44140625" style="86" customWidth="1"/>
    <col min="12534" max="12535" width="2.6640625" style="86" customWidth="1"/>
    <col min="12536" max="12754" width="9" style="86"/>
    <col min="12755" max="12755" width="6.44140625" style="86" customWidth="1"/>
    <col min="12756" max="12756" width="6.109375" style="86" customWidth="1"/>
    <col min="12757" max="12757" width="14.109375" style="86" customWidth="1"/>
    <col min="12758" max="12761" width="5.44140625" style="86" customWidth="1"/>
    <col min="12762" max="12763" width="6.44140625" style="86" customWidth="1"/>
    <col min="12764" max="12764" width="20.88671875" style="86" customWidth="1"/>
    <col min="12765" max="12768" width="5.44140625" style="86" customWidth="1"/>
    <col min="12769" max="12769" width="6.44140625" style="86" customWidth="1"/>
    <col min="12770" max="12770" width="6.109375" style="86" customWidth="1"/>
    <col min="12771" max="12771" width="20.88671875" style="86" customWidth="1"/>
    <col min="12772" max="12775" width="5.44140625" style="86" customWidth="1"/>
    <col min="12776" max="12776" width="6.44140625" style="86" customWidth="1"/>
    <col min="12777" max="12777" width="6.109375" style="86" customWidth="1"/>
    <col min="12778" max="12778" width="20.88671875" style="86" customWidth="1"/>
    <col min="12779" max="12782" width="5.44140625" style="86" customWidth="1"/>
    <col min="12783" max="12783" width="6.44140625" style="86" customWidth="1"/>
    <col min="12784" max="12784" width="6.109375" style="86" customWidth="1"/>
    <col min="12785" max="12785" width="22.44140625" style="86" customWidth="1"/>
    <col min="12786" max="12789" width="5.44140625" style="86" customWidth="1"/>
    <col min="12790" max="12791" width="2.6640625" style="86" customWidth="1"/>
    <col min="12792" max="13010" width="9" style="86"/>
    <col min="13011" max="13011" width="6.44140625" style="86" customWidth="1"/>
    <col min="13012" max="13012" width="6.109375" style="86" customWidth="1"/>
    <col min="13013" max="13013" width="14.109375" style="86" customWidth="1"/>
    <col min="13014" max="13017" width="5.44140625" style="86" customWidth="1"/>
    <col min="13018" max="13019" width="6.44140625" style="86" customWidth="1"/>
    <col min="13020" max="13020" width="20.88671875" style="86" customWidth="1"/>
    <col min="13021" max="13024" width="5.44140625" style="86" customWidth="1"/>
    <col min="13025" max="13025" width="6.44140625" style="86" customWidth="1"/>
    <col min="13026" max="13026" width="6.109375" style="86" customWidth="1"/>
    <col min="13027" max="13027" width="20.88671875" style="86" customWidth="1"/>
    <col min="13028" max="13031" width="5.44140625" style="86" customWidth="1"/>
    <col min="13032" max="13032" width="6.44140625" style="86" customWidth="1"/>
    <col min="13033" max="13033" width="6.109375" style="86" customWidth="1"/>
    <col min="13034" max="13034" width="20.88671875" style="86" customWidth="1"/>
    <col min="13035" max="13038" width="5.44140625" style="86" customWidth="1"/>
    <col min="13039" max="13039" width="6.44140625" style="86" customWidth="1"/>
    <col min="13040" max="13040" width="6.109375" style="86" customWidth="1"/>
    <col min="13041" max="13041" width="22.44140625" style="86" customWidth="1"/>
    <col min="13042" max="13045" width="5.44140625" style="86" customWidth="1"/>
    <col min="13046" max="13047" width="2.6640625" style="86" customWidth="1"/>
    <col min="13048" max="13266" width="9" style="86"/>
    <col min="13267" max="13267" width="6.44140625" style="86" customWidth="1"/>
    <col min="13268" max="13268" width="6.109375" style="86" customWidth="1"/>
    <col min="13269" max="13269" width="14.109375" style="86" customWidth="1"/>
    <col min="13270" max="13273" width="5.44140625" style="86" customWidth="1"/>
    <col min="13274" max="13275" width="6.44140625" style="86" customWidth="1"/>
    <col min="13276" max="13276" width="20.88671875" style="86" customWidth="1"/>
    <col min="13277" max="13280" width="5.44140625" style="86" customWidth="1"/>
    <col min="13281" max="13281" width="6.44140625" style="86" customWidth="1"/>
    <col min="13282" max="13282" width="6.109375" style="86" customWidth="1"/>
    <col min="13283" max="13283" width="20.88671875" style="86" customWidth="1"/>
    <col min="13284" max="13287" width="5.44140625" style="86" customWidth="1"/>
    <col min="13288" max="13288" width="6.44140625" style="86" customWidth="1"/>
    <col min="13289" max="13289" width="6.109375" style="86" customWidth="1"/>
    <col min="13290" max="13290" width="20.88671875" style="86" customWidth="1"/>
    <col min="13291" max="13294" width="5.44140625" style="86" customWidth="1"/>
    <col min="13295" max="13295" width="6.44140625" style="86" customWidth="1"/>
    <col min="13296" max="13296" width="6.109375" style="86" customWidth="1"/>
    <col min="13297" max="13297" width="22.44140625" style="86" customWidth="1"/>
    <col min="13298" max="13301" width="5.44140625" style="86" customWidth="1"/>
    <col min="13302" max="13303" width="2.6640625" style="86" customWidth="1"/>
    <col min="13304" max="13522" width="9" style="86"/>
    <col min="13523" max="13523" width="6.44140625" style="86" customWidth="1"/>
    <col min="13524" max="13524" width="6.109375" style="86" customWidth="1"/>
    <col min="13525" max="13525" width="14.109375" style="86" customWidth="1"/>
    <col min="13526" max="13529" width="5.44140625" style="86" customWidth="1"/>
    <col min="13530" max="13531" width="6.44140625" style="86" customWidth="1"/>
    <col min="13532" max="13532" width="20.88671875" style="86" customWidth="1"/>
    <col min="13533" max="13536" width="5.44140625" style="86" customWidth="1"/>
    <col min="13537" max="13537" width="6.44140625" style="86" customWidth="1"/>
    <col min="13538" max="13538" width="6.109375" style="86" customWidth="1"/>
    <col min="13539" max="13539" width="20.88671875" style="86" customWidth="1"/>
    <col min="13540" max="13543" width="5.44140625" style="86" customWidth="1"/>
    <col min="13544" max="13544" width="6.44140625" style="86" customWidth="1"/>
    <col min="13545" max="13545" width="6.109375" style="86" customWidth="1"/>
    <col min="13546" max="13546" width="20.88671875" style="86" customWidth="1"/>
    <col min="13547" max="13550" width="5.44140625" style="86" customWidth="1"/>
    <col min="13551" max="13551" width="6.44140625" style="86" customWidth="1"/>
    <col min="13552" max="13552" width="6.109375" style="86" customWidth="1"/>
    <col min="13553" max="13553" width="22.44140625" style="86" customWidth="1"/>
    <col min="13554" max="13557" width="5.44140625" style="86" customWidth="1"/>
    <col min="13558" max="13559" width="2.6640625" style="86" customWidth="1"/>
    <col min="13560" max="13778" width="9" style="86"/>
    <col min="13779" max="13779" width="6.44140625" style="86" customWidth="1"/>
    <col min="13780" max="13780" width="6.109375" style="86" customWidth="1"/>
    <col min="13781" max="13781" width="14.109375" style="86" customWidth="1"/>
    <col min="13782" max="13785" width="5.44140625" style="86" customWidth="1"/>
    <col min="13786" max="13787" width="6.44140625" style="86" customWidth="1"/>
    <col min="13788" max="13788" width="20.88671875" style="86" customWidth="1"/>
    <col min="13789" max="13792" width="5.44140625" style="86" customWidth="1"/>
    <col min="13793" max="13793" width="6.44140625" style="86" customWidth="1"/>
    <col min="13794" max="13794" width="6.109375" style="86" customWidth="1"/>
    <col min="13795" max="13795" width="20.88671875" style="86" customWidth="1"/>
    <col min="13796" max="13799" width="5.44140625" style="86" customWidth="1"/>
    <col min="13800" max="13800" width="6.44140625" style="86" customWidth="1"/>
    <col min="13801" max="13801" width="6.109375" style="86" customWidth="1"/>
    <col min="13802" max="13802" width="20.88671875" style="86" customWidth="1"/>
    <col min="13803" max="13806" width="5.44140625" style="86" customWidth="1"/>
    <col min="13807" max="13807" width="6.44140625" style="86" customWidth="1"/>
    <col min="13808" max="13808" width="6.109375" style="86" customWidth="1"/>
    <col min="13809" max="13809" width="22.44140625" style="86" customWidth="1"/>
    <col min="13810" max="13813" width="5.44140625" style="86" customWidth="1"/>
    <col min="13814" max="13815" width="2.6640625" style="86" customWidth="1"/>
    <col min="13816" max="14034" width="9" style="86"/>
    <col min="14035" max="14035" width="6.44140625" style="86" customWidth="1"/>
    <col min="14036" max="14036" width="6.109375" style="86" customWidth="1"/>
    <col min="14037" max="14037" width="14.109375" style="86" customWidth="1"/>
    <col min="14038" max="14041" width="5.44140625" style="86" customWidth="1"/>
    <col min="14042" max="14043" width="6.44140625" style="86" customWidth="1"/>
    <col min="14044" max="14044" width="20.88671875" style="86" customWidth="1"/>
    <col min="14045" max="14048" width="5.44140625" style="86" customWidth="1"/>
    <col min="14049" max="14049" width="6.44140625" style="86" customWidth="1"/>
    <col min="14050" max="14050" width="6.109375" style="86" customWidth="1"/>
    <col min="14051" max="14051" width="20.88671875" style="86" customWidth="1"/>
    <col min="14052" max="14055" width="5.44140625" style="86" customWidth="1"/>
    <col min="14056" max="14056" width="6.44140625" style="86" customWidth="1"/>
    <col min="14057" max="14057" width="6.109375" style="86" customWidth="1"/>
    <col min="14058" max="14058" width="20.88671875" style="86" customWidth="1"/>
    <col min="14059" max="14062" width="5.44140625" style="86" customWidth="1"/>
    <col min="14063" max="14063" width="6.44140625" style="86" customWidth="1"/>
    <col min="14064" max="14064" width="6.109375" style="86" customWidth="1"/>
    <col min="14065" max="14065" width="22.44140625" style="86" customWidth="1"/>
    <col min="14066" max="14069" width="5.44140625" style="86" customWidth="1"/>
    <col min="14070" max="14071" width="2.6640625" style="86" customWidth="1"/>
    <col min="14072" max="14290" width="9" style="86"/>
    <col min="14291" max="14291" width="6.44140625" style="86" customWidth="1"/>
    <col min="14292" max="14292" width="6.109375" style="86" customWidth="1"/>
    <col min="14293" max="14293" width="14.109375" style="86" customWidth="1"/>
    <col min="14294" max="14297" width="5.44140625" style="86" customWidth="1"/>
    <col min="14298" max="14299" width="6.44140625" style="86" customWidth="1"/>
    <col min="14300" max="14300" width="20.88671875" style="86" customWidth="1"/>
    <col min="14301" max="14304" width="5.44140625" style="86" customWidth="1"/>
    <col min="14305" max="14305" width="6.44140625" style="86" customWidth="1"/>
    <col min="14306" max="14306" width="6.109375" style="86" customWidth="1"/>
    <col min="14307" max="14307" width="20.88671875" style="86" customWidth="1"/>
    <col min="14308" max="14311" width="5.44140625" style="86" customWidth="1"/>
    <col min="14312" max="14312" width="6.44140625" style="86" customWidth="1"/>
    <col min="14313" max="14313" width="6.109375" style="86" customWidth="1"/>
    <col min="14314" max="14314" width="20.88671875" style="86" customWidth="1"/>
    <col min="14315" max="14318" width="5.44140625" style="86" customWidth="1"/>
    <col min="14319" max="14319" width="6.44140625" style="86" customWidth="1"/>
    <col min="14320" max="14320" width="6.109375" style="86" customWidth="1"/>
    <col min="14321" max="14321" width="22.44140625" style="86" customWidth="1"/>
    <col min="14322" max="14325" width="5.44140625" style="86" customWidth="1"/>
    <col min="14326" max="14327" width="2.6640625" style="86" customWidth="1"/>
    <col min="14328" max="14546" width="9" style="86"/>
    <col min="14547" max="14547" width="6.44140625" style="86" customWidth="1"/>
    <col min="14548" max="14548" width="6.109375" style="86" customWidth="1"/>
    <col min="14549" max="14549" width="14.109375" style="86" customWidth="1"/>
    <col min="14550" max="14553" width="5.44140625" style="86" customWidth="1"/>
    <col min="14554" max="14555" width="6.44140625" style="86" customWidth="1"/>
    <col min="14556" max="14556" width="20.88671875" style="86" customWidth="1"/>
    <col min="14557" max="14560" width="5.44140625" style="86" customWidth="1"/>
    <col min="14561" max="14561" width="6.44140625" style="86" customWidth="1"/>
    <col min="14562" max="14562" width="6.109375" style="86" customWidth="1"/>
    <col min="14563" max="14563" width="20.88671875" style="86" customWidth="1"/>
    <col min="14564" max="14567" width="5.44140625" style="86" customWidth="1"/>
    <col min="14568" max="14568" width="6.44140625" style="86" customWidth="1"/>
    <col min="14569" max="14569" width="6.109375" style="86" customWidth="1"/>
    <col min="14570" max="14570" width="20.88671875" style="86" customWidth="1"/>
    <col min="14571" max="14574" width="5.44140625" style="86" customWidth="1"/>
    <col min="14575" max="14575" width="6.44140625" style="86" customWidth="1"/>
    <col min="14576" max="14576" width="6.109375" style="86" customWidth="1"/>
    <col min="14577" max="14577" width="22.44140625" style="86" customWidth="1"/>
    <col min="14578" max="14581" width="5.44140625" style="86" customWidth="1"/>
    <col min="14582" max="14583" width="2.6640625" style="86" customWidth="1"/>
    <col min="14584" max="14802" width="9" style="86"/>
    <col min="14803" max="14803" width="6.44140625" style="86" customWidth="1"/>
    <col min="14804" max="14804" width="6.109375" style="86" customWidth="1"/>
    <col min="14805" max="14805" width="14.109375" style="86" customWidth="1"/>
    <col min="14806" max="14809" width="5.44140625" style="86" customWidth="1"/>
    <col min="14810" max="14811" width="6.44140625" style="86" customWidth="1"/>
    <col min="14812" max="14812" width="20.88671875" style="86" customWidth="1"/>
    <col min="14813" max="14816" width="5.44140625" style="86" customWidth="1"/>
    <col min="14817" max="14817" width="6.44140625" style="86" customWidth="1"/>
    <col min="14818" max="14818" width="6.109375" style="86" customWidth="1"/>
    <col min="14819" max="14819" width="20.88671875" style="86" customWidth="1"/>
    <col min="14820" max="14823" width="5.44140625" style="86" customWidth="1"/>
    <col min="14824" max="14824" width="6.44140625" style="86" customWidth="1"/>
    <col min="14825" max="14825" width="6.109375" style="86" customWidth="1"/>
    <col min="14826" max="14826" width="20.88671875" style="86" customWidth="1"/>
    <col min="14827" max="14830" width="5.44140625" style="86" customWidth="1"/>
    <col min="14831" max="14831" width="6.44140625" style="86" customWidth="1"/>
    <col min="14832" max="14832" width="6.109375" style="86" customWidth="1"/>
    <col min="14833" max="14833" width="22.44140625" style="86" customWidth="1"/>
    <col min="14834" max="14837" width="5.44140625" style="86" customWidth="1"/>
    <col min="14838" max="14839" width="2.6640625" style="86" customWidth="1"/>
    <col min="14840" max="15058" width="9" style="86"/>
    <col min="15059" max="15059" width="6.44140625" style="86" customWidth="1"/>
    <col min="15060" max="15060" width="6.109375" style="86" customWidth="1"/>
    <col min="15061" max="15061" width="14.109375" style="86" customWidth="1"/>
    <col min="15062" max="15065" width="5.44140625" style="86" customWidth="1"/>
    <col min="15066" max="15067" width="6.44140625" style="86" customWidth="1"/>
    <col min="15068" max="15068" width="20.88671875" style="86" customWidth="1"/>
    <col min="15069" max="15072" width="5.44140625" style="86" customWidth="1"/>
    <col min="15073" max="15073" width="6.44140625" style="86" customWidth="1"/>
    <col min="15074" max="15074" width="6.109375" style="86" customWidth="1"/>
    <col min="15075" max="15075" width="20.88671875" style="86" customWidth="1"/>
    <col min="15076" max="15079" width="5.44140625" style="86" customWidth="1"/>
    <col min="15080" max="15080" width="6.44140625" style="86" customWidth="1"/>
    <col min="15081" max="15081" width="6.109375" style="86" customWidth="1"/>
    <col min="15082" max="15082" width="20.88671875" style="86" customWidth="1"/>
    <col min="15083" max="15086" width="5.44140625" style="86" customWidth="1"/>
    <col min="15087" max="15087" width="6.44140625" style="86" customWidth="1"/>
    <col min="15088" max="15088" width="6.109375" style="86" customWidth="1"/>
    <col min="15089" max="15089" width="22.44140625" style="86" customWidth="1"/>
    <col min="15090" max="15093" width="5.44140625" style="86" customWidth="1"/>
    <col min="15094" max="15095" width="2.6640625" style="86" customWidth="1"/>
    <col min="15096" max="15314" width="9" style="86"/>
    <col min="15315" max="15315" width="6.44140625" style="86" customWidth="1"/>
    <col min="15316" max="15316" width="6.109375" style="86" customWidth="1"/>
    <col min="15317" max="15317" width="14.109375" style="86" customWidth="1"/>
    <col min="15318" max="15321" width="5.44140625" style="86" customWidth="1"/>
    <col min="15322" max="15323" width="6.44140625" style="86" customWidth="1"/>
    <col min="15324" max="15324" width="20.88671875" style="86" customWidth="1"/>
    <col min="15325" max="15328" width="5.44140625" style="86" customWidth="1"/>
    <col min="15329" max="15329" width="6.44140625" style="86" customWidth="1"/>
    <col min="15330" max="15330" width="6.109375" style="86" customWidth="1"/>
    <col min="15331" max="15331" width="20.88671875" style="86" customWidth="1"/>
    <col min="15332" max="15335" width="5.44140625" style="86" customWidth="1"/>
    <col min="15336" max="15336" width="6.44140625" style="86" customWidth="1"/>
    <col min="15337" max="15337" width="6.109375" style="86" customWidth="1"/>
    <col min="15338" max="15338" width="20.88671875" style="86" customWidth="1"/>
    <col min="15339" max="15342" width="5.44140625" style="86" customWidth="1"/>
    <col min="15343" max="15343" width="6.44140625" style="86" customWidth="1"/>
    <col min="15344" max="15344" width="6.109375" style="86" customWidth="1"/>
    <col min="15345" max="15345" width="22.44140625" style="86" customWidth="1"/>
    <col min="15346" max="15349" width="5.44140625" style="86" customWidth="1"/>
    <col min="15350" max="15351" width="2.6640625" style="86" customWidth="1"/>
    <col min="15352" max="15570" width="9" style="86"/>
    <col min="15571" max="15571" width="6.44140625" style="86" customWidth="1"/>
    <col min="15572" max="15572" width="6.109375" style="86" customWidth="1"/>
    <col min="15573" max="15573" width="14.109375" style="86" customWidth="1"/>
    <col min="15574" max="15577" width="5.44140625" style="86" customWidth="1"/>
    <col min="15578" max="15579" width="6.44140625" style="86" customWidth="1"/>
    <col min="15580" max="15580" width="20.88671875" style="86" customWidth="1"/>
    <col min="15581" max="15584" width="5.44140625" style="86" customWidth="1"/>
    <col min="15585" max="15585" width="6.44140625" style="86" customWidth="1"/>
    <col min="15586" max="15586" width="6.109375" style="86" customWidth="1"/>
    <col min="15587" max="15587" width="20.88671875" style="86" customWidth="1"/>
    <col min="15588" max="15591" width="5.44140625" style="86" customWidth="1"/>
    <col min="15592" max="15592" width="6.44140625" style="86" customWidth="1"/>
    <col min="15593" max="15593" width="6.109375" style="86" customWidth="1"/>
    <col min="15594" max="15594" width="20.88671875" style="86" customWidth="1"/>
    <col min="15595" max="15598" width="5.44140625" style="86" customWidth="1"/>
    <col min="15599" max="15599" width="6.44140625" style="86" customWidth="1"/>
    <col min="15600" max="15600" width="6.109375" style="86" customWidth="1"/>
    <col min="15601" max="15601" width="22.44140625" style="86" customWidth="1"/>
    <col min="15602" max="15605" width="5.44140625" style="86" customWidth="1"/>
    <col min="15606" max="15607" width="2.6640625" style="86" customWidth="1"/>
    <col min="15608" max="15826" width="9" style="86"/>
    <col min="15827" max="15827" width="6.44140625" style="86" customWidth="1"/>
    <col min="15828" max="15828" width="6.109375" style="86" customWidth="1"/>
    <col min="15829" max="15829" width="14.109375" style="86" customWidth="1"/>
    <col min="15830" max="15833" width="5.44140625" style="86" customWidth="1"/>
    <col min="15834" max="15835" width="6.44140625" style="86" customWidth="1"/>
    <col min="15836" max="15836" width="20.88671875" style="86" customWidth="1"/>
    <col min="15837" max="15840" width="5.44140625" style="86" customWidth="1"/>
    <col min="15841" max="15841" width="6.44140625" style="86" customWidth="1"/>
    <col min="15842" max="15842" width="6.109375" style="86" customWidth="1"/>
    <col min="15843" max="15843" width="20.88671875" style="86" customWidth="1"/>
    <col min="15844" max="15847" width="5.44140625" style="86" customWidth="1"/>
    <col min="15848" max="15848" width="6.44140625" style="86" customWidth="1"/>
    <col min="15849" max="15849" width="6.109375" style="86" customWidth="1"/>
    <col min="15850" max="15850" width="20.88671875" style="86" customWidth="1"/>
    <col min="15851" max="15854" width="5.44140625" style="86" customWidth="1"/>
    <col min="15855" max="15855" width="6.44140625" style="86" customWidth="1"/>
    <col min="15856" max="15856" width="6.109375" style="86" customWidth="1"/>
    <col min="15857" max="15857" width="22.44140625" style="86" customWidth="1"/>
    <col min="15858" max="15861" width="5.44140625" style="86" customWidth="1"/>
    <col min="15862" max="15863" width="2.6640625" style="86" customWidth="1"/>
    <col min="15864" max="16082" width="9" style="86"/>
    <col min="16083" max="16083" width="6.44140625" style="86" customWidth="1"/>
    <col min="16084" max="16084" width="6.109375" style="86" customWidth="1"/>
    <col min="16085" max="16085" width="14.109375" style="86" customWidth="1"/>
    <col min="16086" max="16089" width="5.44140625" style="86" customWidth="1"/>
    <col min="16090" max="16091" width="6.44140625" style="86" customWidth="1"/>
    <col min="16092" max="16092" width="20.88671875" style="86" customWidth="1"/>
    <col min="16093" max="16096" width="5.44140625" style="86" customWidth="1"/>
    <col min="16097" max="16097" width="6.44140625" style="86" customWidth="1"/>
    <col min="16098" max="16098" width="6.109375" style="86" customWidth="1"/>
    <col min="16099" max="16099" width="20.88671875" style="86" customWidth="1"/>
    <col min="16100" max="16103" width="5.44140625" style="86" customWidth="1"/>
    <col min="16104" max="16104" width="6.44140625" style="86" customWidth="1"/>
    <col min="16105" max="16105" width="6.109375" style="86" customWidth="1"/>
    <col min="16106" max="16106" width="20.88671875" style="86" customWidth="1"/>
    <col min="16107" max="16110" width="5.44140625" style="86" customWidth="1"/>
    <col min="16111" max="16111" width="6.44140625" style="86" customWidth="1"/>
    <col min="16112" max="16112" width="6.109375" style="86" customWidth="1"/>
    <col min="16113" max="16113" width="22.44140625" style="86" customWidth="1"/>
    <col min="16114" max="16117" width="5.44140625" style="86" customWidth="1"/>
    <col min="16118" max="16119" width="2.6640625" style="86" customWidth="1"/>
    <col min="16120" max="16338" width="9" style="86"/>
    <col min="16339" max="16384" width="9" style="86" customWidth="1"/>
  </cols>
  <sheetData>
    <row r="1" spans="1:6" s="46" customFormat="1" ht="22.5" customHeight="1" x14ac:dyDescent="0.2">
      <c r="A1" s="44" t="s">
        <v>199</v>
      </c>
      <c r="B1" s="45"/>
      <c r="C1" s="45"/>
      <c r="D1" s="45"/>
      <c r="E1" s="45"/>
      <c r="F1" s="45"/>
    </row>
    <row r="2" spans="1:6" s="46" customFormat="1" ht="9.9" customHeight="1" x14ac:dyDescent="0.2">
      <c r="A2" s="47"/>
      <c r="B2" s="45"/>
      <c r="C2" s="48"/>
      <c r="D2" s="48"/>
      <c r="E2" s="48"/>
      <c r="F2" s="48"/>
    </row>
    <row r="3" spans="1:6" s="53" customFormat="1" ht="33.75" customHeight="1" x14ac:dyDescent="0.2">
      <c r="A3" s="49" t="s">
        <v>200</v>
      </c>
      <c r="B3" s="50" t="s">
        <v>201</v>
      </c>
      <c r="C3" s="51" t="s">
        <v>202</v>
      </c>
      <c r="D3" s="52" t="s">
        <v>203</v>
      </c>
      <c r="E3" s="52" t="s">
        <v>204</v>
      </c>
      <c r="F3" s="52" t="s">
        <v>205</v>
      </c>
    </row>
    <row r="4" spans="1:6" s="60" customFormat="1" ht="15" customHeight="1" x14ac:dyDescent="0.2">
      <c r="A4" s="54">
        <v>1</v>
      </c>
      <c r="B4" s="55" t="s">
        <v>206</v>
      </c>
      <c r="C4" s="56" t="s">
        <v>207</v>
      </c>
      <c r="D4" s="57" t="s">
        <v>208</v>
      </c>
      <c r="E4" s="57" t="s">
        <v>208</v>
      </c>
      <c r="F4" s="57" t="s">
        <v>209</v>
      </c>
    </row>
    <row r="5" spans="1:6" s="60" customFormat="1" ht="15" customHeight="1" x14ac:dyDescent="0.2">
      <c r="A5" s="61">
        <v>2</v>
      </c>
      <c r="B5" s="62" t="s">
        <v>206</v>
      </c>
      <c r="C5" s="63" t="s">
        <v>210</v>
      </c>
      <c r="D5" s="57" t="s">
        <v>208</v>
      </c>
      <c r="E5" s="64"/>
      <c r="F5" s="64" t="s">
        <v>209</v>
      </c>
    </row>
    <row r="6" spans="1:6" s="60" customFormat="1" ht="15" customHeight="1" x14ac:dyDescent="0.2">
      <c r="A6" s="61">
        <v>3</v>
      </c>
      <c r="B6" s="62" t="s">
        <v>211</v>
      </c>
      <c r="C6" s="63" t="s">
        <v>212</v>
      </c>
      <c r="D6" s="57" t="s">
        <v>208</v>
      </c>
      <c r="E6" s="64"/>
      <c r="F6" s="64" t="s">
        <v>209</v>
      </c>
    </row>
    <row r="7" spans="1:6" s="60" customFormat="1" ht="15" customHeight="1" x14ac:dyDescent="0.2">
      <c r="A7" s="61">
        <v>4</v>
      </c>
      <c r="B7" s="62" t="s">
        <v>213</v>
      </c>
      <c r="C7" s="63" t="s">
        <v>214</v>
      </c>
      <c r="D7" s="57" t="s">
        <v>208</v>
      </c>
      <c r="E7" s="64" t="s">
        <v>208</v>
      </c>
      <c r="F7" s="64" t="s">
        <v>209</v>
      </c>
    </row>
    <row r="8" spans="1:6" s="60" customFormat="1" ht="15" customHeight="1" x14ac:dyDescent="0.2">
      <c r="A8" s="61">
        <v>5</v>
      </c>
      <c r="B8" s="62" t="s">
        <v>215</v>
      </c>
      <c r="C8" s="63" t="s">
        <v>216</v>
      </c>
      <c r="D8" s="57" t="s">
        <v>208</v>
      </c>
      <c r="E8" s="64"/>
      <c r="F8" s="64" t="s">
        <v>209</v>
      </c>
    </row>
    <row r="9" spans="1:6" s="60" customFormat="1" ht="15" customHeight="1" x14ac:dyDescent="0.2">
      <c r="A9" s="61">
        <v>6</v>
      </c>
      <c r="B9" s="62" t="s">
        <v>217</v>
      </c>
      <c r="C9" s="63" t="s">
        <v>218</v>
      </c>
      <c r="D9" s="57" t="s">
        <v>208</v>
      </c>
      <c r="E9" s="64"/>
      <c r="F9" s="64" t="s">
        <v>209</v>
      </c>
    </row>
    <row r="10" spans="1:6" s="60" customFormat="1" ht="15" customHeight="1" x14ac:dyDescent="0.2">
      <c r="A10" s="61">
        <v>7</v>
      </c>
      <c r="B10" s="62" t="s">
        <v>219</v>
      </c>
      <c r="C10" s="63" t="s">
        <v>220</v>
      </c>
      <c r="D10" s="57" t="s">
        <v>208</v>
      </c>
      <c r="E10" s="64"/>
      <c r="F10" s="64" t="s">
        <v>209</v>
      </c>
    </row>
    <row r="11" spans="1:6" s="60" customFormat="1" ht="15" customHeight="1" x14ac:dyDescent="0.2">
      <c r="A11" s="61">
        <v>8</v>
      </c>
      <c r="B11" s="62" t="s">
        <v>221</v>
      </c>
      <c r="C11" s="63" t="s">
        <v>222</v>
      </c>
      <c r="D11" s="57" t="s">
        <v>208</v>
      </c>
      <c r="E11" s="64"/>
      <c r="F11" s="64" t="s">
        <v>209</v>
      </c>
    </row>
    <row r="12" spans="1:6" s="60" customFormat="1" ht="15" customHeight="1" x14ac:dyDescent="0.2">
      <c r="A12" s="61">
        <v>9</v>
      </c>
      <c r="B12" s="62" t="s">
        <v>223</v>
      </c>
      <c r="C12" s="63" t="s">
        <v>224</v>
      </c>
      <c r="D12" s="57" t="s">
        <v>208</v>
      </c>
      <c r="E12" s="64"/>
      <c r="F12" s="64" t="s">
        <v>209</v>
      </c>
    </row>
    <row r="13" spans="1:6" s="60" customFormat="1" ht="15" customHeight="1" x14ac:dyDescent="0.2">
      <c r="A13" s="61">
        <v>10</v>
      </c>
      <c r="B13" s="62" t="s">
        <v>225</v>
      </c>
      <c r="C13" s="63" t="s">
        <v>226</v>
      </c>
      <c r="D13" s="57" t="s">
        <v>208</v>
      </c>
      <c r="E13" s="64"/>
      <c r="F13" s="64" t="s">
        <v>209</v>
      </c>
    </row>
    <row r="14" spans="1:6" s="60" customFormat="1" ht="15" customHeight="1" x14ac:dyDescent="0.2">
      <c r="A14" s="61">
        <v>11</v>
      </c>
      <c r="B14" s="62" t="s">
        <v>225</v>
      </c>
      <c r="C14" s="63" t="s">
        <v>227</v>
      </c>
      <c r="D14" s="57" t="s">
        <v>208</v>
      </c>
      <c r="E14" s="64" t="s">
        <v>208</v>
      </c>
      <c r="F14" s="64" t="s">
        <v>209</v>
      </c>
    </row>
    <row r="15" spans="1:6" s="60" customFormat="1" ht="15" customHeight="1" x14ac:dyDescent="0.2">
      <c r="A15" s="61">
        <v>12</v>
      </c>
      <c r="B15" s="62" t="s">
        <v>228</v>
      </c>
      <c r="C15" s="63" t="s">
        <v>229</v>
      </c>
      <c r="D15" s="57" t="s">
        <v>208</v>
      </c>
      <c r="E15" s="64" t="s">
        <v>208</v>
      </c>
      <c r="F15" s="64" t="s">
        <v>209</v>
      </c>
    </row>
    <row r="16" spans="1:6" s="60" customFormat="1" ht="15" customHeight="1" x14ac:dyDescent="0.2">
      <c r="A16" s="61">
        <v>13</v>
      </c>
      <c r="B16" s="62" t="s">
        <v>230</v>
      </c>
      <c r="C16" s="63" t="s">
        <v>231</v>
      </c>
      <c r="D16" s="57" t="s">
        <v>208</v>
      </c>
      <c r="E16" s="64"/>
      <c r="F16" s="64" t="s">
        <v>209</v>
      </c>
    </row>
    <row r="17" spans="1:6" s="60" customFormat="1" ht="15" customHeight="1" x14ac:dyDescent="0.2">
      <c r="A17" s="61">
        <v>14</v>
      </c>
      <c r="B17" s="62" t="s">
        <v>232</v>
      </c>
      <c r="C17" s="63" t="s">
        <v>233</v>
      </c>
      <c r="D17" s="57" t="s">
        <v>208</v>
      </c>
      <c r="E17" s="64"/>
      <c r="F17" s="64" t="s">
        <v>209</v>
      </c>
    </row>
    <row r="18" spans="1:6" s="60" customFormat="1" ht="15" customHeight="1" x14ac:dyDescent="0.2">
      <c r="A18" s="61">
        <v>15</v>
      </c>
      <c r="B18" s="62" t="s">
        <v>234</v>
      </c>
      <c r="C18" s="63" t="s">
        <v>235</v>
      </c>
      <c r="D18" s="57" t="s">
        <v>208</v>
      </c>
      <c r="E18" s="64"/>
      <c r="F18" s="64" t="s">
        <v>209</v>
      </c>
    </row>
    <row r="19" spans="1:6" s="60" customFormat="1" ht="15" customHeight="1" x14ac:dyDescent="0.2">
      <c r="A19" s="61">
        <v>16</v>
      </c>
      <c r="B19" s="62" t="s">
        <v>236</v>
      </c>
      <c r="C19" s="63" t="s">
        <v>237</v>
      </c>
      <c r="D19" s="57" t="s">
        <v>208</v>
      </c>
      <c r="E19" s="64"/>
      <c r="F19" s="64" t="s">
        <v>209</v>
      </c>
    </row>
    <row r="20" spans="1:6" s="60" customFormat="1" ht="15" customHeight="1" x14ac:dyDescent="0.2">
      <c r="A20" s="61">
        <v>17</v>
      </c>
      <c r="B20" s="62" t="s">
        <v>238</v>
      </c>
      <c r="C20" s="63" t="s">
        <v>239</v>
      </c>
      <c r="D20" s="57" t="s">
        <v>208</v>
      </c>
      <c r="E20" s="64"/>
      <c r="F20" s="64" t="s">
        <v>209</v>
      </c>
    </row>
    <row r="21" spans="1:6" s="60" customFormat="1" ht="15" customHeight="1" x14ac:dyDescent="0.2">
      <c r="A21" s="61">
        <v>18</v>
      </c>
      <c r="B21" s="62" t="s">
        <v>240</v>
      </c>
      <c r="C21" s="63" t="s">
        <v>241</v>
      </c>
      <c r="D21" s="57" t="s">
        <v>208</v>
      </c>
      <c r="E21" s="64"/>
      <c r="F21" s="64" t="s">
        <v>209</v>
      </c>
    </row>
    <row r="22" spans="1:6" s="60" customFormat="1" ht="15" customHeight="1" x14ac:dyDescent="0.2">
      <c r="A22" s="61">
        <v>19</v>
      </c>
      <c r="B22" s="62" t="s">
        <v>242</v>
      </c>
      <c r="C22" s="63" t="s">
        <v>243</v>
      </c>
      <c r="D22" s="57" t="s">
        <v>208</v>
      </c>
      <c r="E22" s="64"/>
      <c r="F22" s="64" t="s">
        <v>209</v>
      </c>
    </row>
    <row r="23" spans="1:6" s="60" customFormat="1" ht="15" customHeight="1" x14ac:dyDescent="0.2">
      <c r="A23" s="61">
        <v>20</v>
      </c>
      <c r="B23" s="62" t="s">
        <v>244</v>
      </c>
      <c r="C23" s="63" t="s">
        <v>245</v>
      </c>
      <c r="D23" s="57" t="s">
        <v>208</v>
      </c>
      <c r="E23" s="64"/>
      <c r="F23" s="64" t="s">
        <v>209</v>
      </c>
    </row>
    <row r="24" spans="1:6" s="60" customFormat="1" ht="15" customHeight="1" x14ac:dyDescent="0.2">
      <c r="A24" s="61">
        <v>21</v>
      </c>
      <c r="B24" s="62" t="s">
        <v>246</v>
      </c>
      <c r="C24" s="63" t="s">
        <v>247</v>
      </c>
      <c r="D24" s="57" t="s">
        <v>208</v>
      </c>
      <c r="E24" s="64"/>
      <c r="F24" s="64" t="s">
        <v>209</v>
      </c>
    </row>
    <row r="25" spans="1:6" s="60" customFormat="1" ht="15" customHeight="1" x14ac:dyDescent="0.2">
      <c r="A25" s="61">
        <v>22</v>
      </c>
      <c r="B25" s="62" t="s">
        <v>248</v>
      </c>
      <c r="C25" s="63" t="s">
        <v>249</v>
      </c>
      <c r="D25" s="57" t="s">
        <v>208</v>
      </c>
      <c r="E25" s="64"/>
      <c r="F25" s="64" t="s">
        <v>209</v>
      </c>
    </row>
    <row r="26" spans="1:6" s="60" customFormat="1" ht="15" customHeight="1" x14ac:dyDescent="0.2">
      <c r="A26" s="61">
        <v>23</v>
      </c>
      <c r="B26" s="62" t="s">
        <v>250</v>
      </c>
      <c r="C26" s="63" t="s">
        <v>251</v>
      </c>
      <c r="D26" s="57" t="s">
        <v>208</v>
      </c>
      <c r="E26" s="64"/>
      <c r="F26" s="64" t="s">
        <v>209</v>
      </c>
    </row>
    <row r="27" spans="1:6" s="60" customFormat="1" ht="15" customHeight="1" x14ac:dyDescent="0.2">
      <c r="A27" s="61">
        <v>24</v>
      </c>
      <c r="B27" s="62" t="s">
        <v>252</v>
      </c>
      <c r="C27" s="63" t="s">
        <v>253</v>
      </c>
      <c r="D27" s="57" t="s">
        <v>208</v>
      </c>
      <c r="E27" s="64" t="s">
        <v>208</v>
      </c>
      <c r="F27" s="64" t="s">
        <v>209</v>
      </c>
    </row>
    <row r="28" spans="1:6" s="60" customFormat="1" ht="15" customHeight="1" x14ac:dyDescent="0.2">
      <c r="A28" s="61">
        <v>25</v>
      </c>
      <c r="B28" s="62" t="s">
        <v>254</v>
      </c>
      <c r="C28" s="63" t="s">
        <v>255</v>
      </c>
      <c r="D28" s="57" t="s">
        <v>208</v>
      </c>
      <c r="E28" s="64"/>
      <c r="F28" s="64" t="s">
        <v>209</v>
      </c>
    </row>
    <row r="29" spans="1:6" s="60" customFormat="1" ht="15" customHeight="1" x14ac:dyDescent="0.2">
      <c r="A29" s="61">
        <v>26</v>
      </c>
      <c r="B29" s="62" t="s">
        <v>256</v>
      </c>
      <c r="C29" s="63" t="s">
        <v>257</v>
      </c>
      <c r="D29" s="57" t="s">
        <v>208</v>
      </c>
      <c r="E29" s="64"/>
      <c r="F29" s="64" t="s">
        <v>209</v>
      </c>
    </row>
    <row r="30" spans="1:6" s="60" customFormat="1" ht="15" customHeight="1" x14ac:dyDescent="0.2">
      <c r="A30" s="61">
        <v>27</v>
      </c>
      <c r="B30" s="62" t="s">
        <v>258</v>
      </c>
      <c r="C30" s="63" t="s">
        <v>259</v>
      </c>
      <c r="D30" s="57" t="s">
        <v>208</v>
      </c>
      <c r="E30" s="64"/>
      <c r="F30" s="64" t="s">
        <v>209</v>
      </c>
    </row>
    <row r="31" spans="1:6" s="60" customFormat="1" ht="15" customHeight="1" x14ac:dyDescent="0.2">
      <c r="A31" s="61">
        <v>28</v>
      </c>
      <c r="B31" s="62" t="s">
        <v>260</v>
      </c>
      <c r="C31" s="63" t="s">
        <v>261</v>
      </c>
      <c r="D31" s="57" t="s">
        <v>208</v>
      </c>
      <c r="E31" s="64" t="s">
        <v>208</v>
      </c>
      <c r="F31" s="64" t="s">
        <v>209</v>
      </c>
    </row>
    <row r="32" spans="1:6" s="60" customFormat="1" ht="15" customHeight="1" x14ac:dyDescent="0.2">
      <c r="A32" s="61">
        <v>29</v>
      </c>
      <c r="B32" s="62" t="s">
        <v>262</v>
      </c>
      <c r="C32" s="63" t="s">
        <v>263</v>
      </c>
      <c r="D32" s="57" t="s">
        <v>208</v>
      </c>
      <c r="E32" s="64" t="s">
        <v>208</v>
      </c>
      <c r="F32" s="64" t="s">
        <v>209</v>
      </c>
    </row>
    <row r="33" spans="1:6" s="60" customFormat="1" ht="15" customHeight="1" x14ac:dyDescent="0.2">
      <c r="A33" s="61">
        <v>30</v>
      </c>
      <c r="B33" s="62" t="s">
        <v>264</v>
      </c>
      <c r="C33" s="63" t="s">
        <v>265</v>
      </c>
      <c r="D33" s="57" t="s">
        <v>208</v>
      </c>
      <c r="E33" s="64"/>
      <c r="F33" s="64" t="s">
        <v>209</v>
      </c>
    </row>
    <row r="34" spans="1:6" s="60" customFormat="1" ht="15" customHeight="1" x14ac:dyDescent="0.2">
      <c r="A34" s="61">
        <v>31</v>
      </c>
      <c r="B34" s="62" t="s">
        <v>266</v>
      </c>
      <c r="C34" s="63" t="s">
        <v>267</v>
      </c>
      <c r="D34" s="57" t="s">
        <v>208</v>
      </c>
      <c r="E34" s="64" t="s">
        <v>208</v>
      </c>
      <c r="F34" s="64" t="s">
        <v>209</v>
      </c>
    </row>
    <row r="35" spans="1:6" s="60" customFormat="1" ht="15" customHeight="1" x14ac:dyDescent="0.2">
      <c r="A35" s="61">
        <v>32</v>
      </c>
      <c r="B35" s="62" t="s">
        <v>268</v>
      </c>
      <c r="C35" s="63" t="s">
        <v>269</v>
      </c>
      <c r="D35" s="57" t="s">
        <v>208</v>
      </c>
      <c r="E35" s="64"/>
      <c r="F35" s="64" t="s">
        <v>209</v>
      </c>
    </row>
    <row r="36" spans="1:6" s="60" customFormat="1" ht="15" customHeight="1" x14ac:dyDescent="0.2">
      <c r="A36" s="61">
        <v>33</v>
      </c>
      <c r="B36" s="62" t="s">
        <v>270</v>
      </c>
      <c r="C36" s="63" t="s">
        <v>271</v>
      </c>
      <c r="D36" s="57" t="s">
        <v>208</v>
      </c>
      <c r="E36" s="64"/>
      <c r="F36" s="64" t="s">
        <v>209</v>
      </c>
    </row>
    <row r="37" spans="1:6" s="60" customFormat="1" ht="15" customHeight="1" x14ac:dyDescent="0.2">
      <c r="A37" s="61">
        <v>34</v>
      </c>
      <c r="B37" s="62" t="s">
        <v>272</v>
      </c>
      <c r="C37" s="63" t="s">
        <v>273</v>
      </c>
      <c r="D37" s="57" t="s">
        <v>208</v>
      </c>
      <c r="E37" s="64"/>
      <c r="F37" s="64" t="s">
        <v>209</v>
      </c>
    </row>
    <row r="38" spans="1:6" s="60" customFormat="1" ht="15" customHeight="1" x14ac:dyDescent="0.2">
      <c r="A38" s="61">
        <v>35</v>
      </c>
      <c r="B38" s="62" t="s">
        <v>274</v>
      </c>
      <c r="C38" s="63" t="s">
        <v>275</v>
      </c>
      <c r="D38" s="57" t="s">
        <v>208</v>
      </c>
      <c r="E38" s="64" t="s">
        <v>208</v>
      </c>
      <c r="F38" s="64" t="s">
        <v>209</v>
      </c>
    </row>
    <row r="39" spans="1:6" s="60" customFormat="1" ht="15" customHeight="1" x14ac:dyDescent="0.2">
      <c r="A39" s="61">
        <v>36</v>
      </c>
      <c r="B39" s="62" t="s">
        <v>276</v>
      </c>
      <c r="C39" s="63" t="s">
        <v>277</v>
      </c>
      <c r="D39" s="57" t="s">
        <v>208</v>
      </c>
      <c r="E39" s="64"/>
      <c r="F39" s="64" t="s">
        <v>209</v>
      </c>
    </row>
    <row r="40" spans="1:6" s="60" customFormat="1" ht="15" customHeight="1" x14ac:dyDescent="0.2">
      <c r="A40" s="61">
        <v>37</v>
      </c>
      <c r="B40" s="62" t="s">
        <v>278</v>
      </c>
      <c r="C40" s="63" t="s">
        <v>279</v>
      </c>
      <c r="D40" s="57" t="s">
        <v>208</v>
      </c>
      <c r="E40" s="64" t="s">
        <v>208</v>
      </c>
      <c r="F40" s="64" t="s">
        <v>209</v>
      </c>
    </row>
    <row r="41" spans="1:6" s="60" customFormat="1" ht="15" customHeight="1" x14ac:dyDescent="0.2">
      <c r="A41" s="61">
        <v>38</v>
      </c>
      <c r="B41" s="62" t="s">
        <v>280</v>
      </c>
      <c r="C41" s="63" t="s">
        <v>281</v>
      </c>
      <c r="D41" s="57" t="s">
        <v>208</v>
      </c>
      <c r="E41" s="64"/>
      <c r="F41" s="64" t="s">
        <v>209</v>
      </c>
    </row>
    <row r="42" spans="1:6" s="60" customFormat="1" ht="15" customHeight="1" x14ac:dyDescent="0.2">
      <c r="A42" s="61">
        <v>39</v>
      </c>
      <c r="B42" s="62" t="s">
        <v>282</v>
      </c>
      <c r="C42" s="63" t="s">
        <v>283</v>
      </c>
      <c r="D42" s="57" t="s">
        <v>208</v>
      </c>
      <c r="E42" s="64"/>
      <c r="F42" s="64" t="s">
        <v>209</v>
      </c>
    </row>
    <row r="43" spans="1:6" s="60" customFormat="1" ht="15" customHeight="1" x14ac:dyDescent="0.2">
      <c r="A43" s="61">
        <v>40</v>
      </c>
      <c r="B43" s="62" t="s">
        <v>284</v>
      </c>
      <c r="C43" s="63" t="s">
        <v>285</v>
      </c>
      <c r="D43" s="57" t="s">
        <v>208</v>
      </c>
      <c r="E43" s="64"/>
      <c r="F43" s="64" t="s">
        <v>209</v>
      </c>
    </row>
    <row r="44" spans="1:6" s="60" customFormat="1" ht="15" customHeight="1" x14ac:dyDescent="0.2">
      <c r="A44" s="75">
        <v>41</v>
      </c>
      <c r="B44" s="76" t="s">
        <v>286</v>
      </c>
      <c r="C44" s="77" t="s">
        <v>287</v>
      </c>
      <c r="D44" s="74" t="s">
        <v>208</v>
      </c>
      <c r="E44" s="76" t="s">
        <v>208</v>
      </c>
      <c r="F44" s="76" t="s">
        <v>209</v>
      </c>
    </row>
    <row r="45" spans="1:6" s="60" customFormat="1" ht="15" customHeight="1" thickBot="1" x14ac:dyDescent="0.25">
      <c r="A45" s="78">
        <v>42</v>
      </c>
      <c r="B45" s="79" t="s">
        <v>288</v>
      </c>
      <c r="C45" s="80" t="s">
        <v>289</v>
      </c>
      <c r="D45" s="79" t="s">
        <v>208</v>
      </c>
      <c r="E45" s="79"/>
      <c r="F45" s="79" t="s">
        <v>209</v>
      </c>
    </row>
    <row r="46" spans="1:6" s="82" customFormat="1" ht="15" customHeight="1" thickTop="1" x14ac:dyDescent="0.2">
      <c r="A46" s="326" t="s">
        <v>290</v>
      </c>
      <c r="B46" s="327"/>
      <c r="C46" s="328"/>
      <c r="D46" s="81">
        <f>COUNTIF(D4:D45,"○")</f>
        <v>42</v>
      </c>
      <c r="E46" s="81">
        <f>COUNTIF(E4:E45,"○")</f>
        <v>11</v>
      </c>
      <c r="F46" s="81">
        <f>COUNTIF(F4:F45,"○")</f>
        <v>42</v>
      </c>
    </row>
    <row r="47" spans="1:6" ht="15" customHeight="1" x14ac:dyDescent="0.2">
      <c r="A47" s="58">
        <v>43</v>
      </c>
      <c r="B47" s="55" t="s">
        <v>206</v>
      </c>
      <c r="C47" s="59" t="s">
        <v>291</v>
      </c>
      <c r="D47" s="57" t="s">
        <v>208</v>
      </c>
      <c r="E47" s="57"/>
      <c r="F47" s="57" t="s">
        <v>209</v>
      </c>
    </row>
    <row r="48" spans="1:6" ht="15" customHeight="1" x14ac:dyDescent="0.2">
      <c r="A48" s="65">
        <v>44</v>
      </c>
      <c r="B48" s="62" t="s">
        <v>292</v>
      </c>
      <c r="C48" s="63" t="s">
        <v>293</v>
      </c>
      <c r="D48" s="64" t="s">
        <v>208</v>
      </c>
      <c r="E48" s="64"/>
      <c r="F48" s="64" t="s">
        <v>209</v>
      </c>
    </row>
    <row r="49" spans="1:6" ht="15" customHeight="1" x14ac:dyDescent="0.2">
      <c r="A49" s="65">
        <v>45</v>
      </c>
      <c r="B49" s="62" t="s">
        <v>294</v>
      </c>
      <c r="C49" s="63" t="s">
        <v>295</v>
      </c>
      <c r="D49" s="64" t="s">
        <v>208</v>
      </c>
      <c r="E49" s="64"/>
      <c r="F49" s="64" t="s">
        <v>209</v>
      </c>
    </row>
    <row r="50" spans="1:6" ht="15" customHeight="1" x14ac:dyDescent="0.2">
      <c r="A50" s="65">
        <v>46</v>
      </c>
      <c r="B50" s="67" t="s">
        <v>244</v>
      </c>
      <c r="C50" s="68" t="s">
        <v>296</v>
      </c>
      <c r="D50" s="69" t="s">
        <v>208</v>
      </c>
      <c r="E50" s="69"/>
      <c r="F50" s="69" t="s">
        <v>209</v>
      </c>
    </row>
    <row r="51" spans="1:6" ht="15" customHeight="1" x14ac:dyDescent="0.2">
      <c r="A51" s="65">
        <v>47</v>
      </c>
      <c r="B51" s="67" t="s">
        <v>250</v>
      </c>
      <c r="C51" s="68" t="s">
        <v>297</v>
      </c>
      <c r="D51" s="69" t="s">
        <v>208</v>
      </c>
      <c r="E51" s="69"/>
      <c r="F51" s="69" t="s">
        <v>209</v>
      </c>
    </row>
    <row r="52" spans="1:6" ht="15" customHeight="1" x14ac:dyDescent="0.2">
      <c r="A52" s="65">
        <v>48</v>
      </c>
      <c r="B52" s="67" t="s">
        <v>252</v>
      </c>
      <c r="C52" s="68" t="s">
        <v>298</v>
      </c>
      <c r="D52" s="69" t="s">
        <v>208</v>
      </c>
      <c r="E52" s="69"/>
      <c r="F52" s="69" t="s">
        <v>209</v>
      </c>
    </row>
    <row r="53" spans="1:6" ht="15" customHeight="1" x14ac:dyDescent="0.2">
      <c r="A53" s="65">
        <v>49</v>
      </c>
      <c r="B53" s="67" t="s">
        <v>299</v>
      </c>
      <c r="C53" s="68" t="s">
        <v>300</v>
      </c>
      <c r="D53" s="69" t="s">
        <v>208</v>
      </c>
      <c r="E53" s="69"/>
      <c r="F53" s="69" t="s">
        <v>209</v>
      </c>
    </row>
    <row r="54" spans="1:6" ht="15" customHeight="1" x14ac:dyDescent="0.2">
      <c r="A54" s="65">
        <v>50</v>
      </c>
      <c r="B54" s="67" t="s">
        <v>301</v>
      </c>
      <c r="C54" s="68" t="s">
        <v>302</v>
      </c>
      <c r="D54" s="69" t="s">
        <v>208</v>
      </c>
      <c r="E54" s="69"/>
      <c r="F54" s="69" t="s">
        <v>209</v>
      </c>
    </row>
    <row r="55" spans="1:6" ht="15" customHeight="1" thickBot="1" x14ac:dyDescent="0.25">
      <c r="A55" s="65">
        <v>51</v>
      </c>
      <c r="B55" s="62" t="s">
        <v>274</v>
      </c>
      <c r="C55" s="63" t="s">
        <v>303</v>
      </c>
      <c r="D55" s="64"/>
      <c r="E55" s="64" t="s">
        <v>208</v>
      </c>
      <c r="F55" s="64"/>
    </row>
    <row r="56" spans="1:6" ht="15" customHeight="1" thickTop="1" x14ac:dyDescent="0.2">
      <c r="A56" s="326" t="s">
        <v>304</v>
      </c>
      <c r="B56" s="327"/>
      <c r="C56" s="328"/>
      <c r="D56" s="87">
        <f>COUNTIF(D47:D55,"○")</f>
        <v>8</v>
      </c>
      <c r="E56" s="87">
        <f>COUNTIF(E47:E55,"○")</f>
        <v>1</v>
      </c>
      <c r="F56" s="87">
        <f>COUNTIF(F47:F55,"○")</f>
        <v>8</v>
      </c>
    </row>
    <row r="57" spans="1:6" ht="15" customHeight="1" x14ac:dyDescent="0.2">
      <c r="A57" s="66">
        <v>52</v>
      </c>
      <c r="B57" s="62" t="s">
        <v>206</v>
      </c>
      <c r="C57" s="63" t="s">
        <v>305</v>
      </c>
      <c r="D57" s="64"/>
      <c r="E57" s="64" t="s">
        <v>208</v>
      </c>
      <c r="F57" s="64"/>
    </row>
    <row r="58" spans="1:6" ht="14.1" customHeight="1" x14ac:dyDescent="0.2">
      <c r="A58" s="66">
        <v>53</v>
      </c>
      <c r="B58" s="62" t="s">
        <v>306</v>
      </c>
      <c r="C58" s="63" t="s">
        <v>307</v>
      </c>
      <c r="D58" s="64" t="s">
        <v>208</v>
      </c>
      <c r="E58" s="64" t="s">
        <v>208</v>
      </c>
      <c r="F58" s="64" t="s">
        <v>209</v>
      </c>
    </row>
    <row r="59" spans="1:6" ht="14.1" customHeight="1" x14ac:dyDescent="0.2">
      <c r="A59" s="66">
        <v>54</v>
      </c>
      <c r="B59" s="62" t="s">
        <v>213</v>
      </c>
      <c r="C59" s="63" t="s">
        <v>308</v>
      </c>
      <c r="D59" s="64" t="s">
        <v>208</v>
      </c>
      <c r="E59" s="64"/>
      <c r="F59" s="64" t="s">
        <v>209</v>
      </c>
    </row>
    <row r="60" spans="1:6" ht="14.1" customHeight="1" x14ac:dyDescent="0.2">
      <c r="A60" s="66">
        <v>55</v>
      </c>
      <c r="B60" s="62" t="s">
        <v>292</v>
      </c>
      <c r="C60" s="63" t="s">
        <v>309</v>
      </c>
      <c r="D60" s="64"/>
      <c r="E60" s="64" t="s">
        <v>208</v>
      </c>
      <c r="F60" s="64"/>
    </row>
    <row r="61" spans="1:6" ht="14.1" customHeight="1" x14ac:dyDescent="0.2">
      <c r="A61" s="66">
        <v>56</v>
      </c>
      <c r="B61" s="67" t="s">
        <v>310</v>
      </c>
      <c r="C61" s="68" t="s">
        <v>311</v>
      </c>
      <c r="D61" s="69" t="s">
        <v>208</v>
      </c>
      <c r="E61" s="69"/>
      <c r="F61" s="69" t="s">
        <v>209</v>
      </c>
    </row>
    <row r="62" spans="1:6" ht="14.1" customHeight="1" x14ac:dyDescent="0.2">
      <c r="A62" s="66">
        <v>57</v>
      </c>
      <c r="B62" s="67" t="s">
        <v>310</v>
      </c>
      <c r="C62" s="68" t="s">
        <v>312</v>
      </c>
      <c r="D62" s="69" t="s">
        <v>208</v>
      </c>
      <c r="E62" s="69"/>
      <c r="F62" s="69" t="s">
        <v>209</v>
      </c>
    </row>
    <row r="63" spans="1:6" ht="14.1" customHeight="1" x14ac:dyDescent="0.2">
      <c r="A63" s="66">
        <v>58</v>
      </c>
      <c r="B63" s="67" t="s">
        <v>310</v>
      </c>
      <c r="C63" s="68" t="s">
        <v>313</v>
      </c>
      <c r="D63" s="69" t="s">
        <v>208</v>
      </c>
      <c r="E63" s="69"/>
      <c r="F63" s="69" t="s">
        <v>209</v>
      </c>
    </row>
    <row r="64" spans="1:6" ht="14.1" customHeight="1" x14ac:dyDescent="0.2">
      <c r="A64" s="66">
        <v>59</v>
      </c>
      <c r="B64" s="67" t="s">
        <v>314</v>
      </c>
      <c r="C64" s="68" t="s">
        <v>315</v>
      </c>
      <c r="D64" s="69" t="s">
        <v>208</v>
      </c>
      <c r="E64" s="69"/>
      <c r="F64" s="69" t="s">
        <v>209</v>
      </c>
    </row>
    <row r="65" spans="1:6" ht="14.1" customHeight="1" x14ac:dyDescent="0.2">
      <c r="A65" s="66">
        <v>60</v>
      </c>
      <c r="B65" s="62" t="s">
        <v>314</v>
      </c>
      <c r="C65" s="63" t="s">
        <v>316</v>
      </c>
      <c r="D65" s="64"/>
      <c r="E65" s="64" t="s">
        <v>208</v>
      </c>
      <c r="F65" s="64"/>
    </row>
    <row r="66" spans="1:6" ht="14.1" customHeight="1" x14ac:dyDescent="0.2">
      <c r="A66" s="66">
        <v>61</v>
      </c>
      <c r="B66" s="62" t="s">
        <v>223</v>
      </c>
      <c r="C66" s="63" t="s">
        <v>317</v>
      </c>
      <c r="D66" s="64" t="s">
        <v>208</v>
      </c>
      <c r="E66" s="64"/>
      <c r="F66" s="64" t="s">
        <v>209</v>
      </c>
    </row>
    <row r="67" spans="1:6" ht="14.1" customHeight="1" x14ac:dyDescent="0.2">
      <c r="A67" s="66">
        <v>62</v>
      </c>
      <c r="B67" s="67" t="s">
        <v>225</v>
      </c>
      <c r="C67" s="68" t="s">
        <v>318</v>
      </c>
      <c r="D67" s="69" t="s">
        <v>208</v>
      </c>
      <c r="E67" s="69"/>
      <c r="F67" s="69" t="s">
        <v>209</v>
      </c>
    </row>
    <row r="68" spans="1:6" ht="14.1" customHeight="1" x14ac:dyDescent="0.2">
      <c r="A68" s="66">
        <v>63</v>
      </c>
      <c r="B68" s="62" t="s">
        <v>225</v>
      </c>
      <c r="C68" s="63" t="s">
        <v>319</v>
      </c>
      <c r="D68" s="64" t="s">
        <v>208</v>
      </c>
      <c r="E68" s="64"/>
      <c r="F68" s="64" t="s">
        <v>209</v>
      </c>
    </row>
    <row r="69" spans="1:6" ht="14.1" customHeight="1" x14ac:dyDescent="0.2">
      <c r="A69" s="66">
        <v>64</v>
      </c>
      <c r="B69" s="62" t="s">
        <v>225</v>
      </c>
      <c r="C69" s="63" t="s">
        <v>320</v>
      </c>
      <c r="D69" s="64" t="s">
        <v>208</v>
      </c>
      <c r="E69" s="64"/>
      <c r="F69" s="64" t="s">
        <v>209</v>
      </c>
    </row>
    <row r="70" spans="1:6" ht="14.1" customHeight="1" x14ac:dyDescent="0.2">
      <c r="A70" s="66">
        <v>65</v>
      </c>
      <c r="B70" s="62" t="s">
        <v>225</v>
      </c>
      <c r="C70" s="63" t="s">
        <v>321</v>
      </c>
      <c r="D70" s="64"/>
      <c r="E70" s="64" t="s">
        <v>208</v>
      </c>
      <c r="F70" s="64"/>
    </row>
    <row r="71" spans="1:6" ht="14.1" customHeight="1" x14ac:dyDescent="0.2">
      <c r="A71" s="66">
        <v>66</v>
      </c>
      <c r="B71" s="62" t="s">
        <v>225</v>
      </c>
      <c r="C71" s="63" t="s">
        <v>322</v>
      </c>
      <c r="D71" s="64" t="s">
        <v>208</v>
      </c>
      <c r="E71" s="64"/>
      <c r="F71" s="64" t="s">
        <v>209</v>
      </c>
    </row>
    <row r="72" spans="1:6" ht="14.1" customHeight="1" x14ac:dyDescent="0.2">
      <c r="A72" s="66">
        <v>67</v>
      </c>
      <c r="B72" s="76" t="s">
        <v>225</v>
      </c>
      <c r="C72" s="77" t="s">
        <v>323</v>
      </c>
      <c r="D72" s="74" t="s">
        <v>208</v>
      </c>
      <c r="E72" s="74"/>
      <c r="F72" s="74" t="s">
        <v>209</v>
      </c>
    </row>
    <row r="73" spans="1:6" ht="14.1" customHeight="1" x14ac:dyDescent="0.2">
      <c r="A73" s="66">
        <v>68</v>
      </c>
      <c r="B73" s="62" t="s">
        <v>225</v>
      </c>
      <c r="C73" s="63" t="s">
        <v>324</v>
      </c>
      <c r="D73" s="64" t="s">
        <v>208</v>
      </c>
      <c r="E73" s="64"/>
      <c r="F73" s="64" t="s">
        <v>209</v>
      </c>
    </row>
    <row r="74" spans="1:6" ht="14.1" customHeight="1" x14ac:dyDescent="0.2">
      <c r="A74" s="66">
        <v>69</v>
      </c>
      <c r="B74" s="62" t="s">
        <v>225</v>
      </c>
      <c r="C74" s="63" t="s">
        <v>325</v>
      </c>
      <c r="D74" s="64" t="s">
        <v>208</v>
      </c>
      <c r="E74" s="64" t="s">
        <v>208</v>
      </c>
      <c r="F74" s="64" t="s">
        <v>209</v>
      </c>
    </row>
    <row r="75" spans="1:6" ht="14.1" customHeight="1" x14ac:dyDescent="0.2">
      <c r="A75" s="66">
        <v>70</v>
      </c>
      <c r="B75" s="62" t="s">
        <v>225</v>
      </c>
      <c r="C75" s="63" t="s">
        <v>326</v>
      </c>
      <c r="D75" s="64" t="s">
        <v>208</v>
      </c>
      <c r="E75" s="64"/>
      <c r="F75" s="64" t="s">
        <v>209</v>
      </c>
    </row>
    <row r="76" spans="1:6" ht="14.1" customHeight="1" x14ac:dyDescent="0.2">
      <c r="A76" s="66">
        <v>71</v>
      </c>
      <c r="B76" s="62" t="s">
        <v>225</v>
      </c>
      <c r="C76" s="63" t="s">
        <v>327</v>
      </c>
      <c r="D76" s="64"/>
      <c r="E76" s="64" t="s">
        <v>208</v>
      </c>
      <c r="F76" s="64"/>
    </row>
    <row r="77" spans="1:6" ht="14.1" customHeight="1" x14ac:dyDescent="0.2">
      <c r="A77" s="66">
        <v>72</v>
      </c>
      <c r="B77" s="62" t="s">
        <v>294</v>
      </c>
      <c r="C77" s="63" t="s">
        <v>328</v>
      </c>
      <c r="D77" s="64"/>
      <c r="E77" s="64" t="s">
        <v>208</v>
      </c>
      <c r="F77" s="64"/>
    </row>
    <row r="78" spans="1:6" ht="14.1" customHeight="1" x14ac:dyDescent="0.2">
      <c r="A78" s="66">
        <v>73</v>
      </c>
      <c r="B78" s="62" t="s">
        <v>294</v>
      </c>
      <c r="C78" s="63" t="s">
        <v>329</v>
      </c>
      <c r="D78" s="64" t="s">
        <v>208</v>
      </c>
      <c r="E78" s="64"/>
      <c r="F78" s="64" t="s">
        <v>209</v>
      </c>
    </row>
    <row r="79" spans="1:6" s="89" customFormat="1" ht="14.1" customHeight="1" x14ac:dyDescent="0.2">
      <c r="A79" s="66">
        <v>74</v>
      </c>
      <c r="B79" s="62" t="s">
        <v>294</v>
      </c>
      <c r="C79" s="63" t="s">
        <v>330</v>
      </c>
      <c r="D79" s="64" t="s">
        <v>208</v>
      </c>
      <c r="E79" s="64"/>
      <c r="F79" s="64" t="s">
        <v>209</v>
      </c>
    </row>
    <row r="80" spans="1:6" ht="14.1" customHeight="1" x14ac:dyDescent="0.2">
      <c r="A80" s="66">
        <v>75</v>
      </c>
      <c r="B80" s="62" t="s">
        <v>294</v>
      </c>
      <c r="C80" s="63" t="s">
        <v>331</v>
      </c>
      <c r="D80" s="64" t="s">
        <v>208</v>
      </c>
      <c r="E80" s="64"/>
      <c r="F80" s="64" t="s">
        <v>209</v>
      </c>
    </row>
    <row r="81" spans="1:6" ht="14.1" customHeight="1" x14ac:dyDescent="0.2">
      <c r="A81" s="66">
        <v>76</v>
      </c>
      <c r="B81" s="62" t="s">
        <v>294</v>
      </c>
      <c r="C81" s="63" t="s">
        <v>332</v>
      </c>
      <c r="D81" s="64" t="s">
        <v>208</v>
      </c>
      <c r="E81" s="64" t="s">
        <v>208</v>
      </c>
      <c r="F81" s="64" t="s">
        <v>209</v>
      </c>
    </row>
    <row r="82" spans="1:6" ht="14.1" customHeight="1" x14ac:dyDescent="0.2">
      <c r="A82" s="66">
        <v>77</v>
      </c>
      <c r="B82" s="62" t="s">
        <v>294</v>
      </c>
      <c r="C82" s="63" t="s">
        <v>333</v>
      </c>
      <c r="D82" s="64"/>
      <c r="E82" s="64" t="s">
        <v>208</v>
      </c>
      <c r="F82" s="64"/>
    </row>
    <row r="83" spans="1:6" ht="14.1" customHeight="1" x14ac:dyDescent="0.2">
      <c r="A83" s="66">
        <v>78</v>
      </c>
      <c r="B83" s="62" t="s">
        <v>294</v>
      </c>
      <c r="C83" s="63" t="s">
        <v>334</v>
      </c>
      <c r="D83" s="64" t="s">
        <v>208</v>
      </c>
      <c r="E83" s="64"/>
      <c r="F83" s="64" t="s">
        <v>209</v>
      </c>
    </row>
    <row r="84" spans="1:6" x14ac:dyDescent="0.2">
      <c r="A84" s="66">
        <v>79</v>
      </c>
      <c r="B84" s="70" t="s">
        <v>232</v>
      </c>
      <c r="C84" s="71" t="s">
        <v>335</v>
      </c>
      <c r="D84" s="72" t="s">
        <v>208</v>
      </c>
      <c r="E84" s="72"/>
      <c r="F84" s="72" t="s">
        <v>209</v>
      </c>
    </row>
    <row r="85" spans="1:6" x14ac:dyDescent="0.2">
      <c r="A85" s="66">
        <v>80</v>
      </c>
      <c r="B85" s="62" t="s">
        <v>238</v>
      </c>
      <c r="C85" s="63" t="s">
        <v>336</v>
      </c>
      <c r="D85" s="64"/>
      <c r="E85" s="64" t="s">
        <v>208</v>
      </c>
      <c r="F85" s="64"/>
    </row>
    <row r="86" spans="1:6" x14ac:dyDescent="0.2">
      <c r="A86" s="66">
        <v>81</v>
      </c>
      <c r="B86" s="62" t="s">
        <v>240</v>
      </c>
      <c r="C86" s="63" t="s">
        <v>337</v>
      </c>
      <c r="D86" s="64"/>
      <c r="E86" s="64" t="s">
        <v>208</v>
      </c>
      <c r="F86" s="64"/>
    </row>
    <row r="87" spans="1:6" x14ac:dyDescent="0.2">
      <c r="A87" s="66">
        <v>82</v>
      </c>
      <c r="B87" s="62" t="s">
        <v>244</v>
      </c>
      <c r="C87" s="63" t="s">
        <v>338</v>
      </c>
      <c r="D87" s="64" t="s">
        <v>208</v>
      </c>
      <c r="E87" s="64"/>
      <c r="F87" s="64" t="s">
        <v>209</v>
      </c>
    </row>
    <row r="88" spans="1:6" x14ac:dyDescent="0.2">
      <c r="A88" s="66">
        <v>83</v>
      </c>
      <c r="B88" s="62" t="s">
        <v>244</v>
      </c>
      <c r="C88" s="63" t="s">
        <v>339</v>
      </c>
      <c r="D88" s="64"/>
      <c r="E88" s="64" t="s">
        <v>208</v>
      </c>
      <c r="F88" s="64"/>
    </row>
    <row r="89" spans="1:6" x14ac:dyDescent="0.2">
      <c r="A89" s="66">
        <v>84</v>
      </c>
      <c r="B89" s="67" t="s">
        <v>244</v>
      </c>
      <c r="C89" s="68" t="s">
        <v>340</v>
      </c>
      <c r="D89" s="69" t="s">
        <v>208</v>
      </c>
      <c r="E89" s="69"/>
      <c r="F89" s="69" t="s">
        <v>209</v>
      </c>
    </row>
    <row r="90" spans="1:6" x14ac:dyDescent="0.2">
      <c r="A90" s="66">
        <v>85</v>
      </c>
      <c r="B90" s="67" t="s">
        <v>252</v>
      </c>
      <c r="C90" s="68" t="s">
        <v>341</v>
      </c>
      <c r="D90" s="69" t="s">
        <v>208</v>
      </c>
      <c r="E90" s="69"/>
      <c r="F90" s="69" t="s">
        <v>209</v>
      </c>
    </row>
    <row r="91" spans="1:6" x14ac:dyDescent="0.2">
      <c r="A91" s="66">
        <v>86</v>
      </c>
      <c r="B91" s="67" t="s">
        <v>252</v>
      </c>
      <c r="C91" s="68" t="s">
        <v>342</v>
      </c>
      <c r="D91" s="69"/>
      <c r="E91" s="69" t="s">
        <v>208</v>
      </c>
      <c r="F91" s="69"/>
    </row>
    <row r="92" spans="1:6" x14ac:dyDescent="0.2">
      <c r="A92" s="66">
        <v>87</v>
      </c>
      <c r="B92" s="67" t="s">
        <v>252</v>
      </c>
      <c r="C92" s="68" t="s">
        <v>343</v>
      </c>
      <c r="D92" s="69" t="s">
        <v>208</v>
      </c>
      <c r="E92" s="69"/>
      <c r="F92" s="69" t="s">
        <v>209</v>
      </c>
    </row>
    <row r="93" spans="1:6" x14ac:dyDescent="0.2">
      <c r="A93" s="66">
        <v>88</v>
      </c>
      <c r="B93" s="62" t="s">
        <v>252</v>
      </c>
      <c r="C93" s="63" t="s">
        <v>344</v>
      </c>
      <c r="D93" s="64" t="s">
        <v>208</v>
      </c>
      <c r="E93" s="64"/>
      <c r="F93" s="64" t="s">
        <v>209</v>
      </c>
    </row>
    <row r="94" spans="1:6" x14ac:dyDescent="0.2">
      <c r="A94" s="66">
        <v>89</v>
      </c>
      <c r="B94" s="62" t="s">
        <v>254</v>
      </c>
      <c r="C94" s="63" t="s">
        <v>345</v>
      </c>
      <c r="D94" s="64" t="s">
        <v>208</v>
      </c>
      <c r="E94" s="64"/>
      <c r="F94" s="64" t="s">
        <v>209</v>
      </c>
    </row>
    <row r="95" spans="1:6" x14ac:dyDescent="0.2">
      <c r="A95" s="66">
        <v>90</v>
      </c>
      <c r="B95" s="62" t="s">
        <v>260</v>
      </c>
      <c r="C95" s="63" t="s">
        <v>346</v>
      </c>
      <c r="D95" s="64" t="s">
        <v>208</v>
      </c>
      <c r="E95" s="64"/>
      <c r="F95" s="64" t="s">
        <v>209</v>
      </c>
    </row>
    <row r="96" spans="1:6" x14ac:dyDescent="0.2">
      <c r="A96" s="66">
        <v>91</v>
      </c>
      <c r="B96" s="62" t="s">
        <v>274</v>
      </c>
      <c r="C96" s="63" t="s">
        <v>347</v>
      </c>
      <c r="D96" s="64" t="s">
        <v>208</v>
      </c>
      <c r="E96" s="64"/>
      <c r="F96" s="64" t="s">
        <v>209</v>
      </c>
    </row>
    <row r="97" spans="1:6" x14ac:dyDescent="0.2">
      <c r="A97" s="66">
        <v>92</v>
      </c>
      <c r="B97" s="62" t="s">
        <v>274</v>
      </c>
      <c r="C97" s="63" t="s">
        <v>348</v>
      </c>
      <c r="D97" s="64" t="s">
        <v>208</v>
      </c>
      <c r="E97" s="64"/>
      <c r="F97" s="64" t="s">
        <v>209</v>
      </c>
    </row>
    <row r="98" spans="1:6" x14ac:dyDescent="0.2">
      <c r="A98" s="66">
        <v>93</v>
      </c>
      <c r="B98" s="62" t="s">
        <v>274</v>
      </c>
      <c r="C98" s="63" t="s">
        <v>349</v>
      </c>
      <c r="D98" s="73" t="s">
        <v>208</v>
      </c>
      <c r="E98" s="73"/>
      <c r="F98" s="73" t="s">
        <v>209</v>
      </c>
    </row>
    <row r="99" spans="1:6" ht="14.4" thickBot="1" x14ac:dyDescent="0.25">
      <c r="A99" s="66">
        <v>94</v>
      </c>
      <c r="B99" s="62" t="s">
        <v>274</v>
      </c>
      <c r="C99" s="63" t="s">
        <v>350</v>
      </c>
      <c r="D99" s="73"/>
      <c r="E99" s="73" t="s">
        <v>208</v>
      </c>
      <c r="F99" s="73"/>
    </row>
    <row r="100" spans="1:6" ht="16.8" thickTop="1" x14ac:dyDescent="0.2">
      <c r="A100" s="326" t="s">
        <v>351</v>
      </c>
      <c r="B100" s="327"/>
      <c r="C100" s="328"/>
      <c r="D100" s="88">
        <f>COUNTIF(D57:D99,"○")</f>
        <v>31</v>
      </c>
      <c r="E100" s="88">
        <f>COUNTIF(E57:E99,"○")</f>
        <v>15</v>
      </c>
      <c r="F100" s="88">
        <f>COUNTIF(F57:F99,"○")</f>
        <v>31</v>
      </c>
    </row>
  </sheetData>
  <mergeCells count="3">
    <mergeCell ref="A46:C46"/>
    <mergeCell ref="A56:C56"/>
    <mergeCell ref="A100:C100"/>
  </mergeCells>
  <phoneticPr fontId="4"/>
  <pageMargins left="0.70866141732283472" right="0.70866141732283472" top="0.74803149606299213" bottom="0.74803149606299213" header="0.31496062992125984" footer="0.31496062992125984"/>
  <pageSetup paperSize="8"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1．総表</vt:lpstr>
      <vt:lpstr>計画書等（メニュー１●●学部）</vt:lpstr>
      <vt:lpstr>計画書等（メニュー２)</vt:lpstr>
      <vt:lpstr>チェックリスト</vt:lpstr>
      <vt:lpstr>(参考)大学番号</vt:lpstr>
      <vt:lpstr>'(参考)大学番号'!Print_Area</vt:lpstr>
      <vt:lpstr>'1．総表'!Print_Area</vt:lpstr>
      <vt:lpstr>チェックリスト!Print_Area</vt:lpstr>
      <vt:lpstr>'計画書等（メニュー１●●学部）'!Print_Area</vt:lpstr>
      <vt:lpstr>'計画書等（メニュー２)'!Print_Area</vt:lpstr>
      <vt:lpstr>チェックリスト!Print_Titles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2022-12-22T09:10:59Z</dcterms:created>
  <dcterms:modified xsi:type="dcterms:W3CDTF">2022-12-22T09:12:37Z</dcterms:modified>
  <cp:category/>
  <cp:contentStatus/>
</cp:coreProperties>
</file>