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defaultThemeVersion="124226"/>
  <mc:AlternateContent xmlns:mc="http://schemas.openxmlformats.org/markup-compatibility/2006">
    <mc:Choice Requires="x15">
      <x15ac:absPath xmlns:x15ac="http://schemas.microsoft.com/office/spreadsheetml/2010/11/ac" url="C:\Users\c-honma\Desktop\"/>
    </mc:Choice>
  </mc:AlternateContent>
  <xr:revisionPtr revIDLastSave="0" documentId="13_ncr:1_{1B42D4BB-A4A5-4D04-A07B-24C29EB2CE1C}" xr6:coauthVersionLast="47" xr6:coauthVersionMax="47" xr10:uidLastSave="{00000000-0000-0000-0000-000000000000}"/>
  <bookViews>
    <workbookView xWindow="-120" yWindow="-120" windowWidth="29040" windowHeight="15840" tabRatio="786" activeTab="1" xr2:uid="{00000000-000D-0000-FFFF-FFFF00000000}"/>
  </bookViews>
  <sheets>
    <sheet name="処分予定一覧表①京都大学" sheetId="1" r:id="rId1"/>
    <sheet name="需要調査結果①" sheetId="45" r:id="rId2"/>
    <sheet name="処分予定一覧表②京都大学" sheetId="2" r:id="rId3"/>
    <sheet name="需要調査結果②" sheetId="46" r:id="rId4"/>
    <sheet name="処分予定物品③京都大学" sheetId="3" r:id="rId5"/>
    <sheet name="需要調査結果③" sheetId="47" r:id="rId6"/>
    <sheet name="処分予定一覧表④京都大学" sheetId="4" r:id="rId7"/>
    <sheet name="需要調査結果④" sheetId="48" r:id="rId8"/>
    <sheet name="処分予定一覧表⑤公立大学法人大阪" sheetId="5" r:id="rId9"/>
    <sheet name="需要調査結果⑤" sheetId="49" r:id="rId10"/>
    <sheet name="処分予定一覧表⑥名古屋市立大学" sheetId="6" r:id="rId11"/>
    <sheet name="需要調査結果⑥" sheetId="73" r:id="rId12"/>
    <sheet name="処分予定一覧表⑦地震予知総合研究振興会" sheetId="7" r:id="rId13"/>
    <sheet name="需要調査結果⑦" sheetId="72" r:id="rId14"/>
    <sheet name="処分予定一覧表⑧大阪大学" sheetId="8" r:id="rId15"/>
    <sheet name="需要調査結果⑧" sheetId="71" r:id="rId16"/>
    <sheet name="処分予定一覧表⑨大阪大学" sheetId="9" r:id="rId17"/>
    <sheet name="需要調査結果⑨" sheetId="70" r:id="rId18"/>
    <sheet name="処分予定一覧表⑩実験動物中央研究所" sheetId="10" r:id="rId19"/>
    <sheet name="需要調査結果⑩" sheetId="69" r:id="rId20"/>
    <sheet name="処分予定一覧表⑪実験動物中央研究所" sheetId="11" r:id="rId21"/>
    <sheet name="需要調査結果⑪" sheetId="68" r:id="rId22"/>
    <sheet name="処分予定一覧表⑫実験動物中央研究所" sheetId="12" r:id="rId23"/>
    <sheet name="需要調査結果⑫" sheetId="74" r:id="rId24"/>
    <sheet name="処分予定一覧表⑬東京大学" sheetId="13" r:id="rId25"/>
    <sheet name="需要調査結果⑬" sheetId="66" r:id="rId26"/>
    <sheet name="処分予定一覧表⑭東京大学" sheetId="14" r:id="rId27"/>
    <sheet name="需要調査結果⑭" sheetId="65" r:id="rId28"/>
    <sheet name="処分予定一覧表⑮東京大学" sheetId="15" r:id="rId29"/>
    <sheet name="需要調査結果⑮" sheetId="64" r:id="rId30"/>
    <sheet name="処分予定一覧表⑯東京大学" sheetId="16" r:id="rId31"/>
    <sheet name="需要調査結果⑯" sheetId="63" r:id="rId32"/>
    <sheet name="処分予定一覧表⑰東京大学" sheetId="17" r:id="rId33"/>
    <sheet name="需要調査結果⑰" sheetId="62" r:id="rId34"/>
    <sheet name="処分予定一覧表⑱東京女子医科大大学　" sheetId="18" r:id="rId35"/>
    <sheet name="需要調査結果⑱" sheetId="61" r:id="rId36"/>
    <sheet name="処分予定一覧表⑲東北大学" sheetId="19" r:id="rId37"/>
    <sheet name="需要調査結果⑲" sheetId="39" r:id="rId38"/>
    <sheet name="処分予定一覧表⑳東北大学" sheetId="20" r:id="rId39"/>
    <sheet name="需要調査結果⑳" sheetId="40" r:id="rId40"/>
    <sheet name="処分予定一覧表㉑東北大学" sheetId="21" r:id="rId41"/>
    <sheet name="需要調査結果㉑" sheetId="60" r:id="rId42"/>
    <sheet name="処分予定一覧表㉒東北大学" sheetId="22" r:id="rId43"/>
    <sheet name="需要調査結果㉒" sheetId="59" r:id="rId44"/>
    <sheet name="処分予定一覧表㉓東北大学" sheetId="23" r:id="rId45"/>
    <sheet name="需要調査結果㉓＿１" sheetId="37" r:id="rId46"/>
    <sheet name="需要調査結果㉓＿２" sheetId="75" r:id="rId47"/>
    <sheet name="処分予定一覧表㉔東北大学" sheetId="24" r:id="rId48"/>
    <sheet name="需要調査結果㉔" sheetId="58" r:id="rId49"/>
    <sheet name="処分予定一覧表㉕東北大学" sheetId="25" r:id="rId50"/>
    <sheet name="需要調査結果㉕" sheetId="57" r:id="rId51"/>
    <sheet name="処分予定一覧表㉖東北大学" sheetId="26" r:id="rId52"/>
    <sheet name="需要調査結果㉖" sheetId="56" r:id="rId53"/>
    <sheet name="処分予定一覧表㉗東海国立大学機構" sheetId="27" r:id="rId54"/>
    <sheet name="需要調査結果㉗" sheetId="55" r:id="rId55"/>
    <sheet name="処分予定一覧表㉘横浜市立大学" sheetId="28" r:id="rId56"/>
    <sheet name="需要調査結果㉘" sheetId="54" r:id="rId57"/>
    <sheet name="処分予定一覧表㉙海洋研究開発機構" sheetId="29" r:id="rId58"/>
    <sheet name="需要調査結果㉙" sheetId="41" r:id="rId59"/>
    <sheet name="処分予定一覧表㉚海洋研究開発機構" sheetId="30" r:id="rId60"/>
    <sheet name="需要調査結果㉚" sheetId="42" r:id="rId61"/>
    <sheet name="処分予定一覧表㉛海洋研究開発機構" sheetId="31" r:id="rId62"/>
    <sheet name="需要調査結果㉛" sheetId="43" r:id="rId63"/>
    <sheet name="処分予定一覧表㉜熊本県教育委員会" sheetId="32" r:id="rId64"/>
    <sheet name="需要調査結果㉜" sheetId="53" r:id="rId65"/>
    <sheet name="処分予定一覧表㉝物質・材料研究機構" sheetId="33" r:id="rId66"/>
    <sheet name="需要調査結果㉝＿１" sheetId="38" r:id="rId67"/>
    <sheet name="需要調査結果㉝＿2" sheetId="44" r:id="rId68"/>
    <sheet name="処分予定一覧表㉞理化学研究所" sheetId="34" r:id="rId69"/>
    <sheet name="需要調査結果㉞" sheetId="52" r:id="rId70"/>
    <sheet name="処分予定一覧表㉟理化学研究所" sheetId="35" r:id="rId71"/>
    <sheet name="需要調査結果㉟" sheetId="51" r:id="rId72"/>
    <sheet name="処分予定一覧表㊱量子科学技術研究開発機構" sheetId="36" r:id="rId73"/>
    <sheet name="需要調査結果㊱" sheetId="50" r:id="rId74"/>
  </sheets>
  <definedNames>
    <definedName name="_xlnm._FilterDatabase" localSheetId="6" hidden="1">処分予定一覧表④京都大学!$A$10:$WVQ$12</definedName>
    <definedName name="_xlnm._FilterDatabase" localSheetId="65" hidden="1">処分予定一覧表㉝物質・材料研究機構!$A$10:$J$28</definedName>
    <definedName name="_xlnm.Print_Area" localSheetId="0">処分予定一覧表①京都大学!$A$1:$I$18</definedName>
    <definedName name="_xlnm.Print_Area" localSheetId="2">処分予定一覧表②京都大学!$A$1:$I$25</definedName>
    <definedName name="_xlnm.Print_Area" localSheetId="8">処分予定一覧表⑤公立大学法人大阪!$A$1:$I$23</definedName>
    <definedName name="_xlnm.Print_Area" localSheetId="10">処分予定一覧表⑥名古屋市立大学!$A$1:$I$19</definedName>
    <definedName name="_xlnm.Print_Area" localSheetId="12">処分予定一覧表⑦地震予知総合研究振興会!$A$1:$I$28</definedName>
    <definedName name="_xlnm.Print_Area" localSheetId="14">処分予定一覧表⑧大阪大学!$A$1:$I$35</definedName>
    <definedName name="_xlnm.Print_Area" localSheetId="16">処分予定一覧表⑨大阪大学!$A$1:$I$19</definedName>
    <definedName name="_xlnm.Print_Area" localSheetId="18">処分予定一覧表⑩実験動物中央研究所!$A$1:$I$19</definedName>
    <definedName name="_xlnm.Print_Area" localSheetId="20">処分予定一覧表⑪実験動物中央研究所!$A$1:$I$19</definedName>
    <definedName name="_xlnm.Print_Area" localSheetId="22">処分予定一覧表⑫実験動物中央研究所!$A$1:$I$19</definedName>
    <definedName name="_xlnm.Print_Area" localSheetId="30">処分予定一覧表⑯東京大学!$A$1:$I$32</definedName>
    <definedName name="_xlnm.Print_Area" localSheetId="32">処分予定一覧表⑰東京大学!$A$1:$I$19</definedName>
    <definedName name="_xlnm.Print_Area" localSheetId="36">処分予定一覧表⑲東北大学!$A$1:$I$20</definedName>
    <definedName name="_xlnm.Print_Area" localSheetId="38">処分予定一覧表⑳東北大学!$A$1:$I$19</definedName>
    <definedName name="_xlnm.Print_Area" localSheetId="40">処分予定一覧表㉑東北大学!$A$1:$I$19</definedName>
    <definedName name="_xlnm.Print_Area" localSheetId="42">処分予定一覧表㉒東北大学!$A$1:$I$19</definedName>
    <definedName name="_xlnm.Print_Area" localSheetId="44">処分予定一覧表㉓東北大学!$A$1:$I$21</definedName>
    <definedName name="_xlnm.Print_Area" localSheetId="47">処分予定一覧表㉔東北大学!$A$1:$I$19</definedName>
    <definedName name="_xlnm.Print_Area" localSheetId="49">処分予定一覧表㉕東北大学!$A$1:$I$19</definedName>
    <definedName name="_xlnm.Print_Area" localSheetId="51">処分予定一覧表㉖東北大学!$A$1:$I$19</definedName>
    <definedName name="_xlnm.Print_Area" localSheetId="53">処分予定一覧表㉗東海国立大学機構!$A$1:$I$19</definedName>
    <definedName name="_xlnm.Print_Area" localSheetId="55">処分予定一覧表㉘横浜市立大学!$A$1:$I$19</definedName>
    <definedName name="_xlnm.Print_Area" localSheetId="57">処分予定一覧表㉙海洋研究開発機構!$A$1:$I$19</definedName>
    <definedName name="_xlnm.Print_Area" localSheetId="59">処分予定一覧表㉚海洋研究開発機構!$A$1:$I$19</definedName>
    <definedName name="_xlnm.Print_Area" localSheetId="61">処分予定一覧表㉛海洋研究開発機構!$A$1:$I$18</definedName>
    <definedName name="_xlnm.Print_Area" localSheetId="65">処分予定一覧表㉝物質・材料研究機構!$A$1:$I$36</definedName>
    <definedName name="_xlnm.Print_Area" localSheetId="68">処分予定一覧表㉞理化学研究所!$A$1:$I$24</definedName>
    <definedName name="_xlnm.Print_Area" localSheetId="70">処分予定一覧表㉟理化学研究所!$A$1:$I$20</definedName>
    <definedName name="_xlnm.Print_Area" localSheetId="72">処分予定一覧表㊱量子科学技術研究開発機構!$A$1:$I$25</definedName>
    <definedName name="_xlnm.Print_Titles" localSheetId="2">処分予定一覧表②京都大学!$10:$10</definedName>
    <definedName name="_xlnm.Print_Titles" localSheetId="36">処分予定一覧表⑲東北大学!$10:$10</definedName>
    <definedName name="_xlnm.Print_Titles" localSheetId="38">処分予定一覧表⑳東北大学!$10:$10</definedName>
    <definedName name="_xlnm.Print_Titles" localSheetId="40">処分予定一覧表㉑東北大学!$10:$10</definedName>
    <definedName name="_xlnm.Print_Titles" localSheetId="42">処分予定一覧表㉒東北大学!$10:$10</definedName>
    <definedName name="_xlnm.Print_Titles" localSheetId="44">処分予定一覧表㉓東北大学!$10:$10</definedName>
    <definedName name="_xlnm.Print_Titles" localSheetId="47">処分予定一覧表㉔東北大学!$10:$10</definedName>
    <definedName name="_xlnm.Print_Titles" localSheetId="49">処分予定一覧表㉕東北大学!$10:$10</definedName>
    <definedName name="_xlnm.Print_Titles" localSheetId="51">処分予定一覧表㉖東北大学!$10:$10</definedName>
    <definedName name="_xlnm.Print_Titles" localSheetId="65">処分予定一覧表㉝物質・材料研究機構!$10:$10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 i="17" l="1"/>
  <c r="E24" i="16"/>
  <c r="E23" i="16"/>
  <c r="E21" i="16"/>
  <c r="E20" i="16"/>
  <c r="E19" i="16"/>
  <c r="E18" i="16"/>
  <c r="E17" i="16"/>
  <c r="E16" i="16"/>
  <c r="E15" i="16"/>
  <c r="E14" i="16"/>
  <c r="E13" i="16"/>
  <c r="E12" i="16"/>
  <c r="E11" i="16"/>
  <c r="E20" i="7"/>
  <c r="E19" i="7"/>
  <c r="E18" i="7"/>
  <c r="E17" i="7"/>
  <c r="E16" i="7"/>
  <c r="E15" i="7"/>
  <c r="E14" i="7"/>
  <c r="E13" i="7"/>
  <c r="E12" i="7"/>
  <c r="E11" i="7"/>
  <c r="E18" i="2" l="1"/>
  <c r="E17" i="2"/>
  <c r="E16" i="2"/>
  <c r="E15" i="2"/>
  <c r="E14" i="2"/>
  <c r="E13" i="2"/>
  <c r="E12" i="2"/>
  <c r="E11" i="2"/>
</calcChain>
</file>

<file path=xl/sharedStrings.xml><?xml version="1.0" encoding="utf-8"?>
<sst xmlns="http://schemas.openxmlformats.org/spreadsheetml/2006/main" count="1820" uniqueCount="532">
  <si>
    <t>損耗程度</t>
    <rPh sb="0" eb="2">
      <t>ソンモウ</t>
    </rPh>
    <rPh sb="2" eb="4">
      <t>テイド</t>
    </rPh>
    <phoneticPr fontId="1"/>
  </si>
  <si>
    <t>規格</t>
    <rPh sb="0" eb="2">
      <t>キカク</t>
    </rPh>
    <phoneticPr fontId="1"/>
  </si>
  <si>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1"/>
  </si>
  <si>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1"/>
  </si>
  <si>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1"/>
  </si>
  <si>
    <t>品名</t>
    <rPh sb="0" eb="2">
      <t>ヒンメイ</t>
    </rPh>
    <phoneticPr fontId="1"/>
  </si>
  <si>
    <t>数量</t>
    <rPh sb="0" eb="2">
      <t>スウリョウ</t>
    </rPh>
    <phoneticPr fontId="1"/>
  </si>
  <si>
    <t>単価（税込）</t>
    <rPh sb="0" eb="2">
      <t>タンカ</t>
    </rPh>
    <rPh sb="3" eb="5">
      <t>ゼイコ</t>
    </rPh>
    <phoneticPr fontId="1"/>
  </si>
  <si>
    <t>金額（税込）</t>
    <rPh sb="0" eb="2">
      <t>キンガク</t>
    </rPh>
    <rPh sb="3" eb="5">
      <t>ゼイコ</t>
    </rPh>
    <phoneticPr fontId="1"/>
  </si>
  <si>
    <t>取得日</t>
    <rPh sb="0" eb="3">
      <t>シュトクビ</t>
    </rPh>
    <phoneticPr fontId="1"/>
  </si>
  <si>
    <t>保管又は設置場所</t>
    <rPh sb="0" eb="2">
      <t>ホカン</t>
    </rPh>
    <rPh sb="2" eb="3">
      <t>マタ</t>
    </rPh>
    <rPh sb="4" eb="6">
      <t>セッチ</t>
    </rPh>
    <rPh sb="6" eb="8">
      <t>バショ</t>
    </rPh>
    <phoneticPr fontId="1"/>
  </si>
  <si>
    <t>【購入等希望登録書提出期限】</t>
    <rPh sb="1" eb="3">
      <t>コウニュウ</t>
    </rPh>
    <rPh sb="3" eb="4">
      <t>トウ</t>
    </rPh>
    <rPh sb="4" eb="6">
      <t>キボウ</t>
    </rPh>
    <rPh sb="6" eb="8">
      <t>トウロク</t>
    </rPh>
    <rPh sb="8" eb="9">
      <t>ショ</t>
    </rPh>
    <rPh sb="9" eb="11">
      <t>テイシュツ</t>
    </rPh>
    <rPh sb="11" eb="13">
      <t>キゲン</t>
    </rPh>
    <phoneticPr fontId="1"/>
  </si>
  <si>
    <t>【事業名】</t>
    <rPh sb="1" eb="3">
      <t>ジギョウ</t>
    </rPh>
    <rPh sb="3" eb="4">
      <t>メイ</t>
    </rPh>
    <phoneticPr fontId="1"/>
  </si>
  <si>
    <t>4.損耗程度とは、A　現時点で修理費が取得価格の20％未満と推定されるもの。</t>
    <rPh sb="2" eb="4">
      <t>ソンモウ</t>
    </rPh>
    <rPh sb="4" eb="6">
      <t>テイド</t>
    </rPh>
    <phoneticPr fontId="1"/>
  </si>
  <si>
    <t>　　　　　　　　B　　　　　　　〃　　　　　　20％以上50％未満と推定されるもの。</t>
    <rPh sb="26" eb="28">
      <t>イジョウ</t>
    </rPh>
    <rPh sb="31" eb="33">
      <t>ミマン</t>
    </rPh>
    <rPh sb="34" eb="36">
      <t>スイテイ</t>
    </rPh>
    <phoneticPr fontId="1"/>
  </si>
  <si>
    <t>　　　　　　　　C　　　　　　　〃　　　　　　50％以上と推定されるもの。</t>
    <rPh sb="26" eb="28">
      <t>イジョウ</t>
    </rPh>
    <rPh sb="29" eb="31">
      <t>スイテイ</t>
    </rPh>
    <phoneticPr fontId="1"/>
  </si>
  <si>
    <t>備考</t>
    <rPh sb="0" eb="2">
      <t>ビコウ</t>
    </rPh>
    <phoneticPr fontId="1"/>
  </si>
  <si>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1"/>
  </si>
  <si>
    <t>1台</t>
    <rPh sb="1" eb="2">
      <t>ダイ</t>
    </rPh>
    <phoneticPr fontId="6"/>
  </si>
  <si>
    <t>京都大学iPS細胞研究統合推進拠点</t>
    <phoneticPr fontId="1"/>
  </si>
  <si>
    <t>クロマトチャンバー</t>
    <phoneticPr fontId="6"/>
  </si>
  <si>
    <t>日本フリーザー（株）製　ＭＣ－８ＥＦ３</t>
    <rPh sb="0" eb="2">
      <t>ニホン</t>
    </rPh>
    <rPh sb="8" eb="9">
      <t>カブ</t>
    </rPh>
    <rPh sb="10" eb="11">
      <t>セイ</t>
    </rPh>
    <phoneticPr fontId="6"/>
  </si>
  <si>
    <t>京都大学医生物学研究所
313号室
（京都市左京区聖護院川原町53）</t>
    <rPh sb="0" eb="4">
      <t>キョウトダイガク</t>
    </rPh>
    <rPh sb="4" eb="8">
      <t>イセイブツガク</t>
    </rPh>
    <rPh sb="8" eb="11">
      <t>ケンキュウショ</t>
    </rPh>
    <rPh sb="15" eb="17">
      <t>ゴウシツ</t>
    </rPh>
    <phoneticPr fontId="6"/>
  </si>
  <si>
    <t>A</t>
  </si>
  <si>
    <t>使用見込みがないため</t>
    <phoneticPr fontId="6"/>
  </si>
  <si>
    <t>京都大学iPS細胞研究統合推進拠点</t>
    <rPh sb="0" eb="4">
      <t>キョウトダイガク</t>
    </rPh>
    <rPh sb="7" eb="13">
      <t>サイボウケンキュウトウゴウ</t>
    </rPh>
    <rPh sb="13" eb="17">
      <t>スイシンキョテン</t>
    </rPh>
    <phoneticPr fontId="1"/>
  </si>
  <si>
    <t>ﾛｹｰﾀｰ―8ﾌﾟﾗｽﾚﾍﾞﾙﾓﾆﾀｰ蓋付きｾｯﾄA</t>
    <rPh sb="19" eb="20">
      <t>フタ</t>
    </rPh>
    <rPh sb="20" eb="21">
      <t>ツ</t>
    </rPh>
    <phoneticPr fontId="2"/>
  </si>
  <si>
    <t>米国サーモライン社
CS509ZX23L-70A</t>
    <rPh sb="0" eb="2">
      <t>ベイコク</t>
    </rPh>
    <rPh sb="8" eb="9">
      <t>シャ</t>
    </rPh>
    <phoneticPr fontId="2"/>
  </si>
  <si>
    <t>京都大学　再生医科学研究所
生体修復応用分野（京都市左京区聖護院川原町53）</t>
    <rPh sb="0" eb="2">
      <t>キョウト</t>
    </rPh>
    <rPh sb="2" eb="4">
      <t>ダイガク</t>
    </rPh>
    <rPh sb="5" eb="7">
      <t>サイセイ</t>
    </rPh>
    <rPh sb="7" eb="10">
      <t>イカガク</t>
    </rPh>
    <rPh sb="10" eb="13">
      <t>ケンキュウショ</t>
    </rPh>
    <rPh sb="14" eb="16">
      <t>セイタイ</t>
    </rPh>
    <rPh sb="16" eb="18">
      <t>シュウフク</t>
    </rPh>
    <rPh sb="18" eb="20">
      <t>オウヨウ</t>
    </rPh>
    <rPh sb="20" eb="22">
      <t>ブンヤ</t>
    </rPh>
    <rPh sb="23" eb="26">
      <t>キョウトシ</t>
    </rPh>
    <rPh sb="26" eb="29">
      <t>サキョウク</t>
    </rPh>
    <rPh sb="29" eb="32">
      <t>ショウゴイン</t>
    </rPh>
    <rPh sb="32" eb="35">
      <t>カワハラチョウ</t>
    </rPh>
    <phoneticPr fontId="2"/>
  </si>
  <si>
    <t>B</t>
  </si>
  <si>
    <t>老朽化に伴い今後の使用見込がないため。但し、蓋のレベルモニターについては使用不能。</t>
    <rPh sb="0" eb="3">
      <t>ロウキュウカ</t>
    </rPh>
    <rPh sb="4" eb="5">
      <t>トモナ</t>
    </rPh>
    <rPh sb="6" eb="8">
      <t>コンゴ</t>
    </rPh>
    <rPh sb="9" eb="11">
      <t>シヨウ</t>
    </rPh>
    <rPh sb="11" eb="13">
      <t>ミコミ</t>
    </rPh>
    <rPh sb="19" eb="20">
      <t>タダ</t>
    </rPh>
    <rPh sb="22" eb="23">
      <t>フタ</t>
    </rPh>
    <rPh sb="36" eb="38">
      <t>シヨウ</t>
    </rPh>
    <rPh sb="38" eb="40">
      <t>フノウ</t>
    </rPh>
    <phoneticPr fontId="6"/>
  </si>
  <si>
    <t>実験動物　麻酔装置（スタンド型）</t>
    <rPh sb="0" eb="2">
      <t>ジッケン</t>
    </rPh>
    <rPh sb="2" eb="4">
      <t>ドウブツ</t>
    </rPh>
    <rPh sb="5" eb="7">
      <t>マスイ</t>
    </rPh>
    <rPh sb="7" eb="9">
      <t>ソウチ</t>
    </rPh>
    <rPh sb="14" eb="15">
      <t>カタ</t>
    </rPh>
    <phoneticPr fontId="2"/>
  </si>
  <si>
    <t>シナノ製作所　SN-487-2</t>
    <rPh sb="3" eb="6">
      <t>セイサクショ</t>
    </rPh>
    <phoneticPr fontId="6"/>
  </si>
  <si>
    <t>生体修復応用分野
（京都大学左京区聖護院川原町53）</t>
    <rPh sb="0" eb="2">
      <t>セイタイ</t>
    </rPh>
    <rPh sb="2" eb="4">
      <t>シュウフク</t>
    </rPh>
    <rPh sb="4" eb="6">
      <t>オウヨウ</t>
    </rPh>
    <rPh sb="6" eb="8">
      <t>ブンヤ</t>
    </rPh>
    <rPh sb="10" eb="14">
      <t>キョウトダイガク</t>
    </rPh>
    <rPh sb="14" eb="17">
      <t>サキョウク</t>
    </rPh>
    <rPh sb="17" eb="20">
      <t>ショウゴイン</t>
    </rPh>
    <rPh sb="20" eb="22">
      <t>カワハラ</t>
    </rPh>
    <rPh sb="22" eb="23">
      <t>チョウ</t>
    </rPh>
    <phoneticPr fontId="2"/>
  </si>
  <si>
    <t>老朽化に伴い、今後の使用見込がないため。</t>
    <rPh sb="0" eb="3">
      <t>ロウキュウカ</t>
    </rPh>
    <rPh sb="4" eb="5">
      <t>トモナ</t>
    </rPh>
    <rPh sb="7" eb="9">
      <t>コンゴ</t>
    </rPh>
    <rPh sb="10" eb="12">
      <t>シヨウ</t>
    </rPh>
    <rPh sb="12" eb="14">
      <t>ミコミ</t>
    </rPh>
    <phoneticPr fontId="6"/>
  </si>
  <si>
    <t>実験麻酔用装置（スタンド型）</t>
  </si>
  <si>
    <t>シナノ製作所製　SN-487-3</t>
    <phoneticPr fontId="6"/>
  </si>
  <si>
    <t>京都大学　iPS細胞研究所
第二研究棟4階オープンラボ406室
（京都市左京区聖護院川原町53）</t>
    <rPh sb="0" eb="2">
      <t>キョウト</t>
    </rPh>
    <rPh sb="2" eb="4">
      <t>ダイガク</t>
    </rPh>
    <rPh sb="8" eb="10">
      <t>サイボウ</t>
    </rPh>
    <rPh sb="10" eb="13">
      <t>ケンキュウジョ</t>
    </rPh>
    <rPh sb="20" eb="21">
      <t>カイ</t>
    </rPh>
    <rPh sb="30" eb="31">
      <t>シツ</t>
    </rPh>
    <rPh sb="33" eb="36">
      <t>キョウトシ</t>
    </rPh>
    <rPh sb="36" eb="39">
      <t>サキョウク</t>
    </rPh>
    <rPh sb="39" eb="42">
      <t>ショウゴイン</t>
    </rPh>
    <rPh sb="42" eb="45">
      <t>カワハラチョウ</t>
    </rPh>
    <phoneticPr fontId="2"/>
  </si>
  <si>
    <t>バイオイメージングナビゲータ</t>
  </si>
  <si>
    <t>オリンパス社製
ＦＳＸ１００（オプション対物レンズ　ＬＣＡCHN４０ＸＰＨＰ　一個付）</t>
    <rPh sb="5" eb="6">
      <t>シャ</t>
    </rPh>
    <phoneticPr fontId="2"/>
  </si>
  <si>
    <t>京都大学　iPS細胞研究所
先端医療機器開発・臨床研究センター409室
（京都市左京区聖護院川原町53）</t>
    <rPh sb="0" eb="2">
      <t>キョウト</t>
    </rPh>
    <rPh sb="2" eb="4">
      <t>ダイガク</t>
    </rPh>
    <rPh sb="8" eb="10">
      <t>サイボウ</t>
    </rPh>
    <rPh sb="10" eb="13">
      <t>ケンキュウジョ</t>
    </rPh>
    <rPh sb="14" eb="16">
      <t>センタン</t>
    </rPh>
    <rPh sb="16" eb="18">
      <t>イリョウ</t>
    </rPh>
    <rPh sb="18" eb="20">
      <t>キキ</t>
    </rPh>
    <rPh sb="20" eb="22">
      <t>カイハツ</t>
    </rPh>
    <rPh sb="23" eb="25">
      <t>リンショウ</t>
    </rPh>
    <rPh sb="25" eb="27">
      <t>ケンキュウ</t>
    </rPh>
    <rPh sb="34" eb="35">
      <t>シツ</t>
    </rPh>
    <rPh sb="37" eb="40">
      <t>キョウトシ</t>
    </rPh>
    <rPh sb="40" eb="43">
      <t>サキョウク</t>
    </rPh>
    <rPh sb="43" eb="46">
      <t>ショウゴイン</t>
    </rPh>
    <rPh sb="46" eb="49">
      <t>カワハラチョウ</t>
    </rPh>
    <phoneticPr fontId="2"/>
  </si>
  <si>
    <t>C</t>
  </si>
  <si>
    <t>老朽化に伴う機器の故障のため。</t>
    <rPh sb="0" eb="3">
      <t>ロウキュウカ</t>
    </rPh>
    <rPh sb="4" eb="5">
      <t>トモナ</t>
    </rPh>
    <rPh sb="6" eb="8">
      <t>キキ</t>
    </rPh>
    <rPh sb="9" eb="11">
      <t>コショウ</t>
    </rPh>
    <phoneticPr fontId="6"/>
  </si>
  <si>
    <t>分析天秤</t>
  </si>
  <si>
    <t>島津製作所製
ＡＵＷ２２０</t>
  </si>
  <si>
    <t>京都大学　iPS細胞研究所
第二研究棟4階オープンラボ406室
（京都市左京区聖護院川原町53）</t>
    <rPh sb="0" eb="2">
      <t>キョウト</t>
    </rPh>
    <rPh sb="2" eb="4">
      <t>ダイガク</t>
    </rPh>
    <rPh sb="8" eb="10">
      <t>サイボウ</t>
    </rPh>
    <rPh sb="10" eb="13">
      <t>ケンキュウジョ</t>
    </rPh>
    <rPh sb="14" eb="19">
      <t>ダイニケンキュウトウ</t>
    </rPh>
    <rPh sb="20" eb="21">
      <t>カイ</t>
    </rPh>
    <rPh sb="30" eb="31">
      <t>シツ</t>
    </rPh>
    <rPh sb="33" eb="36">
      <t>キョウトシ</t>
    </rPh>
    <rPh sb="36" eb="39">
      <t>サキョウク</t>
    </rPh>
    <rPh sb="39" eb="42">
      <t>ショウゴイン</t>
    </rPh>
    <rPh sb="42" eb="44">
      <t>カワラ</t>
    </rPh>
    <rPh sb="44" eb="45">
      <t>チョウ</t>
    </rPh>
    <phoneticPr fontId="2"/>
  </si>
  <si>
    <t>ゲル撮影装置システム</t>
  </si>
  <si>
    <t>アムズシステムサイエンス製
ＳＴＡＧＥ－１０００＋コンパクトプリンタ</t>
  </si>
  <si>
    <t>Ｉｍａｇｅ　Ｑｕａｎｔ　Ｌａｓ
４０１０システム</t>
  </si>
  <si>
    <t>英国ＧＥヘルスケア社製</t>
  </si>
  <si>
    <t>京都大学　iPS細胞研究所
4階オープンラボ北
（京都市左京区聖護院川原町53）</t>
    <rPh sb="0" eb="2">
      <t>キョウト</t>
    </rPh>
    <rPh sb="2" eb="4">
      <t>ダイガク</t>
    </rPh>
    <rPh sb="8" eb="10">
      <t>サイボウ</t>
    </rPh>
    <rPh sb="10" eb="13">
      <t>ケンキュウジョ</t>
    </rPh>
    <rPh sb="15" eb="16">
      <t>カイ</t>
    </rPh>
    <rPh sb="22" eb="23">
      <t>キタ</t>
    </rPh>
    <rPh sb="25" eb="28">
      <t>キョウトシ</t>
    </rPh>
    <rPh sb="28" eb="31">
      <t>サキョウク</t>
    </rPh>
    <rPh sb="31" eb="34">
      <t>ショウゴイン</t>
    </rPh>
    <rPh sb="34" eb="36">
      <t>カワラ</t>
    </rPh>
    <rPh sb="36" eb="37">
      <t>チョウ</t>
    </rPh>
    <phoneticPr fontId="2"/>
  </si>
  <si>
    <t>ＩｍａｇｅＱｕａｎｔ　Ｌａｓ４０１０システム</t>
  </si>
  <si>
    <t>英国ＧＥヘルスケア社製　</t>
  </si>
  <si>
    <t>京都大学　iPS細胞研究所
3階機器スペースSW
（京都市左京区聖護院川原町53）</t>
    <rPh sb="0" eb="2">
      <t>キョウト</t>
    </rPh>
    <rPh sb="2" eb="4">
      <t>ダイガク</t>
    </rPh>
    <rPh sb="8" eb="10">
      <t>サイボウ</t>
    </rPh>
    <rPh sb="10" eb="13">
      <t>ケンキュウジョ</t>
    </rPh>
    <rPh sb="15" eb="16">
      <t>カイ</t>
    </rPh>
    <rPh sb="16" eb="18">
      <t>キキ</t>
    </rPh>
    <rPh sb="26" eb="29">
      <t>キョウトシ</t>
    </rPh>
    <rPh sb="29" eb="32">
      <t>サキョウク</t>
    </rPh>
    <rPh sb="32" eb="35">
      <t>ショウゴイン</t>
    </rPh>
    <rPh sb="35" eb="37">
      <t>カワラ</t>
    </rPh>
    <rPh sb="37" eb="38">
      <t>チョウ</t>
    </rPh>
    <phoneticPr fontId="2"/>
  </si>
  <si>
    <t>処分予定物品一覧表</t>
    <rPh sb="0" eb="2">
      <t>ショブン</t>
    </rPh>
    <rPh sb="2" eb="4">
      <t>ヨテイ</t>
    </rPh>
    <rPh sb="4" eb="6">
      <t>ブッピン</t>
    </rPh>
    <rPh sb="6" eb="8">
      <t>イチラン</t>
    </rPh>
    <rPh sb="8" eb="9">
      <t>ヒョウ</t>
    </rPh>
    <phoneticPr fontId="6"/>
  </si>
  <si>
    <t>【事業名】</t>
    <rPh sb="1" eb="3">
      <t>ジギョウ</t>
    </rPh>
    <rPh sb="3" eb="4">
      <t>メイ</t>
    </rPh>
    <phoneticPr fontId="6"/>
  </si>
  <si>
    <t>革新的環境・エネルギー触媒の開発（Z-スキーム型光触媒反応系の構築)</t>
    <phoneticPr fontId="6"/>
  </si>
  <si>
    <t>【購入等希望登録書提出期限】</t>
    <rPh sb="1" eb="3">
      <t>コウニュウ</t>
    </rPh>
    <rPh sb="3" eb="4">
      <t>トウ</t>
    </rPh>
    <rPh sb="4" eb="6">
      <t>キボウ</t>
    </rPh>
    <rPh sb="6" eb="8">
      <t>トウロク</t>
    </rPh>
    <rPh sb="8" eb="9">
      <t>ショ</t>
    </rPh>
    <rPh sb="9" eb="11">
      <t>テイシュツ</t>
    </rPh>
    <rPh sb="11" eb="13">
      <t>キゲン</t>
    </rPh>
    <phoneticPr fontId="6"/>
  </si>
  <si>
    <t>品名</t>
    <rPh sb="0" eb="2">
      <t>ヒンメイ</t>
    </rPh>
    <phoneticPr fontId="6"/>
  </si>
  <si>
    <t>規格</t>
    <rPh sb="0" eb="2">
      <t>キカク</t>
    </rPh>
    <phoneticPr fontId="6"/>
  </si>
  <si>
    <t>数量</t>
    <rPh sb="0" eb="2">
      <t>スウリョウ</t>
    </rPh>
    <phoneticPr fontId="6"/>
  </si>
  <si>
    <t>単価（税込）</t>
    <rPh sb="0" eb="2">
      <t>タンカ</t>
    </rPh>
    <rPh sb="3" eb="5">
      <t>ゼイコ</t>
    </rPh>
    <phoneticPr fontId="6"/>
  </si>
  <si>
    <t>金額（税込）</t>
    <rPh sb="0" eb="2">
      <t>キンガク</t>
    </rPh>
    <rPh sb="3" eb="5">
      <t>ゼイコ</t>
    </rPh>
    <phoneticPr fontId="6"/>
  </si>
  <si>
    <t>取得日</t>
    <rPh sb="0" eb="3">
      <t>シュトクビ</t>
    </rPh>
    <phoneticPr fontId="6"/>
  </si>
  <si>
    <t>保管又は設置場所</t>
    <rPh sb="0" eb="2">
      <t>ホカン</t>
    </rPh>
    <rPh sb="2" eb="3">
      <t>マタ</t>
    </rPh>
    <rPh sb="4" eb="6">
      <t>セッチ</t>
    </rPh>
    <rPh sb="6" eb="8">
      <t>バショ</t>
    </rPh>
    <phoneticPr fontId="6"/>
  </si>
  <si>
    <t>損耗程度</t>
    <rPh sb="0" eb="2">
      <t>ソンモウ</t>
    </rPh>
    <rPh sb="2" eb="4">
      <t>テイド</t>
    </rPh>
    <phoneticPr fontId="6"/>
  </si>
  <si>
    <t>備考</t>
    <rPh sb="0" eb="2">
      <t>ビコウ</t>
    </rPh>
    <phoneticPr fontId="6"/>
  </si>
  <si>
    <t>超音波洗浄器・2周波</t>
    <rPh sb="0" eb="3">
      <t>チョウオンパ</t>
    </rPh>
    <rPh sb="3" eb="5">
      <t>センジョウ</t>
    </rPh>
    <rPh sb="5" eb="6">
      <t>キ</t>
    </rPh>
    <rPh sb="8" eb="10">
      <t>シュウハ</t>
    </rPh>
    <phoneticPr fontId="6"/>
  </si>
  <si>
    <t>USD-3R</t>
    <phoneticPr fontId="6"/>
  </si>
  <si>
    <t>京都大学大学院工学研究科（京都市西京区京都大学桂）</t>
    <rPh sb="0" eb="4">
      <t>キョウトダイガク</t>
    </rPh>
    <rPh sb="4" eb="7">
      <t>ダイガクイン</t>
    </rPh>
    <rPh sb="7" eb="12">
      <t>コウガクケンキュウカ</t>
    </rPh>
    <rPh sb="13" eb="16">
      <t>キョウトシ</t>
    </rPh>
    <rPh sb="16" eb="19">
      <t>ニシキョウク</t>
    </rPh>
    <rPh sb="19" eb="21">
      <t>キョウト</t>
    </rPh>
    <rPh sb="21" eb="23">
      <t>ダイガク</t>
    </rPh>
    <rPh sb="23" eb="24">
      <t>カツラ</t>
    </rPh>
    <phoneticPr fontId="6"/>
  </si>
  <si>
    <t>C</t>
    <phoneticPr fontId="6"/>
  </si>
  <si>
    <t>多年の使用により性能が劣化し使用に耐えない。修理に必要な部品調達ができないため修理不能。</t>
    <phoneticPr fontId="6"/>
  </si>
  <si>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6"/>
  </si>
  <si>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6"/>
  </si>
  <si>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6"/>
  </si>
  <si>
    <t>4.損耗程度とは、A　現時点で修理費が取得価格の20％未満と推定されるもの。</t>
    <rPh sb="2" eb="4">
      <t>ソンモウ</t>
    </rPh>
    <rPh sb="4" eb="6">
      <t>テイド</t>
    </rPh>
    <phoneticPr fontId="6"/>
  </si>
  <si>
    <t>　　　　　　　　B　　　　　　　〃　　　　　　20％以上50％未満と推定されるもの。</t>
    <rPh sb="26" eb="28">
      <t>イジョウ</t>
    </rPh>
    <rPh sb="31" eb="33">
      <t>ミマン</t>
    </rPh>
    <rPh sb="34" eb="36">
      <t>スイテイ</t>
    </rPh>
    <phoneticPr fontId="6"/>
  </si>
  <si>
    <t>　　　　　　　　C　　　　　　　〃　　　　　　50％以上と推定されるもの。</t>
    <rPh sb="26" eb="28">
      <t>イジョウ</t>
    </rPh>
    <rPh sb="29" eb="31">
      <t>スイテイ</t>
    </rPh>
    <phoneticPr fontId="6"/>
  </si>
  <si>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6"/>
  </si>
  <si>
    <t>重要課題解決型研究等の推進廃棄物処分場の有害物質の安全・安心保障</t>
    <phoneticPr fontId="6"/>
  </si>
  <si>
    <t>高感度ガスクロマトグラフ質量分析計データ処理PCセット</t>
    <rPh sb="0" eb="3">
      <t>コウカンド</t>
    </rPh>
    <rPh sb="12" eb="17">
      <t>シツリョウブンセキケイ</t>
    </rPh>
    <rPh sb="20" eb="22">
      <t>ショリ</t>
    </rPh>
    <phoneticPr fontId="6"/>
  </si>
  <si>
    <t>日本電子（株）JMS-K9-PC</t>
    <rPh sb="0" eb="2">
      <t>ニホン</t>
    </rPh>
    <rPh sb="2" eb="4">
      <t>デンシ</t>
    </rPh>
    <rPh sb="5" eb="6">
      <t>カブ</t>
    </rPh>
    <phoneticPr fontId="6"/>
  </si>
  <si>
    <t>京都大学大学院工学研究科（京都市西京区京都大学桂）</t>
    <rPh sb="0" eb="4">
      <t>キョウトダイガク</t>
    </rPh>
    <rPh sb="4" eb="7">
      <t>ダイガクイン</t>
    </rPh>
    <rPh sb="7" eb="12">
      <t>コウガクケンキュウカ</t>
    </rPh>
    <rPh sb="13" eb="16">
      <t>キョウトシ</t>
    </rPh>
    <rPh sb="16" eb="19">
      <t>ニシキョウク</t>
    </rPh>
    <rPh sb="19" eb="23">
      <t>キョウトダイガク</t>
    </rPh>
    <rPh sb="23" eb="24">
      <t>カツラ</t>
    </rPh>
    <phoneticPr fontId="12"/>
  </si>
  <si>
    <t>Ｃ</t>
  </si>
  <si>
    <t>多年の使用により性能が劣化し使用に耐えない。</t>
  </si>
  <si>
    <t>高感度ガスクロマトグラフ質量分析計</t>
    <rPh sb="0" eb="3">
      <t>コウカンド</t>
    </rPh>
    <rPh sb="12" eb="17">
      <t>シツリョウブンセキケイ</t>
    </rPh>
    <phoneticPr fontId="6"/>
  </si>
  <si>
    <t>代謝系タンパク質の構造・機能解析</t>
    <phoneticPr fontId="1"/>
  </si>
  <si>
    <t>薬用冷蔵ショーケース</t>
    <phoneticPr fontId="1"/>
  </si>
  <si>
    <t>MPR-311DH三洋電機</t>
    <rPh sb="9" eb="11">
      <t>サンヨウ</t>
    </rPh>
    <rPh sb="11" eb="13">
      <t>デンキ</t>
    </rPh>
    <phoneticPr fontId="2"/>
  </si>
  <si>
    <t>大阪公立大学大学院理学研究科（大阪市住吉区杉本3-3-138）</t>
    <rPh sb="0" eb="2">
      <t>オオサカ</t>
    </rPh>
    <rPh sb="2" eb="4">
      <t>コウリツ</t>
    </rPh>
    <rPh sb="4" eb="6">
      <t>ダイガク</t>
    </rPh>
    <rPh sb="6" eb="9">
      <t>ダイガクイン</t>
    </rPh>
    <rPh sb="9" eb="11">
      <t>リガク</t>
    </rPh>
    <rPh sb="11" eb="14">
      <t>ケンキュウカ</t>
    </rPh>
    <rPh sb="15" eb="18">
      <t>オオサカシ</t>
    </rPh>
    <rPh sb="18" eb="21">
      <t>スミヨシク</t>
    </rPh>
    <rPh sb="21" eb="23">
      <t>スギモト</t>
    </rPh>
    <phoneticPr fontId="2"/>
  </si>
  <si>
    <t>インキュベータ</t>
  </si>
  <si>
    <t>三洋電機ﾊﾞｲｵﾒﾃﾞｨｶ社製MIR-553</t>
    <rPh sb="0" eb="4">
      <t>サンヨウデンキ</t>
    </rPh>
    <rPh sb="13" eb="14">
      <t>シャ</t>
    </rPh>
    <rPh sb="14" eb="15">
      <t>セイ</t>
    </rPh>
    <phoneticPr fontId="2"/>
  </si>
  <si>
    <t>薬用冷蔵ショーケース</t>
  </si>
  <si>
    <t>バイオメディカルフリーザー</t>
  </si>
  <si>
    <t>三洋電機ﾊﾞｲｵﾒﾃﾞｨｶ　MDF-U537D</t>
    <rPh sb="0" eb="2">
      <t>サンヨウ</t>
    </rPh>
    <rPh sb="2" eb="4">
      <t>デンキ</t>
    </rPh>
    <phoneticPr fontId="2"/>
  </si>
  <si>
    <t>クールバス</t>
  </si>
  <si>
    <t>タイテック　CB-40</t>
  </si>
  <si>
    <t>平成29年度科学技術試験研究委託事業「新たな共用システムの導入・運営」</t>
    <rPh sb="0" eb="2">
      <t>ヘイセイ</t>
    </rPh>
    <rPh sb="4" eb="6">
      <t>ネンド</t>
    </rPh>
    <rPh sb="6" eb="8">
      <t>カガク</t>
    </rPh>
    <rPh sb="8" eb="10">
      <t>ギジュツ</t>
    </rPh>
    <rPh sb="10" eb="12">
      <t>シケン</t>
    </rPh>
    <rPh sb="12" eb="14">
      <t>ケンキュウ</t>
    </rPh>
    <rPh sb="14" eb="16">
      <t>イタク</t>
    </rPh>
    <rPh sb="16" eb="18">
      <t>ジギョウ</t>
    </rPh>
    <rPh sb="19" eb="20">
      <t>アラ</t>
    </rPh>
    <rPh sb="22" eb="24">
      <t>キョウヨウ</t>
    </rPh>
    <rPh sb="29" eb="31">
      <t>ドウニュウ</t>
    </rPh>
    <rPh sb="32" eb="34">
      <t>ウンエイ</t>
    </rPh>
    <phoneticPr fontId="1"/>
  </si>
  <si>
    <t>日本BD　FACSCalibur用コンピューターワークステーション</t>
    <phoneticPr fontId="1"/>
  </si>
  <si>
    <t>・コンピューター
・モニター
・専用ソフトウェア
・BD FACSCalibur™ HG フローサイトメーター通信用オプションボード</t>
    <phoneticPr fontId="1"/>
  </si>
  <si>
    <t>公立大学法人名古屋市立大学大学院医学研究科研究棟共同研究教育センター細胞分析・分画室（愛知県名古屋市瑞穂区瑞穂町字川澄1番地）</t>
    <rPh sb="0" eb="13">
      <t>コウリツ</t>
    </rPh>
    <rPh sb="13" eb="16">
      <t>ダイガクイン</t>
    </rPh>
    <rPh sb="16" eb="18">
      <t>イガク</t>
    </rPh>
    <rPh sb="18" eb="21">
      <t>ケンキュウカ</t>
    </rPh>
    <rPh sb="21" eb="23">
      <t>ケンキュウ</t>
    </rPh>
    <rPh sb="23" eb="24">
      <t>トウ</t>
    </rPh>
    <rPh sb="24" eb="26">
      <t>キョウドウ</t>
    </rPh>
    <rPh sb="26" eb="28">
      <t>ケンキュウ</t>
    </rPh>
    <rPh sb="28" eb="30">
      <t>キョウイク</t>
    </rPh>
    <rPh sb="34" eb="36">
      <t>サイボウ</t>
    </rPh>
    <rPh sb="36" eb="38">
      <t>ブンセキ</t>
    </rPh>
    <rPh sb="39" eb="40">
      <t>ブン</t>
    </rPh>
    <rPh sb="41" eb="42">
      <t>シツ</t>
    </rPh>
    <rPh sb="43" eb="46">
      <t>アイチケン</t>
    </rPh>
    <rPh sb="46" eb="50">
      <t>ナゴヤシ</t>
    </rPh>
    <rPh sb="50" eb="53">
      <t>ミズホク</t>
    </rPh>
    <rPh sb="53" eb="56">
      <t>ミズホマチ</t>
    </rPh>
    <rPh sb="56" eb="57">
      <t>アザ</t>
    </rPh>
    <rPh sb="57" eb="59">
      <t>カワスミ</t>
    </rPh>
    <rPh sb="60" eb="62">
      <t>バンチ</t>
    </rPh>
    <phoneticPr fontId="2"/>
  </si>
  <si>
    <t>B</t>
    <phoneticPr fontId="1"/>
  </si>
  <si>
    <t>・設置に関しては、別途、取り外し料金、運送費、設置料金、派遣料金が発生する。
・メーカーサポートは2023年9月末まで</t>
    <phoneticPr fontId="1"/>
  </si>
  <si>
    <t>科学技術調査資料作成委託費「地震調査研究観測データの分析評価支援」</t>
    <rPh sb="0" eb="2">
      <t>カガク</t>
    </rPh>
    <rPh sb="2" eb="4">
      <t>ギジュツ</t>
    </rPh>
    <rPh sb="4" eb="6">
      <t>チョウサ</t>
    </rPh>
    <rPh sb="6" eb="8">
      <t>シリョウ</t>
    </rPh>
    <rPh sb="8" eb="10">
      <t>サクセイ</t>
    </rPh>
    <rPh sb="10" eb="13">
      <t>イタクヒ</t>
    </rPh>
    <rPh sb="14" eb="16">
      <t>ジシン</t>
    </rPh>
    <rPh sb="16" eb="18">
      <t>チョウサ</t>
    </rPh>
    <rPh sb="18" eb="20">
      <t>ケンキュウ</t>
    </rPh>
    <rPh sb="20" eb="22">
      <t>カンソク</t>
    </rPh>
    <rPh sb="26" eb="30">
      <t>ブンセキヒョウカ</t>
    </rPh>
    <rPh sb="30" eb="32">
      <t>シエン</t>
    </rPh>
    <phoneticPr fontId="1"/>
  </si>
  <si>
    <t>机</t>
    <rPh sb="0" eb="1">
      <t>ツクエ</t>
    </rPh>
    <phoneticPr fontId="1"/>
  </si>
  <si>
    <t>379-1100（UCHIDA社）</t>
    <phoneticPr fontId="6"/>
  </si>
  <si>
    <t>（公財）地震予知総合研究振興会
　地震調査研究センター
　東京都千代田区神田猿楽町1-5-18</t>
    <rPh sb="1" eb="3">
      <t>コウザイ</t>
    </rPh>
    <rPh sb="10" eb="12">
      <t>ケンキュウ</t>
    </rPh>
    <rPh sb="17" eb="19">
      <t>ジシン</t>
    </rPh>
    <rPh sb="19" eb="21">
      <t>チョウサ</t>
    </rPh>
    <rPh sb="21" eb="23">
      <t>ケンキュウ</t>
    </rPh>
    <rPh sb="36" eb="38">
      <t>カンダ</t>
    </rPh>
    <phoneticPr fontId="6"/>
  </si>
  <si>
    <t>長期使用により袖机の木製の引き戸が固くなって開けずらい</t>
  </si>
  <si>
    <t>会議用椅子</t>
    <rPh sb="0" eb="3">
      <t>カイギヨウ</t>
    </rPh>
    <rPh sb="3" eb="5">
      <t>イス</t>
    </rPh>
    <phoneticPr fontId="1"/>
  </si>
  <si>
    <t>321-2062（UCHIDA社）</t>
    <phoneticPr fontId="6"/>
  </si>
  <si>
    <t>長期使用により座面が堅く、擦り切れている</t>
    <phoneticPr fontId="6"/>
  </si>
  <si>
    <t>書棚</t>
    <rPh sb="0" eb="2">
      <t>ショタナ</t>
    </rPh>
    <phoneticPr fontId="1"/>
  </si>
  <si>
    <t>379-1300 (UCHIDA社)</t>
    <rPh sb="16" eb="17">
      <t>シャ</t>
    </rPh>
    <phoneticPr fontId="16"/>
  </si>
  <si>
    <t>長期使用によりガラス戸固く動きが悪い</t>
    <rPh sb="0" eb="2">
      <t>チョウキ</t>
    </rPh>
    <rPh sb="2" eb="4">
      <t>シヨウ</t>
    </rPh>
    <rPh sb="10" eb="11">
      <t>ト</t>
    </rPh>
    <rPh sb="11" eb="12">
      <t>カタ</t>
    </rPh>
    <rPh sb="13" eb="14">
      <t>ウゴ</t>
    </rPh>
    <rPh sb="16" eb="17">
      <t>ワル</t>
    </rPh>
    <phoneticPr fontId="6"/>
  </si>
  <si>
    <t>ロッカー</t>
    <phoneticPr fontId="1"/>
  </si>
  <si>
    <t>379-1400（UCHIDA社）</t>
    <phoneticPr fontId="6"/>
  </si>
  <si>
    <t>長期使用によりドアの部分が固く、開けずらい</t>
    <rPh sb="0" eb="2">
      <t>チョウキ</t>
    </rPh>
    <rPh sb="2" eb="4">
      <t>シヨウ</t>
    </rPh>
    <rPh sb="10" eb="12">
      <t>ブブン</t>
    </rPh>
    <rPh sb="13" eb="14">
      <t>カタ</t>
    </rPh>
    <rPh sb="16" eb="17">
      <t>ア</t>
    </rPh>
    <phoneticPr fontId="6"/>
  </si>
  <si>
    <t>応接セット</t>
    <rPh sb="0" eb="2">
      <t>オウセツ</t>
    </rPh>
    <phoneticPr fontId="1"/>
  </si>
  <si>
    <t>387-3901（UCHIDA社）</t>
    <phoneticPr fontId="16"/>
  </si>
  <si>
    <t>長期使用により座ると座面が堅く、重くて移動に困難</t>
    <rPh sb="0" eb="2">
      <t>チョウキ</t>
    </rPh>
    <rPh sb="2" eb="4">
      <t>シヨウ</t>
    </rPh>
    <rPh sb="7" eb="8">
      <t>スワ</t>
    </rPh>
    <rPh sb="10" eb="12">
      <t>ザメン</t>
    </rPh>
    <rPh sb="13" eb="14">
      <t>カタ</t>
    </rPh>
    <rPh sb="16" eb="17">
      <t>オモ</t>
    </rPh>
    <rPh sb="19" eb="21">
      <t>イドウ</t>
    </rPh>
    <rPh sb="22" eb="24">
      <t>コンナン</t>
    </rPh>
    <phoneticPr fontId="6"/>
  </si>
  <si>
    <t>同センターテーブル</t>
    <rPh sb="0" eb="1">
      <t>ドウ</t>
    </rPh>
    <phoneticPr fontId="1"/>
  </si>
  <si>
    <t>387-8390（UCHIDA社）</t>
    <phoneticPr fontId="16"/>
  </si>
  <si>
    <t>長期使用により脚の取付部が弛んでいる</t>
    <rPh sb="0" eb="2">
      <t>チョウキ</t>
    </rPh>
    <rPh sb="2" eb="4">
      <t>シヨウ</t>
    </rPh>
    <rPh sb="7" eb="8">
      <t>アシ</t>
    </rPh>
    <rPh sb="9" eb="11">
      <t>トリツケ</t>
    </rPh>
    <rPh sb="11" eb="12">
      <t>ブ</t>
    </rPh>
    <rPh sb="13" eb="14">
      <t>ユル</t>
    </rPh>
    <phoneticPr fontId="16"/>
  </si>
  <si>
    <t>コートハンガー</t>
    <phoneticPr fontId="16"/>
  </si>
  <si>
    <t>382-0613（UCHIDA社）</t>
    <phoneticPr fontId="16"/>
  </si>
  <si>
    <t>長期使用によりコート掛け部分にゆるみがあり、ガタついている</t>
    <rPh sb="0" eb="4">
      <t>チョウキシヨウ</t>
    </rPh>
    <rPh sb="10" eb="11">
      <t>カ</t>
    </rPh>
    <rPh sb="12" eb="14">
      <t>ブブン</t>
    </rPh>
    <phoneticPr fontId="16"/>
  </si>
  <si>
    <t>379-1300（UCHIDA社）</t>
    <phoneticPr fontId="16"/>
  </si>
  <si>
    <t>パソコンラック</t>
    <phoneticPr fontId="16"/>
  </si>
  <si>
    <t>ウチダ製 PR-1M型5-230-0110</t>
    <phoneticPr fontId="16"/>
  </si>
  <si>
    <t>長期使用によりキャスターが破損している</t>
    <rPh sb="0" eb="4">
      <t>チョウキシヨウ</t>
    </rPh>
    <rPh sb="13" eb="15">
      <t>ハソン</t>
    </rPh>
    <phoneticPr fontId="16"/>
  </si>
  <si>
    <t>プロジェクター</t>
    <phoneticPr fontId="1"/>
  </si>
  <si>
    <t>エプソン製 ELP-730</t>
    <phoneticPr fontId="6"/>
  </si>
  <si>
    <t>故障している。メーカーの修理サービスが終了し修理出来ない</t>
    <rPh sb="0" eb="2">
      <t>コショウ</t>
    </rPh>
    <rPh sb="12" eb="14">
      <t>シュウリ</t>
    </rPh>
    <rPh sb="19" eb="21">
      <t>シュウリョウ</t>
    </rPh>
    <rPh sb="22" eb="26">
      <t>シュウリデキ</t>
    </rPh>
    <phoneticPr fontId="6"/>
  </si>
  <si>
    <t>　国立大学法人大阪大学の行う試験研究等の事業</t>
    <phoneticPr fontId="1"/>
  </si>
  <si>
    <t>エプソン ELP-810</t>
    <phoneticPr fontId="1"/>
  </si>
  <si>
    <t>国立大学法人大阪大学工学部(吹田市山田丘2-1)</t>
    <phoneticPr fontId="1"/>
  </si>
  <si>
    <t>C</t>
    <phoneticPr fontId="1"/>
  </si>
  <si>
    <t>現在の研究に使用するには、性能が不足するため</t>
    <rPh sb="0" eb="2">
      <t>ゲンザイ</t>
    </rPh>
    <rPh sb="3" eb="5">
      <t>ケンキュウ</t>
    </rPh>
    <rPh sb="6" eb="8">
      <t>シヨウ</t>
    </rPh>
    <rPh sb="13" eb="15">
      <t>セイノウ</t>
    </rPh>
    <rPh sb="16" eb="18">
      <t>フソク</t>
    </rPh>
    <phoneticPr fontId="1"/>
  </si>
  <si>
    <t>ダブルビデオデッキ</t>
    <phoneticPr fontId="1"/>
  </si>
  <si>
    <t>HR-DVS2</t>
    <phoneticPr fontId="1"/>
  </si>
  <si>
    <t>国立大学法人大阪大学工学部(吹田市山田丘2-1)</t>
  </si>
  <si>
    <t>スクリーン</t>
    <phoneticPr fontId="1"/>
  </si>
  <si>
    <t>ET-1818W</t>
    <phoneticPr fontId="1"/>
  </si>
  <si>
    <t>パーソナルコンピュータ</t>
    <phoneticPr fontId="1"/>
  </si>
  <si>
    <t>東芝  Dyna Book T3/480 CME</t>
    <phoneticPr fontId="1"/>
  </si>
  <si>
    <t>シュレッダ</t>
    <phoneticPr fontId="1"/>
  </si>
  <si>
    <t>イト-キ SC-2031P</t>
    <phoneticPr fontId="1"/>
  </si>
  <si>
    <t>故障により使用できず、修理には多額が必要である。また、取得から20年近く経ち、その細断サイズは情報破壊のセキュリティレベル面で不適切である。</t>
    <rPh sb="0" eb="2">
      <t>コショウ</t>
    </rPh>
    <rPh sb="5" eb="7">
      <t>シヨウ</t>
    </rPh>
    <rPh sb="11" eb="13">
      <t>シュウリ</t>
    </rPh>
    <rPh sb="15" eb="17">
      <t>タガク</t>
    </rPh>
    <rPh sb="18" eb="20">
      <t>ヒツヨウ</t>
    </rPh>
    <rPh sb="27" eb="29">
      <t>シュトク</t>
    </rPh>
    <rPh sb="33" eb="34">
      <t>ネン</t>
    </rPh>
    <rPh sb="34" eb="35">
      <t>チカ</t>
    </rPh>
    <rPh sb="36" eb="37">
      <t>タ</t>
    </rPh>
    <rPh sb="41" eb="43">
      <t>サイダン</t>
    </rPh>
    <rPh sb="47" eb="49">
      <t>ジョウホウ</t>
    </rPh>
    <rPh sb="49" eb="51">
      <t>ハカイ</t>
    </rPh>
    <rPh sb="61" eb="62">
      <t>メン</t>
    </rPh>
    <rPh sb="63" eb="66">
      <t>フテキセツ</t>
    </rPh>
    <phoneticPr fontId="1"/>
  </si>
  <si>
    <t>イオナイザ</t>
    <phoneticPr fontId="1"/>
  </si>
  <si>
    <t>高砂熱学工業 DFB-HL600L</t>
    <phoneticPr fontId="1"/>
  </si>
  <si>
    <t>スピンコーター</t>
    <phoneticPr fontId="1"/>
  </si>
  <si>
    <t>IH-D7型</t>
    <phoneticPr fontId="1"/>
  </si>
  <si>
    <t>カスタムパソコン</t>
    <phoneticPr fontId="1"/>
  </si>
  <si>
    <t>アロシステム アンフィス E2705RAID</t>
    <phoneticPr fontId="1"/>
  </si>
  <si>
    <t>真空ポンプ</t>
    <phoneticPr fontId="1"/>
  </si>
  <si>
    <t>佐藤真空 USW-150型</t>
    <phoneticPr fontId="1"/>
  </si>
  <si>
    <t>故障により、使用不能のため</t>
    <rPh sb="0" eb="2">
      <t>コショウ</t>
    </rPh>
    <rPh sb="6" eb="8">
      <t>シヨウ</t>
    </rPh>
    <rPh sb="8" eb="10">
      <t>フノウ</t>
    </rPh>
    <phoneticPr fontId="1"/>
  </si>
  <si>
    <t>ﾃﾞーﾀ処理装置ｸﾛﾏﾄﾊﾟｯｸ</t>
    <phoneticPr fontId="1"/>
  </si>
  <si>
    <t>C-R8A</t>
    <phoneticPr fontId="1"/>
  </si>
  <si>
    <t>ﾌﾟﾛｼﾞｪｸﾀ</t>
    <phoneticPr fontId="1"/>
  </si>
  <si>
    <t>ｴﾌﾟｿﾝ ELP730</t>
    <phoneticPr fontId="1"/>
  </si>
  <si>
    <t xml:space="preserve"> 戦略的研究拠点育成フロンティア研究拠点構想（大阪大学大学院工学科）</t>
    <phoneticPr fontId="1"/>
  </si>
  <si>
    <t>低温循環水槽</t>
    <rPh sb="0" eb="2">
      <t>テイオン</t>
    </rPh>
    <rPh sb="2" eb="4">
      <t>ジュンカン</t>
    </rPh>
    <rPh sb="4" eb="6">
      <t>スイソウ</t>
    </rPh>
    <phoneticPr fontId="7"/>
  </si>
  <si>
    <t>MSC-20</t>
    <phoneticPr fontId="7"/>
  </si>
  <si>
    <t>大阪大学大学院工学研究科U1e棟1401室(吹田市山田丘2-1)</t>
    <rPh sb="4" eb="7">
      <t>ダイガクイン</t>
    </rPh>
    <phoneticPr fontId="1"/>
  </si>
  <si>
    <t>平成17年度 科学技術試験研究委託
「サルおよびビーグル犬を用いた脊髄損傷モデルの開発と神経幹細胞移植 (脊髄損傷モデル動物としてのマーモセット開発およびヒト神経幹細胞移植技術開発への協力」</t>
    <rPh sb="0" eb="2">
      <t>ヘイセイ</t>
    </rPh>
    <rPh sb="4" eb="6">
      <t>ネンド</t>
    </rPh>
    <rPh sb="7" eb="9">
      <t>カガク</t>
    </rPh>
    <rPh sb="9" eb="11">
      <t>ギジュツ</t>
    </rPh>
    <rPh sb="11" eb="13">
      <t>シケン</t>
    </rPh>
    <rPh sb="13" eb="15">
      <t>ケンキュウ</t>
    </rPh>
    <rPh sb="15" eb="17">
      <t>イタク</t>
    </rPh>
    <rPh sb="28" eb="29">
      <t>イヌ</t>
    </rPh>
    <rPh sb="30" eb="31">
      <t>モチ</t>
    </rPh>
    <rPh sb="33" eb="37">
      <t>セキズイソンショウ</t>
    </rPh>
    <rPh sb="41" eb="43">
      <t>カイハツ</t>
    </rPh>
    <rPh sb="44" eb="46">
      <t>シンケイ</t>
    </rPh>
    <rPh sb="46" eb="49">
      <t>カンサイボウ</t>
    </rPh>
    <rPh sb="49" eb="51">
      <t>イショク</t>
    </rPh>
    <rPh sb="53" eb="57">
      <t>セキズイソンショウ</t>
    </rPh>
    <rPh sb="60" eb="62">
      <t>ドウブツ</t>
    </rPh>
    <rPh sb="72" eb="74">
      <t>カイハツ</t>
    </rPh>
    <rPh sb="79" eb="81">
      <t>シンケイ</t>
    </rPh>
    <rPh sb="81" eb="84">
      <t>カンサイボウ</t>
    </rPh>
    <rPh sb="84" eb="88">
      <t>イショクギジュツ</t>
    </rPh>
    <rPh sb="88" eb="90">
      <t>カイハツ</t>
    </rPh>
    <rPh sb="92" eb="94">
      <t>キョウリョク</t>
    </rPh>
    <phoneticPr fontId="1"/>
  </si>
  <si>
    <t>動物用生体情報モニター</t>
    <rPh sb="0" eb="3">
      <t>ドウブツヨウ</t>
    </rPh>
    <rPh sb="3" eb="5">
      <t>セイタイ</t>
    </rPh>
    <rPh sb="5" eb="7">
      <t>ジョウホウ</t>
    </rPh>
    <phoneticPr fontId="2"/>
  </si>
  <si>
    <t>BP-508V</t>
    <phoneticPr fontId="2"/>
  </si>
  <si>
    <t>1式</t>
    <rPh sb="1" eb="2">
      <t>シキ</t>
    </rPh>
    <phoneticPr fontId="2"/>
  </si>
  <si>
    <t>公益財団法人実験動物中央研究所
〒210-0821
神奈川県川崎市川崎区殿町三丁目25番12号</t>
    <rPh sb="0" eb="2">
      <t>コウエキ</t>
    </rPh>
    <rPh sb="2" eb="4">
      <t>ザイダン</t>
    </rPh>
    <rPh sb="4" eb="6">
      <t>ホウジン</t>
    </rPh>
    <rPh sb="6" eb="8">
      <t>ジッケン</t>
    </rPh>
    <rPh sb="8" eb="10">
      <t>ドウブツ</t>
    </rPh>
    <rPh sb="10" eb="12">
      <t>チュウオウ</t>
    </rPh>
    <rPh sb="12" eb="15">
      <t>ケンキュウジョ</t>
    </rPh>
    <rPh sb="26" eb="30">
      <t>カナガワケン</t>
    </rPh>
    <rPh sb="30" eb="33">
      <t>カワサキシ</t>
    </rPh>
    <rPh sb="33" eb="36">
      <t>カワサキク</t>
    </rPh>
    <rPh sb="36" eb="37">
      <t>トノ</t>
    </rPh>
    <rPh sb="37" eb="38">
      <t>マチ</t>
    </rPh>
    <rPh sb="38" eb="41">
      <t>サンチョウメ</t>
    </rPh>
    <rPh sb="43" eb="44">
      <t>バン</t>
    </rPh>
    <rPh sb="46" eb="47">
      <t>ゴウ</t>
    </rPh>
    <phoneticPr fontId="2"/>
  </si>
  <si>
    <t>機器の老朽化および修理備品がなく、使用できない
返納</t>
    <rPh sb="17" eb="19">
      <t>シヨウ</t>
    </rPh>
    <rPh sb="24" eb="26">
      <t>ヘンノウ</t>
    </rPh>
    <phoneticPr fontId="1"/>
  </si>
  <si>
    <t>平成20年度 科学技術試験研究委託事業　
「先端的遺伝子導入・改変技術による脳科学研究のための独創的霊長類モデルの開発と応用 (コモンマーモセットの遺伝子改変技術の基盤整備)」</t>
    <rPh sb="0" eb="2">
      <t>ヘイセイ</t>
    </rPh>
    <rPh sb="4" eb="6">
      <t>ネンド</t>
    </rPh>
    <rPh sb="7" eb="9">
      <t>カガク</t>
    </rPh>
    <rPh sb="9" eb="11">
      <t>ギジュツ</t>
    </rPh>
    <rPh sb="11" eb="13">
      <t>シケン</t>
    </rPh>
    <rPh sb="13" eb="15">
      <t>ケンキュウ</t>
    </rPh>
    <rPh sb="15" eb="17">
      <t>イタク</t>
    </rPh>
    <rPh sb="17" eb="19">
      <t>ジギョウ</t>
    </rPh>
    <phoneticPr fontId="1"/>
  </si>
  <si>
    <t>オリンパス胚発生解析装置</t>
    <rPh sb="5" eb="6">
      <t>ハイ</t>
    </rPh>
    <rPh sb="6" eb="8">
      <t>ハッセイ</t>
    </rPh>
    <rPh sb="8" eb="10">
      <t>カイセキ</t>
    </rPh>
    <rPh sb="10" eb="12">
      <t>ソウチ</t>
    </rPh>
    <phoneticPr fontId="2"/>
  </si>
  <si>
    <t>薬液投与アシストユニットLCV-CI
画像解析ソフトウェア MetaMorphBasicOffiline-LCV</t>
    <rPh sb="0" eb="2">
      <t>ヤクエキ</t>
    </rPh>
    <rPh sb="2" eb="4">
      <t>トウヨ</t>
    </rPh>
    <rPh sb="19" eb="21">
      <t>ガゾウ</t>
    </rPh>
    <rPh sb="21" eb="23">
      <t>カイセキ</t>
    </rPh>
    <phoneticPr fontId="2"/>
  </si>
  <si>
    <t>平成20年度 科学技術試験研究委託事業　
再生医療実現化を目指したヒトiPS細胞・ES細胞・体性幹細胞研究拠点 (疾患モデル動物を用いた幹細胞治療の安全性と有効性の検討)</t>
    <rPh sb="0" eb="2">
      <t>ヘイセイ</t>
    </rPh>
    <rPh sb="4" eb="6">
      <t>ネンド</t>
    </rPh>
    <rPh sb="7" eb="9">
      <t>カガク</t>
    </rPh>
    <rPh sb="9" eb="11">
      <t>ギジュツ</t>
    </rPh>
    <rPh sb="11" eb="13">
      <t>シケン</t>
    </rPh>
    <rPh sb="13" eb="15">
      <t>ケンキュウ</t>
    </rPh>
    <rPh sb="15" eb="17">
      <t>イタク</t>
    </rPh>
    <rPh sb="17" eb="19">
      <t>ジギョウ</t>
    </rPh>
    <phoneticPr fontId="1"/>
  </si>
  <si>
    <t>ｱﾄﾑﾈｵｻｰﾌﾞ保育器</t>
    <phoneticPr fontId="2"/>
  </si>
  <si>
    <t>V-2100G</t>
    <phoneticPr fontId="2"/>
  </si>
  <si>
    <t>機器の経年劣化ならびにサポート終了で、使用に適さないため
返納</t>
    <rPh sb="3" eb="7">
      <t>ケイネンレッカ</t>
    </rPh>
    <rPh sb="15" eb="17">
      <t>シュウリョウ</t>
    </rPh>
    <rPh sb="19" eb="21">
      <t>シヨウ</t>
    </rPh>
    <rPh sb="22" eb="23">
      <t>テキ</t>
    </rPh>
    <rPh sb="29" eb="31">
      <t>ヘンノウ</t>
    </rPh>
    <phoneticPr fontId="1"/>
  </si>
  <si>
    <t xml:space="preserve"> 　国立大学法人東京大学の行う試験研究等の事業</t>
    <rPh sb="2" eb="8">
      <t>コクリツダイガクホウジン</t>
    </rPh>
    <rPh sb="8" eb="12">
      <t>トウキョウダイガク</t>
    </rPh>
    <rPh sb="13" eb="14">
      <t>オコナ</t>
    </rPh>
    <rPh sb="15" eb="17">
      <t>シケン</t>
    </rPh>
    <rPh sb="17" eb="19">
      <t>ケンキュウ</t>
    </rPh>
    <rPh sb="19" eb="20">
      <t>トウ</t>
    </rPh>
    <rPh sb="21" eb="23">
      <t>ジギョウ</t>
    </rPh>
    <phoneticPr fontId="6"/>
  </si>
  <si>
    <t>油圧式超高圧分散機マイクロフルイダイザー</t>
    <rPh sb="0" eb="2">
      <t>ユアツ</t>
    </rPh>
    <rPh sb="2" eb="3">
      <t>シキ</t>
    </rPh>
    <rPh sb="3" eb="4">
      <t>チョウ</t>
    </rPh>
    <rPh sb="4" eb="6">
      <t>コウアツ</t>
    </rPh>
    <rPh sb="6" eb="8">
      <t>ブンサン</t>
    </rPh>
    <rPh sb="8" eb="9">
      <t>キ</t>
    </rPh>
    <phoneticPr fontId="6"/>
  </si>
  <si>
    <t>マイクロフルディックス社製　M110-E/H-30</t>
    <rPh sb="11" eb="12">
      <t>シャ</t>
    </rPh>
    <rPh sb="12" eb="13">
      <t>セイ</t>
    </rPh>
    <phoneticPr fontId="6"/>
  </si>
  <si>
    <t>東京大学大学院理学系研究科・理学部
東京都文京区本郷7-3-1</t>
    <rPh sb="0" eb="2">
      <t>トウキョウ</t>
    </rPh>
    <rPh sb="2" eb="4">
      <t>ダイガク</t>
    </rPh>
    <rPh sb="4" eb="13">
      <t>ダイガクインリガクケイケンキュウカ</t>
    </rPh>
    <rPh sb="14" eb="17">
      <t>リガクブ</t>
    </rPh>
    <phoneticPr fontId="6"/>
  </si>
  <si>
    <t>SupremacyⅡ Raid</t>
  </si>
  <si>
    <t>ニューテック社製NSPT16SA3U/OP8-H</t>
    <rPh sb="6" eb="7">
      <t>シャ</t>
    </rPh>
    <rPh sb="7" eb="8">
      <t>セイ</t>
    </rPh>
    <phoneticPr fontId="6"/>
  </si>
  <si>
    <t>東京大学理学部
東京都文京区本郷7-3-1</t>
    <rPh sb="0" eb="2">
      <t>トウキョウ</t>
    </rPh>
    <rPh sb="2" eb="4">
      <t>ダイガク</t>
    </rPh>
    <rPh sb="4" eb="7">
      <t>リガクブ</t>
    </rPh>
    <rPh sb="11" eb="16">
      <t>ブンキョウクホンゴウ</t>
    </rPh>
    <phoneticPr fontId="6"/>
  </si>
  <si>
    <t>SANbox1400(4GBports)</t>
  </si>
  <si>
    <t>NT-SB1404-10AJ-E</t>
  </si>
  <si>
    <t xml:space="preserve"> 諸物理過程のパラメタリゼーションの高度化(大気・海洋分野)</t>
    <phoneticPr fontId="6"/>
  </si>
  <si>
    <t>サープローブセンサー</t>
    <phoneticPr fontId="6"/>
  </si>
  <si>
    <t>東京都文京区本郷7-3-1国立大学法人東京大学</t>
    <rPh sb="0" eb="3">
      <t>トウキョウト</t>
    </rPh>
    <rPh sb="3" eb="6">
      <t>ブンキョウク</t>
    </rPh>
    <rPh sb="6" eb="8">
      <t>ホンゴウ</t>
    </rPh>
    <rPh sb="13" eb="15">
      <t>コクリツ</t>
    </rPh>
    <rPh sb="15" eb="17">
      <t>ダイガク</t>
    </rPh>
    <rPh sb="17" eb="19">
      <t>ホウジン</t>
    </rPh>
    <rPh sb="19" eb="21">
      <t>トウキョウ</t>
    </rPh>
    <rPh sb="21" eb="23">
      <t>ダイガク</t>
    </rPh>
    <phoneticPr fontId="6"/>
  </si>
  <si>
    <t>ＦＰ０７－７センサー</t>
  </si>
  <si>
    <t>シンタクチックフォーム型浮遊体（大）</t>
  </si>
  <si>
    <t>東京都文京区本郷7-3-2国立大学法人東京大学</t>
    <rPh sb="0" eb="3">
      <t>トウキョウト</t>
    </rPh>
    <rPh sb="3" eb="6">
      <t>ブンキョウク</t>
    </rPh>
    <rPh sb="6" eb="8">
      <t>ホンゴウ</t>
    </rPh>
    <rPh sb="13" eb="15">
      <t>コクリツ</t>
    </rPh>
    <rPh sb="15" eb="17">
      <t>ダイガク</t>
    </rPh>
    <rPh sb="17" eb="19">
      <t>ホウジン</t>
    </rPh>
    <rPh sb="19" eb="21">
      <t>トウキョウ</t>
    </rPh>
    <rPh sb="21" eb="23">
      <t>ダイガク</t>
    </rPh>
    <phoneticPr fontId="6"/>
  </si>
  <si>
    <t>　科学技術試験研究委託事業「次世代がん研究推進のためのシーズ育成支援基盤」（がん臨床シーズ育成グループ研究事業における臨床検体のゲノミクス・エピゲノミクス解析支援）</t>
    <phoneticPr fontId="6"/>
  </si>
  <si>
    <t>次世代シーケンサーシステム</t>
    <phoneticPr fontId="6"/>
  </si>
  <si>
    <t>HiSeq2000 Type CA　イルミナ社製</t>
  </si>
  <si>
    <t>1式</t>
    <rPh sb="1" eb="2">
      <t>シキ</t>
    </rPh>
    <phoneticPr fontId="6"/>
  </si>
  <si>
    <t>東京大学大学院医学系研究科
（東京都文京区本郷7-3-1）</t>
    <rPh sb="0" eb="2">
      <t>トウキョウ</t>
    </rPh>
    <rPh sb="4" eb="7">
      <t>ダイガクイン</t>
    </rPh>
    <rPh sb="7" eb="13">
      <t>イガクケイケンキュウカ</t>
    </rPh>
    <rPh sb="15" eb="18">
      <t>トウキョウト</t>
    </rPh>
    <rPh sb="18" eb="21">
      <t>ブンキョウク</t>
    </rPh>
    <rPh sb="21" eb="23">
      <t>ホンゴウ</t>
    </rPh>
    <phoneticPr fontId="6"/>
  </si>
  <si>
    <t>Ｈｉｓｅｑ　Ｄｉｓｋ　Ｄｒｉｖｅ　＆　ＲＡＩＤ　Ｓｔｏｒａｇｅ　Ｕｐｇｒａｄｅ</t>
  </si>
  <si>
    <t>ＳＥ－４０５－１００２　イルミナ社</t>
  </si>
  <si>
    <t xml:space="preserve"> 国立大学法人東京大学の行う試験研究等の事業</t>
    <rPh sb="1" eb="7">
      <t>コクリツダイガクホウジン</t>
    </rPh>
    <rPh sb="7" eb="11">
      <t>トウキョウダイガク</t>
    </rPh>
    <rPh sb="12" eb="13">
      <t>オコナ</t>
    </rPh>
    <rPh sb="14" eb="19">
      <t>シケンケンキュウトウ</t>
    </rPh>
    <rPh sb="20" eb="22">
      <t>ジギョウ</t>
    </rPh>
    <phoneticPr fontId="1"/>
  </si>
  <si>
    <t>CO2インキュベーター</t>
    <phoneticPr fontId="1"/>
  </si>
  <si>
    <t>米国ThermoFisherステリサイクルCO2インキュベータ370(T/Cセンサー)</t>
    <rPh sb="0" eb="2">
      <t>ベイコク</t>
    </rPh>
    <phoneticPr fontId="1"/>
  </si>
  <si>
    <t>東京大学医科学研究所(東京都港区白金台4-6-1)</t>
    <rPh sb="0" eb="4">
      <t>トウキョウダイガク</t>
    </rPh>
    <rPh sb="4" eb="7">
      <t>イカガク</t>
    </rPh>
    <rPh sb="7" eb="10">
      <t>ケンキュウジョ</t>
    </rPh>
    <rPh sb="11" eb="14">
      <t>トウキョウト</t>
    </rPh>
    <rPh sb="14" eb="16">
      <t>ミナトク</t>
    </rPh>
    <rPh sb="16" eb="19">
      <t>シロカネダイ</t>
    </rPh>
    <phoneticPr fontId="2"/>
  </si>
  <si>
    <t>老朽化により使用できないため</t>
    <rPh sb="0" eb="3">
      <t>ロウキュウカ</t>
    </rPh>
    <rPh sb="6" eb="8">
      <t>シヨウ</t>
    </rPh>
    <phoneticPr fontId="3"/>
  </si>
  <si>
    <t>オートクレーブ</t>
    <phoneticPr fontId="1"/>
  </si>
  <si>
    <t>トミー　ES-315</t>
    <phoneticPr fontId="1"/>
  </si>
  <si>
    <t>フリーザー（-30℃）</t>
    <phoneticPr fontId="1"/>
  </si>
  <si>
    <t>サンヨー　MDF-U538</t>
    <phoneticPr fontId="1"/>
  </si>
  <si>
    <t>安全キャビネット</t>
    <rPh sb="0" eb="2">
      <t>アンゼン</t>
    </rPh>
    <phoneticPr fontId="1"/>
  </si>
  <si>
    <t>Ｔｈｅｒｍｏ　Ｓｃｉｅｎｔｉｆｉｃ　１３５５Class Ⅱ</t>
    <phoneticPr fontId="1"/>
  </si>
  <si>
    <t>恒温機能付多本架冷却遠心機</t>
    <rPh sb="0" eb="2">
      <t>コウオン</t>
    </rPh>
    <rPh sb="2" eb="4">
      <t>キノウ</t>
    </rPh>
    <rPh sb="4" eb="5">
      <t>ツ</t>
    </rPh>
    <rPh sb="5" eb="6">
      <t>タ</t>
    </rPh>
    <rPh sb="6" eb="7">
      <t>ホン</t>
    </rPh>
    <rPh sb="7" eb="8">
      <t>カ</t>
    </rPh>
    <rPh sb="8" eb="10">
      <t>レイキャク</t>
    </rPh>
    <rPh sb="10" eb="13">
      <t>エンシ</t>
    </rPh>
    <phoneticPr fontId="1"/>
  </si>
  <si>
    <t>トミーEIX-136</t>
    <phoneticPr fontId="1"/>
  </si>
  <si>
    <t>乾熱滅菌機</t>
    <rPh sb="0" eb="1">
      <t xml:space="preserve">カンソウ </t>
    </rPh>
    <rPh sb="1" eb="2">
      <t xml:space="preserve">ネツ </t>
    </rPh>
    <rPh sb="4" eb="5">
      <t>キ</t>
    </rPh>
    <phoneticPr fontId="1"/>
  </si>
  <si>
    <t>サンヨー　ＭＯＶ２１２Ｆ（Ｕ）</t>
    <phoneticPr fontId="1"/>
  </si>
  <si>
    <t>フリーザー（-80℃）</t>
    <phoneticPr fontId="1"/>
  </si>
  <si>
    <t>レブコ　ULT-2586-5SIJD</t>
    <phoneticPr fontId="1"/>
  </si>
  <si>
    <t>冷凍冷蔵庫</t>
    <rPh sb="0" eb="5">
      <t>レイトウ</t>
    </rPh>
    <phoneticPr fontId="1"/>
  </si>
  <si>
    <t>KGT4056HC</t>
    <phoneticPr fontId="1"/>
  </si>
  <si>
    <t>PCR機器</t>
    <rPh sb="3" eb="5">
      <t>キキ</t>
    </rPh>
    <phoneticPr fontId="1"/>
  </si>
  <si>
    <t>タカラＰＣＲ　Ｔｈｅｒｍａｌ　Ｃｙｃｌｅｒ　Ｄｉｃｅ　Ｓｔａｎｄａｒｄ</t>
    <phoneticPr fontId="1"/>
  </si>
  <si>
    <t>ガスシリンダーオートチェンジャー</t>
    <phoneticPr fontId="1"/>
  </si>
  <si>
    <t>WKN8420</t>
    <phoneticPr fontId="1"/>
  </si>
  <si>
    <t>バイオメディカルフリーザー</t>
    <phoneticPr fontId="1"/>
  </si>
  <si>
    <t>MDF-U538D</t>
    <phoneticPr fontId="1"/>
  </si>
  <si>
    <t>自動ガス培養装置</t>
    <rPh sb="0" eb="2">
      <t xml:space="preserve">ジドウガス </t>
    </rPh>
    <rPh sb="4" eb="8">
      <t xml:space="preserve">バイヨウソウチ </t>
    </rPh>
    <phoneticPr fontId="1"/>
  </si>
  <si>
    <t>9300E</t>
    <phoneticPr fontId="1"/>
  </si>
  <si>
    <t>倒立顕微鏡 蛍光位相差セット</t>
    <rPh sb="6" eb="8">
      <t>ケイコウ</t>
    </rPh>
    <rPh sb="8" eb="10">
      <t>イソウ</t>
    </rPh>
    <rPh sb="10" eb="11">
      <t>サ</t>
    </rPh>
    <phoneticPr fontId="1"/>
  </si>
  <si>
    <t>ニコン社製TIS30-EDF-Ph-A</t>
    <rPh sb="3" eb="5">
      <t>シャセイ</t>
    </rPh>
    <phoneticPr fontId="1"/>
  </si>
  <si>
    <t>全自動血球計数器</t>
    <rPh sb="0" eb="3">
      <t xml:space="preserve">ゼンジドウ </t>
    </rPh>
    <rPh sb="3" eb="5">
      <t xml:space="preserve">ケッキュウ </t>
    </rPh>
    <rPh sb="5" eb="8">
      <t>ケイ</t>
    </rPh>
    <phoneticPr fontId="1"/>
  </si>
  <si>
    <t>日本光電社製MEK-6450</t>
    <rPh sb="0" eb="2">
      <t>ニホン</t>
    </rPh>
    <rPh sb="2" eb="4">
      <t>コウデン</t>
    </rPh>
    <rPh sb="4" eb="6">
      <t>シャセイ</t>
    </rPh>
    <phoneticPr fontId="1"/>
  </si>
  <si>
    <t>中国との連携を基軸とした新興・再興感染症の研究</t>
    <phoneticPr fontId="1"/>
  </si>
  <si>
    <t>超低温フリーザー</t>
    <phoneticPr fontId="1"/>
  </si>
  <si>
    <t>サンヨー　ＭＤＦ－Ｕ３８４</t>
  </si>
  <si>
    <t>1式</t>
    <rPh sb="1" eb="2">
      <t>シキ</t>
    </rPh>
    <phoneticPr fontId="1"/>
  </si>
  <si>
    <t>東京大学医科学研究所(東京都港区白金台4-6-1)</t>
    <rPh sb="0" eb="4">
      <t>トウキョウダイガク</t>
    </rPh>
    <rPh sb="4" eb="7">
      <t>イカガク</t>
    </rPh>
    <rPh sb="7" eb="10">
      <t>ケンキュウジョ</t>
    </rPh>
    <rPh sb="11" eb="14">
      <t>トウキョウト</t>
    </rPh>
    <rPh sb="14" eb="16">
      <t>ミナトク</t>
    </rPh>
    <rPh sb="16" eb="19">
      <t>シロカネダイ</t>
    </rPh>
    <phoneticPr fontId="9"/>
  </si>
  <si>
    <t>老朽化により使用に耐えないため</t>
    <rPh sb="0" eb="3">
      <t>ロウキュウカ</t>
    </rPh>
    <rPh sb="6" eb="8">
      <t>シヨウ</t>
    </rPh>
    <rPh sb="9" eb="10">
      <t>タ</t>
    </rPh>
    <phoneticPr fontId="2"/>
  </si>
  <si>
    <t>委託研究「戦略的研究拠点育成　国際統合医療研究・人材育成拠点の創成」（東京女子医科大学）</t>
    <rPh sb="0" eb="2">
      <t>イタク</t>
    </rPh>
    <rPh sb="2" eb="4">
      <t>ケンキュウ</t>
    </rPh>
    <rPh sb="5" eb="8">
      <t>センリャクテキ</t>
    </rPh>
    <rPh sb="8" eb="10">
      <t>ケンキュウ</t>
    </rPh>
    <rPh sb="10" eb="12">
      <t>キョテン</t>
    </rPh>
    <rPh sb="12" eb="14">
      <t>イクセイ</t>
    </rPh>
    <rPh sb="15" eb="17">
      <t>コクサイ</t>
    </rPh>
    <rPh sb="17" eb="19">
      <t>トウゴウ</t>
    </rPh>
    <rPh sb="19" eb="21">
      <t>イリョウ</t>
    </rPh>
    <rPh sb="21" eb="23">
      <t>ケンキュウ</t>
    </rPh>
    <rPh sb="24" eb="26">
      <t>ジンザイ</t>
    </rPh>
    <rPh sb="26" eb="28">
      <t>イクセイ</t>
    </rPh>
    <rPh sb="28" eb="30">
      <t>キョテン</t>
    </rPh>
    <rPh sb="31" eb="33">
      <t>ソウセイ</t>
    </rPh>
    <rPh sb="35" eb="37">
      <t>トウキョウ</t>
    </rPh>
    <rPh sb="37" eb="39">
      <t>ジョシ</t>
    </rPh>
    <rPh sb="39" eb="41">
      <t>イカ</t>
    </rPh>
    <rPh sb="41" eb="43">
      <t>ダイガク</t>
    </rPh>
    <phoneticPr fontId="6"/>
  </si>
  <si>
    <t>遺伝子増幅装置（リアルタイムPCRシステム）</t>
    <rPh sb="0" eb="3">
      <t>イデンシ</t>
    </rPh>
    <rPh sb="3" eb="5">
      <t>ゾウフク</t>
    </rPh>
    <rPh sb="5" eb="7">
      <t>ソウチ</t>
    </rPh>
    <phoneticPr fontId="6"/>
  </si>
  <si>
    <t>アプライド　7500リアルタイムPCRシステム</t>
  </si>
  <si>
    <t>1式</t>
  </si>
  <si>
    <t>東京女子医科大学心臓血圧研究所地下1階第13研究室（東京都新宿区河田町8-1）</t>
    <rPh sb="0" eb="2">
      <t>トウキョウ</t>
    </rPh>
    <rPh sb="2" eb="4">
      <t>ジョシ</t>
    </rPh>
    <rPh sb="4" eb="6">
      <t>イカ</t>
    </rPh>
    <rPh sb="6" eb="8">
      <t>ダイガク</t>
    </rPh>
    <rPh sb="8" eb="10">
      <t>シンゾウ</t>
    </rPh>
    <rPh sb="10" eb="12">
      <t>ケツアツ</t>
    </rPh>
    <rPh sb="12" eb="15">
      <t>ケンキュウショ</t>
    </rPh>
    <rPh sb="15" eb="17">
      <t>チカ</t>
    </rPh>
    <rPh sb="18" eb="19">
      <t>カイ</t>
    </rPh>
    <rPh sb="19" eb="20">
      <t>ダイ</t>
    </rPh>
    <rPh sb="22" eb="25">
      <t>ケンキュウシツ</t>
    </rPh>
    <rPh sb="26" eb="29">
      <t>トウキョウト</t>
    </rPh>
    <rPh sb="29" eb="32">
      <t>シンジュクク</t>
    </rPh>
    <rPh sb="32" eb="35">
      <t>カワダチョウ</t>
    </rPh>
    <phoneticPr fontId="6"/>
  </si>
  <si>
    <t>B</t>
    <phoneticPr fontId="6"/>
  </si>
  <si>
    <t>CO2インキュベータ</t>
    <phoneticPr fontId="6"/>
  </si>
  <si>
    <t>サンヨー MCO-18AIC他</t>
    <rPh sb="14" eb="15">
      <t>ホカ</t>
    </rPh>
    <phoneticPr fontId="6"/>
  </si>
  <si>
    <t>東京女子医科大学心臓血圧研究所地下1階第4研究室（東京都新宿区河田町8-1）</t>
    <rPh sb="0" eb="2">
      <t>トウキョウ</t>
    </rPh>
    <rPh sb="2" eb="4">
      <t>ジョシ</t>
    </rPh>
    <rPh sb="4" eb="6">
      <t>イカ</t>
    </rPh>
    <rPh sb="6" eb="8">
      <t>ダイガク</t>
    </rPh>
    <rPh sb="8" eb="10">
      <t>シンゾウ</t>
    </rPh>
    <rPh sb="10" eb="12">
      <t>ケツアツ</t>
    </rPh>
    <rPh sb="12" eb="15">
      <t>ケンキュウショ</t>
    </rPh>
    <rPh sb="15" eb="17">
      <t>チカ</t>
    </rPh>
    <rPh sb="18" eb="19">
      <t>カイ</t>
    </rPh>
    <rPh sb="19" eb="20">
      <t>ダイ</t>
    </rPh>
    <rPh sb="21" eb="24">
      <t>ケンキュウシツ</t>
    </rPh>
    <rPh sb="25" eb="28">
      <t>トウキョウト</t>
    </rPh>
    <rPh sb="28" eb="31">
      <t>シンジュクク</t>
    </rPh>
    <rPh sb="31" eb="34">
      <t>カワダチョウ</t>
    </rPh>
    <phoneticPr fontId="6"/>
  </si>
  <si>
    <t xml:space="preserve">  国立大学法人東北大学の行う試験研究等の事業</t>
    <phoneticPr fontId="1"/>
  </si>
  <si>
    <t>データロガー</t>
    <phoneticPr fontId="1"/>
  </si>
  <si>
    <t>GL-220</t>
  </si>
  <si>
    <t>1台</t>
  </si>
  <si>
    <t>東北大学工学研究科（仙台市青葉区荒巻字青葉6-6）</t>
  </si>
  <si>
    <t>機能が古くなり今後使用する見込みがないため</t>
  </si>
  <si>
    <t>ノートパソコン(NEC)</t>
  </si>
  <si>
    <t>NEC PCLL750HS6B(SSS)</t>
  </si>
  <si>
    <t>故障し、今後使用する見込みがないため</t>
  </si>
  <si>
    <t>GPS受信機設定用ノートＰＣ</t>
    <phoneticPr fontId="1"/>
  </si>
  <si>
    <t>MacBook Pro Retina(Z0N4 13ｲﾝﾁ MacBook Pro Retinaﾃﾞｨｽﾌﾟﾚｲﾓﾃﾞﾙ)</t>
    <phoneticPr fontId="1"/>
  </si>
  <si>
    <t>国立大学法人東北大学大学院理学研究科附属地震・噴火予知研究観測センター（宮城県仙台市青葉区荒巻字青葉6-6）</t>
    <phoneticPr fontId="6"/>
  </si>
  <si>
    <t>液晶ディスプレイが表示不能となった。また、購入から９年経過しており、最新のOSに対応出来ないため。</t>
    <phoneticPr fontId="1"/>
  </si>
  <si>
    <t>簡易射出成形機　本体</t>
    <phoneticPr fontId="6"/>
  </si>
  <si>
    <t>(株)井元製作所製　IMC-18D1</t>
    <phoneticPr fontId="6"/>
  </si>
  <si>
    <t>東北大学流体科学研究所（宮城県仙台市青葉区片平2-1-1）</t>
    <phoneticPr fontId="6"/>
  </si>
  <si>
    <t>老朽化により装置トラブルが多く、この機材を使用して実験を行う予定がなくなった。</t>
    <phoneticPr fontId="1"/>
  </si>
  <si>
    <t>　国立大学法人東北大学の行う試験研究等の事業</t>
  </si>
  <si>
    <t>ポリコム　テレビ会議システム
（モニタ・モニタスタンド含む）</t>
    <phoneticPr fontId="6"/>
  </si>
  <si>
    <t>HDX-8000-720</t>
    <phoneticPr fontId="6"/>
  </si>
  <si>
    <t>東北大学大学院医学系研究科機能薬理学分野
（仙台市青葉区星陵町２－１）</t>
    <phoneticPr fontId="6"/>
  </si>
  <si>
    <t>モニター出力部位故障。修理対応終了のため修理不能。</t>
    <phoneticPr fontId="6"/>
  </si>
  <si>
    <t>二次イオン質量分析計</t>
    <phoneticPr fontId="6"/>
  </si>
  <si>
    <t>IMS-７F　カメカ社製</t>
  </si>
  <si>
    <t>東北大学工学部（宮城県仙台市青葉区荒巻字青葉６－６）</t>
  </si>
  <si>
    <t>Ａ</t>
  </si>
  <si>
    <t>導入関連事業の期間終了により、関連研究室からの利用の見込みが皆無になったこと、及び現在故障中であり、高額の修理費が必要であること等。</t>
  </si>
  <si>
    <t>充放電実験セル</t>
  </si>
  <si>
    <t>ＩＺＵ－ＫＵ－５２０</t>
  </si>
  <si>
    <t>老朽化により使用不可となったため返納する</t>
  </si>
  <si>
    <t>Classic plus　分析天秤</t>
  </si>
  <si>
    <t>メトラートレドAB265-S/FAST</t>
  </si>
  <si>
    <t>国立大学法人東北大学災害科学国際研究所災害ﾎﾟﾃﾝｼｬﾙ研究分野（〒980-8579　宮城県仙台市青葉区荒巻字青葉6-6）</t>
    <phoneticPr fontId="6"/>
  </si>
  <si>
    <t>電子線描画装置</t>
    <phoneticPr fontId="6"/>
  </si>
  <si>
    <t>（株）エリオニクス製 ELS-7500S</t>
    <phoneticPr fontId="6"/>
  </si>
  <si>
    <t>国立大学法人東北大学電気通信研究所
(仙台市青葉区片平2-1-1)</t>
    <phoneticPr fontId="6"/>
  </si>
  <si>
    <t>経年により機能が陳腐
化し今後の使用見込み
がないため。</t>
    <phoneticPr fontId="6"/>
  </si>
  <si>
    <t>（蘭）PANalytical社製　高分解能Ｘ線回折装置</t>
    <phoneticPr fontId="6"/>
  </si>
  <si>
    <t>国立大学法人東北大学電気通信研究所
(宮城県仙台市青葉区片平2-1-1)</t>
    <phoneticPr fontId="6"/>
  </si>
  <si>
    <t>パソコン</t>
    <phoneticPr fontId="6"/>
  </si>
  <si>
    <t>Apple MacPro12Corer. ZOP2</t>
  </si>
  <si>
    <t>1台</t>
    <phoneticPr fontId="6"/>
  </si>
  <si>
    <t>東北大学工学研究科（仙台市青葉区荒巻字青葉6-6）</t>
    <phoneticPr fontId="6"/>
  </si>
  <si>
    <t>今後使用する見込みがないため</t>
    <phoneticPr fontId="6"/>
  </si>
  <si>
    <t>若手研究者の自律的研究環境整備促進　名大高等研究院研究者育成特別プログラム</t>
    <rPh sb="0" eb="2">
      <t>ワカテ</t>
    </rPh>
    <rPh sb="2" eb="5">
      <t>ケンキュウシャ</t>
    </rPh>
    <rPh sb="6" eb="9">
      <t>ジリツテキ</t>
    </rPh>
    <rPh sb="9" eb="11">
      <t>ケンキュウ</t>
    </rPh>
    <rPh sb="11" eb="13">
      <t>カンキョウ</t>
    </rPh>
    <rPh sb="13" eb="15">
      <t>セイビ</t>
    </rPh>
    <rPh sb="15" eb="17">
      <t>ソクシン</t>
    </rPh>
    <rPh sb="18" eb="20">
      <t>メイダイ</t>
    </rPh>
    <rPh sb="20" eb="22">
      <t>コウトウ</t>
    </rPh>
    <rPh sb="22" eb="24">
      <t>ケンキュウ</t>
    </rPh>
    <rPh sb="24" eb="25">
      <t>イン</t>
    </rPh>
    <rPh sb="25" eb="27">
      <t>ケンキュウ</t>
    </rPh>
    <rPh sb="27" eb="28">
      <t>シャ</t>
    </rPh>
    <rPh sb="28" eb="30">
      <t>イクセイ</t>
    </rPh>
    <rPh sb="30" eb="32">
      <t>トクベツ</t>
    </rPh>
    <phoneticPr fontId="1"/>
  </si>
  <si>
    <t>防爆冷凍冷蔵庫</t>
    <phoneticPr fontId="1"/>
  </si>
  <si>
    <t>EP-351FR</t>
    <phoneticPr fontId="1"/>
  </si>
  <si>
    <t>国立大学法人東海国立大学機構名古屋大学研究所共同館I-826室（愛知県名古屋市千種区不老町）</t>
    <phoneticPr fontId="1"/>
  </si>
  <si>
    <t>冷蔵室が故障により機能しない。冷凍室は作動していたが現在は冷媒を抜いてある状況。低温維持の信頼性に不安有</t>
    <phoneticPr fontId="1"/>
  </si>
  <si>
    <t>先端融合領域イノベーション創出拠点の形成　翻訳後修飾プロテオミクス医療研究拠点の形成</t>
    <rPh sb="0" eb="2">
      <t>センタン</t>
    </rPh>
    <rPh sb="2" eb="4">
      <t>ユウゴウ</t>
    </rPh>
    <rPh sb="4" eb="6">
      <t>リョウイキ</t>
    </rPh>
    <rPh sb="13" eb="15">
      <t>ソウシュツ</t>
    </rPh>
    <rPh sb="15" eb="17">
      <t>キョテン</t>
    </rPh>
    <rPh sb="18" eb="20">
      <t>ケイセイ</t>
    </rPh>
    <rPh sb="21" eb="23">
      <t>ホンヤク</t>
    </rPh>
    <rPh sb="23" eb="24">
      <t>ゴ</t>
    </rPh>
    <rPh sb="24" eb="26">
      <t>シュウショク</t>
    </rPh>
    <rPh sb="33" eb="39">
      <t>イリョウケンキュウキョテン</t>
    </rPh>
    <rPh sb="40" eb="42">
      <t>ケイセイ</t>
    </rPh>
    <phoneticPr fontId="1"/>
  </si>
  <si>
    <t>分取液体クロマトグラフィー</t>
    <rPh sb="0" eb="1">
      <t>ブン</t>
    </rPh>
    <rPh sb="1" eb="2">
      <t>ト</t>
    </rPh>
    <rPh sb="2" eb="4">
      <t>エキタイ</t>
    </rPh>
    <phoneticPr fontId="1"/>
  </si>
  <si>
    <t>日立ハイテクノロジーズ社製　HTA</t>
    <rPh sb="0" eb="2">
      <t>ヒタチ</t>
    </rPh>
    <rPh sb="11" eb="13">
      <t>シャセイ</t>
    </rPh>
    <phoneticPr fontId="1"/>
  </si>
  <si>
    <t>公立大学法人横浜市立大学
福浦キャンパス
先端医科学研究センター
プロテオーム解析センターP403</t>
    <rPh sb="0" eb="6">
      <t>コウリツダイガクホウジン</t>
    </rPh>
    <rPh sb="6" eb="12">
      <t>ヨコハマシリツダイガク</t>
    </rPh>
    <rPh sb="13" eb="15">
      <t>フクウラ</t>
    </rPh>
    <rPh sb="21" eb="28">
      <t>センタンイカガクケンキュウ</t>
    </rPh>
    <rPh sb="39" eb="41">
      <t>カイセキ</t>
    </rPh>
    <phoneticPr fontId="1"/>
  </si>
  <si>
    <t>故障したため修理依頼をしましたが、修理不可との診断が下りました。</t>
    <rPh sb="0" eb="1">
      <t>コショウ</t>
    </rPh>
    <rPh sb="6" eb="8">
      <t>シュウリ</t>
    </rPh>
    <rPh sb="8" eb="10">
      <t>イライ</t>
    </rPh>
    <rPh sb="17" eb="19">
      <t>シュウリ</t>
    </rPh>
    <rPh sb="19" eb="21">
      <t>フカ</t>
    </rPh>
    <rPh sb="23" eb="25">
      <t>シンダン</t>
    </rPh>
    <rPh sb="26" eb="27">
      <t>クダ</t>
    </rPh>
    <phoneticPr fontId="1"/>
  </si>
  <si>
    <r>
      <t>　平成27</t>
    </r>
    <r>
      <rPr>
        <sz val="11"/>
        <color theme="1"/>
        <rFont val="ＭＳ Ｐゴシック"/>
        <family val="2"/>
        <charset val="128"/>
        <scheme val="minor"/>
      </rPr>
      <t>-28年度　地球観測技術等調査研究委託事業「気候変動適応技術社会実装プログラム（信頼度の高い近未来予測技術の開発及び超高解像度ダウンスケーリング技術の開発）」</t>
    </r>
    <rPh sb="1" eb="3">
      <t>ヘイセイ</t>
    </rPh>
    <rPh sb="8" eb="10">
      <t>ネンド</t>
    </rPh>
    <rPh sb="11" eb="13">
      <t>チキュウ</t>
    </rPh>
    <rPh sb="13" eb="15">
      <t>カンソク</t>
    </rPh>
    <rPh sb="15" eb="17">
      <t>ギジュツ</t>
    </rPh>
    <rPh sb="17" eb="18">
      <t>トウ</t>
    </rPh>
    <rPh sb="18" eb="20">
      <t>チョウサ</t>
    </rPh>
    <rPh sb="20" eb="22">
      <t>ケンキュウ</t>
    </rPh>
    <rPh sb="22" eb="24">
      <t>イタク</t>
    </rPh>
    <rPh sb="24" eb="26">
      <t>ジギョウ</t>
    </rPh>
    <rPh sb="27" eb="29">
      <t>キコウ</t>
    </rPh>
    <rPh sb="29" eb="31">
      <t>ヘンドウ</t>
    </rPh>
    <rPh sb="31" eb="33">
      <t>テキオウ</t>
    </rPh>
    <rPh sb="33" eb="35">
      <t>ギジュツ</t>
    </rPh>
    <rPh sb="35" eb="37">
      <t>シャカイ</t>
    </rPh>
    <rPh sb="37" eb="39">
      <t>ジッソウ</t>
    </rPh>
    <rPh sb="45" eb="48">
      <t>シンライド</t>
    </rPh>
    <rPh sb="49" eb="50">
      <t>タカ</t>
    </rPh>
    <rPh sb="51" eb="54">
      <t>キンミライ</t>
    </rPh>
    <rPh sb="54" eb="56">
      <t>ヨソク</t>
    </rPh>
    <rPh sb="56" eb="58">
      <t>ギジュツ</t>
    </rPh>
    <rPh sb="59" eb="61">
      <t>カイハツ</t>
    </rPh>
    <rPh sb="61" eb="62">
      <t>オヨ</t>
    </rPh>
    <rPh sb="63" eb="64">
      <t>チョウ</t>
    </rPh>
    <rPh sb="64" eb="65">
      <t>コウ</t>
    </rPh>
    <rPh sb="65" eb="68">
      <t>カイゾウド</t>
    </rPh>
    <rPh sb="77" eb="79">
      <t>ギジュツ</t>
    </rPh>
    <rPh sb="80" eb="82">
      <t>カイハツ</t>
    </rPh>
    <phoneticPr fontId="6"/>
  </si>
  <si>
    <t>ノートPC</t>
    <phoneticPr fontId="6"/>
  </si>
  <si>
    <t>LAVIE Direct HZ</t>
  </si>
  <si>
    <t>1式</t>
    <rPh sb="0" eb="1">
      <t>ダイ</t>
    </rPh>
    <rPh sb="1" eb="2">
      <t>シキ</t>
    </rPh>
    <phoneticPr fontId="6"/>
  </si>
  <si>
    <t>国立研究開発法人海洋研究開発機構
横浜研究所
（神奈川県横浜市金沢区昭和町3173-25）</t>
    <rPh sb="0" eb="8">
      <t>コクリツケンキュウカイハツホウジン</t>
    </rPh>
    <rPh sb="8" eb="16">
      <t>カイヨウケンキュウカイハツキコウ</t>
    </rPh>
    <rPh sb="17" eb="22">
      <t>ヨコハマケンキュウショ</t>
    </rPh>
    <rPh sb="24" eb="31">
      <t>カナガワケンヨコハマシ</t>
    </rPh>
    <rPh sb="31" eb="34">
      <t>カナザワク</t>
    </rPh>
    <rPh sb="34" eb="37">
      <t>ショウワマチ</t>
    </rPh>
    <phoneticPr fontId="6"/>
  </si>
  <si>
    <t>PC本体の経年劣化、OS及びスペックの陳腐化により使用不能</t>
    <phoneticPr fontId="6"/>
  </si>
  <si>
    <t>ノートPC</t>
  </si>
  <si>
    <t>PC ThinkPad X1 PAD 20FQ007ZDC</t>
  </si>
  <si>
    <t>　平成24年度　科学技術試験研究委託事業「安定化目標値設定に資する気候変動予測及び気候変動研究の推進・連携体制の構築」</t>
    <rPh sb="1" eb="3">
      <t>ヘイセイ</t>
    </rPh>
    <rPh sb="5" eb="7">
      <t>ネンド</t>
    </rPh>
    <rPh sb="8" eb="10">
      <t>カガク</t>
    </rPh>
    <rPh sb="10" eb="12">
      <t>ギジュツ</t>
    </rPh>
    <rPh sb="12" eb="14">
      <t>シケン</t>
    </rPh>
    <rPh sb="14" eb="16">
      <t>ケンキュウ</t>
    </rPh>
    <rPh sb="16" eb="18">
      <t>イタク</t>
    </rPh>
    <rPh sb="18" eb="20">
      <t>ジギョウ</t>
    </rPh>
    <rPh sb="21" eb="23">
      <t>アンテイ</t>
    </rPh>
    <rPh sb="23" eb="24">
      <t>カ</t>
    </rPh>
    <rPh sb="24" eb="27">
      <t>モクヒョウチ</t>
    </rPh>
    <rPh sb="27" eb="29">
      <t>セッテイ</t>
    </rPh>
    <rPh sb="30" eb="31">
      <t>シ</t>
    </rPh>
    <rPh sb="33" eb="35">
      <t>キコウ</t>
    </rPh>
    <rPh sb="35" eb="37">
      <t>ヘンドウ</t>
    </rPh>
    <rPh sb="37" eb="39">
      <t>ヨソク</t>
    </rPh>
    <rPh sb="39" eb="40">
      <t>オヨ</t>
    </rPh>
    <rPh sb="41" eb="43">
      <t>キコウ</t>
    </rPh>
    <rPh sb="43" eb="45">
      <t>ヘンドウ</t>
    </rPh>
    <rPh sb="45" eb="47">
      <t>ケンキュウ</t>
    </rPh>
    <rPh sb="48" eb="50">
      <t>スイシン</t>
    </rPh>
    <rPh sb="51" eb="53">
      <t>レンケイ</t>
    </rPh>
    <rPh sb="53" eb="55">
      <t>タイセイ</t>
    </rPh>
    <rPh sb="56" eb="58">
      <t>コウチク</t>
    </rPh>
    <phoneticPr fontId="6"/>
  </si>
  <si>
    <t>ノートパソコン</t>
    <phoneticPr fontId="6"/>
  </si>
  <si>
    <t>パナソニック　Let'sNote CF-SX1XEVHR</t>
    <phoneticPr fontId="6"/>
  </si>
  <si>
    <t>国立研究開発法人海洋研究開発機構
（神奈川県横浜市金沢区昭和町3173-25）</t>
    <rPh sb="18" eb="22">
      <t>カナガワケン</t>
    </rPh>
    <rPh sb="22" eb="25">
      <t>ヨコハマシ</t>
    </rPh>
    <rPh sb="25" eb="28">
      <t>カナザワク</t>
    </rPh>
    <rPh sb="28" eb="31">
      <t>ショウワチョウ</t>
    </rPh>
    <phoneticPr fontId="6"/>
  </si>
  <si>
    <t>経年劣化により業務の遂行に支障がある</t>
    <rPh sb="0" eb="2">
      <t>ケイネン</t>
    </rPh>
    <rPh sb="2" eb="4">
      <t>レッカ</t>
    </rPh>
    <rPh sb="7" eb="9">
      <t>ギョウム</t>
    </rPh>
    <rPh sb="10" eb="12">
      <t>スイコウ</t>
    </rPh>
    <rPh sb="13" eb="15">
      <t>シショウ</t>
    </rPh>
    <phoneticPr fontId="6"/>
  </si>
  <si>
    <r>
      <t>　平成28</t>
    </r>
    <r>
      <rPr>
        <sz val="11"/>
        <color theme="1"/>
        <rFont val="ＭＳ Ｐゴシック"/>
        <family val="2"/>
        <charset val="128"/>
        <scheme val="minor"/>
      </rPr>
      <t>年度　科学技術試験研究委託事業「観測ビッグデータを活用した気象と地球環境の予測の高度化」</t>
    </r>
    <rPh sb="1" eb="3">
      <t>ヘイセイ</t>
    </rPh>
    <rPh sb="5" eb="7">
      <t>ネンド</t>
    </rPh>
    <phoneticPr fontId="6"/>
  </si>
  <si>
    <t>デスクトップPC</t>
    <phoneticPr fontId="6"/>
  </si>
  <si>
    <t>eX.computer RA7J-H64/ZT</t>
  </si>
  <si>
    <t>国立研究開発法人海洋研究開発機構
横浜研究所
（神奈川県横浜市金沢区昭和町3173-25）</t>
    <rPh sb="8" eb="10">
      <t>カイヨウ</t>
    </rPh>
    <rPh sb="10" eb="12">
      <t>ケンキュウ</t>
    </rPh>
    <rPh sb="12" eb="14">
      <t>カイハツ</t>
    </rPh>
    <rPh sb="14" eb="16">
      <t>キコウ</t>
    </rPh>
    <rPh sb="17" eb="19">
      <t>ヨコハマ</t>
    </rPh>
    <rPh sb="19" eb="22">
      <t>ケンキュウショ</t>
    </rPh>
    <rPh sb="24" eb="28">
      <t>カナガワケン</t>
    </rPh>
    <rPh sb="28" eb="31">
      <t>ヨコハマシ</t>
    </rPh>
    <rPh sb="31" eb="34">
      <t>カナザワク</t>
    </rPh>
    <rPh sb="34" eb="36">
      <t>ショウワ</t>
    </rPh>
    <rPh sb="36" eb="37">
      <t>マチ</t>
    </rPh>
    <phoneticPr fontId="6"/>
  </si>
  <si>
    <t>陳腐化により業務に使用する最新のOS（Windows11）がインストール不可であるため、使用できない。</t>
    <rPh sb="0" eb="3">
      <t>チンプカ</t>
    </rPh>
    <rPh sb="6" eb="8">
      <t xml:space="preserve">ギョウム </t>
    </rPh>
    <rPh sb="9" eb="11">
      <t xml:space="preserve">シヨウ </t>
    </rPh>
    <rPh sb="13" eb="15">
      <t xml:space="preserve">サイシン </t>
    </rPh>
    <rPh sb="36" eb="38">
      <t xml:space="preserve">フカ </t>
    </rPh>
    <rPh sb="44" eb="46">
      <t xml:space="preserve">シヨウ </t>
    </rPh>
    <phoneticPr fontId="6"/>
  </si>
  <si>
    <t>平成２９年度防災教育を中心とした実践的安全教育総合支援事業</t>
    <rPh sb="6" eb="10">
      <t>ボウサイキョウイク</t>
    </rPh>
    <rPh sb="11" eb="13">
      <t>チュウシン</t>
    </rPh>
    <rPh sb="19" eb="21">
      <t>アンゼン</t>
    </rPh>
    <phoneticPr fontId="6"/>
  </si>
  <si>
    <t>緊急地震速報システム</t>
    <rPh sb="0" eb="6">
      <t>キンキュウジシンソクホウ</t>
    </rPh>
    <phoneticPr fontId="6"/>
  </si>
  <si>
    <t>緊急地震速報装置
EQG-Ⅲ</t>
    <rPh sb="0" eb="8">
      <t>キンキュウジシンソクホウソウチ</t>
    </rPh>
    <phoneticPr fontId="6"/>
  </si>
  <si>
    <t>平成29年12月25日</t>
    <phoneticPr fontId="6"/>
  </si>
  <si>
    <t>・熊本県立熊本商業高等学校
（熊本市中央区神水１丁目－１－２）
・熊本県立熊本支援学校
（熊本市中央区出水５丁目－５－１６）
・熊本県立湧心館高等学校
（熊本市中央区出水４丁目－１－２）
・熊本県立東稜高等学校
（熊本市東区小峯４丁目－５－１０）</t>
    <rPh sb="1" eb="5">
      <t>クマモトケンリツ</t>
    </rPh>
    <rPh sb="5" eb="13">
      <t>クマモトショウギョウコウトウガッコウ</t>
    </rPh>
    <rPh sb="15" eb="18">
      <t>クマモトシ</t>
    </rPh>
    <rPh sb="18" eb="21">
      <t>チュウオウク</t>
    </rPh>
    <rPh sb="21" eb="23">
      <t>クワミズ</t>
    </rPh>
    <rPh sb="24" eb="26">
      <t>チョウメ</t>
    </rPh>
    <rPh sb="33" eb="43">
      <t>クマモトケンリツクマモトシエンガッコウ</t>
    </rPh>
    <rPh sb="45" eb="48">
      <t>クマモトシ</t>
    </rPh>
    <rPh sb="48" eb="51">
      <t>チュウオウク</t>
    </rPh>
    <rPh sb="51" eb="53">
      <t>イズミ</t>
    </rPh>
    <rPh sb="54" eb="56">
      <t>チョウメ</t>
    </rPh>
    <rPh sb="64" eb="68">
      <t>クマモトケンリツ</t>
    </rPh>
    <rPh sb="68" eb="75">
      <t>ユウシンカンコウトウガッコウ</t>
    </rPh>
    <rPh sb="77" eb="80">
      <t>クマモトシ</t>
    </rPh>
    <rPh sb="80" eb="83">
      <t>チュウオウク</t>
    </rPh>
    <rPh sb="83" eb="85">
      <t>イズミ</t>
    </rPh>
    <rPh sb="86" eb="88">
      <t>チョウメ</t>
    </rPh>
    <rPh sb="95" eb="99">
      <t>クマモトケンリツ</t>
    </rPh>
    <rPh sb="99" eb="105">
      <t>トウリョウコウトウガッコウ</t>
    </rPh>
    <rPh sb="107" eb="110">
      <t>クマモトシ</t>
    </rPh>
    <rPh sb="110" eb="112">
      <t>ヒガシク</t>
    </rPh>
    <phoneticPr fontId="6"/>
  </si>
  <si>
    <t xml:space="preserve">
B
</t>
    <phoneticPr fontId="6"/>
  </si>
  <si>
    <t>物質・材料研究機構の行う試験研究等</t>
    <rPh sb="0" eb="2">
      <t>ブッシツ</t>
    </rPh>
    <rPh sb="3" eb="5">
      <t>ザイリョウ</t>
    </rPh>
    <rPh sb="5" eb="7">
      <t>ケンキュウ</t>
    </rPh>
    <rPh sb="7" eb="9">
      <t>キコウ</t>
    </rPh>
    <rPh sb="10" eb="11">
      <t>オコナ</t>
    </rPh>
    <rPh sb="12" eb="14">
      <t>シケン</t>
    </rPh>
    <rPh sb="14" eb="16">
      <t>ケンキュウ</t>
    </rPh>
    <rPh sb="16" eb="17">
      <t>トウ</t>
    </rPh>
    <phoneticPr fontId="6"/>
  </si>
  <si>
    <t>ﾜｲﾔｰﾎﾞﾝﾃﾞｨﾝｸﾞ</t>
    <phoneticPr fontId="6"/>
  </si>
  <si>
    <t>K&amp;S社　ﾏﾆｭｱﾙﾜｲﾔﾎﾞﾝﾀﾞ4523ADｾｯﾄ　垂直ﾎﾞﾝﾃﾞｨﾝｸﾞ使用可能</t>
  </si>
  <si>
    <t>エスアイアイ・ナノテクノロジー株式会社（静岡県駿東郡小山町竹の下36-1）</t>
  </si>
  <si>
    <t>故障しており使用できない。またメーカーによるサービスも終了している。</t>
  </si>
  <si>
    <t>ﾃﾞｰﾀ解析用ﾜｰｸｽﾃｰｼｮﾝ</t>
  </si>
  <si>
    <t>･ﾜｰｸｽﾃｰｼｮﾝ　
　HP　xw8400/CT Ｗorkstation　1式
･ｶﾗｰﾌﾟﾘﾝﾀ　C5900DN　1台
･液晶ﾃﾞｨｽﾌﾟﾚｲ　ﾅﾅｵ　S2411W-BK　1台</t>
  </si>
  <si>
    <t>物質・材料研究機構（つくば市並木1-1）</t>
  </si>
  <si>
    <t>真空排気ｾｯﾄ（真空計）</t>
  </si>
  <si>
    <t>･ﾌﾙﾚﾝｼﾞCCｹﾞｰｼﾞ　PKR251　1個
･ｼﾝｸﾞﾙｹﾞｰｼﾞｺﾝﾄﾛｰﾗ　TPG261　1個</t>
  </si>
  <si>
    <t>真空排気ｾｯﾄ（ｷｬｽﾀｰ付排気ｼｽﾃﾑﾀｰﾎﾞｷｭｰﾌﾞ）</t>
  </si>
  <si>
    <t>ﾌｧｲﾌｧｰﾊﾞｷｭｰﾑ社製
PMS0611100</t>
  </si>
  <si>
    <t>水素雰囲気高温顕微鏡（本体）</t>
  </si>
  <si>
    <t>･顕微鏡本体部
･高温加熱ﾁｬﾝﾊﾞｰ部
･ﾃﾞｼﾞﾀﾙｶﾒﾗ部
･真空排気装置部</t>
  </si>
  <si>
    <t>物質・材料研究機構
（つくば市千現1-2-1）</t>
  </si>
  <si>
    <t>老朽化しており使用できない。またメーカーによるサービスも終了している。</t>
  </si>
  <si>
    <t>水素雰囲気高温顕微鏡（OSﾌﾛｰﾄﾃｰﾌﾞﾙ）</t>
  </si>
  <si>
    <t>特許機器製 OSﾌﾛｰﾄﾃｰﾌﾞﾙ TC-45</t>
  </si>
  <si>
    <t>水素雰囲気高温顕微鏡（水素導入配管）</t>
  </si>
  <si>
    <t>･SUS製2段減圧弁P2-1.0MPa 1台
･安全弁 作動圧0.3～0.5MPa 1台
･流量調節測定器 1L/min NV付 1台</t>
  </si>
  <si>
    <t>小型ﾛｰﾀﾘｰﾎﾟﾝﾌﾟ</t>
  </si>
  <si>
    <t>㈱ｱｰﾙﾃﾞｯｸRV5 実行排気速度：B5L/min</t>
  </si>
  <si>
    <t>国立研究開発法人物質・材料研究機構　千現地区標準実験棟(茨城県つくば市千現1-2-1）</t>
  </si>
  <si>
    <t>電子ｴﾈﾙｷﾞｰ損失分光装置</t>
  </si>
  <si>
    <t>日本電子㈱
･Enfina1000（G776.2K）
･STEMPack（G777）</t>
  </si>
  <si>
    <t>物質・材料研究機構
国際ﾅﾉｱｰｷﾃｸﾄﾆｸｽ研究拠点棟111号室
（茨城県つくば市並木1-1）</t>
  </si>
  <si>
    <t>陳腐化により、今後の使用予定が無くなったため。またメーカーによる修理サービスも終了している。</t>
  </si>
  <si>
    <t>ﾅﾉｷｬﾗｸﾀﾘｾﾞｰｼｮﾝｼｽﾃﾑ（ﾅﾉｷｬﾗｸﾀﾘｾﾞｰｼｮﾝｼｽﾃﾑ）</t>
  </si>
  <si>
    <t>日本電子㈱
･電界放出形電子顕微鏡　JEM-2100F(UHR)
･走査像装置
･ｴﾈﾙｷﾞｰ分散形X線　JED-2300T
･CCDｶﾒﾗ
･液体窒素自動充填装置　NSE-50</t>
  </si>
  <si>
    <t>物質・材料研究機構
（つくば市並木1-1）</t>
  </si>
  <si>
    <t>陳腐化により、今後の使用予定が無くなったため。またメーカーによる修理サービスも一部終了している。</t>
  </si>
  <si>
    <t>ﾅﾉｷｬﾗｸﾀﾘｾﾞｰｼｮﾝｼｽﾃﾑ（前処理用試料薄片化装置）</t>
  </si>
  <si>
    <t>日本電子㈱
･薄片化装置部
･防振ﾃｰﾌﾞﾙ
･ﾀﾞｲﾔﾓﾝﾄﾞﾅｲﾌ</t>
  </si>
  <si>
    <t>ﾅﾉｷｬﾗｸﾀﾘｾﾞｰｼｮﾝｼｽﾃﾑ用現像備品</t>
  </si>
  <si>
    <t>日本電子㈱
･引き伸ばし機 V7454
･赤外線ﾌｨﾙﾑ乾燥機 FL型</t>
  </si>
  <si>
    <t>陳腐化により、今後の使用予定が無くなったため。</t>
  </si>
  <si>
    <t>固液界面解析装置</t>
  </si>
  <si>
    <t>協和界面科学㈱製
・固液界面解析装置 DropMaster300P
・注射筒ｾｯﾄ22G
・針22G
・ﾃﾌﾛﾝ針22G</t>
  </si>
  <si>
    <t>装置の制御PC（Windows XP）が不安定であり、PC上でのデータ保存が難しい。
また、ソフトが古いため、メーカーが代替制御PCを提供できない。</t>
  </si>
  <si>
    <t>ｲｵﾝｸﾘｰﾅｰ</t>
  </si>
  <si>
    <t>日本電子㈱　JIC-410</t>
  </si>
  <si>
    <t>ｶﾞﾗｽﾅｲﾌﾒｰｶ</t>
  </si>
  <si>
    <t>EM-25A型</t>
  </si>
  <si>
    <t>試料ﾎﾙﾀﾞ予備排気装置</t>
  </si>
  <si>
    <t>日本電子㈱
JDS-230F</t>
  </si>
  <si>
    <t>ﾅﾉｷｬﾗｸﾀﾘｾﾞｰｼｮﾝ用CCDｶﾒﾗ</t>
  </si>
  <si>
    <t>日本電子㈱
JEM-2100F用CCDｶﾒﾗ
Gatan894 ｶﾒﾗ
UltraScan1000(2k×2k)</t>
  </si>
  <si>
    <t>物質・材料研究機構　並木地区　ﾅﾉ･生体材料研究棟111号室
（茨城県つくば市並木1-1）</t>
  </si>
  <si>
    <t>試料冷却傾斜ﾎﾙﾀﾞ</t>
  </si>
  <si>
    <t>・試料冷却ﾎﾙﾀﾞ部（日本電子株式会社製31660）
・ﾋｰﾀｰｺﾝﾄﾛｰﾙﾕﾆｯﾄ（日本電子株式会社製 SHU2)
・直流安定化電源
・真空排気用ｱﾀﾞﾌﾟﾀ</t>
  </si>
  <si>
    <t>タンパク質基本構造の網羅的解析（解析の加速化）</t>
    <phoneticPr fontId="1"/>
  </si>
  <si>
    <t>マイクロミックス 5 
シェーカー</t>
    <phoneticPr fontId="1"/>
  </si>
  <si>
    <t>DPC　ﾏｲｸﾛﾌﾟﾚｰﾄ ｼｪｰｶｰ　MICROMIX 5
本体</t>
    <rPh sb="31" eb="33">
      <t>ホンタイ</t>
    </rPh>
    <phoneticPr fontId="1"/>
  </si>
  <si>
    <r>
      <t xml:space="preserve">横浜/中央研究棟（横浜）
</t>
    </r>
    <r>
      <rPr>
        <sz val="11"/>
        <color theme="1"/>
        <rFont val="ＭＳ Ｐゴシック"/>
        <family val="3"/>
        <charset val="128"/>
        <scheme val="major"/>
      </rPr>
      <t>横浜市鶴見区末広町 1-7-22</t>
    </r>
    <rPh sb="3" eb="5">
      <t>チュウオウ</t>
    </rPh>
    <rPh sb="5" eb="7">
      <t>ケンキュウ</t>
    </rPh>
    <phoneticPr fontId="7"/>
  </si>
  <si>
    <t>取得後19年を経過し、経年劣化による故障のため使用不能。メーカーの保守サポート終了のため修理不能。</t>
    <rPh sb="0" eb="3">
      <t>シュトクゴ</t>
    </rPh>
    <rPh sb="5" eb="6">
      <t>ネン</t>
    </rPh>
    <rPh sb="7" eb="9">
      <t>ケイカ</t>
    </rPh>
    <rPh sb="11" eb="13">
      <t>ケイネン</t>
    </rPh>
    <rPh sb="13" eb="15">
      <t>レッカ</t>
    </rPh>
    <rPh sb="18" eb="20">
      <t>コショウ</t>
    </rPh>
    <rPh sb="23" eb="25">
      <t>シヨウ</t>
    </rPh>
    <rPh sb="25" eb="27">
      <t>フノウ</t>
    </rPh>
    <rPh sb="33" eb="35">
      <t>ホシュ</t>
    </rPh>
    <rPh sb="39" eb="41">
      <t>シュウリョウ</t>
    </rPh>
    <rPh sb="44" eb="46">
      <t>シュウリ</t>
    </rPh>
    <rPh sb="46" eb="48">
      <t>フノウ</t>
    </rPh>
    <phoneticPr fontId="1"/>
  </si>
  <si>
    <t>ペリスタバイオミニポンプ
AC-2120</t>
  </si>
  <si>
    <t>アトー㈱社製　　　ペリスタポンプ
PERISTA　BIO-MINIPUMP　AC-2120</t>
    <rPh sb="5" eb="6">
      <t>セイ</t>
    </rPh>
    <phoneticPr fontId="1"/>
  </si>
  <si>
    <t>1ケ</t>
  </si>
  <si>
    <r>
      <t xml:space="preserve">横浜/西研究棟（横浜）
</t>
    </r>
    <r>
      <rPr>
        <sz val="11"/>
        <color theme="1"/>
        <rFont val="ＭＳ Ｐゴシック"/>
        <family val="3"/>
        <charset val="128"/>
        <scheme val="major"/>
      </rPr>
      <t>横浜市鶴見区末広町 1-7-22</t>
    </r>
    <rPh sb="3" eb="4">
      <t>ニシ</t>
    </rPh>
    <rPh sb="4" eb="6">
      <t>ケンキュウ</t>
    </rPh>
    <phoneticPr fontId="7"/>
  </si>
  <si>
    <t>経年使用による劣化や不具合があり使用不能。メーカー保守サポートを得られず修理不能。</t>
    <rPh sb="0" eb="4">
      <t>ケイネンシヨウ</t>
    </rPh>
    <rPh sb="7" eb="9">
      <t>レッカ</t>
    </rPh>
    <rPh sb="10" eb="13">
      <t>フグアイ</t>
    </rPh>
    <rPh sb="25" eb="27">
      <t>ホシュ</t>
    </rPh>
    <rPh sb="32" eb="33">
      <t>エ</t>
    </rPh>
    <phoneticPr fontId="2"/>
  </si>
  <si>
    <t>MVE社　液体窒素保存容器
XLC810自動　1台/液体窒素供給装置Dura120　1台/他</t>
    <rPh sb="24" eb="25">
      <t>ダイ</t>
    </rPh>
    <rPh sb="43" eb="44">
      <t>ダイ</t>
    </rPh>
    <rPh sb="45" eb="46">
      <t>タ</t>
    </rPh>
    <phoneticPr fontId="9"/>
  </si>
  <si>
    <t>MVE社製
・液体窒素保存容器　XLC810 　　１台
・液体窒素供給装置　Dura120　　１台</t>
    <rPh sb="48" eb="49">
      <t>ダイ</t>
    </rPh>
    <phoneticPr fontId="1"/>
  </si>
  <si>
    <t>老朽化よる容器の破損や液化窒素供給装置の不具合など、メーカーの修理・保証による安全性の確保が得られない故障のため使用不能。</t>
    <rPh sb="0" eb="3">
      <t>ロウキュウカ</t>
    </rPh>
    <rPh sb="5" eb="7">
      <t>ヨウキ</t>
    </rPh>
    <rPh sb="8" eb="10">
      <t>ハソン</t>
    </rPh>
    <rPh sb="11" eb="13">
      <t>エキカ</t>
    </rPh>
    <rPh sb="13" eb="15">
      <t>チッソ</t>
    </rPh>
    <rPh sb="15" eb="19">
      <t>キョウキュウソウチ</t>
    </rPh>
    <rPh sb="20" eb="23">
      <t>フグアイ</t>
    </rPh>
    <rPh sb="31" eb="33">
      <t>シュウリ</t>
    </rPh>
    <rPh sb="34" eb="36">
      <t>ホショウ</t>
    </rPh>
    <rPh sb="39" eb="42">
      <t>アンゼンセイ</t>
    </rPh>
    <rPh sb="43" eb="45">
      <t>カクホ</t>
    </rPh>
    <rPh sb="46" eb="47">
      <t>エ</t>
    </rPh>
    <rPh sb="51" eb="53">
      <t>コショウ</t>
    </rPh>
    <rPh sb="56" eb="60">
      <t>シヨウフノウ</t>
    </rPh>
    <phoneticPr fontId="1"/>
  </si>
  <si>
    <t>微量高速冷却遠心機
MX-100（トミー）</t>
  </si>
  <si>
    <t>㈱ﾄﾐｰ精工社製
微量高速冷却遠心機　　MX-100
冷媒：R134a　（フロン排出抑制法　対象機器）</t>
    <rPh sb="4" eb="6">
      <t>セイコウ</t>
    </rPh>
    <rPh sb="6" eb="7">
      <t>シャ</t>
    </rPh>
    <rPh sb="7" eb="8">
      <t>セイ</t>
    </rPh>
    <rPh sb="27" eb="29">
      <t>レイバイ</t>
    </rPh>
    <phoneticPr fontId="1"/>
  </si>
  <si>
    <t>1台</t>
    <rPh sb="1" eb="2">
      <t>ダイ</t>
    </rPh>
    <phoneticPr fontId="1"/>
  </si>
  <si>
    <t>長期使用による故障や不具合があり、メーカーによる修理・精密保守・点検の取扱い終了のため使用不能。</t>
    <rPh sb="0" eb="2">
      <t>チョウキ</t>
    </rPh>
    <rPh sb="2" eb="4">
      <t>シヨウ</t>
    </rPh>
    <rPh sb="7" eb="9">
      <t>コショウ</t>
    </rPh>
    <rPh sb="10" eb="13">
      <t>フグアイ</t>
    </rPh>
    <rPh sb="24" eb="26">
      <t>シュウリ</t>
    </rPh>
    <rPh sb="27" eb="29">
      <t>セイミツ</t>
    </rPh>
    <rPh sb="29" eb="31">
      <t>ホシュ</t>
    </rPh>
    <rPh sb="32" eb="34">
      <t>テンケン</t>
    </rPh>
    <rPh sb="35" eb="37">
      <t>トリアツカ</t>
    </rPh>
    <rPh sb="38" eb="40">
      <t>シュウリョウ</t>
    </rPh>
    <rPh sb="43" eb="47">
      <t>シヨウフノウ</t>
    </rPh>
    <phoneticPr fontId="1"/>
  </si>
  <si>
    <t>マイクロミックス 5
設置セット</t>
  </si>
  <si>
    <t>DPC　ﾏｲｸﾛﾌﾟﾚｰﾄ ｼｪｰｶｰ MICROMIX 5 用
プレート搭載用部品　本体及び関連機器への設置調整ｾｯﾄ</t>
    <rPh sb="37" eb="39">
      <t>トウサイ</t>
    </rPh>
    <rPh sb="39" eb="40">
      <t>ヨウ</t>
    </rPh>
    <rPh sb="40" eb="42">
      <t>ブヒン</t>
    </rPh>
    <rPh sb="43" eb="45">
      <t>ホンタイ</t>
    </rPh>
    <rPh sb="45" eb="46">
      <t>オヨ</t>
    </rPh>
    <rPh sb="47" eb="51">
      <t>カンレンキキ</t>
    </rPh>
    <rPh sb="53" eb="55">
      <t>セッチ</t>
    </rPh>
    <rPh sb="55" eb="57">
      <t>チョウセイ</t>
    </rPh>
    <phoneticPr fontId="1"/>
  </si>
  <si>
    <t>取得後19年を経過し、経年劣化による本体の故障や接続不具合のため使用不能。メーカーの保守サポート終了のため修理不能。</t>
    <rPh sb="0" eb="3">
      <t>シュトクゴ</t>
    </rPh>
    <rPh sb="5" eb="6">
      <t>ネン</t>
    </rPh>
    <rPh sb="7" eb="9">
      <t>ケイカ</t>
    </rPh>
    <rPh sb="11" eb="13">
      <t>ケイネン</t>
    </rPh>
    <rPh sb="13" eb="15">
      <t>レッカ</t>
    </rPh>
    <rPh sb="18" eb="20">
      <t>ホンタイ</t>
    </rPh>
    <rPh sb="21" eb="23">
      <t>コショウ</t>
    </rPh>
    <rPh sb="24" eb="26">
      <t>セツゾク</t>
    </rPh>
    <rPh sb="26" eb="29">
      <t>フグアイ</t>
    </rPh>
    <rPh sb="32" eb="34">
      <t>シヨウ</t>
    </rPh>
    <rPh sb="34" eb="36">
      <t>フノウ</t>
    </rPh>
    <rPh sb="42" eb="44">
      <t>ホシュ</t>
    </rPh>
    <rPh sb="48" eb="50">
      <t>シュウリョウ</t>
    </rPh>
    <rPh sb="53" eb="55">
      <t>シュウリ</t>
    </rPh>
    <rPh sb="55" eb="57">
      <t>フノウ</t>
    </rPh>
    <phoneticPr fontId="1"/>
  </si>
  <si>
    <t>バイオミニポンプ</t>
  </si>
  <si>
    <t>アトー㈱社製　　　ペリスタポンプ
PERISTA　BIO-MINIPUMP AC-2120</t>
    <rPh sb="5" eb="6">
      <t>セイ</t>
    </rPh>
    <phoneticPr fontId="1"/>
  </si>
  <si>
    <t>2ケ</t>
  </si>
  <si>
    <t>経年使用による劣化や不具合があり使用不能。メーカー保守サポートを得られず修理不能。</t>
    <rPh sb="0" eb="4">
      <t>ケイネンシヨウ</t>
    </rPh>
    <rPh sb="7" eb="9">
      <t>レッカ</t>
    </rPh>
    <rPh sb="10" eb="13">
      <t>フグアイ</t>
    </rPh>
    <rPh sb="25" eb="27">
      <t>ホシュ</t>
    </rPh>
    <rPh sb="32" eb="33">
      <t>エ</t>
    </rPh>
    <phoneticPr fontId="26"/>
  </si>
  <si>
    <t>研究用幹細胞バンク業務のうち、幹細胞の搬送、保存、供給システム構築に係る基盤整備</t>
    <phoneticPr fontId="1"/>
  </si>
  <si>
    <t>生物試料移動用液体窒素容器</t>
    <phoneticPr fontId="1"/>
  </si>
  <si>
    <t>ｸﾗｲｵｼｯﾊﾟｰ</t>
  </si>
  <si>
    <t>1台</t>
    <rPh sb="1" eb="2">
      <t>ダイ</t>
    </rPh>
    <phoneticPr fontId="3"/>
  </si>
  <si>
    <t>H16.3.9</t>
  </si>
  <si>
    <t>理化学研究所/筑波
(つくば市高野台3-1-1)</t>
    <rPh sb="0" eb="6">
      <t>リカガクケンキュウショ</t>
    </rPh>
    <rPh sb="7" eb="9">
      <t>ツクバ</t>
    </rPh>
    <rPh sb="14" eb="15">
      <t>シ</t>
    </rPh>
    <rPh sb="15" eb="18">
      <t>タカノダイ</t>
    </rPh>
    <phoneticPr fontId="3"/>
  </si>
  <si>
    <t>容器内の温度（低温）を維持できない為メーカーに修理を依頼したところ修理不可とのこと。</t>
    <rPh sb="0" eb="3">
      <t>ヨウキナイ</t>
    </rPh>
    <rPh sb="4" eb="6">
      <t>オンド</t>
    </rPh>
    <rPh sb="7" eb="9">
      <t>テイオン</t>
    </rPh>
    <rPh sb="11" eb="13">
      <t>イジ</t>
    </rPh>
    <rPh sb="17" eb="18">
      <t>タメ</t>
    </rPh>
    <rPh sb="23" eb="25">
      <t>シュウリ</t>
    </rPh>
    <rPh sb="26" eb="28">
      <t>イライ</t>
    </rPh>
    <rPh sb="33" eb="35">
      <t>シュウリ</t>
    </rPh>
    <rPh sb="35" eb="37">
      <t>フカ</t>
    </rPh>
    <phoneticPr fontId="2"/>
  </si>
  <si>
    <t>多本架遠心機　</t>
  </si>
  <si>
    <t>EX-135/（ロータTS-38LB・バケットB438込み）</t>
  </si>
  <si>
    <t>1式</t>
    <rPh sb="1" eb="2">
      <t>シキ</t>
    </rPh>
    <phoneticPr fontId="3"/>
  </si>
  <si>
    <t>H16.3.23</t>
  </si>
  <si>
    <t>遠心機のパッキンに断裂が見られる。修理依頼したが製造中止、部品も在庫がなく修理不能。</t>
    <rPh sb="37" eb="39">
      <t>シュウリ</t>
    </rPh>
    <rPh sb="39" eb="41">
      <t>フノウ</t>
    </rPh>
    <phoneticPr fontId="2"/>
  </si>
  <si>
    <t>・平成26年度及び平成27年度　スポーク型超電導空洞の開発</t>
    <rPh sb="1" eb="3">
      <t>ヘイセイ</t>
    </rPh>
    <rPh sb="5" eb="7">
      <t>ネンド</t>
    </rPh>
    <rPh sb="7" eb="8">
      <t>オヨ</t>
    </rPh>
    <rPh sb="9" eb="11">
      <t>ヘイセイ</t>
    </rPh>
    <rPh sb="13" eb="15">
      <t>ネンド</t>
    </rPh>
    <rPh sb="20" eb="21">
      <t>ガタ</t>
    </rPh>
    <rPh sb="21" eb="24">
      <t>チョウデンドウ</t>
    </rPh>
    <rPh sb="24" eb="26">
      <t>クウドウ</t>
    </rPh>
    <rPh sb="27" eb="29">
      <t>カイハツ</t>
    </rPh>
    <phoneticPr fontId="6"/>
  </si>
  <si>
    <t>・平成21年度　超伝導加速による次世代小型高輝度光子ビーム源の開発（直流高圧電子源開発）</t>
    <rPh sb="1" eb="3">
      <t>ヘイセイ</t>
    </rPh>
    <rPh sb="5" eb="7">
      <t>ネンド</t>
    </rPh>
    <phoneticPr fontId="6"/>
  </si>
  <si>
    <t>ICF203四方管</t>
    <rPh sb="6" eb="8">
      <t>シホウ</t>
    </rPh>
    <rPh sb="8" eb="9">
      <t>クダ</t>
    </rPh>
    <phoneticPr fontId="18"/>
  </si>
  <si>
    <t>テクノポート製、特注品</t>
    <rPh sb="6" eb="7">
      <t>セイ</t>
    </rPh>
    <rPh sb="8" eb="10">
      <t>トクチュウ</t>
    </rPh>
    <rPh sb="10" eb="11">
      <t>ヒン</t>
    </rPh>
    <phoneticPr fontId="18"/>
  </si>
  <si>
    <t>1個</t>
    <rPh sb="1" eb="2">
      <t>コ</t>
    </rPh>
    <phoneticPr fontId="18"/>
  </si>
  <si>
    <t>国立研究開発法人日本原子力研究開発機構原子力科学研究所
FEL研究棟FEL実験室（茨城県那珂郡東海村白方白根2-4）</t>
    <rPh sb="0" eb="2">
      <t>コクリツ</t>
    </rPh>
    <rPh sb="2" eb="4">
      <t>ケンキュウ</t>
    </rPh>
    <rPh sb="4" eb="6">
      <t>カイハツ</t>
    </rPh>
    <rPh sb="6" eb="8">
      <t>ホウジン</t>
    </rPh>
    <rPh sb="8" eb="10">
      <t>ニホン</t>
    </rPh>
    <rPh sb="10" eb="13">
      <t>ゲンシリョク</t>
    </rPh>
    <rPh sb="13" eb="15">
      <t>ケンキュウ</t>
    </rPh>
    <rPh sb="15" eb="17">
      <t>カイハツ</t>
    </rPh>
    <rPh sb="17" eb="19">
      <t>キコウ</t>
    </rPh>
    <rPh sb="19" eb="22">
      <t>ゲンシリョク</t>
    </rPh>
    <rPh sb="22" eb="24">
      <t>カガク</t>
    </rPh>
    <rPh sb="24" eb="27">
      <t>ケンキュウショ</t>
    </rPh>
    <rPh sb="31" eb="33">
      <t>ケンキュウ</t>
    </rPh>
    <rPh sb="33" eb="34">
      <t>トウ</t>
    </rPh>
    <rPh sb="37" eb="40">
      <t>ジッケンシツ</t>
    </rPh>
    <rPh sb="41" eb="44">
      <t>イバラキケン</t>
    </rPh>
    <rPh sb="44" eb="47">
      <t>ナカグン</t>
    </rPh>
    <rPh sb="47" eb="50">
      <t>トウカイムラ</t>
    </rPh>
    <rPh sb="50" eb="52">
      <t>シラカタ</t>
    </rPh>
    <rPh sb="52" eb="54">
      <t>シラネ</t>
    </rPh>
    <phoneticPr fontId="18"/>
  </si>
  <si>
    <t>表面への固着物が多く超高真空での使用に耐えない状態。</t>
    <phoneticPr fontId="6"/>
  </si>
  <si>
    <t>ICF406特殊フランジ</t>
    <rPh sb="6" eb="8">
      <t>トクシュ</t>
    </rPh>
    <phoneticPr fontId="18"/>
  </si>
  <si>
    <t>パスカル製、特注品</t>
    <rPh sb="4" eb="5">
      <t>セイ</t>
    </rPh>
    <rPh sb="6" eb="8">
      <t>トクチュウ</t>
    </rPh>
    <rPh sb="8" eb="9">
      <t>ヒン</t>
    </rPh>
    <phoneticPr fontId="18"/>
  </si>
  <si>
    <t>1式</t>
    <rPh sb="1" eb="2">
      <t>シキ</t>
    </rPh>
    <phoneticPr fontId="18"/>
  </si>
  <si>
    <t>ハンドリスター</t>
  </si>
  <si>
    <t>橋本機工金物株式会社製、特注品</t>
    <rPh sb="0" eb="2">
      <t>ハシモト</t>
    </rPh>
    <rPh sb="2" eb="4">
      <t>キコウ</t>
    </rPh>
    <rPh sb="4" eb="6">
      <t>カナモノ</t>
    </rPh>
    <rPh sb="6" eb="10">
      <t>カブシキガイシャ</t>
    </rPh>
    <rPh sb="10" eb="11">
      <t>セイ</t>
    </rPh>
    <rPh sb="12" eb="14">
      <t>トクチュウ</t>
    </rPh>
    <rPh sb="14" eb="15">
      <t>ヒン</t>
    </rPh>
    <phoneticPr fontId="18"/>
  </si>
  <si>
    <t>ベアリング部分に異常が発生している。</t>
    <rPh sb="5" eb="7">
      <t>ブブン</t>
    </rPh>
    <rPh sb="8" eb="10">
      <t>イジョウ</t>
    </rPh>
    <rPh sb="11" eb="13">
      <t>ハッセイ</t>
    </rPh>
    <phoneticPr fontId="6"/>
  </si>
  <si>
    <t>回転導入機</t>
    <rPh sb="0" eb="2">
      <t>カイテン</t>
    </rPh>
    <rPh sb="2" eb="4">
      <t>ドウニュウ</t>
    </rPh>
    <rPh sb="4" eb="5">
      <t>キ</t>
    </rPh>
    <phoneticPr fontId="18"/>
  </si>
  <si>
    <t>UHV Design社製
MD35TX000Z</t>
    <rPh sb="10" eb="11">
      <t>シャ</t>
    </rPh>
    <rPh sb="11" eb="12">
      <t>セイ</t>
    </rPh>
    <phoneticPr fontId="18"/>
  </si>
  <si>
    <t>1台</t>
    <rPh sb="1" eb="2">
      <t>ダイ</t>
    </rPh>
    <phoneticPr fontId="18"/>
  </si>
  <si>
    <t>国立研究開発法人日本原子力研究開発機構原子力科学研究所FEL研究棟22号室（茨城県那珂郡東海村大字白方2番地4）</t>
    <rPh sb="0" eb="2">
      <t>コクリツ</t>
    </rPh>
    <rPh sb="2" eb="4">
      <t>ケンキュウ</t>
    </rPh>
    <rPh sb="4" eb="6">
      <t>カイハツ</t>
    </rPh>
    <rPh sb="6" eb="8">
      <t>ホウジン</t>
    </rPh>
    <rPh sb="8" eb="10">
      <t>ニホン</t>
    </rPh>
    <rPh sb="10" eb="13">
      <t>ゲンシリョク</t>
    </rPh>
    <rPh sb="13" eb="15">
      <t>ケンキュウ</t>
    </rPh>
    <rPh sb="15" eb="17">
      <t>カイハツ</t>
    </rPh>
    <rPh sb="17" eb="19">
      <t>キコウ</t>
    </rPh>
    <rPh sb="19" eb="22">
      <t>ゲンシリョク</t>
    </rPh>
    <rPh sb="22" eb="24">
      <t>カガク</t>
    </rPh>
    <rPh sb="24" eb="27">
      <t>ケンキュウショ</t>
    </rPh>
    <rPh sb="30" eb="32">
      <t>ケンキュウ</t>
    </rPh>
    <rPh sb="32" eb="33">
      <t>トウ</t>
    </rPh>
    <rPh sb="35" eb="37">
      <t>ゴウシツ</t>
    </rPh>
    <rPh sb="38" eb="41">
      <t>イバラキケン</t>
    </rPh>
    <rPh sb="41" eb="44">
      <t>ナカグン</t>
    </rPh>
    <rPh sb="44" eb="47">
      <t>トウカイムラ</t>
    </rPh>
    <rPh sb="47" eb="49">
      <t>オオアザ</t>
    </rPh>
    <rPh sb="49" eb="51">
      <t>シラカタ</t>
    </rPh>
    <rPh sb="52" eb="54">
      <t>バンチ</t>
    </rPh>
    <phoneticPr fontId="18"/>
  </si>
  <si>
    <t>加えて真空中ベアリング付近から真空漏れが発生している。</t>
    <phoneticPr fontId="6"/>
  </si>
  <si>
    <t>トランスファーロッド先端部品</t>
    <rPh sb="10" eb="12">
      <t>センタン</t>
    </rPh>
    <rPh sb="12" eb="14">
      <t>ブヒン</t>
    </rPh>
    <phoneticPr fontId="18"/>
  </si>
  <si>
    <t>パスカル社製
ICF114-70変換フランジ，他特注品
ニラコ社製　スペシャルボート</t>
    <rPh sb="4" eb="5">
      <t>シャ</t>
    </rPh>
    <rPh sb="5" eb="6">
      <t>セイ</t>
    </rPh>
    <rPh sb="16" eb="18">
      <t>ヘンカン</t>
    </rPh>
    <rPh sb="23" eb="24">
      <t>ホカ</t>
    </rPh>
    <rPh sb="24" eb="26">
      <t>トクチュウ</t>
    </rPh>
    <rPh sb="26" eb="27">
      <t>ヒン</t>
    </rPh>
    <rPh sb="31" eb="32">
      <t>シャ</t>
    </rPh>
    <rPh sb="32" eb="33">
      <t>セイ</t>
    </rPh>
    <phoneticPr fontId="18"/>
  </si>
  <si>
    <t>ビームダンプ製作</t>
  </si>
  <si>
    <t>500keV、10mA電子ビーム用</t>
  </si>
  <si>
    <t>国立研究開発法人量子科学技術研究開発機構  量子ビーム科学部門  高崎量子応用研究所　東海量子ビーム応用研究センター　原子力機構　原子力科学研究所内 FEL研究棟FEL実験室（茨城県那珂郡東海村大字白方2-4）</t>
    <rPh sb="78" eb="81">
      <t>ケンキュウトウ</t>
    </rPh>
    <rPh sb="84" eb="87">
      <t>ジッケンシツ</t>
    </rPh>
    <phoneticPr fontId="18"/>
  </si>
  <si>
    <t>真空中の冷却水配管からの漏れが発生している。</t>
    <rPh sb="0" eb="2">
      <t>シンクウ</t>
    </rPh>
    <rPh sb="2" eb="3">
      <t>チュウ</t>
    </rPh>
    <rPh sb="4" eb="9">
      <t>レイキャクスイハイカン</t>
    </rPh>
    <rPh sb="12" eb="13">
      <t>モ</t>
    </rPh>
    <rPh sb="15" eb="17">
      <t>ハッセイ</t>
    </rPh>
    <phoneticPr fontId="6"/>
  </si>
  <si>
    <t>　令和４年11月16日（水）17時00分　必着</t>
    <rPh sb="1" eb="3">
      <t>レイワ</t>
    </rPh>
    <rPh sb="12" eb="13">
      <t>スイ</t>
    </rPh>
    <rPh sb="16" eb="17">
      <t>フン</t>
    </rPh>
    <phoneticPr fontId="6"/>
  </si>
  <si>
    <t>令和４年11月７日</t>
    <rPh sb="0" eb="1">
      <t>レイ</t>
    </rPh>
    <rPh sb="1" eb="2">
      <t>カズ</t>
    </rPh>
    <rPh sb="3" eb="4">
      <t>ネン</t>
    </rPh>
    <rPh sb="6" eb="7">
      <t>ガツ</t>
    </rPh>
    <rPh sb="8" eb="9">
      <t>ニチ</t>
    </rPh>
    <phoneticPr fontId="6"/>
  </si>
  <si>
    <t>大臣官房会計課管理班</t>
  </si>
  <si>
    <t>京都大学iPS細胞研究統合推進拠点に係る取得物品の需要調査結果</t>
  </si>
  <si>
    <t>１．概要</t>
  </si>
  <si>
    <t>京都大学iPS細胞研究統合推進拠点に係る取得資産の処分にあたって、公募による需要調査を実施した。（調査期間：令和4年11月7日～令和4年11月16日）</t>
  </si>
  <si>
    <t>上記の需要調査の結果、購入等希望者がなかったことを確認した。</t>
  </si>
  <si>
    <t>２．取得物品の処分について</t>
  </si>
  <si>
    <t>　　</t>
  </si>
  <si>
    <t>　需要調査の結果に基づき、廃棄手続きを行うこととする。</t>
  </si>
  <si>
    <t>京都大学iPS細胞研究統合推進拠点に係る取得物品の</t>
  </si>
  <si>
    <t>需要調査結果</t>
  </si>
  <si>
    <t>京都大学iPS細胞研究統合推進拠点に係る取得資産の処分に</t>
  </si>
  <si>
    <t>あたって、公募による需要調査を実施した。</t>
  </si>
  <si>
    <t>（調査期間：令和4年11月7日～令和4年11月16日）</t>
  </si>
  <si>
    <t>「革新的環境・エネルギー触媒の開発（Z-スキーム型光触媒反応系の</t>
  </si>
  <si>
    <t>構築)」に係る取得物品の需要調査結果</t>
  </si>
  <si>
    <t>「革新的環境・エネルギー触媒の開発（Z-スキーム型光触媒反応系の構築)」</t>
  </si>
  <si>
    <t>に係る取得資産の処分にあたって、公募による需要調査を実施した。</t>
  </si>
  <si>
    <t>「・平成26年度及び平成27年度　スポーク型超電導空洞の開発</t>
  </si>
  <si>
    <t>・平成21年度　超伝導加速による次世代小型高輝度光子ビーム源の開発（直流高圧電子源開発）」の事業に係る取得物品の需要調査結果</t>
  </si>
  <si>
    <t>・平成21年度　超伝導加速による次世代小型高輝度光子ビーム源の開発（直流高圧電子源開発）」の事業に係る取得資産の処分にあたって、公募による需要調査を実施した。</t>
  </si>
  <si>
    <t>「研究用幹細胞バンク業務のうち、幹細胞の搬送、保存、供給システム</t>
  </si>
  <si>
    <t>構築に係る基盤整備」に係る取得物品の需要調査結果</t>
  </si>
  <si>
    <t>「研究用幹細胞バンク業務のうち、幹細胞の搬送、保存、供給システム構築に係る</t>
  </si>
  <si>
    <t>基盤整備」に係る取得資産の処分にあたって、公募による需要調査を実施した。</t>
  </si>
  <si>
    <t>「タンパク質基本構造の網羅的解析（解析の加速化）」に係る</t>
  </si>
  <si>
    <t>取得物品の需要調査結果</t>
  </si>
  <si>
    <t>「タンパク質基本構造の網羅的解析（解析の加速化）」に係る取得資産の処分</t>
  </si>
  <si>
    <t>にあたって、公募による需要調査を実施した。</t>
  </si>
  <si>
    <t>「平成２９年度防災教育を中心とした実践的安全教育総合支援事業」</t>
  </si>
  <si>
    <t>に係る取得物品の需要調査結果</t>
  </si>
  <si>
    <t>「平成２９年度防災教育を中心とした実践的安全教育総合支援事業」に係る</t>
  </si>
  <si>
    <t>取得資産の処分にあたって、公募による需要調査を実施した。</t>
  </si>
  <si>
    <t>「先端融合領域イノベーション創出拠点の形成　翻訳後修飾プロテオミクス医療研究拠点の形成」に係る取得物品の需要調査結果</t>
  </si>
  <si>
    <t>「先端融合領域イノベーション創出拠点の形成　翻訳後修飾プロテオミクス医療研究拠点の形成」に係る取得資産の処分にあたって、公募による</t>
  </si>
  <si>
    <t>需要調査を実施した。（調査期間：令和4年11月7日～令和4年11月16日）</t>
  </si>
  <si>
    <t>「若手研究者の自律的研究環境整備促進　名大高等研究院研究者育成特別プログラム」の事業に係る取得物品の需要調査結果</t>
  </si>
  <si>
    <t>「若手研究者の自律的研究環境整備促進　名大高等研究院研究者育成特別プログラム」の事業に係る取得資産の処分にあたって、公募による需要調査を実施した。</t>
  </si>
  <si>
    <t>国立大学法人東北大学の行う試験研究等の事業に係る取得物品の</t>
  </si>
  <si>
    <t>国立大学法人東北大学の行う試験研究等の事業に係る取得資産の処分に</t>
  </si>
  <si>
    <t>国立大学法人東北大学の行う試験研究等の事業に係る</t>
  </si>
  <si>
    <t>国立大学法人東北大学の行う試験研究等の事業に係る取得資産の処分にあたって、公募による需要調査を実施した。</t>
  </si>
  <si>
    <t>国立大学法人東北大学の行う試験研究等の事業に係る取得物品の需要調査結果</t>
  </si>
  <si>
    <t>令和4年　月　日</t>
  </si>
  <si>
    <t>委託研究「戦略的研究拠点育成　国際統合医療研究・人材育成拠点</t>
  </si>
  <si>
    <t>の創成」（東京女子医科大学）に係る取得物品の需要調査結果</t>
  </si>
  <si>
    <t>委託研究「戦略的研究拠点育成　国際統合医療研究・人材育成拠点の創成」</t>
  </si>
  <si>
    <t>（東京女子医科大学）に係る取得資産の処分にあたって、</t>
  </si>
  <si>
    <t>公募による需要調査を実施した。</t>
  </si>
  <si>
    <t>「中国との連携を基軸とした新興・再興感染症の研究」の事業に係る取得物品の需要調査結果</t>
  </si>
  <si>
    <t>「中国との連携を基軸とした新興・再興感染症の研究」の事業に係る取得資産の処分にあたって、公募による需要調査を実施した。</t>
  </si>
  <si>
    <t>国立大学法人東京大学の行う試験研究等の事業に係る取得物品の需要調査結果</t>
  </si>
  <si>
    <t>国立大学法人東京大学の行う試験研究等の事業に係る取得資産の処分にあたって、公募による需要調査を実施した。</t>
  </si>
  <si>
    <t>「科学技術試験研究委託事業“次世代がん研究推進のためのシーズ育成支援基盤”（がん臨床シーズ育成グループ研究事業における臨床検体のゲノミクス・エピゲノミクス解析支援）」に係る取得物品の需要調査結果</t>
  </si>
  <si>
    <t>「科学技術試験研究委託事業“次世代がん研究推進のためのシーズ育成支援基盤”（がん臨床シーズ育成グループ研究事業における臨床検体のゲノミクス・エピゲノミクス解析支援）」に係る取得資産の処分にあたって、公募による需要調査を実施した。</t>
  </si>
  <si>
    <t>「諸物理過程のパラメタリゼーションの高度化(大気・海洋分野)」</t>
  </si>
  <si>
    <t>「諸物理過程のパラメタリゼーションの高度化(大気・海洋分野)」に係る</t>
  </si>
  <si>
    <t>平成20年度 科学技術試験研究委託事業　「先端的遺伝子導入・改変技術による脳科学研究のための独創的霊長類モデルの開発と応用 (コモンマーモセットの遺伝子改変技術の基盤整備)」に係る取得物品の</t>
  </si>
  <si>
    <t>平成20年度 科学技術試験研究委託事業　「先端的遺伝子導入・改変技術による脳科学研究のための独創的霊長類モデルの開発と応用 (コモンマーモセットの遺伝子改変技術の基盤整備)」に係る取得資産の処分にあたって、</t>
  </si>
  <si>
    <t>平成17年度 科学技術試験研究委託</t>
  </si>
  <si>
    <t>「サルおよびビーグル犬を用いた脊髄損傷モデルの開発と神経幹細胞移植 (脊髄損傷モデル動物としてのマーモセット開発およびヒト神経幹細胞移植技術開発への協力）」の事業に係る取得物品の需要調査結果</t>
  </si>
  <si>
    <t>「サルおよびビーグル犬を用いた脊髄損傷モデルの開発と神経幹細胞移植 (脊髄損傷モデル動物としてのマーモセット開発およびヒト神経幹細胞移植技術開発への協力）」の事業に係る取得資産の処分にあたって、公募による需要調査を実施した。</t>
  </si>
  <si>
    <t>「戦略的研究拠点育成フロンティア研究拠点構想（大阪大学大学院工学科）」に係る取得物品の需要調査結果</t>
  </si>
  <si>
    <t>「戦略的研究拠点育成フロンティア研究拠点構想（大阪大学大学院工学科）」</t>
  </si>
  <si>
    <t>国立大学法人大阪大学の行う試験研究等の事業に係る取得物品の需要調査結果</t>
  </si>
  <si>
    <t>国立大学法人大阪大学の行う試験研究等の事業に係る取得資産の処分にあたって、公募による需要調査を実施した。</t>
  </si>
  <si>
    <t>科学技術調査資料作成委託費「地震調査研究観測データの分析評価支援」</t>
  </si>
  <si>
    <t>　科学技術調査資料作成委託費「地震調査研究観測データの分析評価支援」に係る</t>
  </si>
  <si>
    <t>平成29年度科学技術試験研究委託事業「新たな共用システムの</t>
  </si>
  <si>
    <t>導入・運営」に係る取得物品の需要調査結果</t>
  </si>
  <si>
    <t>平成29年度科学技術試験研究委託事業「新たな共用システムの導入・運営」</t>
  </si>
  <si>
    <t>令和4年　月　　日</t>
  </si>
  <si>
    <t>｢平成28年度科学技術試験研究委託事業「観測ビッグデータを活用した気象と地球環境の予測の高度化」」事業に係る物品の需要調査結果</t>
  </si>
  <si>
    <t>｢平成28年度科学技術試験研究委託事業「観測ビッグデータを活用した気象と地球環境の予測の高度化」事業に係る物品の処分にあたって、公募による需要調査を実施した。（調査期間：令和４年11月7日～令和４年11月16日）</t>
  </si>
  <si>
    <t>上記の需要調査の結果、購入希望者があった。</t>
  </si>
  <si>
    <t>　需要調査の結果に基づき、売却を行うこととする。</t>
  </si>
  <si>
    <t>｢平成20年度 科学技術試験研究委託事業　再生医療実現化を目指したヒトiPS細胞・ES細胞・体性幹細胞研究拠点 (疾患モデル動物を用いた幹細胞治療の安全性と有効性の検討)」事業に係る物品の需要調査結果</t>
  </si>
  <si>
    <t>｢平成20年度 科学技術試験研究委託事業　再生医療実現化を目指したヒトiPS細胞・ES細胞・体性幹細胞研究拠点 (疾患モデル動物を用いた幹細胞治療の安全性と有効性の検討)」事業に係る物品の処分にあたって、公募による需要調査を実施した。（調査期間：令和４年11月7日～令和４年11月16日）</t>
  </si>
  <si>
    <t>「重要課題解決型研究等の推進廃棄物処分場の有害物質の安全・安心保障」の事業に係る取得物品の需要調査結果</t>
  </si>
  <si>
    <t>「重要課題解決型研究等の推進廃棄物処分場の有害物質の安全・安心保障」の事業に係る取得資産の処分にあたって、公募による需要調査を実施した。</t>
  </si>
  <si>
    <t>「代謝系タンパク質の構造・機能解析」の事業に係る取得物品の需要調査結果</t>
  </si>
  <si>
    <t>「代謝系タンパク質の構造・機能解析」の事業に係る取得資産の処分にあたって、公募による需要調査を実施した。</t>
  </si>
  <si>
    <t>｢国立大学法人東北大学の行う試験研究等」事業に係る物品の需要調査結果</t>
  </si>
  <si>
    <t>｢国立大学法人東北大学の行う試験研究等」事業に係る物品の処分にあたって、公募による需要調査を実施した。（調査期間：令和４年11月7日～令和４年11月16日）</t>
  </si>
  <si>
    <t>令和4年１２月　７日</t>
    <phoneticPr fontId="1"/>
  </si>
  <si>
    <t>上記の需要調査の結果、一部の物品を除き購入等希望者がなかったことを確認した。</t>
  </si>
  <si>
    <t>上記の需要調査の結果、一部の物品に貸付希望者があった。</t>
    <rPh sb="11" eb="13">
      <t>イチブ</t>
    </rPh>
    <rPh sb="14" eb="16">
      <t>ブッピン</t>
    </rPh>
    <rPh sb="17" eb="19">
      <t>カシツケ</t>
    </rPh>
    <phoneticPr fontId="1"/>
  </si>
  <si>
    <t>　需要調査の結果に基づき、貸付を行うこととする。</t>
    <rPh sb="13" eb="15">
      <t>カシツケ</t>
    </rPh>
    <phoneticPr fontId="1"/>
  </si>
  <si>
    <t>｢平成27-28年度　地球観測技術等調査研究委託事業「気候変動適応技術社会実装プログラム（信頼度の高い近未来予測技術の開発及び超高解像度ダウンスケーリング技術の開発）」」事業に係る物品の需要調査結果</t>
  </si>
  <si>
    <t>｢平成27-28年度　地球観測技術等調査研究委託事業「気候変動適応技術社会実装プログラム（信頼度の高い近未来予測技術の開発及び超高解像度ダウンスケーリング技術の開発）」事業に係る物品の処分にあたって、公募による需要調査を実施した。（調査期間：令和４年11月7日～令和４年11月16日）</t>
  </si>
  <si>
    <t>｢平成24年度　科学技術試験研究委託事業「安定化目標値設定に資する気候変動予測及び気候変動研究の推進・連携体制の構築」事業に係る物品の需要調査結果</t>
  </si>
  <si>
    <t>｢平成24年度　科学技術試験研究委託事業「安定化目標値設定に資する気候変動予測及び気候変動研究の推進・連携体制の構築」事業に係る物品の処分にあたって、公募による需要調査を実施した。（調査期間：令和４年11月7日～令和４年11月16日）</t>
  </si>
  <si>
    <t>令和4年12月　７日</t>
    <phoneticPr fontId="1"/>
  </si>
  <si>
    <t>｢物質・材料研究機構の行う試験研究等」事業に係る物品の需要調査結果</t>
    <phoneticPr fontId="1"/>
  </si>
  <si>
    <t>｢物質・材料研究機構の行う試験研究等」事業に係る物品の処分にあたって、公募による需要調査を実施した。（調査期間：令和４年11月7日～令和４年11月16日）</t>
    <phoneticPr fontId="1"/>
  </si>
  <si>
    <t>物質・材料研究機構の行う試験研究等の事業に係る</t>
    <phoneticPr fontId="1"/>
  </si>
  <si>
    <t>物質・材料研究機構の行う試験研究等の事業に係る取得資産の処分にあたって、公募による需要調査を実施した。</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</si>
</sst>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 &quot;#,##0"/>
    <numFmt numFmtId="177" formatCode="[$-411]ge\.m\.d;@"/>
    <numFmt numFmtId="178" formatCode="#,##0_ "/>
    <numFmt numFmtId="179" formatCode="[$-411]ggge&quot;年&quot;m&quot;月&quot;d&quot;日&quot;;@"/>
    <numFmt numFmtId="180" formatCode="[$-411]ge\.mm\.dd"/>
  </numFmts>
  <fonts count="33"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b/>
      <sz val="11"/>
      <color theme="1"/>
      <name val="ＭＳ ゴシック"/>
      <family val="3"/>
      <charset val="128"/>
    </font>
    <font>
      <sz val="11"/>
      <color theme="1"/>
      <name val="ＭＳ Ｐゴシック"/>
      <family val="3"/>
      <charset val="128"/>
      <scheme val="minor"/>
    </font>
    <font>
      <sz val="10.5"/>
      <name val="ＭＳ Ｐゴシック"/>
      <family val="3"/>
      <charset val="128"/>
    </font>
    <font>
      <sz val="6"/>
      <name val="ＭＳ Ｐゴシック"/>
      <family val="3"/>
      <charset val="128"/>
    </font>
    <font>
      <sz val="11"/>
      <name val="ＭＳ Ｐゴシック"/>
      <family val="3"/>
      <charset val="128"/>
    </font>
    <font>
      <sz val="9"/>
      <name val="ＭＳ Ｐゴシック"/>
      <family val="3"/>
      <charset val="128"/>
    </font>
    <font>
      <sz val="11"/>
      <color theme="1"/>
      <name val="ＭＳ Ｐゴシック"/>
      <family val="2"/>
      <charset val="128"/>
      <scheme val="minor"/>
    </font>
    <font>
      <sz val="9"/>
      <color theme="1"/>
      <name val="ＭＳ Ｐゴシック"/>
      <family val="3"/>
      <charset val="128"/>
      <scheme val="minor"/>
    </font>
    <font>
      <sz val="11"/>
      <name val="ＭＳ ゴシック"/>
      <family val="3"/>
      <charset val="128"/>
    </font>
    <font>
      <sz val="12"/>
      <name val="ＭＳ 明朝"/>
      <family val="1"/>
      <charset val="128"/>
    </font>
    <font>
      <sz val="11"/>
      <name val="ＭＳ 明朝"/>
      <family val="1"/>
      <charset val="128"/>
    </font>
    <font>
      <sz val="8"/>
      <name val="ＭＳ 明朝"/>
      <family val="1"/>
      <charset val="128"/>
    </font>
    <font>
      <sz val="9"/>
      <name val="ＭＳ 明朝"/>
      <family val="1"/>
      <charset val="128"/>
    </font>
    <font>
      <sz val="6"/>
      <name val="ＭＳ 明朝"/>
      <family val="1"/>
      <charset val="128"/>
    </font>
    <font>
      <b/>
      <sz val="11"/>
      <name val="ＭＳ ゴシック"/>
      <family val="3"/>
      <charset val="128"/>
    </font>
    <font>
      <sz val="10"/>
      <name val="ＭＳ Ｐゴシック"/>
      <family val="3"/>
      <charset val="128"/>
    </font>
    <font>
      <b/>
      <sz val="11"/>
      <color theme="1"/>
      <name val="ＭＳ Ｐゴシック"/>
      <family val="3"/>
      <charset val="128"/>
      <scheme val="minor"/>
    </font>
    <font>
      <sz val="10"/>
      <name val="ＭＳ ゴシック"/>
      <family val="3"/>
      <charset val="128"/>
    </font>
    <font>
      <sz val="10"/>
      <color theme="1"/>
      <name val="ＭＳ ゴシック"/>
      <family val="3"/>
      <charset val="128"/>
    </font>
    <font>
      <sz val="9"/>
      <name val="ＭＳ ゴシック"/>
      <family val="3"/>
      <charset val="128"/>
    </font>
    <font>
      <b/>
      <sz val="11"/>
      <name val="ＭＳ Ｐゴシック"/>
      <family val="3"/>
      <charset val="128"/>
    </font>
    <font>
      <sz val="11"/>
      <color theme="1"/>
      <name val="ＭＳ Ｐゴシック"/>
      <family val="3"/>
      <charset val="128"/>
      <scheme val="major"/>
    </font>
    <font>
      <sz val="12"/>
      <color theme="1"/>
      <name val="ＭＳ ゴシック"/>
      <family val="3"/>
      <charset val="128"/>
    </font>
    <font>
      <b/>
      <sz val="13"/>
      <color indexed="56"/>
      <name val="ＭＳ Ｐゴシック"/>
      <family val="3"/>
      <charset val="128"/>
    </font>
    <font>
      <sz val="11"/>
      <name val="ＭＳ Ｐゴシック"/>
      <family val="3"/>
      <charset val="128"/>
      <scheme val="minor"/>
    </font>
    <font>
      <sz val="10.5"/>
      <color rgb="FF000000"/>
      <name val="ＭＳ ゴシック"/>
      <family val="3"/>
      <charset val="128"/>
    </font>
    <font>
      <sz val="12"/>
      <color rgb="FF000000"/>
      <name val="ＭＳ ゴシック"/>
      <family val="3"/>
      <charset val="128"/>
    </font>
    <font>
      <sz val="11"/>
      <color rgb="FF000000"/>
      <name val="ＭＳ Ｐゴシック"/>
      <family val="3"/>
      <charset val="128"/>
      <scheme val="minor"/>
    </font>
    <font>
      <sz val="12"/>
      <color rgb="FFFF0000"/>
      <name val="ＭＳ ゴシック"/>
      <family val="3"/>
      <charset val="128"/>
    </font>
    <font>
      <sz val="11"/>
      <color rgb="FF000000"/>
      <name val="ＭＳ ゴシック"/>
      <family val="3"/>
      <charset val="128"/>
    </font>
  </fonts>
  <fills count="7">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0"/>
        <bgColor indexed="34"/>
      </patternFill>
    </fill>
    <fill>
      <patternFill patternType="solid">
        <fgColor rgb="FFFFFF0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13">
    <xf numFmtId="0" fontId="0" fillId="0" borderId="0">
      <alignment vertical="center"/>
    </xf>
    <xf numFmtId="38" fontId="7" fillId="0" borderId="0" applyFont="0" applyFill="0" applyBorder="0" applyAlignment="0" applyProtection="0">
      <alignment vertical="center"/>
    </xf>
    <xf numFmtId="0" fontId="4" fillId="0" borderId="0">
      <alignment vertical="center"/>
    </xf>
    <xf numFmtId="38" fontId="9" fillId="0" borderId="0" applyFont="0" applyFill="0" applyBorder="0" applyAlignment="0" applyProtection="0">
      <alignment vertical="center"/>
    </xf>
    <xf numFmtId="0" fontId="7" fillId="0" borderId="0">
      <alignment vertical="center"/>
    </xf>
    <xf numFmtId="0" fontId="11" fillId="0" borderId="0">
      <alignment vertical="center"/>
    </xf>
    <xf numFmtId="0" fontId="9" fillId="0" borderId="0">
      <alignment vertical="center"/>
    </xf>
    <xf numFmtId="0" fontId="7" fillId="0" borderId="0"/>
    <xf numFmtId="0" fontId="7" fillId="0" borderId="0">
      <alignment vertical="center"/>
    </xf>
    <xf numFmtId="0" fontId="7" fillId="0" borderId="0"/>
    <xf numFmtId="38" fontId="7" fillId="0" borderId="0" applyFont="0" applyFill="0" applyBorder="0" applyAlignment="0" applyProtection="0">
      <alignment vertical="center"/>
    </xf>
    <xf numFmtId="0" fontId="11" fillId="0" borderId="0">
      <alignment vertical="center"/>
    </xf>
    <xf numFmtId="38" fontId="4" fillId="0" borderId="0" applyFont="0" applyFill="0" applyBorder="0" applyAlignment="0" applyProtection="0">
      <alignment vertical="center"/>
    </xf>
  </cellStyleXfs>
  <cellXfs count="259">
    <xf numFmtId="0" fontId="0" fillId="0" borderId="0" xfId="0">
      <alignment vertical="center"/>
    </xf>
    <xf numFmtId="0" fontId="2" fillId="0" borderId="0" xfId="0" applyFont="1">
      <alignment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3" fillId="0" borderId="0" xfId="0" applyFont="1">
      <alignment vertical="center"/>
    </xf>
    <xf numFmtId="38" fontId="0" fillId="0" borderId="1" xfId="1" applyFont="1" applyBorder="1" applyAlignment="1">
      <alignment horizontal="center" vertical="center" wrapText="1"/>
    </xf>
    <xf numFmtId="0" fontId="5" fillId="0" borderId="1" xfId="2" applyFont="1" applyBorder="1" applyAlignment="1">
      <alignment vertical="center" wrapText="1"/>
    </xf>
    <xf numFmtId="0" fontId="8" fillId="0" borderId="1" xfId="0" applyFont="1" applyBorder="1" applyAlignment="1">
      <alignment horizontal="left" vertical="center" wrapText="1"/>
    </xf>
    <xf numFmtId="0" fontId="8" fillId="0" borderId="1" xfId="0" applyFont="1" applyBorder="1" applyAlignment="1">
      <alignment vertical="center" wrapText="1"/>
    </xf>
    <xf numFmtId="176" fontId="8" fillId="0" borderId="2" xfId="0" applyNumberFormat="1" applyFont="1" applyBorder="1" applyAlignment="1">
      <alignment horizontal="right" vertical="center"/>
    </xf>
    <xf numFmtId="177" fontId="8" fillId="0" borderId="1" xfId="0" applyNumberFormat="1" applyFont="1" applyBorder="1" applyAlignment="1">
      <alignment horizontal="right" vertical="center"/>
    </xf>
    <xf numFmtId="0" fontId="4" fillId="0" borderId="1" xfId="2" applyBorder="1" applyAlignment="1">
      <alignment horizontal="center" vertical="center" wrapText="1"/>
    </xf>
    <xf numFmtId="0" fontId="2" fillId="0" borderId="0" xfId="0" applyFont="1" applyAlignment="1">
      <alignment vertical="center" wrapText="1"/>
    </xf>
    <xf numFmtId="38" fontId="8" fillId="0" borderId="1" xfId="1" applyFont="1" applyFill="1" applyBorder="1" applyAlignment="1">
      <alignment horizontal="right" vertical="center"/>
    </xf>
    <xf numFmtId="0" fontId="8" fillId="3" borderId="1" xfId="0" applyFont="1" applyFill="1" applyBorder="1" applyAlignment="1">
      <alignment horizontal="left" vertical="center" wrapText="1"/>
    </xf>
    <xf numFmtId="0" fontId="10" fillId="3" borderId="1" xfId="2" applyFont="1" applyFill="1" applyBorder="1" applyAlignment="1">
      <alignment horizontal="center" vertical="center" wrapText="1"/>
    </xf>
    <xf numFmtId="0" fontId="8" fillId="0" borderId="1" xfId="2" applyFont="1" applyBorder="1" applyAlignment="1">
      <alignment vertical="center" wrapText="1"/>
    </xf>
    <xf numFmtId="0" fontId="2" fillId="0" borderId="0" xfId="4" applyFont="1">
      <alignment vertical="center"/>
    </xf>
    <xf numFmtId="0" fontId="3" fillId="0" borderId="0" xfId="4" applyFont="1">
      <alignment vertical="center"/>
    </xf>
    <xf numFmtId="0" fontId="2" fillId="2" borderId="1" xfId="4" applyFont="1" applyFill="1" applyBorder="1" applyAlignment="1">
      <alignment horizontal="center" vertical="center"/>
    </xf>
    <xf numFmtId="0" fontId="2" fillId="2" borderId="1" xfId="4" applyFont="1" applyFill="1" applyBorder="1" applyAlignment="1">
      <alignment horizontal="center" vertical="center" wrapText="1"/>
    </xf>
    <xf numFmtId="0" fontId="0" fillId="0" borderId="1" xfId="5" applyFont="1" applyBorder="1" applyAlignment="1">
      <alignment vertical="center" wrapText="1"/>
    </xf>
    <xf numFmtId="0" fontId="7" fillId="0" borderId="1" xfId="4" applyBorder="1" applyAlignment="1">
      <alignment horizontal="center" vertical="center"/>
    </xf>
    <xf numFmtId="38" fontId="7" fillId="0" borderId="1" xfId="1" applyFont="1" applyBorder="1" applyAlignment="1">
      <alignment horizontal="right" vertical="center"/>
    </xf>
    <xf numFmtId="57" fontId="7" fillId="0" borderId="1" xfId="4" applyNumberFormat="1" applyBorder="1" applyAlignment="1">
      <alignment horizontal="center" vertical="center" wrapText="1"/>
    </xf>
    <xf numFmtId="0" fontId="8" fillId="0" borderId="1" xfId="4" applyFont="1" applyBorder="1" applyAlignment="1">
      <alignment vertical="center" wrapText="1"/>
    </xf>
    <xf numFmtId="0" fontId="2" fillId="0" borderId="1" xfId="4" applyFont="1" applyBorder="1" applyAlignment="1">
      <alignment horizontal="center" vertical="center"/>
    </xf>
    <xf numFmtId="0" fontId="2" fillId="0" borderId="1" xfId="4" quotePrefix="1" applyFont="1" applyBorder="1" applyAlignment="1">
      <alignment vertical="center" wrapText="1"/>
    </xf>
    <xf numFmtId="0" fontId="11" fillId="0" borderId="1" xfId="4" applyFont="1" applyBorder="1" applyAlignment="1">
      <alignment vertical="center" wrapText="1"/>
    </xf>
    <xf numFmtId="38" fontId="11" fillId="0" borderId="3" xfId="1" applyFont="1" applyFill="1" applyBorder="1" applyAlignment="1">
      <alignment vertical="center" wrapText="1"/>
    </xf>
    <xf numFmtId="57" fontId="11" fillId="0" borderId="3" xfId="4" applyNumberFormat="1" applyFont="1" applyBorder="1">
      <alignment vertical="center"/>
    </xf>
    <xf numFmtId="0" fontId="2" fillId="0" borderId="1" xfId="0" applyFont="1" applyBorder="1" applyAlignment="1">
      <alignment horizontal="left" vertical="center" wrapText="1"/>
    </xf>
    <xf numFmtId="3" fontId="2" fillId="0" borderId="1" xfId="0" applyNumberFormat="1" applyFont="1" applyBorder="1" applyAlignment="1">
      <alignment horizontal="center" vertical="center"/>
    </xf>
    <xf numFmtId="178" fontId="2" fillId="0" borderId="1" xfId="0" applyNumberFormat="1" applyFont="1" applyBorder="1" applyAlignment="1">
      <alignment horizontal="right" vertical="center"/>
    </xf>
    <xf numFmtId="177"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quotePrefix="1" applyFont="1" applyBorder="1" applyAlignment="1">
      <alignment vertical="center" wrapText="1"/>
    </xf>
    <xf numFmtId="0" fontId="2" fillId="0" borderId="0" xfId="6" applyFont="1">
      <alignment vertical="center"/>
    </xf>
    <xf numFmtId="0" fontId="3" fillId="0" borderId="0" xfId="6" applyFont="1">
      <alignment vertical="center"/>
    </xf>
    <xf numFmtId="0" fontId="2" fillId="2" borderId="1" xfId="6" applyFont="1" applyFill="1" applyBorder="1" applyAlignment="1">
      <alignment horizontal="center" vertical="center"/>
    </xf>
    <xf numFmtId="0" fontId="2" fillId="2" borderId="1" xfId="6" applyFont="1" applyFill="1" applyBorder="1" applyAlignment="1">
      <alignment horizontal="center" vertical="center" wrapText="1"/>
    </xf>
    <xf numFmtId="0" fontId="0" fillId="0" borderId="1" xfId="7" applyFont="1" applyBorder="1" applyAlignment="1">
      <alignment vertical="center" wrapText="1" shrinkToFit="1"/>
    </xf>
    <xf numFmtId="0" fontId="13" fillId="0" borderId="1" xfId="6" applyFont="1" applyBorder="1" applyAlignment="1">
      <alignment horizontal="center" vertical="center"/>
    </xf>
    <xf numFmtId="176" fontId="13" fillId="0" borderId="1" xfId="7" applyNumberFormat="1" applyFont="1" applyBorder="1" applyAlignment="1">
      <alignment vertical="center" shrinkToFit="1"/>
    </xf>
    <xf numFmtId="179" fontId="13" fillId="0" borderId="1" xfId="7" applyNumberFormat="1" applyFont="1" applyBorder="1" applyAlignment="1">
      <alignment horizontal="left" vertical="center" shrinkToFit="1"/>
    </xf>
    <xf numFmtId="0" fontId="14" fillId="0" borderId="1" xfId="6" applyFont="1" applyBorder="1" applyAlignment="1">
      <alignment vertical="center" wrapText="1"/>
    </xf>
    <xf numFmtId="0" fontId="15" fillId="3" borderId="1" xfId="6" applyFont="1" applyFill="1" applyBorder="1" applyAlignment="1">
      <alignment horizontal="left" vertical="center" wrapText="1"/>
    </xf>
    <xf numFmtId="0" fontId="13" fillId="3" borderId="1" xfId="6" applyFont="1" applyFill="1" applyBorder="1" applyAlignment="1">
      <alignment horizontal="center" vertical="center"/>
    </xf>
    <xf numFmtId="0" fontId="13" fillId="3" borderId="1" xfId="7" applyFont="1" applyFill="1" applyBorder="1" applyAlignment="1">
      <alignment vertical="center" wrapText="1" shrinkToFit="1"/>
    </xf>
    <xf numFmtId="176" fontId="13" fillId="3" borderId="1" xfId="7" applyNumberFormat="1" applyFont="1" applyFill="1" applyBorder="1" applyAlignment="1">
      <alignment vertical="center" shrinkToFit="1"/>
    </xf>
    <xf numFmtId="179" fontId="13" fillId="3" borderId="1" xfId="7" applyNumberFormat="1" applyFont="1" applyFill="1" applyBorder="1" applyAlignment="1">
      <alignment horizontal="left" vertical="center" shrinkToFit="1"/>
    </xf>
    <xf numFmtId="0" fontId="15" fillId="3" borderId="1" xfId="8" applyFont="1" applyFill="1" applyBorder="1" applyAlignment="1">
      <alignment horizontal="left" vertical="center" wrapText="1"/>
    </xf>
    <xf numFmtId="0" fontId="11" fillId="0" borderId="0" xfId="0" applyFont="1">
      <alignment vertical="center"/>
    </xf>
    <xf numFmtId="0" fontId="17" fillId="0" borderId="0" xfId="0" applyFont="1">
      <alignment vertical="center"/>
    </xf>
    <xf numFmtId="20" fontId="11" fillId="0" borderId="0" xfId="0" applyNumberFormat="1" applyFont="1">
      <alignment vertical="center"/>
    </xf>
    <xf numFmtId="0" fontId="11" fillId="2" borderId="1" xfId="0" applyFont="1" applyFill="1" applyBorder="1" applyAlignment="1">
      <alignment horizontal="center" vertical="center"/>
    </xf>
    <xf numFmtId="0" fontId="11" fillId="2" borderId="1" xfId="0" applyFont="1" applyFill="1" applyBorder="1" applyAlignment="1">
      <alignment horizontal="center" vertical="center" wrapText="1"/>
    </xf>
    <xf numFmtId="0" fontId="11" fillId="0" borderId="1" xfId="0" applyFont="1" applyBorder="1" applyAlignment="1">
      <alignment horizontal="justify" vertical="center" wrapText="1"/>
    </xf>
    <xf numFmtId="0" fontId="11" fillId="0" borderId="1" xfId="0" applyFont="1" applyBorder="1" applyAlignment="1">
      <alignment vertical="center" wrapText="1" shrinkToFit="1"/>
    </xf>
    <xf numFmtId="3" fontId="11" fillId="0" borderId="1" xfId="0" applyNumberFormat="1" applyFont="1" applyBorder="1">
      <alignment vertical="center"/>
    </xf>
    <xf numFmtId="38" fontId="11" fillId="0" borderId="1" xfId="3" applyFont="1" applyFill="1" applyBorder="1" applyAlignment="1">
      <alignment vertical="center" shrinkToFit="1"/>
    </xf>
    <xf numFmtId="179" fontId="11" fillId="0" borderId="1" xfId="9" applyNumberFormat="1" applyFont="1" applyBorder="1" applyAlignment="1">
      <alignment vertical="center"/>
    </xf>
    <xf numFmtId="0" fontId="11" fillId="0" borderId="1" xfId="0" applyFont="1" applyBorder="1" applyAlignment="1">
      <alignment vertical="center" wrapText="1"/>
    </xf>
    <xf numFmtId="0" fontId="11" fillId="0" borderId="1" xfId="0" applyFont="1" applyBorder="1" applyAlignment="1">
      <alignment horizontal="center" vertical="center"/>
    </xf>
    <xf numFmtId="0" fontId="11" fillId="0" borderId="1" xfId="0" applyFont="1" applyBorder="1" applyAlignment="1">
      <alignment horizontal="left" vertical="center" wrapText="1"/>
    </xf>
    <xf numFmtId="0" fontId="11" fillId="0" borderId="0" xfId="0" applyFont="1" applyAlignment="1">
      <alignment horizontal="justify" vertical="center" wrapText="1"/>
    </xf>
    <xf numFmtId="0" fontId="11" fillId="0" borderId="0" xfId="0" applyFont="1" applyAlignment="1">
      <alignment vertical="center" wrapText="1" shrinkToFit="1"/>
    </xf>
    <xf numFmtId="3" fontId="11" fillId="0" borderId="0" xfId="0" applyNumberFormat="1" applyFont="1">
      <alignment vertical="center"/>
    </xf>
    <xf numFmtId="38" fontId="11" fillId="0" borderId="0" xfId="3" applyFont="1" applyFill="1" applyBorder="1" applyAlignment="1">
      <alignment vertical="center" shrinkToFit="1"/>
    </xf>
    <xf numFmtId="179" fontId="11" fillId="0" borderId="0" xfId="9" applyNumberFormat="1" applyFont="1" applyAlignment="1">
      <alignment vertical="center"/>
    </xf>
    <xf numFmtId="0" fontId="11" fillId="0" borderId="0" xfId="0" applyFont="1" applyAlignment="1">
      <alignment vertical="center" wrapText="1"/>
    </xf>
    <xf numFmtId="0" fontId="11" fillId="0" borderId="0" xfId="0" applyFont="1" applyAlignment="1">
      <alignment horizontal="center" vertical="center"/>
    </xf>
    <xf numFmtId="0" fontId="11" fillId="0" borderId="0" xfId="0" applyFont="1" applyAlignment="1">
      <alignment horizontal="left" vertical="center" wrapText="1"/>
    </xf>
    <xf numFmtId="0" fontId="2" fillId="0" borderId="1" xfId="0" applyFont="1" applyBorder="1" applyAlignment="1">
      <alignment vertical="center" wrapText="1"/>
    </xf>
    <xf numFmtId="3" fontId="2" fillId="0" borderId="1" xfId="0" applyNumberFormat="1" applyFont="1" applyBorder="1">
      <alignment vertical="center"/>
    </xf>
    <xf numFmtId="180" fontId="2" fillId="0" borderId="1" xfId="0" applyNumberFormat="1" applyFont="1" applyBorder="1">
      <alignment vertical="center"/>
    </xf>
    <xf numFmtId="0" fontId="11" fillId="0" borderId="1" xfId="0" quotePrefix="1" applyFont="1" applyBorder="1" applyAlignment="1">
      <alignment vertical="center" wrapText="1"/>
    </xf>
    <xf numFmtId="0" fontId="2" fillId="0" borderId="0" xfId="8" applyFont="1">
      <alignment vertical="center"/>
    </xf>
    <xf numFmtId="58" fontId="2" fillId="0" borderId="0" xfId="8" quotePrefix="1" applyNumberFormat="1" applyFont="1">
      <alignment vertical="center"/>
    </xf>
    <xf numFmtId="0" fontId="3" fillId="0" borderId="0" xfId="8" applyFont="1" applyAlignment="1">
      <alignment horizontal="centerContinuous" vertical="center"/>
    </xf>
    <xf numFmtId="0" fontId="2" fillId="0" borderId="0" xfId="8" applyFont="1" applyAlignment="1">
      <alignment horizontal="centerContinuous" vertical="center"/>
    </xf>
    <xf numFmtId="0" fontId="3" fillId="0" borderId="0" xfId="8" applyFont="1">
      <alignment vertical="center"/>
    </xf>
    <xf numFmtId="0" fontId="2" fillId="2" borderId="1" xfId="8" applyFont="1" applyFill="1" applyBorder="1" applyAlignment="1">
      <alignment horizontal="center" vertical="center"/>
    </xf>
    <xf numFmtId="0" fontId="2" fillId="2" borderId="1" xfId="8" applyFont="1" applyFill="1" applyBorder="1" applyAlignment="1">
      <alignment horizontal="center" vertical="center" wrapText="1"/>
    </xf>
    <xf numFmtId="0" fontId="2" fillId="0" borderId="1" xfId="8" applyFont="1" applyBorder="1" applyAlignment="1">
      <alignment vertical="center" wrapText="1"/>
    </xf>
    <xf numFmtId="3" fontId="2" fillId="0" borderId="1" xfId="8" applyNumberFormat="1" applyFont="1" applyBorder="1">
      <alignment vertical="center"/>
    </xf>
    <xf numFmtId="180" fontId="2" fillId="0" borderId="1" xfId="8" applyNumberFormat="1" applyFont="1" applyBorder="1">
      <alignment vertical="center"/>
    </xf>
    <xf numFmtId="0" fontId="2" fillId="0" borderId="1" xfId="8" applyFont="1" applyBorder="1" applyAlignment="1">
      <alignment horizontal="center" vertical="center"/>
    </xf>
    <xf numFmtId="0" fontId="2" fillId="0" borderId="1" xfId="8" quotePrefix="1" applyFont="1" applyBorder="1" applyAlignment="1">
      <alignment vertical="center" wrapText="1"/>
    </xf>
    <xf numFmtId="0" fontId="18" fillId="0" borderId="1" xfId="8" applyFont="1" applyBorder="1" applyAlignment="1">
      <alignment vertical="center" wrapText="1"/>
    </xf>
    <xf numFmtId="38" fontId="7" fillId="0" borderId="1" xfId="1" applyFill="1" applyBorder="1">
      <alignment vertical="center"/>
    </xf>
    <xf numFmtId="57" fontId="7" fillId="0" borderId="1" xfId="8" applyNumberFormat="1" applyBorder="1" applyAlignment="1">
      <alignment horizontal="center" vertical="center"/>
    </xf>
    <xf numFmtId="0" fontId="7" fillId="0" borderId="1" xfId="8" applyBorder="1" applyAlignment="1">
      <alignment vertical="center" wrapText="1"/>
    </xf>
    <xf numFmtId="0" fontId="18" fillId="0" borderId="0" xfId="8" applyFont="1" applyAlignment="1">
      <alignment vertical="center" wrapText="1"/>
    </xf>
    <xf numFmtId="3" fontId="2" fillId="0" borderId="0" xfId="8" applyNumberFormat="1" applyFont="1">
      <alignment vertical="center"/>
    </xf>
    <xf numFmtId="38" fontId="7" fillId="0" borderId="0" xfId="1" applyFill="1" applyBorder="1">
      <alignment vertical="center"/>
    </xf>
    <xf numFmtId="57" fontId="7" fillId="0" borderId="0" xfId="8" applyNumberFormat="1" applyAlignment="1">
      <alignment horizontal="center" vertical="center"/>
    </xf>
    <xf numFmtId="0" fontId="2" fillId="0" borderId="0" xfId="8" applyFont="1" applyAlignment="1">
      <alignment vertical="center" wrapText="1"/>
    </xf>
    <xf numFmtId="0" fontId="2" fillId="0" borderId="0" xfId="8" applyFont="1" applyAlignment="1">
      <alignment horizontal="center" vertical="center"/>
    </xf>
    <xf numFmtId="0" fontId="2" fillId="0" borderId="0" xfId="8" quotePrefix="1" applyFont="1" applyAlignment="1">
      <alignment vertical="center" wrapText="1"/>
    </xf>
    <xf numFmtId="0" fontId="4" fillId="0" borderId="0" xfId="8" applyFont="1">
      <alignment vertical="center"/>
    </xf>
    <xf numFmtId="0" fontId="19" fillId="0" borderId="0" xfId="8" applyFont="1">
      <alignment vertical="center"/>
    </xf>
    <xf numFmtId="0" fontId="4" fillId="0" borderId="1" xfId="8" applyFont="1" applyBorder="1" applyAlignment="1">
      <alignment horizontal="center" vertical="center"/>
    </xf>
    <xf numFmtId="0" fontId="4" fillId="0" borderId="1" xfId="8" applyFont="1" applyBorder="1" applyAlignment="1">
      <alignment horizontal="center" vertical="center" wrapText="1"/>
    </xf>
    <xf numFmtId="0" fontId="7" fillId="0" borderId="1" xfId="8" applyBorder="1" applyAlignment="1">
      <alignment horizontal="left" vertical="center" wrapText="1"/>
    </xf>
    <xf numFmtId="0" fontId="7" fillId="0" borderId="1" xfId="8" applyBorder="1" applyAlignment="1">
      <alignment horizontal="center" vertical="center"/>
    </xf>
    <xf numFmtId="38" fontId="7" fillId="0" borderId="1" xfId="1" applyBorder="1" applyAlignment="1">
      <alignment horizontal="right" vertical="center"/>
    </xf>
    <xf numFmtId="177" fontId="7" fillId="0" borderId="1" xfId="8" applyNumberFormat="1" applyBorder="1" applyAlignment="1">
      <alignment vertical="center" wrapText="1"/>
    </xf>
    <xf numFmtId="0" fontId="0" fillId="0" borderId="4" xfId="0" applyBorder="1">
      <alignment vertical="center"/>
    </xf>
    <xf numFmtId="0" fontId="0" fillId="0" borderId="5" xfId="0" applyBorder="1" applyAlignment="1">
      <alignment vertical="center" wrapText="1"/>
    </xf>
    <xf numFmtId="0" fontId="0" fillId="0" borderId="5" xfId="0" quotePrefix="1" applyBorder="1">
      <alignment vertical="center"/>
    </xf>
    <xf numFmtId="38" fontId="0" fillId="0" borderId="5" xfId="0" applyNumberFormat="1" applyBorder="1" applyAlignment="1">
      <alignment horizontal="right" vertical="center"/>
    </xf>
    <xf numFmtId="180" fontId="2" fillId="3" borderId="5" xfId="0" applyNumberFormat="1" applyFont="1" applyFill="1" applyBorder="1">
      <alignment vertical="center"/>
    </xf>
    <xf numFmtId="0" fontId="2" fillId="0" borderId="5" xfId="0" applyFont="1" applyBorder="1" applyAlignment="1">
      <alignment vertical="center" wrapText="1"/>
    </xf>
    <xf numFmtId="0" fontId="2" fillId="0" borderId="5" xfId="0" applyFont="1" applyBorder="1" applyAlignment="1">
      <alignment horizontal="center" vertical="center"/>
    </xf>
    <xf numFmtId="0" fontId="2" fillId="0" borderId="5" xfId="0" quotePrefix="1" applyFont="1" applyBorder="1" applyAlignment="1">
      <alignment vertical="center" wrapText="1"/>
    </xf>
    <xf numFmtId="57" fontId="0" fillId="0" borderId="5" xfId="0" applyNumberFormat="1" applyBorder="1">
      <alignment vertical="center"/>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7" xfId="0" quotePrefix="1" applyFont="1" applyBorder="1">
      <alignment vertical="center"/>
    </xf>
    <xf numFmtId="38" fontId="4" fillId="0" borderId="7" xfId="0" applyNumberFormat="1" applyFont="1" applyBorder="1" applyAlignment="1">
      <alignment horizontal="right" vertical="center"/>
    </xf>
    <xf numFmtId="38" fontId="0" fillId="0" borderId="1" xfId="0" applyNumberFormat="1" applyBorder="1" applyAlignment="1">
      <alignment horizontal="right" vertical="center"/>
    </xf>
    <xf numFmtId="57" fontId="4" fillId="0" borderId="7" xfId="0" applyNumberFormat="1" applyFont="1" applyBorder="1">
      <alignment vertical="center"/>
    </xf>
    <xf numFmtId="0" fontId="4" fillId="0" borderId="4" xfId="0" applyFont="1" applyBorder="1">
      <alignment vertical="center"/>
    </xf>
    <xf numFmtId="0" fontId="0" fillId="0" borderId="1" xfId="0" applyBorder="1" applyAlignment="1">
      <alignment vertical="center" wrapText="1"/>
    </xf>
    <xf numFmtId="0" fontId="0" fillId="0" borderId="1" xfId="0" quotePrefix="1" applyBorder="1">
      <alignment vertical="center"/>
    </xf>
    <xf numFmtId="38" fontId="4" fillId="0" borderId="1" xfId="0" applyNumberFormat="1" applyFont="1" applyBorder="1" applyAlignment="1">
      <alignment horizontal="right" vertical="center"/>
    </xf>
    <xf numFmtId="57" fontId="0" fillId="0" borderId="1" xfId="0" applyNumberFormat="1" applyBorder="1">
      <alignment vertical="center"/>
    </xf>
    <xf numFmtId="57" fontId="4" fillId="0" borderId="1" xfId="0" applyNumberFormat="1" applyFont="1" applyBorder="1">
      <alignment vertical="center"/>
    </xf>
    <xf numFmtId="0" fontId="0" fillId="3" borderId="4" xfId="0" applyFill="1" applyBorder="1">
      <alignment vertical="center"/>
    </xf>
    <xf numFmtId="0" fontId="0" fillId="3" borderId="1" xfId="0" applyFill="1" applyBorder="1" applyAlignment="1">
      <alignment vertical="center" wrapText="1"/>
    </xf>
    <xf numFmtId="0" fontId="0" fillId="3" borderId="1" xfId="0" quotePrefix="1" applyFill="1" applyBorder="1">
      <alignment vertical="center"/>
    </xf>
    <xf numFmtId="38" fontId="0" fillId="3" borderId="1" xfId="0" applyNumberFormat="1" applyFill="1" applyBorder="1" applyAlignment="1">
      <alignment horizontal="right" vertical="center"/>
    </xf>
    <xf numFmtId="57" fontId="0" fillId="3" borderId="1" xfId="0" applyNumberFormat="1" applyFill="1" applyBorder="1">
      <alignment vertical="center"/>
    </xf>
    <xf numFmtId="0" fontId="4" fillId="0" borderId="1" xfId="0" applyFont="1" applyBorder="1" applyAlignment="1">
      <alignment vertical="center" wrapText="1"/>
    </xf>
    <xf numFmtId="0" fontId="4" fillId="0" borderId="1" xfId="0" quotePrefix="1" applyFont="1" applyBorder="1">
      <alignment vertical="center"/>
    </xf>
    <xf numFmtId="0" fontId="4" fillId="3" borderId="4" xfId="0" applyFont="1" applyFill="1" applyBorder="1">
      <alignment vertical="center"/>
    </xf>
    <xf numFmtId="0" fontId="4" fillId="3" borderId="1" xfId="0" applyFont="1" applyFill="1" applyBorder="1" applyAlignment="1">
      <alignment vertical="center" wrapText="1"/>
    </xf>
    <xf numFmtId="0" fontId="4" fillId="3" borderId="1" xfId="0" quotePrefix="1" applyFont="1" applyFill="1" applyBorder="1">
      <alignment vertical="center"/>
    </xf>
    <xf numFmtId="38" fontId="4" fillId="3" borderId="1" xfId="0" applyNumberFormat="1" applyFont="1" applyFill="1" applyBorder="1" applyAlignment="1">
      <alignment horizontal="right" vertical="center"/>
    </xf>
    <xf numFmtId="57" fontId="4" fillId="3" borderId="1" xfId="0" applyNumberFormat="1" applyFont="1" applyFill="1" applyBorder="1">
      <alignment vertical="center"/>
    </xf>
    <xf numFmtId="0" fontId="4" fillId="0" borderId="8" xfId="0" applyFont="1" applyBorder="1">
      <alignment vertical="center"/>
    </xf>
    <xf numFmtId="0" fontId="0" fillId="0" borderId="9" xfId="0" applyBorder="1" applyAlignment="1">
      <alignment vertical="center" wrapText="1"/>
    </xf>
    <xf numFmtId="0" fontId="0" fillId="0" borderId="9" xfId="0" quotePrefix="1" applyBorder="1">
      <alignment vertical="center"/>
    </xf>
    <xf numFmtId="38" fontId="4" fillId="0" borderId="9" xfId="0" applyNumberFormat="1" applyFont="1" applyBorder="1" applyAlignment="1">
      <alignment horizontal="right" vertical="center"/>
    </xf>
    <xf numFmtId="0" fontId="0" fillId="3" borderId="0" xfId="0" applyFill="1" applyAlignment="1">
      <alignment horizontal="center" vertical="center"/>
    </xf>
    <xf numFmtId="3" fontId="2" fillId="0" borderId="0" xfId="0" applyNumberFormat="1" applyFont="1">
      <alignment vertical="center"/>
    </xf>
    <xf numFmtId="180" fontId="2" fillId="0" borderId="0" xfId="0" applyNumberFormat="1" applyFont="1">
      <alignment vertical="center"/>
    </xf>
    <xf numFmtId="0" fontId="2" fillId="0" borderId="0" xfId="0" applyFont="1" applyAlignment="1">
      <alignment horizontal="center" vertical="center"/>
    </xf>
    <xf numFmtId="0" fontId="2" fillId="0" borderId="0" xfId="0" quotePrefix="1" applyFont="1" applyAlignment="1">
      <alignment vertical="center" wrapText="1"/>
    </xf>
    <xf numFmtId="38" fontId="2" fillId="0" borderId="0" xfId="1" applyFont="1" applyAlignment="1">
      <alignment horizontal="right" vertical="center"/>
    </xf>
    <xf numFmtId="38" fontId="2" fillId="2" borderId="1" xfId="1" applyFont="1" applyFill="1" applyBorder="1" applyAlignment="1">
      <alignment horizontal="right" vertical="center"/>
    </xf>
    <xf numFmtId="0" fontId="18" fillId="0" borderId="1" xfId="8" applyFont="1" applyBorder="1" applyAlignment="1">
      <alignment horizontal="left" vertical="center" wrapText="1"/>
    </xf>
    <xf numFmtId="0" fontId="18" fillId="0" borderId="1" xfId="8" applyFont="1" applyBorder="1" applyAlignment="1">
      <alignment horizontal="center" vertical="center" wrapText="1"/>
    </xf>
    <xf numFmtId="38" fontId="18" fillId="0" borderId="1" xfId="1" applyFont="1" applyBorder="1" applyAlignment="1">
      <alignment horizontal="right" vertical="center"/>
    </xf>
    <xf numFmtId="57" fontId="18" fillId="0" borderId="1" xfId="8" applyNumberFormat="1" applyFont="1" applyBorder="1" applyAlignment="1">
      <alignment horizontal="center" vertical="center" wrapText="1"/>
    </xf>
    <xf numFmtId="0" fontId="7" fillId="0" borderId="0" xfId="8">
      <alignment vertical="center"/>
    </xf>
    <xf numFmtId="0" fontId="2" fillId="3" borderId="0" xfId="0" applyFont="1" applyFill="1">
      <alignment vertical="center"/>
    </xf>
    <xf numFmtId="0" fontId="18" fillId="0" borderId="1" xfId="0" applyFont="1" applyBorder="1" applyAlignment="1">
      <alignment vertical="center" wrapText="1"/>
    </xf>
    <xf numFmtId="0" fontId="0" fillId="0" borderId="1" xfId="0" applyBorder="1" applyAlignment="1">
      <alignment horizontal="center" vertical="center"/>
    </xf>
    <xf numFmtId="38" fontId="7" fillId="0" borderId="1" xfId="3" applyFont="1" applyFill="1" applyBorder="1">
      <alignment vertical="center"/>
    </xf>
    <xf numFmtId="57" fontId="0" fillId="0" borderId="1" xfId="0" applyNumberFormat="1" applyBorder="1" applyAlignment="1">
      <alignment horizontal="center" vertical="center"/>
    </xf>
    <xf numFmtId="0" fontId="20" fillId="0" borderId="1" xfId="0" applyFont="1" applyBorder="1" applyAlignment="1">
      <alignment vertical="center" wrapText="1"/>
    </xf>
    <xf numFmtId="0" fontId="21" fillId="0" borderId="1" xfId="0" applyFont="1" applyBorder="1" applyAlignment="1">
      <alignment vertical="center" wrapText="1"/>
    </xf>
    <xf numFmtId="3" fontId="20" fillId="0" borderId="1" xfId="10" applyNumberFormat="1" applyFont="1" applyFill="1" applyBorder="1" applyAlignment="1">
      <alignment vertical="center" wrapText="1"/>
    </xf>
    <xf numFmtId="177" fontId="20" fillId="0" borderId="1" xfId="0" applyNumberFormat="1" applyFont="1" applyBorder="1" applyAlignment="1">
      <alignment horizontal="center" vertical="center" wrapText="1"/>
    </xf>
    <xf numFmtId="0" fontId="22" fillId="0" borderId="1" xfId="0" applyFont="1" applyBorder="1" applyAlignment="1">
      <alignment vertical="center" wrapText="1"/>
    </xf>
    <xf numFmtId="0" fontId="21" fillId="0" borderId="1" xfId="0" applyFont="1" applyBorder="1" applyAlignment="1">
      <alignment horizontal="center" vertical="center"/>
    </xf>
    <xf numFmtId="0" fontId="2" fillId="0" borderId="1" xfId="0" applyFont="1" applyBorder="1" applyAlignment="1">
      <alignment horizontal="center" vertical="center" wrapText="1"/>
    </xf>
    <xf numFmtId="0" fontId="21" fillId="0" borderId="1" xfId="0" applyFont="1" applyBorder="1" applyAlignment="1">
      <alignment horizontal="left" vertical="center" wrapText="1"/>
    </xf>
    <xf numFmtId="0" fontId="23" fillId="0" borderId="0" xfId="8" applyFont="1">
      <alignment vertical="center"/>
    </xf>
    <xf numFmtId="0" fontId="7" fillId="2" borderId="1" xfId="8" applyFill="1" applyBorder="1" applyAlignment="1">
      <alignment horizontal="center" vertical="center"/>
    </xf>
    <xf numFmtId="0" fontId="7" fillId="2" borderId="1" xfId="8" applyFill="1" applyBorder="1" applyAlignment="1">
      <alignment horizontal="center" vertical="center" wrapText="1"/>
    </xf>
    <xf numFmtId="0" fontId="5" fillId="0" borderId="1" xfId="8" applyFont="1" applyBorder="1">
      <alignment vertical="center"/>
    </xf>
    <xf numFmtId="0" fontId="5" fillId="0" borderId="1" xfId="11" applyFont="1" applyBorder="1" applyAlignment="1">
      <alignment horizontal="left" vertical="center" wrapText="1"/>
    </xf>
    <xf numFmtId="38" fontId="5" fillId="0" borderId="1" xfId="12" applyFont="1" applyFill="1" applyBorder="1" applyAlignment="1">
      <alignment horizontal="center" vertical="center"/>
    </xf>
    <xf numFmtId="177" fontId="5" fillId="0" borderId="1" xfId="8" applyNumberFormat="1" applyFont="1" applyBorder="1" applyAlignment="1">
      <alignment horizontal="center" vertical="center" wrapText="1"/>
    </xf>
    <xf numFmtId="0" fontId="5" fillId="0" borderId="1" xfId="8" applyFont="1" applyBorder="1" applyAlignment="1">
      <alignment vertical="center" wrapText="1"/>
    </xf>
    <xf numFmtId="0" fontId="5" fillId="0" borderId="1" xfId="8" applyFont="1" applyBorder="1" applyAlignment="1">
      <alignment horizontal="center" vertical="center"/>
    </xf>
    <xf numFmtId="49" fontId="18" fillId="0" borderId="1" xfId="11" applyNumberFormat="1" applyFont="1" applyBorder="1" applyAlignment="1">
      <alignment vertical="center" wrapText="1"/>
    </xf>
    <xf numFmtId="0" fontId="18" fillId="0" borderId="1" xfId="8" applyFont="1" applyBorder="1" applyAlignment="1">
      <alignment horizontal="center" vertical="center"/>
    </xf>
    <xf numFmtId="38" fontId="18" fillId="0" borderId="1" xfId="1" applyFont="1" applyFill="1" applyBorder="1" applyAlignment="1">
      <alignment horizontal="center" vertical="center"/>
    </xf>
    <xf numFmtId="177" fontId="18" fillId="0" borderId="1" xfId="8" applyNumberFormat="1" applyFont="1" applyBorder="1" applyAlignment="1">
      <alignment horizontal="center" vertical="center"/>
    </xf>
    <xf numFmtId="0" fontId="11" fillId="0" borderId="1" xfId="8" applyFont="1" applyBorder="1">
      <alignment vertical="center"/>
    </xf>
    <xf numFmtId="38" fontId="0" fillId="0" borderId="1" xfId="1" applyFont="1" applyFill="1" applyBorder="1" applyAlignment="1">
      <alignment horizontal="center" vertical="center"/>
    </xf>
    <xf numFmtId="177" fontId="7" fillId="0" borderId="1" xfId="8" applyNumberFormat="1" applyBorder="1" applyAlignment="1">
      <alignment horizontal="center" vertical="center"/>
    </xf>
    <xf numFmtId="3" fontId="7" fillId="0" borderId="1" xfId="8" applyNumberFormat="1" applyBorder="1" applyAlignment="1">
      <alignment horizontal="center" vertical="center"/>
    </xf>
    <xf numFmtId="3" fontId="7" fillId="0" borderId="1" xfId="8" applyNumberFormat="1" applyBorder="1" applyAlignment="1">
      <alignment vertical="center" wrapText="1"/>
    </xf>
    <xf numFmtId="38" fontId="0" fillId="0" borderId="1" xfId="1" applyFont="1" applyBorder="1" applyAlignment="1">
      <alignment vertical="center" wrapText="1"/>
    </xf>
    <xf numFmtId="49" fontId="18" fillId="0" borderId="1" xfId="1" applyNumberFormat="1" applyFont="1" applyBorder="1" applyAlignment="1">
      <alignment horizontal="center" vertical="center" wrapText="1"/>
    </xf>
    <xf numFmtId="0" fontId="8" fillId="0" borderId="1" xfId="8" applyFont="1" applyBorder="1" applyAlignment="1">
      <alignment vertical="center" wrapText="1"/>
    </xf>
    <xf numFmtId="0" fontId="7" fillId="0" borderId="1" xfId="8" quotePrefix="1" applyBorder="1" applyAlignment="1">
      <alignment vertical="center" wrapText="1"/>
    </xf>
    <xf numFmtId="0" fontId="2" fillId="4" borderId="10" xfId="8" applyFont="1" applyFill="1" applyBorder="1" applyAlignment="1">
      <alignment horizontal="center" vertical="center"/>
    </xf>
    <xf numFmtId="0" fontId="2" fillId="4" borderId="1" xfId="8" applyFont="1" applyFill="1" applyBorder="1" applyAlignment="1">
      <alignment horizontal="center" vertical="center"/>
    </xf>
    <xf numFmtId="0" fontId="2" fillId="4" borderId="1" xfId="8" applyFont="1" applyFill="1" applyBorder="1" applyAlignment="1">
      <alignment horizontal="center" vertical="center" wrapText="1"/>
    </xf>
    <xf numFmtId="3" fontId="2" fillId="0" borderId="1" xfId="8" applyNumberFormat="1" applyFont="1" applyBorder="1" applyAlignment="1">
      <alignment horizontal="center" vertical="center"/>
    </xf>
    <xf numFmtId="38" fontId="2" fillId="0" borderId="1" xfId="1" applyFont="1" applyFill="1" applyBorder="1" applyAlignment="1">
      <alignment vertical="center" wrapText="1"/>
    </xf>
    <xf numFmtId="177" fontId="2" fillId="0" borderId="1" xfId="8" applyNumberFormat="1" applyFont="1" applyBorder="1" applyAlignment="1">
      <alignment vertical="center" wrapText="1"/>
    </xf>
    <xf numFmtId="0" fontId="11" fillId="0" borderId="1" xfId="8" quotePrefix="1" applyFont="1" applyBorder="1" applyAlignment="1">
      <alignment vertical="center" wrapText="1"/>
    </xf>
    <xf numFmtId="180" fontId="2" fillId="0" borderId="1" xfId="0" applyNumberFormat="1" applyFont="1" applyBorder="1" applyAlignment="1">
      <alignment horizontal="center" vertical="center"/>
    </xf>
    <xf numFmtId="0" fontId="2" fillId="5" borderId="11" xfId="4" applyFont="1" applyFill="1" applyBorder="1" applyAlignment="1">
      <alignment vertical="center" wrapText="1"/>
    </xf>
    <xf numFmtId="0" fontId="25" fillId="0" borderId="0" xfId="0" applyFont="1">
      <alignment vertical="center"/>
    </xf>
    <xf numFmtId="3" fontId="2" fillId="0" borderId="5" xfId="0" applyNumberFormat="1" applyFont="1" applyBorder="1" applyAlignment="1">
      <alignment horizontal="center" vertical="center"/>
    </xf>
    <xf numFmtId="3" fontId="2" fillId="0" borderId="5" xfId="0" applyNumberFormat="1" applyFont="1" applyBorder="1">
      <alignment vertical="center"/>
    </xf>
    <xf numFmtId="180" fontId="2" fillId="0" borderId="5" xfId="0" applyNumberFormat="1" applyFont="1" applyBorder="1" applyAlignment="1">
      <alignment horizontal="center" vertical="center"/>
    </xf>
    <xf numFmtId="0" fontId="2" fillId="2" borderId="5"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5" xfId="8" applyFont="1" applyFill="1" applyBorder="1" applyAlignment="1">
      <alignment horizontal="center" vertical="center"/>
    </xf>
    <xf numFmtId="0" fontId="2" fillId="2" borderId="5" xfId="8" applyFont="1" applyFill="1" applyBorder="1" applyAlignment="1">
      <alignment horizontal="center" vertical="center" wrapText="1"/>
    </xf>
    <xf numFmtId="0" fontId="7" fillId="0" borderId="5" xfId="8" applyBorder="1" applyAlignment="1">
      <alignment vertical="center" wrapText="1"/>
    </xf>
    <xf numFmtId="0" fontId="18" fillId="0" borderId="5" xfId="8" applyFont="1" applyBorder="1" applyAlignment="1">
      <alignment vertical="center" wrapText="1"/>
    </xf>
    <xf numFmtId="0" fontId="7" fillId="0" borderId="5" xfId="8" applyBorder="1" applyAlignment="1">
      <alignment horizontal="center" vertical="center"/>
    </xf>
    <xf numFmtId="38" fontId="0" fillId="0" borderId="5" xfId="1" applyFont="1" applyBorder="1">
      <alignment vertical="center"/>
    </xf>
    <xf numFmtId="57" fontId="7" fillId="0" borderId="5" xfId="8" applyNumberFormat="1" applyBorder="1" applyAlignment="1">
      <alignment horizontal="center" vertical="center"/>
    </xf>
    <xf numFmtId="0" fontId="8" fillId="0" borderId="5" xfId="8" applyFont="1" applyBorder="1" applyAlignment="1">
      <alignment vertical="center" wrapText="1"/>
    </xf>
    <xf numFmtId="0" fontId="2" fillId="0" borderId="5" xfId="8" applyFont="1" applyBorder="1" applyAlignment="1">
      <alignment horizontal="center" vertical="center"/>
    </xf>
    <xf numFmtId="0" fontId="27" fillId="0" borderId="0" xfId="0" applyFont="1">
      <alignment vertical="center"/>
    </xf>
    <xf numFmtId="0" fontId="28" fillId="0" borderId="0" xfId="0" applyFont="1" applyAlignment="1">
      <alignment horizontal="right" vertical="center"/>
    </xf>
    <xf numFmtId="0" fontId="29" fillId="0" borderId="0" xfId="0" applyFont="1" applyAlignment="1">
      <alignment horizontal="justify" vertical="center"/>
    </xf>
    <xf numFmtId="0" fontId="29" fillId="0" borderId="0" xfId="0" applyFont="1" applyAlignment="1">
      <alignment horizontal="right" vertical="center"/>
    </xf>
    <xf numFmtId="0" fontId="27" fillId="0" borderId="0" xfId="0" applyFont="1" applyAlignment="1">
      <alignment horizontal="center" vertical="center"/>
    </xf>
    <xf numFmtId="0" fontId="30" fillId="0" borderId="0" xfId="0" applyFont="1">
      <alignment vertical="center"/>
    </xf>
    <xf numFmtId="0" fontId="30" fillId="0" borderId="0" xfId="0" applyFont="1" applyAlignment="1">
      <alignment horizontal="left" vertical="center"/>
    </xf>
    <xf numFmtId="0" fontId="27" fillId="0" borderId="0" xfId="0" applyFont="1" applyAlignment="1">
      <alignment horizontal="left" vertical="center"/>
    </xf>
    <xf numFmtId="0" fontId="31" fillId="0" borderId="0" xfId="0" applyFont="1" applyAlignment="1">
      <alignment horizontal="left" vertical="center"/>
    </xf>
    <xf numFmtId="0" fontId="32" fillId="0" borderId="0" xfId="0" applyFont="1">
      <alignment vertical="center"/>
    </xf>
    <xf numFmtId="0" fontId="32" fillId="0" borderId="0" xfId="0" applyFont="1" applyAlignment="1">
      <alignment vertical="center" wrapText="1"/>
    </xf>
    <xf numFmtId="0" fontId="20" fillId="6" borderId="1" xfId="0" applyFont="1" applyFill="1" applyBorder="1" applyAlignment="1">
      <alignment vertical="center" wrapText="1"/>
    </xf>
    <xf numFmtId="0" fontId="21" fillId="6" borderId="1" xfId="0" applyFont="1" applyFill="1" applyBorder="1" applyAlignment="1">
      <alignment vertical="center" wrapText="1"/>
    </xf>
    <xf numFmtId="3" fontId="20" fillId="6" borderId="1" xfId="10" applyNumberFormat="1" applyFont="1" applyFill="1" applyBorder="1" applyAlignment="1">
      <alignment vertical="center" wrapText="1"/>
    </xf>
    <xf numFmtId="177" fontId="20" fillId="6" borderId="1" xfId="0" applyNumberFormat="1" applyFont="1" applyFill="1" applyBorder="1" applyAlignment="1">
      <alignment horizontal="center" vertical="center" wrapText="1"/>
    </xf>
    <xf numFmtId="0" fontId="22" fillId="6" borderId="1" xfId="0" applyFont="1" applyFill="1" applyBorder="1" applyAlignment="1">
      <alignment vertical="center" wrapText="1"/>
    </xf>
    <xf numFmtId="0" fontId="21" fillId="6" borderId="1" xfId="0" applyFont="1" applyFill="1" applyBorder="1" applyAlignment="1">
      <alignment horizontal="center" vertical="center"/>
    </xf>
    <xf numFmtId="0" fontId="2" fillId="6" borderId="1" xfId="8" applyFont="1" applyFill="1" applyBorder="1" applyAlignment="1">
      <alignment vertical="center" wrapText="1"/>
    </xf>
    <xf numFmtId="0" fontId="2" fillId="0" borderId="0" xfId="0" applyFont="1">
      <alignment vertical="center"/>
    </xf>
    <xf numFmtId="0" fontId="30" fillId="0" borderId="0" xfId="0" applyFont="1" applyAlignment="1">
      <alignment horizontal="center" vertical="center" wrapText="1"/>
    </xf>
    <xf numFmtId="58" fontId="30" fillId="0" borderId="0" xfId="0" applyNumberFormat="1" applyFont="1" applyAlignment="1">
      <alignment horizontal="center" vertical="center"/>
    </xf>
    <xf numFmtId="0" fontId="2" fillId="0" borderId="0" xfId="4" applyFont="1">
      <alignment vertical="center"/>
    </xf>
    <xf numFmtId="0" fontId="2" fillId="3" borderId="0" xfId="6" applyFont="1" applyFill="1">
      <alignment vertical="center"/>
    </xf>
    <xf numFmtId="0" fontId="27" fillId="0" borderId="0" xfId="0" applyFont="1" applyAlignment="1">
      <alignment horizontal="right" vertical="center"/>
    </xf>
    <xf numFmtId="0" fontId="30" fillId="0" borderId="0" xfId="0" applyFont="1" applyAlignment="1">
      <alignment horizontal="center" vertical="center"/>
    </xf>
    <xf numFmtId="0" fontId="27" fillId="0" borderId="0" xfId="0" applyFont="1">
      <alignment vertical="center"/>
    </xf>
    <xf numFmtId="0" fontId="29" fillId="0" borderId="0" xfId="0" applyFont="1" applyAlignment="1">
      <alignment horizontal="justify" vertical="center"/>
    </xf>
    <xf numFmtId="0" fontId="30" fillId="0" borderId="0" xfId="0" applyFont="1" applyAlignment="1">
      <alignment horizontal="left" vertical="center" wrapText="1"/>
    </xf>
    <xf numFmtId="0" fontId="11" fillId="0" borderId="0" xfId="0" applyFont="1">
      <alignment vertical="center"/>
    </xf>
    <xf numFmtId="0" fontId="27" fillId="0" borderId="0" xfId="0" applyFont="1" applyAlignment="1">
      <alignment horizontal="center" vertical="center"/>
    </xf>
    <xf numFmtId="0" fontId="2" fillId="0" borderId="0" xfId="0" applyFont="1" applyAlignment="1">
      <alignment vertical="center" wrapText="1"/>
    </xf>
    <xf numFmtId="58" fontId="32" fillId="0" borderId="0" xfId="0" applyNumberFormat="1" applyFont="1" applyAlignment="1">
      <alignment horizontal="distributed" vertical="center"/>
    </xf>
    <xf numFmtId="0" fontId="32" fillId="0" borderId="0" xfId="0" applyFont="1" applyAlignment="1">
      <alignment horizontal="distributed" vertical="center"/>
    </xf>
    <xf numFmtId="0" fontId="32" fillId="0" borderId="0" xfId="0" applyFont="1" applyAlignment="1">
      <alignment horizontal="left" vertical="center" wrapText="1"/>
    </xf>
    <xf numFmtId="0" fontId="32" fillId="0" borderId="0" xfId="0" applyFont="1">
      <alignment vertical="center"/>
    </xf>
    <xf numFmtId="0" fontId="2" fillId="0" borderId="0" xfId="8" applyFont="1">
      <alignment vertical="center"/>
    </xf>
    <xf numFmtId="0" fontId="4" fillId="0" borderId="0" xfId="8" applyFont="1" applyAlignment="1">
      <alignment vertical="center" wrapText="1"/>
    </xf>
    <xf numFmtId="0" fontId="4" fillId="0" borderId="0" xfId="8" applyFont="1">
      <alignment vertical="center"/>
    </xf>
    <xf numFmtId="0" fontId="2" fillId="0" borderId="0" xfId="8" applyFont="1" applyAlignment="1">
      <alignment vertical="center" wrapText="1"/>
    </xf>
    <xf numFmtId="0" fontId="30" fillId="0" borderId="0" xfId="0" applyFont="1">
      <alignment vertical="center"/>
    </xf>
    <xf numFmtId="0" fontId="7" fillId="0" borderId="0" xfId="8">
      <alignment vertical="center"/>
    </xf>
    <xf numFmtId="0" fontId="2" fillId="0" borderId="1" xfId="6" applyFont="1" applyFill="1" applyBorder="1" applyAlignment="1">
      <alignment horizontal="left" vertical="center"/>
    </xf>
    <xf numFmtId="0" fontId="2" fillId="0" borderId="1" xfId="6" applyFont="1" applyFill="1" applyBorder="1" applyAlignment="1">
      <alignment horizontal="left" vertical="center" shrinkToFit="1"/>
    </xf>
  </cellXfs>
  <cellStyles count="13">
    <cellStyle name="桁区切り" xfId="3" builtinId="6"/>
    <cellStyle name="桁区切り 2" xfId="1" xr:uid="{00000000-0005-0000-0000-000000000000}"/>
    <cellStyle name="桁区切り 3" xfId="10" xr:uid="{5336DC1C-7B57-4FCA-A61D-BA31B3A9295E}"/>
    <cellStyle name="桁区切り 3 2" xfId="12" xr:uid="{4D077E37-0D76-4CF8-92F3-7E645DF416BF}"/>
    <cellStyle name="標準" xfId="0" builtinId="0"/>
    <cellStyle name="標準 2" xfId="2" xr:uid="{00000000-0005-0000-0000-000002000000}"/>
    <cellStyle name="標準 2 2" xfId="8" xr:uid="{A5C381AC-9BAD-4799-9298-84AA01DCE7FF}"/>
    <cellStyle name="標準 3" xfId="4" xr:uid="{D72F36C4-E478-4219-92EF-6458A3F6EB96}"/>
    <cellStyle name="標準 3 2" xfId="6" xr:uid="{F7CA65A6-55BE-4330-BDF6-A54F73632276}"/>
    <cellStyle name="標準 3 2 2" xfId="11" xr:uid="{FEDF0029-B13B-47C7-A8FE-0AF63C97AB38}"/>
    <cellStyle name="標準_Sheet1" xfId="5" xr:uid="{115159F8-8EC5-4BB7-B0F3-C58F21E00FB7}"/>
    <cellStyle name="標準_Sheet1 2" xfId="9" xr:uid="{F674A198-91D2-498A-852B-B641C1EC4482}"/>
    <cellStyle name="標準_取得財産一覧表（７年度作業用）" xfId="7" xr:uid="{55A52DC8-8BFD-47C0-8B73-02C3C9292CF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9"/>
  <sheetViews>
    <sheetView view="pageBreakPreview" zoomScaleNormal="100" zoomScaleSheetLayoutView="100" workbookViewId="0">
      <selection activeCell="B20" sqref="B20"/>
    </sheetView>
  </sheetViews>
  <sheetFormatPr defaultColWidth="9" defaultRowHeight="13.5" x14ac:dyDescent="0.15"/>
  <cols>
    <col min="1" max="1" width="18" style="1" customWidth="1"/>
    <col min="2" max="2" width="32.75" style="1" customWidth="1"/>
    <col min="3" max="3" width="5.5" style="1" bestFit="1" customWidth="1"/>
    <col min="4" max="5" width="13.875" style="1" bestFit="1" customWidth="1"/>
    <col min="6" max="6" width="11.625" style="1" bestFit="1" customWidth="1"/>
    <col min="7" max="7" width="24" style="1" customWidth="1"/>
    <col min="8" max="8" width="5.875" style="1" customWidth="1"/>
    <col min="9" max="9" width="21.5" style="1" customWidth="1"/>
    <col min="10" max="16384" width="9" style="1"/>
  </cols>
  <sheetData>
    <row r="1" spans="1:9" s="77" customFormat="1" x14ac:dyDescent="0.15">
      <c r="I1" s="78" t="s">
        <v>435</v>
      </c>
    </row>
    <row r="2" spans="1:9" s="77" customFormat="1" x14ac:dyDescent="0.15">
      <c r="A2" s="79" t="s">
        <v>54</v>
      </c>
      <c r="B2" s="80"/>
      <c r="C2" s="80"/>
      <c r="D2" s="80"/>
      <c r="E2" s="80"/>
      <c r="F2" s="80"/>
      <c r="G2" s="80"/>
      <c r="H2" s="80"/>
      <c r="I2" s="80"/>
    </row>
    <row r="4" spans="1:9" x14ac:dyDescent="0.15">
      <c r="A4" s="4" t="s">
        <v>12</v>
      </c>
    </row>
    <row r="5" spans="1:9" x14ac:dyDescent="0.15">
      <c r="A5" s="234" t="s">
        <v>19</v>
      </c>
      <c r="B5" s="234"/>
      <c r="C5" s="234"/>
      <c r="D5" s="234"/>
      <c r="E5" s="234"/>
      <c r="F5" s="234"/>
      <c r="G5" s="234"/>
      <c r="H5" s="234"/>
      <c r="I5" s="234"/>
    </row>
    <row r="7" spans="1:9" x14ac:dyDescent="0.15">
      <c r="A7" s="4" t="s">
        <v>11</v>
      </c>
    </row>
    <row r="8" spans="1:9" s="77" customFormat="1" x14ac:dyDescent="0.15">
      <c r="A8" s="77" t="s">
        <v>434</v>
      </c>
    </row>
    <row r="10" spans="1:9" ht="27" x14ac:dyDescent="0.15">
      <c r="A10" s="2" t="s">
        <v>5</v>
      </c>
      <c r="B10" s="2" t="s">
        <v>1</v>
      </c>
      <c r="C10" s="2" t="s">
        <v>6</v>
      </c>
      <c r="D10" s="2" t="s">
        <v>7</v>
      </c>
      <c r="E10" s="2" t="s">
        <v>8</v>
      </c>
      <c r="F10" s="2" t="s">
        <v>9</v>
      </c>
      <c r="G10" s="2" t="s">
        <v>10</v>
      </c>
      <c r="H10" s="3" t="s">
        <v>0</v>
      </c>
      <c r="I10" s="2" t="s">
        <v>16</v>
      </c>
    </row>
    <row r="11" spans="1:9" ht="69" customHeight="1" x14ac:dyDescent="0.15">
      <c r="A11" s="7" t="s">
        <v>20</v>
      </c>
      <c r="B11" s="8" t="s">
        <v>21</v>
      </c>
      <c r="C11" s="5" t="s">
        <v>18</v>
      </c>
      <c r="D11" s="9">
        <v>625800</v>
      </c>
      <c r="E11" s="9">
        <v>625800</v>
      </c>
      <c r="F11" s="10">
        <v>40562</v>
      </c>
      <c r="G11" s="6" t="s">
        <v>22</v>
      </c>
      <c r="H11" s="11" t="s">
        <v>23</v>
      </c>
      <c r="I11" s="6" t="s">
        <v>24</v>
      </c>
    </row>
    <row r="12" spans="1:9" x14ac:dyDescent="0.15">
      <c r="A12" s="1" t="s">
        <v>2</v>
      </c>
    </row>
    <row r="13" spans="1:9" x14ac:dyDescent="0.15">
      <c r="A13" s="1" t="s">
        <v>3</v>
      </c>
    </row>
    <row r="14" spans="1:9" x14ac:dyDescent="0.15">
      <c r="A14" s="1" t="s">
        <v>4</v>
      </c>
    </row>
    <row r="15" spans="1:9" x14ac:dyDescent="0.15">
      <c r="A15" s="1" t="s">
        <v>13</v>
      </c>
    </row>
    <row r="16" spans="1:9" x14ac:dyDescent="0.15">
      <c r="A16" s="1" t="s">
        <v>14</v>
      </c>
    </row>
    <row r="17" spans="1:1" x14ac:dyDescent="0.15">
      <c r="A17" s="1" t="s">
        <v>15</v>
      </c>
    </row>
    <row r="18" spans="1:1" x14ac:dyDescent="0.15">
      <c r="A18" s="1" t="s">
        <v>17</v>
      </c>
    </row>
    <row r="19" spans="1:1" ht="24" customHeight="1" x14ac:dyDescent="0.15"/>
  </sheetData>
  <mergeCells count="1">
    <mergeCell ref="A5:I5"/>
  </mergeCells>
  <phoneticPr fontId="6"/>
  <printOptions horizontalCentered="1"/>
  <pageMargins left="0.59055118110236227" right="0.59055118110236227" top="0.59055118110236227" bottom="0.59055118110236227" header="0.59055118110236227" footer="0.59055118110236227"/>
  <pageSetup paperSize="9" scale="92"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C8032-E05B-4AD9-B439-853D3B6CA989}">
  <dimension ref="A1:J23"/>
  <sheetViews>
    <sheetView view="pageBreakPreview" zoomScale="60" zoomScaleNormal="100" workbookViewId="0">
      <selection activeCell="O13" sqref="O13"/>
    </sheetView>
  </sheetViews>
  <sheetFormatPr defaultRowHeight="13.5" x14ac:dyDescent="0.15"/>
  <sheetData>
    <row r="1" spans="1:10" x14ac:dyDescent="0.15">
      <c r="A1" s="216"/>
      <c r="B1" s="216"/>
      <c r="C1" s="216"/>
      <c r="D1" s="216"/>
      <c r="E1" s="216"/>
      <c r="F1" s="216"/>
      <c r="G1" s="216"/>
      <c r="H1" s="216"/>
      <c r="I1" s="216"/>
      <c r="J1" s="221"/>
    </row>
    <row r="2" spans="1:10" x14ac:dyDescent="0.15">
      <c r="A2" s="217"/>
      <c r="B2" s="216"/>
      <c r="C2" s="216"/>
      <c r="D2" s="216"/>
      <c r="E2" s="216"/>
      <c r="F2" s="216"/>
      <c r="G2" s="216"/>
      <c r="H2" s="216"/>
      <c r="I2" s="216"/>
      <c r="J2" s="221"/>
    </row>
    <row r="3" spans="1:10" ht="14.25" x14ac:dyDescent="0.15">
      <c r="A3" s="218"/>
      <c r="B3" s="216"/>
      <c r="C3" s="216"/>
      <c r="D3" s="216"/>
      <c r="E3" s="216"/>
      <c r="F3" s="216"/>
      <c r="G3" s="216"/>
      <c r="H3" s="216"/>
      <c r="I3" s="216"/>
      <c r="J3" s="221"/>
    </row>
    <row r="4" spans="1:10" ht="14.25" x14ac:dyDescent="0.15">
      <c r="A4" s="219"/>
      <c r="B4" s="216"/>
      <c r="C4" s="216"/>
      <c r="D4" s="216"/>
      <c r="E4" s="216"/>
      <c r="F4" s="216"/>
      <c r="G4" s="236">
        <v>44890</v>
      </c>
      <c r="H4" s="236"/>
      <c r="I4" s="236"/>
      <c r="J4" s="221"/>
    </row>
    <row r="5" spans="1:10" ht="14.25" x14ac:dyDescent="0.15">
      <c r="A5" s="219"/>
      <c r="B5" s="216"/>
      <c r="C5" s="216"/>
      <c r="D5" s="216"/>
      <c r="E5" s="216"/>
      <c r="F5" s="216"/>
      <c r="G5" s="220"/>
      <c r="H5" s="220" t="s">
        <v>436</v>
      </c>
      <c r="I5" s="220"/>
      <c r="J5" s="221"/>
    </row>
    <row r="6" spans="1:10" ht="14.25" x14ac:dyDescent="0.15">
      <c r="A6" s="218"/>
      <c r="B6" s="216"/>
      <c r="C6" s="216"/>
      <c r="D6" s="216"/>
      <c r="E6" s="216"/>
      <c r="F6" s="216"/>
      <c r="G6" s="216"/>
      <c r="H6" s="216"/>
      <c r="I6" s="216"/>
      <c r="J6" s="221"/>
    </row>
    <row r="7" spans="1:10" ht="14.25" x14ac:dyDescent="0.15">
      <c r="A7" s="218"/>
      <c r="B7" s="216"/>
      <c r="C7" s="235" t="s">
        <v>515</v>
      </c>
      <c r="D7" s="235"/>
      <c r="E7" s="235"/>
      <c r="F7" s="235"/>
      <c r="G7" s="235"/>
      <c r="H7" s="235"/>
      <c r="I7" s="235"/>
      <c r="J7" s="221"/>
    </row>
    <row r="8" spans="1:10" ht="14.25" x14ac:dyDescent="0.15">
      <c r="A8" s="218"/>
      <c r="B8" s="216"/>
      <c r="C8" s="235"/>
      <c r="D8" s="235"/>
      <c r="E8" s="235"/>
      <c r="F8" s="235"/>
      <c r="G8" s="235"/>
      <c r="H8" s="235"/>
      <c r="I8" s="235"/>
      <c r="J8" s="221"/>
    </row>
    <row r="9" spans="1:10" ht="14.25" x14ac:dyDescent="0.15">
      <c r="A9" s="218"/>
      <c r="B9" s="216"/>
      <c r="C9" s="235"/>
      <c r="D9" s="235"/>
      <c r="E9" s="235"/>
      <c r="F9" s="235"/>
      <c r="G9" s="235"/>
      <c r="H9" s="235"/>
      <c r="I9" s="235"/>
      <c r="J9" s="221"/>
    </row>
    <row r="10" spans="1:10" ht="14.25" x14ac:dyDescent="0.15">
      <c r="A10" s="218"/>
      <c r="B10" s="216"/>
      <c r="C10" s="216"/>
      <c r="D10" s="216"/>
      <c r="E10" s="216"/>
      <c r="F10" s="216"/>
      <c r="G10" s="216"/>
      <c r="H10" s="216"/>
      <c r="I10" s="216"/>
      <c r="J10" s="221"/>
    </row>
    <row r="11" spans="1:10" ht="14.25" x14ac:dyDescent="0.15">
      <c r="A11" s="218"/>
      <c r="B11" s="216" t="s">
        <v>438</v>
      </c>
      <c r="C11" s="216"/>
      <c r="D11" s="216"/>
      <c r="E11" s="216"/>
      <c r="F11" s="216"/>
      <c r="G11" s="216"/>
      <c r="H11" s="216"/>
      <c r="I11" s="216"/>
      <c r="J11" s="221"/>
    </row>
    <row r="12" spans="1:10" ht="14.25" x14ac:dyDescent="0.15">
      <c r="A12" s="218"/>
      <c r="B12" s="216"/>
      <c r="C12" s="216"/>
      <c r="D12" s="216"/>
      <c r="E12" s="216"/>
      <c r="F12" s="216"/>
      <c r="G12" s="216"/>
      <c r="H12" s="216"/>
      <c r="I12" s="216"/>
      <c r="J12" s="221"/>
    </row>
    <row r="13" spans="1:10" ht="27" customHeight="1" x14ac:dyDescent="0.15">
      <c r="A13" s="218"/>
      <c r="B13" s="235" t="s">
        <v>516</v>
      </c>
      <c r="C13" s="235"/>
      <c r="D13" s="235"/>
      <c r="E13" s="235"/>
      <c r="F13" s="235"/>
      <c r="G13" s="235"/>
      <c r="H13" s="235"/>
      <c r="I13" s="235"/>
      <c r="J13" s="221"/>
    </row>
    <row r="14" spans="1:10" ht="14.25" x14ac:dyDescent="0.15">
      <c r="A14" s="218"/>
      <c r="B14" s="235" t="s">
        <v>448</v>
      </c>
      <c r="C14" s="235"/>
      <c r="D14" s="235"/>
      <c r="E14" s="235"/>
      <c r="F14" s="235"/>
      <c r="G14" s="235"/>
      <c r="H14" s="235"/>
      <c r="I14" s="235"/>
      <c r="J14" s="221"/>
    </row>
    <row r="15" spans="1:10" ht="14.25" x14ac:dyDescent="0.15">
      <c r="A15" s="218"/>
      <c r="B15" s="235" t="s">
        <v>440</v>
      </c>
      <c r="C15" s="235"/>
      <c r="D15" s="235"/>
      <c r="E15" s="235"/>
      <c r="F15" s="235"/>
      <c r="G15" s="235"/>
      <c r="H15" s="235"/>
      <c r="I15" s="235"/>
      <c r="J15" s="221"/>
    </row>
    <row r="16" spans="1:10" ht="14.25" x14ac:dyDescent="0.15">
      <c r="A16" s="218"/>
      <c r="B16" s="235"/>
      <c r="C16" s="235"/>
      <c r="D16" s="235"/>
      <c r="E16" s="235"/>
      <c r="F16" s="235"/>
      <c r="G16" s="235"/>
      <c r="H16" s="235"/>
      <c r="I16" s="235"/>
      <c r="J16" s="221"/>
    </row>
    <row r="17" spans="1:10" ht="14.25" x14ac:dyDescent="0.15">
      <c r="A17" s="218"/>
      <c r="B17" s="216"/>
      <c r="C17" s="216"/>
      <c r="D17" s="216"/>
      <c r="E17" s="216"/>
      <c r="F17" s="216"/>
      <c r="G17" s="216"/>
      <c r="H17" s="216"/>
      <c r="I17" s="216"/>
      <c r="J17" s="221"/>
    </row>
    <row r="18" spans="1:10" ht="14.25" x14ac:dyDescent="0.15">
      <c r="A18" s="218"/>
      <c r="B18" s="216" t="s">
        <v>441</v>
      </c>
      <c r="C18" s="216"/>
      <c r="D18" s="216"/>
      <c r="E18" s="216"/>
      <c r="F18" s="216"/>
      <c r="G18" s="216"/>
      <c r="H18" s="216"/>
      <c r="I18" s="216"/>
      <c r="J18" s="221"/>
    </row>
    <row r="19" spans="1:10" ht="14.25" x14ac:dyDescent="0.15">
      <c r="A19" s="218"/>
      <c r="B19" s="216" t="s">
        <v>442</v>
      </c>
      <c r="C19" s="216"/>
      <c r="D19" s="216"/>
      <c r="E19" s="216"/>
      <c r="F19" s="216"/>
      <c r="G19" s="216"/>
      <c r="H19" s="216"/>
      <c r="I19" s="216"/>
      <c r="J19" s="221"/>
    </row>
    <row r="20" spans="1:10" ht="14.25" x14ac:dyDescent="0.15">
      <c r="A20" s="218"/>
      <c r="B20" s="216" t="s">
        <v>443</v>
      </c>
      <c r="C20" s="216"/>
      <c r="D20" s="216"/>
      <c r="E20" s="216"/>
      <c r="F20" s="216"/>
      <c r="G20" s="216"/>
      <c r="H20" s="216"/>
      <c r="I20" s="216"/>
      <c r="J20" s="221"/>
    </row>
    <row r="21" spans="1:10" ht="14.25" x14ac:dyDescent="0.15">
      <c r="A21" s="218"/>
      <c r="B21" s="216"/>
      <c r="C21" s="216"/>
      <c r="D21" s="216"/>
      <c r="E21" s="216"/>
      <c r="F21" s="216"/>
      <c r="G21" s="216"/>
      <c r="H21" s="216"/>
      <c r="I21" s="216"/>
      <c r="J21" s="221"/>
    </row>
    <row r="22" spans="1:10" ht="14.25" x14ac:dyDescent="0.15">
      <c r="A22" s="218"/>
      <c r="B22" s="216"/>
      <c r="C22" s="216"/>
      <c r="D22" s="216"/>
      <c r="E22" s="216"/>
      <c r="F22" s="216"/>
      <c r="G22" s="216"/>
      <c r="H22" s="216"/>
      <c r="I22" s="216"/>
      <c r="J22" s="221"/>
    </row>
    <row r="23" spans="1:10" x14ac:dyDescent="0.15">
      <c r="A23" s="221"/>
      <c r="B23" s="221"/>
      <c r="C23" s="221"/>
      <c r="D23" s="221"/>
      <c r="E23" s="221"/>
      <c r="F23" s="221"/>
      <c r="G23" s="221"/>
      <c r="H23" s="221"/>
      <c r="I23" s="221"/>
      <c r="J23" s="221"/>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5EAD81-B0A3-4163-A92F-F44DE4F4BC42}">
  <sheetPr>
    <pageSetUpPr fitToPage="1"/>
  </sheetPr>
  <dimension ref="A1:I19"/>
  <sheetViews>
    <sheetView view="pageBreakPreview" topLeftCell="A4" zoomScaleNormal="100" zoomScaleSheetLayoutView="100" workbookViewId="0">
      <selection activeCell="B11" sqref="B10:B11"/>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s="77" customFormat="1" x14ac:dyDescent="0.15">
      <c r="I1" s="78" t="s">
        <v>435</v>
      </c>
    </row>
    <row r="2" spans="1:9" s="77" customFormat="1" x14ac:dyDescent="0.15">
      <c r="A2" s="79" t="s">
        <v>54</v>
      </c>
      <c r="B2" s="80"/>
      <c r="C2" s="80"/>
      <c r="D2" s="80"/>
      <c r="E2" s="80"/>
      <c r="F2" s="80"/>
      <c r="G2" s="80"/>
      <c r="H2" s="80"/>
      <c r="I2" s="80"/>
    </row>
    <row r="4" spans="1:9" x14ac:dyDescent="0.15">
      <c r="A4" s="4" t="s">
        <v>12</v>
      </c>
    </row>
    <row r="5" spans="1:9" x14ac:dyDescent="0.15">
      <c r="A5" s="234" t="s">
        <v>97</v>
      </c>
      <c r="B5" s="234"/>
      <c r="C5" s="234"/>
      <c r="D5" s="234"/>
      <c r="E5" s="234"/>
      <c r="F5" s="234"/>
      <c r="G5" s="234"/>
      <c r="H5" s="234"/>
      <c r="I5" s="234"/>
    </row>
    <row r="7" spans="1:9" x14ac:dyDescent="0.15">
      <c r="A7" s="4" t="s">
        <v>11</v>
      </c>
    </row>
    <row r="8" spans="1:9" s="77" customFormat="1" x14ac:dyDescent="0.15">
      <c r="A8" s="77" t="s">
        <v>434</v>
      </c>
    </row>
    <row r="10" spans="1:9" ht="27" x14ac:dyDescent="0.15">
      <c r="A10" s="2" t="s">
        <v>5</v>
      </c>
      <c r="B10" s="2" t="s">
        <v>1</v>
      </c>
      <c r="C10" s="2" t="s">
        <v>6</v>
      </c>
      <c r="D10" s="2" t="s">
        <v>7</v>
      </c>
      <c r="E10" s="2" t="s">
        <v>8</v>
      </c>
      <c r="F10" s="2" t="s">
        <v>9</v>
      </c>
      <c r="G10" s="2" t="s">
        <v>10</v>
      </c>
      <c r="H10" s="3" t="s">
        <v>0</v>
      </c>
      <c r="I10" s="2" t="s">
        <v>16</v>
      </c>
    </row>
    <row r="11" spans="1:9" ht="128.44999999999999" customHeight="1" x14ac:dyDescent="0.15">
      <c r="A11" s="31" t="s">
        <v>98</v>
      </c>
      <c r="B11" s="31" t="s">
        <v>99</v>
      </c>
      <c r="C11" s="32">
        <v>1</v>
      </c>
      <c r="D11" s="33">
        <v>1377000</v>
      </c>
      <c r="E11" s="33">
        <v>1377000</v>
      </c>
      <c r="F11" s="34">
        <v>43115</v>
      </c>
      <c r="G11" s="31" t="s">
        <v>100</v>
      </c>
      <c r="H11" s="35" t="s">
        <v>101</v>
      </c>
      <c r="I11" s="36" t="s">
        <v>102</v>
      </c>
    </row>
    <row r="13" spans="1:9" x14ac:dyDescent="0.15">
      <c r="A13" s="1" t="s">
        <v>2</v>
      </c>
    </row>
    <row r="14" spans="1:9" x14ac:dyDescent="0.15">
      <c r="A14" s="1" t="s">
        <v>3</v>
      </c>
    </row>
    <row r="15" spans="1:9" x14ac:dyDescent="0.15">
      <c r="A15" s="1" t="s">
        <v>4</v>
      </c>
    </row>
    <row r="16" spans="1:9" x14ac:dyDescent="0.15">
      <c r="A16" s="1" t="s">
        <v>13</v>
      </c>
    </row>
    <row r="17" spans="1:1" x14ac:dyDescent="0.15">
      <c r="A17" s="1" t="s">
        <v>14</v>
      </c>
    </row>
    <row r="18" spans="1:1" x14ac:dyDescent="0.15">
      <c r="A18" s="1" t="s">
        <v>15</v>
      </c>
    </row>
    <row r="19" spans="1:1" x14ac:dyDescent="0.15">
      <c r="A19" s="1" t="s">
        <v>17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AB40F6-B2E9-4E7E-B746-682EF74F2B89}">
  <dimension ref="A1:J23"/>
  <sheetViews>
    <sheetView view="pageBreakPreview" zoomScale="60" zoomScaleNormal="100" workbookViewId="0">
      <selection activeCell="N43" sqref="N43"/>
    </sheetView>
  </sheetViews>
  <sheetFormatPr defaultRowHeight="13.5" x14ac:dyDescent="0.15"/>
  <sheetData>
    <row r="1" spans="1:10" x14ac:dyDescent="0.15">
      <c r="A1" s="216"/>
      <c r="B1" s="216"/>
      <c r="C1" s="216"/>
      <c r="D1" s="216"/>
      <c r="E1" s="216"/>
      <c r="F1" s="216"/>
      <c r="G1" s="216"/>
      <c r="H1" s="216"/>
      <c r="I1" s="216"/>
      <c r="J1" s="221"/>
    </row>
    <row r="2" spans="1:10" x14ac:dyDescent="0.15">
      <c r="A2" s="217"/>
      <c r="B2" s="216"/>
      <c r="C2" s="216"/>
      <c r="D2" s="216"/>
      <c r="E2" s="216"/>
      <c r="F2" s="216"/>
      <c r="G2" s="216"/>
      <c r="H2" s="216"/>
      <c r="I2" s="216"/>
      <c r="J2" s="221"/>
    </row>
    <row r="3" spans="1:10" ht="14.25" x14ac:dyDescent="0.15">
      <c r="A3" s="218"/>
      <c r="B3" s="216"/>
      <c r="C3" s="216"/>
      <c r="D3" s="216"/>
      <c r="E3" s="216"/>
      <c r="F3" s="216"/>
      <c r="G3" s="216"/>
      <c r="H3" s="216"/>
      <c r="I3" s="216"/>
      <c r="J3" s="221"/>
    </row>
    <row r="4" spans="1:10" ht="14.25" x14ac:dyDescent="0.15">
      <c r="A4" s="219"/>
      <c r="B4" s="216"/>
      <c r="C4" s="216"/>
      <c r="D4" s="216"/>
      <c r="E4" s="216"/>
      <c r="F4" s="216"/>
      <c r="G4" s="236">
        <v>44886</v>
      </c>
      <c r="H4" s="236"/>
      <c r="I4" s="236"/>
      <c r="J4" s="221"/>
    </row>
    <row r="5" spans="1:10" ht="14.25" x14ac:dyDescent="0.15">
      <c r="A5" s="219"/>
      <c r="B5" s="216"/>
      <c r="C5" s="216"/>
      <c r="D5" s="216"/>
      <c r="E5" s="216"/>
      <c r="F5" s="216"/>
      <c r="G5" s="220"/>
      <c r="H5" s="220" t="s">
        <v>436</v>
      </c>
      <c r="I5" s="220"/>
      <c r="J5" s="221"/>
    </row>
    <row r="6" spans="1:10" ht="14.25" x14ac:dyDescent="0.15">
      <c r="A6" s="218"/>
      <c r="B6" s="216"/>
      <c r="C6" s="216"/>
      <c r="D6" s="216"/>
      <c r="E6" s="216"/>
      <c r="F6" s="216"/>
      <c r="G6" s="216"/>
      <c r="H6" s="216"/>
      <c r="I6" s="216"/>
      <c r="J6" s="221"/>
    </row>
    <row r="7" spans="1:10" ht="14.25" x14ac:dyDescent="0.15">
      <c r="A7" s="218"/>
      <c r="B7" s="216"/>
      <c r="C7" s="235" t="s">
        <v>503</v>
      </c>
      <c r="D7" s="235"/>
      <c r="E7" s="235"/>
      <c r="F7" s="235"/>
      <c r="G7" s="235"/>
      <c r="H7" s="235"/>
      <c r="I7" s="235"/>
      <c r="J7" s="221"/>
    </row>
    <row r="8" spans="1:10" ht="14.25" x14ac:dyDescent="0.15">
      <c r="A8" s="218"/>
      <c r="B8" s="216"/>
      <c r="C8" s="235" t="s">
        <v>504</v>
      </c>
      <c r="D8" s="235"/>
      <c r="E8" s="235"/>
      <c r="F8" s="235"/>
      <c r="G8" s="235"/>
      <c r="H8" s="235"/>
      <c r="I8" s="235"/>
      <c r="J8" s="221"/>
    </row>
    <row r="9" spans="1:10" ht="14.25" x14ac:dyDescent="0.15">
      <c r="A9" s="218"/>
      <c r="B9" s="216"/>
      <c r="C9" s="235"/>
      <c r="D9" s="235"/>
      <c r="E9" s="235"/>
      <c r="F9" s="235"/>
      <c r="G9" s="235"/>
      <c r="H9" s="235"/>
      <c r="I9" s="235"/>
      <c r="J9" s="221"/>
    </row>
    <row r="10" spans="1:10" ht="14.25" x14ac:dyDescent="0.15">
      <c r="A10" s="218"/>
      <c r="B10" s="216"/>
      <c r="C10" s="216"/>
      <c r="D10" s="216"/>
      <c r="E10" s="216"/>
      <c r="F10" s="216"/>
      <c r="G10" s="216"/>
      <c r="H10" s="216"/>
      <c r="I10" s="216"/>
      <c r="J10" s="221"/>
    </row>
    <row r="11" spans="1:10" ht="14.25" x14ac:dyDescent="0.15">
      <c r="A11" s="218"/>
      <c r="B11" s="216" t="s">
        <v>438</v>
      </c>
      <c r="C11" s="216"/>
      <c r="D11" s="216"/>
      <c r="E11" s="216"/>
      <c r="F11" s="216"/>
      <c r="G11" s="216"/>
      <c r="H11" s="216"/>
      <c r="I11" s="216"/>
      <c r="J11" s="221"/>
    </row>
    <row r="12" spans="1:10" ht="14.25" x14ac:dyDescent="0.15">
      <c r="A12" s="218"/>
      <c r="B12" s="216"/>
      <c r="C12" s="216"/>
      <c r="D12" s="216"/>
      <c r="E12" s="216"/>
      <c r="F12" s="216"/>
      <c r="G12" s="216"/>
      <c r="H12" s="216"/>
      <c r="I12" s="216"/>
      <c r="J12" s="221"/>
    </row>
    <row r="13" spans="1:10" ht="14.25" x14ac:dyDescent="0.15">
      <c r="A13" s="218"/>
      <c r="B13" s="235" t="s">
        <v>505</v>
      </c>
      <c r="C13" s="235"/>
      <c r="D13" s="235"/>
      <c r="E13" s="235"/>
      <c r="F13" s="235"/>
      <c r="G13" s="235"/>
      <c r="H13" s="235"/>
      <c r="I13" s="235"/>
      <c r="J13" s="221"/>
    </row>
    <row r="14" spans="1:10" ht="14.25" x14ac:dyDescent="0.15">
      <c r="A14" s="218"/>
      <c r="B14" s="235" t="s">
        <v>452</v>
      </c>
      <c r="C14" s="235"/>
      <c r="D14" s="235"/>
      <c r="E14" s="235"/>
      <c r="F14" s="235"/>
      <c r="G14" s="235"/>
      <c r="H14" s="235"/>
      <c r="I14" s="235"/>
      <c r="J14" s="221"/>
    </row>
    <row r="15" spans="1:10" ht="14.25" x14ac:dyDescent="0.15">
      <c r="A15" s="218"/>
      <c r="B15" s="235" t="s">
        <v>448</v>
      </c>
      <c r="C15" s="235"/>
      <c r="D15" s="235"/>
      <c r="E15" s="235"/>
      <c r="F15" s="235"/>
      <c r="G15" s="235"/>
      <c r="H15" s="235"/>
      <c r="I15" s="235"/>
      <c r="J15" s="221"/>
    </row>
    <row r="16" spans="1:10" ht="14.25" x14ac:dyDescent="0.15">
      <c r="A16" s="218"/>
      <c r="B16" s="235" t="s">
        <v>440</v>
      </c>
      <c r="C16" s="235"/>
      <c r="D16" s="235"/>
      <c r="E16" s="235"/>
      <c r="F16" s="235"/>
      <c r="G16" s="235"/>
      <c r="H16" s="235"/>
      <c r="I16" s="235"/>
      <c r="J16" s="221"/>
    </row>
    <row r="17" spans="1:10" ht="14.25" x14ac:dyDescent="0.15">
      <c r="A17" s="218"/>
      <c r="B17" s="216"/>
      <c r="C17" s="216"/>
      <c r="D17" s="216"/>
      <c r="E17" s="216"/>
      <c r="F17" s="216"/>
      <c r="G17" s="216"/>
      <c r="H17" s="216"/>
      <c r="I17" s="216"/>
      <c r="J17" s="221"/>
    </row>
    <row r="18" spans="1:10" ht="14.25" x14ac:dyDescent="0.15">
      <c r="A18" s="218"/>
      <c r="B18" s="216" t="s">
        <v>441</v>
      </c>
      <c r="C18" s="216"/>
      <c r="D18" s="216"/>
      <c r="E18" s="216"/>
      <c r="F18" s="216"/>
      <c r="G18" s="216"/>
      <c r="H18" s="216"/>
      <c r="I18" s="216"/>
      <c r="J18" s="221"/>
    </row>
    <row r="19" spans="1:10" ht="14.25" x14ac:dyDescent="0.15">
      <c r="A19" s="218"/>
      <c r="B19" s="216" t="s">
        <v>442</v>
      </c>
      <c r="C19" s="216"/>
      <c r="D19" s="216"/>
      <c r="E19" s="216"/>
      <c r="F19" s="216"/>
      <c r="G19" s="216"/>
      <c r="H19" s="216"/>
      <c r="I19" s="216"/>
      <c r="J19" s="221"/>
    </row>
    <row r="20" spans="1:10" ht="14.25" x14ac:dyDescent="0.15">
      <c r="A20" s="218"/>
      <c r="B20" s="216" t="s">
        <v>443</v>
      </c>
      <c r="C20" s="216"/>
      <c r="D20" s="216"/>
      <c r="E20" s="216"/>
      <c r="F20" s="216"/>
      <c r="G20" s="216"/>
      <c r="H20" s="216"/>
      <c r="I20" s="216"/>
      <c r="J20" s="221"/>
    </row>
    <row r="21" spans="1:10" ht="14.25" x14ac:dyDescent="0.15">
      <c r="A21" s="218"/>
      <c r="B21" s="216"/>
      <c r="C21" s="216"/>
      <c r="D21" s="216"/>
      <c r="E21" s="216"/>
      <c r="F21" s="216"/>
      <c r="G21" s="216"/>
      <c r="H21" s="216"/>
      <c r="I21" s="216"/>
      <c r="J21" s="221"/>
    </row>
    <row r="22" spans="1:10" ht="14.25" x14ac:dyDescent="0.15">
      <c r="A22" s="218"/>
      <c r="B22" s="216"/>
      <c r="C22" s="216"/>
      <c r="D22" s="216"/>
      <c r="E22" s="216"/>
      <c r="F22" s="216"/>
      <c r="G22" s="216"/>
      <c r="H22" s="216"/>
      <c r="I22" s="216"/>
      <c r="J22" s="221"/>
    </row>
    <row r="23" spans="1:10" x14ac:dyDescent="0.15">
      <c r="A23" s="221"/>
      <c r="B23" s="221"/>
      <c r="C23" s="221"/>
      <c r="D23" s="221"/>
      <c r="E23" s="221"/>
      <c r="F23" s="221"/>
      <c r="G23" s="221"/>
      <c r="H23" s="221"/>
      <c r="I23" s="221"/>
      <c r="J23" s="221"/>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71E53-EFD7-4767-A79D-EA96C3E8A32F}">
  <sheetPr>
    <pageSetUpPr fitToPage="1"/>
  </sheetPr>
  <dimension ref="A1:I28"/>
  <sheetViews>
    <sheetView view="pageBreakPreview" zoomScaleNormal="100" zoomScaleSheetLayoutView="100" workbookViewId="0">
      <selection activeCell="B18" sqref="B18"/>
    </sheetView>
  </sheetViews>
  <sheetFormatPr defaultColWidth="9" defaultRowHeight="13.5" x14ac:dyDescent="0.15"/>
  <cols>
    <col min="1" max="1" width="18" style="37" customWidth="1"/>
    <col min="2" max="2" width="34.75" style="37" customWidth="1"/>
    <col min="3" max="3" width="5.5" style="37" bestFit="1" customWidth="1"/>
    <col min="4" max="5" width="13.875" style="37" bestFit="1" customWidth="1"/>
    <col min="6" max="6" width="14.125" style="37" customWidth="1"/>
    <col min="7" max="7" width="27.75" style="37" customWidth="1"/>
    <col min="8" max="8" width="5.875" style="37" customWidth="1"/>
    <col min="9" max="9" width="35.25" style="37" customWidth="1"/>
    <col min="10" max="16384" width="9" style="37"/>
  </cols>
  <sheetData>
    <row r="1" spans="1:9" s="77" customFormat="1" x14ac:dyDescent="0.15">
      <c r="I1" s="78" t="s">
        <v>435</v>
      </c>
    </row>
    <row r="2" spans="1:9" s="77" customFormat="1" x14ac:dyDescent="0.15">
      <c r="A2" s="79" t="s">
        <v>54</v>
      </c>
      <c r="B2" s="80"/>
      <c r="C2" s="80"/>
      <c r="D2" s="80"/>
      <c r="E2" s="80"/>
      <c r="F2" s="80"/>
      <c r="G2" s="80"/>
      <c r="H2" s="80"/>
      <c r="I2" s="80"/>
    </row>
    <row r="4" spans="1:9" x14ac:dyDescent="0.15">
      <c r="A4" s="38" t="s">
        <v>12</v>
      </c>
    </row>
    <row r="5" spans="1:9" x14ac:dyDescent="0.15">
      <c r="A5" s="238" t="s">
        <v>103</v>
      </c>
      <c r="B5" s="238"/>
      <c r="C5" s="238"/>
      <c r="D5" s="238"/>
      <c r="E5" s="238"/>
      <c r="F5" s="238"/>
      <c r="G5" s="238"/>
      <c r="H5" s="238"/>
      <c r="I5" s="238"/>
    </row>
    <row r="7" spans="1:9" x14ac:dyDescent="0.15">
      <c r="A7" s="38" t="s">
        <v>11</v>
      </c>
    </row>
    <row r="8" spans="1:9" s="77" customFormat="1" x14ac:dyDescent="0.15">
      <c r="A8" s="77" t="s">
        <v>434</v>
      </c>
    </row>
    <row r="10" spans="1:9" ht="27" x14ac:dyDescent="0.15">
      <c r="A10" s="39" t="s">
        <v>5</v>
      </c>
      <c r="B10" s="39" t="s">
        <v>1</v>
      </c>
      <c r="C10" s="39" t="s">
        <v>6</v>
      </c>
      <c r="D10" s="39" t="s">
        <v>7</v>
      </c>
      <c r="E10" s="39" t="s">
        <v>8</v>
      </c>
      <c r="F10" s="39" t="s">
        <v>9</v>
      </c>
      <c r="G10" s="39" t="s">
        <v>10</v>
      </c>
      <c r="H10" s="40" t="s">
        <v>0</v>
      </c>
      <c r="I10" s="39" t="s">
        <v>16</v>
      </c>
    </row>
    <row r="11" spans="1:9" ht="37.5" customHeight="1" x14ac:dyDescent="0.15">
      <c r="A11" s="257" t="s">
        <v>104</v>
      </c>
      <c r="B11" s="41" t="s">
        <v>105</v>
      </c>
      <c r="C11" s="42">
        <v>1</v>
      </c>
      <c r="D11" s="43">
        <v>187872</v>
      </c>
      <c r="E11" s="43">
        <f>C11*D11</f>
        <v>187872</v>
      </c>
      <c r="F11" s="44">
        <v>35086</v>
      </c>
      <c r="G11" s="45" t="s">
        <v>106</v>
      </c>
      <c r="H11" s="42" t="s">
        <v>70</v>
      </c>
      <c r="I11" s="46" t="s">
        <v>107</v>
      </c>
    </row>
    <row r="12" spans="1:9" ht="37.5" customHeight="1" x14ac:dyDescent="0.15">
      <c r="A12" s="257" t="s">
        <v>108</v>
      </c>
      <c r="B12" s="41" t="s">
        <v>109</v>
      </c>
      <c r="C12" s="42">
        <v>13</v>
      </c>
      <c r="D12" s="43">
        <v>18416</v>
      </c>
      <c r="E12" s="43">
        <f>C12*D12</f>
        <v>239408</v>
      </c>
      <c r="F12" s="44">
        <v>35086</v>
      </c>
      <c r="G12" s="45" t="s">
        <v>106</v>
      </c>
      <c r="H12" s="42" t="s">
        <v>70</v>
      </c>
      <c r="I12" s="46" t="s">
        <v>110</v>
      </c>
    </row>
    <row r="13" spans="1:9" ht="37.5" customHeight="1" x14ac:dyDescent="0.15">
      <c r="A13" s="257" t="s">
        <v>111</v>
      </c>
      <c r="B13" s="41" t="s">
        <v>112</v>
      </c>
      <c r="C13" s="42">
        <v>1</v>
      </c>
      <c r="D13" s="43">
        <v>119274</v>
      </c>
      <c r="E13" s="43">
        <f>C13*D13</f>
        <v>119274</v>
      </c>
      <c r="F13" s="44">
        <v>35086</v>
      </c>
      <c r="G13" s="45" t="s">
        <v>106</v>
      </c>
      <c r="H13" s="42" t="s">
        <v>41</v>
      </c>
      <c r="I13" s="46" t="s">
        <v>113</v>
      </c>
    </row>
    <row r="14" spans="1:9" ht="37.5" customHeight="1" x14ac:dyDescent="0.15">
      <c r="A14" s="257" t="s">
        <v>114</v>
      </c>
      <c r="B14" s="41" t="s">
        <v>115</v>
      </c>
      <c r="C14" s="47">
        <v>1</v>
      </c>
      <c r="D14" s="43">
        <v>85902</v>
      </c>
      <c r="E14" s="43">
        <f t="shared" ref="E14:E20" si="0">C14*D14</f>
        <v>85902</v>
      </c>
      <c r="F14" s="44">
        <v>35086</v>
      </c>
      <c r="G14" s="45" t="s">
        <v>106</v>
      </c>
      <c r="H14" s="42" t="s">
        <v>70</v>
      </c>
      <c r="I14" s="46" t="s">
        <v>116</v>
      </c>
    </row>
    <row r="15" spans="1:9" ht="37.5" customHeight="1" x14ac:dyDescent="0.15">
      <c r="A15" s="257" t="s">
        <v>117</v>
      </c>
      <c r="B15" s="41" t="s">
        <v>118</v>
      </c>
      <c r="C15" s="47">
        <v>1</v>
      </c>
      <c r="D15" s="43">
        <v>243924</v>
      </c>
      <c r="E15" s="43">
        <f t="shared" si="0"/>
        <v>243924</v>
      </c>
      <c r="F15" s="44">
        <v>35086</v>
      </c>
      <c r="G15" s="45" t="s">
        <v>106</v>
      </c>
      <c r="H15" s="42" t="s">
        <v>70</v>
      </c>
      <c r="I15" s="46" t="s">
        <v>119</v>
      </c>
    </row>
    <row r="16" spans="1:9" ht="37.5" customHeight="1" x14ac:dyDescent="0.15">
      <c r="A16" s="258" t="s">
        <v>120</v>
      </c>
      <c r="B16" s="41" t="s">
        <v>121</v>
      </c>
      <c r="C16" s="47">
        <v>1</v>
      </c>
      <c r="D16" s="43">
        <v>57659</v>
      </c>
      <c r="E16" s="43">
        <f t="shared" si="0"/>
        <v>57659</v>
      </c>
      <c r="F16" s="44">
        <v>35086</v>
      </c>
      <c r="G16" s="45" t="s">
        <v>106</v>
      </c>
      <c r="H16" s="42" t="s">
        <v>70</v>
      </c>
      <c r="I16" s="46" t="s">
        <v>122</v>
      </c>
    </row>
    <row r="17" spans="1:9" ht="37.5" customHeight="1" x14ac:dyDescent="0.15">
      <c r="A17" s="257" t="s">
        <v>123</v>
      </c>
      <c r="B17" s="41" t="s">
        <v>124</v>
      </c>
      <c r="C17" s="47">
        <v>1</v>
      </c>
      <c r="D17" s="43">
        <v>129780</v>
      </c>
      <c r="E17" s="43">
        <f t="shared" si="0"/>
        <v>129780</v>
      </c>
      <c r="F17" s="44">
        <v>35093</v>
      </c>
      <c r="G17" s="45" t="s">
        <v>106</v>
      </c>
      <c r="H17" s="42" t="s">
        <v>70</v>
      </c>
      <c r="I17" s="46" t="s">
        <v>125</v>
      </c>
    </row>
    <row r="18" spans="1:9" ht="37.5" customHeight="1" x14ac:dyDescent="0.15">
      <c r="A18" s="257" t="s">
        <v>111</v>
      </c>
      <c r="B18" s="41" t="s">
        <v>126</v>
      </c>
      <c r="C18" s="47">
        <v>1</v>
      </c>
      <c r="D18" s="43">
        <v>129213</v>
      </c>
      <c r="E18" s="43">
        <f t="shared" si="0"/>
        <v>129213</v>
      </c>
      <c r="F18" s="44">
        <v>35438</v>
      </c>
      <c r="G18" s="45" t="s">
        <v>106</v>
      </c>
      <c r="H18" s="42" t="s">
        <v>70</v>
      </c>
      <c r="I18" s="46" t="s">
        <v>113</v>
      </c>
    </row>
    <row r="19" spans="1:9" ht="37.5" customHeight="1" x14ac:dyDescent="0.15">
      <c r="A19" s="257" t="s">
        <v>127</v>
      </c>
      <c r="B19" s="41" t="s">
        <v>128</v>
      </c>
      <c r="C19" s="47">
        <v>1</v>
      </c>
      <c r="D19" s="43">
        <v>19341</v>
      </c>
      <c r="E19" s="43">
        <f t="shared" si="0"/>
        <v>19341</v>
      </c>
      <c r="F19" s="44">
        <v>37711</v>
      </c>
      <c r="G19" s="45" t="s">
        <v>106</v>
      </c>
      <c r="H19" s="42" t="s">
        <v>70</v>
      </c>
      <c r="I19" s="46" t="s">
        <v>129</v>
      </c>
    </row>
    <row r="20" spans="1:9" ht="37.5" customHeight="1" x14ac:dyDescent="0.15">
      <c r="A20" s="257" t="s">
        <v>130</v>
      </c>
      <c r="B20" s="48" t="s">
        <v>131</v>
      </c>
      <c r="C20" s="47">
        <v>1</v>
      </c>
      <c r="D20" s="49">
        <v>358890</v>
      </c>
      <c r="E20" s="43">
        <f t="shared" si="0"/>
        <v>358890</v>
      </c>
      <c r="F20" s="50">
        <v>38006</v>
      </c>
      <c r="G20" s="45" t="s">
        <v>106</v>
      </c>
      <c r="H20" s="47" t="s">
        <v>70</v>
      </c>
      <c r="I20" s="51" t="s">
        <v>132</v>
      </c>
    </row>
    <row r="22" spans="1:9" x14ac:dyDescent="0.15">
      <c r="A22" s="37" t="s">
        <v>2</v>
      </c>
    </row>
    <row r="23" spans="1:9" x14ac:dyDescent="0.15">
      <c r="A23" s="37" t="s">
        <v>3</v>
      </c>
    </row>
    <row r="24" spans="1:9" x14ac:dyDescent="0.15">
      <c r="A24" s="37" t="s">
        <v>4</v>
      </c>
    </row>
    <row r="25" spans="1:9" x14ac:dyDescent="0.15">
      <c r="A25" s="37" t="s">
        <v>13</v>
      </c>
    </row>
    <row r="26" spans="1:9" x14ac:dyDescent="0.15">
      <c r="A26" s="37" t="s">
        <v>14</v>
      </c>
    </row>
    <row r="27" spans="1:9" x14ac:dyDescent="0.15">
      <c r="A27" s="37" t="s">
        <v>15</v>
      </c>
    </row>
    <row r="28" spans="1:9" x14ac:dyDescent="0.15">
      <c r="A28" s="37" t="s">
        <v>17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6DDB1-7C26-4815-9FF6-1BFADD1F57DC}">
  <dimension ref="A1:L25"/>
  <sheetViews>
    <sheetView view="pageBreakPreview" zoomScale="60" zoomScaleNormal="100" workbookViewId="0">
      <selection activeCell="L24" sqref="L24"/>
    </sheetView>
  </sheetViews>
  <sheetFormatPr defaultRowHeight="13.5" x14ac:dyDescent="0.15"/>
  <sheetData>
    <row r="1" spans="1:12" x14ac:dyDescent="0.15">
      <c r="A1" s="216"/>
      <c r="B1" s="216"/>
      <c r="C1" s="216"/>
      <c r="D1" s="216"/>
      <c r="E1" s="216"/>
      <c r="F1" s="216"/>
      <c r="G1" s="216"/>
      <c r="H1" s="216"/>
      <c r="I1" s="216"/>
      <c r="J1" s="216"/>
      <c r="K1" s="216"/>
      <c r="L1" s="216"/>
    </row>
    <row r="2" spans="1:12" x14ac:dyDescent="0.15">
      <c r="A2" s="217"/>
      <c r="B2" s="216"/>
      <c r="C2" s="216"/>
      <c r="D2" s="216"/>
      <c r="E2" s="216"/>
      <c r="F2" s="216"/>
      <c r="G2" s="216"/>
      <c r="H2" s="216"/>
      <c r="I2" s="216"/>
      <c r="J2" s="239"/>
      <c r="K2" s="239"/>
      <c r="L2" s="216"/>
    </row>
    <row r="3" spans="1:12" ht="14.25" x14ac:dyDescent="0.15">
      <c r="A3" s="218"/>
      <c r="B3" s="216"/>
      <c r="C3" s="216"/>
      <c r="D3" s="216"/>
      <c r="E3" s="216"/>
      <c r="F3" s="216"/>
      <c r="G3" s="216"/>
      <c r="H3" s="216"/>
      <c r="I3" s="216"/>
      <c r="J3" s="216"/>
      <c r="K3" s="216"/>
      <c r="L3" s="216"/>
    </row>
    <row r="4" spans="1:12" ht="14.25" x14ac:dyDescent="0.15">
      <c r="A4" s="219"/>
      <c r="B4" s="216"/>
      <c r="C4" s="216"/>
      <c r="D4" s="216"/>
      <c r="E4" s="216"/>
      <c r="F4" s="216"/>
      <c r="G4" s="236">
        <v>44895</v>
      </c>
      <c r="H4" s="236"/>
      <c r="I4" s="236"/>
      <c r="J4" s="222"/>
      <c r="K4" s="222"/>
      <c r="L4" s="216"/>
    </row>
    <row r="5" spans="1:12" ht="14.25" x14ac:dyDescent="0.15">
      <c r="A5" s="219"/>
      <c r="B5" s="216"/>
      <c r="C5" s="216"/>
      <c r="D5" s="216"/>
      <c r="E5" s="216"/>
      <c r="F5" s="216"/>
      <c r="G5" s="240" t="s">
        <v>436</v>
      </c>
      <c r="H5" s="240"/>
      <c r="I5" s="240"/>
      <c r="J5" s="222"/>
      <c r="K5" s="223"/>
      <c r="L5" s="216"/>
    </row>
    <row r="6" spans="1:12" ht="14.25" x14ac:dyDescent="0.15">
      <c r="A6" s="218"/>
      <c r="B6" s="216"/>
      <c r="C6" s="216"/>
      <c r="D6" s="216"/>
      <c r="E6" s="216"/>
      <c r="F6" s="216"/>
      <c r="G6" s="216"/>
      <c r="H6" s="216"/>
      <c r="I6" s="216"/>
      <c r="J6" s="216"/>
      <c r="K6" s="216"/>
      <c r="L6" s="216"/>
    </row>
    <row r="7" spans="1:12" ht="14.25" x14ac:dyDescent="0.15">
      <c r="A7" s="218"/>
      <c r="B7" s="216"/>
      <c r="C7" s="235" t="s">
        <v>501</v>
      </c>
      <c r="D7" s="235"/>
      <c r="E7" s="235"/>
      <c r="F7" s="235"/>
      <c r="G7" s="235"/>
      <c r="H7" s="235"/>
      <c r="I7" s="235"/>
      <c r="J7" s="216"/>
      <c r="K7" s="216"/>
      <c r="L7" s="216"/>
    </row>
    <row r="8" spans="1:12" ht="14.25" x14ac:dyDescent="0.15">
      <c r="A8" s="218"/>
      <c r="B8" s="216"/>
      <c r="C8" s="235" t="s">
        <v>465</v>
      </c>
      <c r="D8" s="235"/>
      <c r="E8" s="235"/>
      <c r="F8" s="235"/>
      <c r="G8" s="235"/>
      <c r="H8" s="235"/>
      <c r="I8" s="235"/>
      <c r="J8" s="216"/>
      <c r="K8" s="216"/>
      <c r="L8" s="216"/>
    </row>
    <row r="9" spans="1:12" ht="14.25" x14ac:dyDescent="0.15">
      <c r="A9" s="218"/>
      <c r="B9" s="216"/>
      <c r="C9" s="235"/>
      <c r="D9" s="235"/>
      <c r="E9" s="235"/>
      <c r="F9" s="235"/>
      <c r="G9" s="235"/>
      <c r="H9" s="235"/>
      <c r="I9" s="235"/>
      <c r="J9" s="216"/>
      <c r="K9" s="216"/>
      <c r="L9" s="216"/>
    </row>
    <row r="10" spans="1:12" ht="14.25" x14ac:dyDescent="0.15">
      <c r="A10" s="218"/>
      <c r="B10" s="216"/>
      <c r="C10" s="216"/>
      <c r="D10" s="216"/>
      <c r="E10" s="216"/>
      <c r="F10" s="216"/>
      <c r="G10" s="216"/>
      <c r="H10" s="216"/>
      <c r="I10" s="216"/>
      <c r="J10" s="216"/>
      <c r="K10" s="216"/>
      <c r="L10" s="216"/>
    </row>
    <row r="11" spans="1:12" ht="14.25" x14ac:dyDescent="0.15">
      <c r="A11" s="218"/>
      <c r="B11" s="216" t="s">
        <v>438</v>
      </c>
      <c r="C11" s="216"/>
      <c r="D11" s="216"/>
      <c r="E11" s="216"/>
      <c r="F11" s="216"/>
      <c r="G11" s="216"/>
      <c r="H11" s="216"/>
      <c r="I11" s="216"/>
      <c r="J11" s="216"/>
      <c r="K11" s="216"/>
      <c r="L11" s="216"/>
    </row>
    <row r="12" spans="1:12" ht="14.25" x14ac:dyDescent="0.15">
      <c r="A12" s="218"/>
      <c r="B12" s="216"/>
      <c r="C12" s="216"/>
      <c r="D12" s="216"/>
      <c r="E12" s="216"/>
      <c r="F12" s="216"/>
      <c r="G12" s="216"/>
      <c r="H12" s="216"/>
      <c r="I12" s="216"/>
      <c r="J12" s="216"/>
      <c r="K12" s="216"/>
      <c r="L12" s="216"/>
    </row>
    <row r="13" spans="1:12" ht="13.5" customHeight="1" x14ac:dyDescent="0.15">
      <c r="A13" s="242"/>
      <c r="B13" s="235" t="s">
        <v>502</v>
      </c>
      <c r="C13" s="235"/>
      <c r="D13" s="235"/>
      <c r="E13" s="235"/>
      <c r="F13" s="235"/>
      <c r="G13" s="235"/>
      <c r="H13" s="235"/>
      <c r="I13" s="235"/>
      <c r="J13" s="243"/>
      <c r="K13" s="241"/>
      <c r="L13" s="241"/>
    </row>
    <row r="14" spans="1:12" ht="13.5" customHeight="1" x14ac:dyDescent="0.15">
      <c r="A14" s="242"/>
      <c r="B14" s="235" t="s">
        <v>467</v>
      </c>
      <c r="C14" s="235"/>
      <c r="D14" s="235"/>
      <c r="E14" s="235"/>
      <c r="F14" s="235"/>
      <c r="G14" s="235"/>
      <c r="H14" s="235"/>
      <c r="I14" s="235"/>
      <c r="J14" s="243"/>
      <c r="K14" s="241"/>
      <c r="L14" s="241"/>
    </row>
    <row r="15" spans="1:12" ht="13.5" customHeight="1" x14ac:dyDescent="0.15">
      <c r="A15" s="242"/>
      <c r="B15" s="235" t="s">
        <v>448</v>
      </c>
      <c r="C15" s="235"/>
      <c r="D15" s="235"/>
      <c r="E15" s="235"/>
      <c r="F15" s="235"/>
      <c r="G15" s="235"/>
      <c r="H15" s="235"/>
      <c r="I15" s="235"/>
      <c r="J15" s="243"/>
      <c r="K15" s="241"/>
      <c r="L15" s="241"/>
    </row>
    <row r="16" spans="1:12" ht="13.5" customHeight="1" x14ac:dyDescent="0.15">
      <c r="A16" s="242"/>
      <c r="B16" s="235" t="s">
        <v>440</v>
      </c>
      <c r="C16" s="235"/>
      <c r="D16" s="235"/>
      <c r="E16" s="235"/>
      <c r="F16" s="235"/>
      <c r="G16" s="235"/>
      <c r="H16" s="235"/>
      <c r="I16" s="235"/>
      <c r="J16" s="243"/>
      <c r="K16" s="241"/>
      <c r="L16" s="241"/>
    </row>
    <row r="17" spans="1:12" ht="14.25" x14ac:dyDescent="0.15">
      <c r="A17" s="218"/>
      <c r="B17" s="216"/>
      <c r="C17" s="216"/>
      <c r="D17" s="216"/>
      <c r="E17" s="216"/>
      <c r="F17" s="216"/>
      <c r="G17" s="216"/>
      <c r="H17" s="216"/>
      <c r="I17" s="216"/>
      <c r="J17" s="216"/>
      <c r="K17" s="216"/>
      <c r="L17" s="216"/>
    </row>
    <row r="18" spans="1:12" ht="14.25" x14ac:dyDescent="0.15">
      <c r="A18" s="218"/>
      <c r="B18" s="216"/>
      <c r="C18" s="216"/>
      <c r="D18" s="216"/>
      <c r="E18" s="216"/>
      <c r="F18" s="216"/>
      <c r="G18" s="216"/>
      <c r="H18" s="216"/>
      <c r="I18" s="216"/>
      <c r="J18" s="216"/>
      <c r="K18" s="216"/>
      <c r="L18" s="216"/>
    </row>
    <row r="19" spans="1:12" ht="14.25" x14ac:dyDescent="0.15">
      <c r="A19" s="218"/>
      <c r="B19" s="216" t="s">
        <v>441</v>
      </c>
      <c r="C19" s="216"/>
      <c r="D19" s="216"/>
      <c r="E19" s="216"/>
      <c r="F19" s="216"/>
      <c r="G19" s="216"/>
      <c r="H19" s="216"/>
      <c r="I19" s="216"/>
      <c r="J19" s="216"/>
      <c r="K19" s="216"/>
      <c r="L19" s="216"/>
    </row>
    <row r="20" spans="1:12" ht="14.25" x14ac:dyDescent="0.15">
      <c r="A20" s="218"/>
      <c r="B20" s="216" t="s">
        <v>442</v>
      </c>
      <c r="C20" s="216"/>
      <c r="D20" s="216"/>
      <c r="E20" s="216"/>
      <c r="F20" s="216"/>
      <c r="G20" s="216"/>
      <c r="H20" s="216"/>
      <c r="I20" s="216"/>
      <c r="J20" s="216"/>
      <c r="K20" s="216"/>
      <c r="L20" s="216"/>
    </row>
    <row r="21" spans="1:12" ht="14.25" x14ac:dyDescent="0.15">
      <c r="A21" s="218"/>
      <c r="B21" s="216" t="s">
        <v>443</v>
      </c>
      <c r="C21" s="216"/>
      <c r="D21" s="216"/>
      <c r="E21" s="216"/>
      <c r="F21" s="216"/>
      <c r="G21" s="216"/>
      <c r="H21" s="216"/>
      <c r="I21" s="216"/>
      <c r="J21" s="216"/>
      <c r="K21" s="216"/>
      <c r="L21" s="216"/>
    </row>
    <row r="22" spans="1:12" ht="14.25" x14ac:dyDescent="0.15">
      <c r="A22" s="218"/>
      <c r="B22" s="216"/>
      <c r="C22" s="216"/>
      <c r="D22" s="216"/>
      <c r="E22" s="216"/>
      <c r="F22" s="216"/>
      <c r="G22" s="216"/>
      <c r="H22" s="216"/>
      <c r="I22" s="216"/>
      <c r="J22" s="216"/>
      <c r="K22" s="216"/>
      <c r="L22" s="216"/>
    </row>
    <row r="23" spans="1:12" ht="14.25" x14ac:dyDescent="0.15">
      <c r="A23" s="218"/>
      <c r="B23" s="216"/>
      <c r="C23" s="216"/>
      <c r="D23" s="216"/>
      <c r="E23" s="216"/>
      <c r="F23" s="216"/>
      <c r="G23" s="216"/>
      <c r="H23" s="216"/>
      <c r="I23" s="216"/>
      <c r="J23" s="216"/>
      <c r="K23" s="216"/>
      <c r="L23" s="216"/>
    </row>
    <row r="24" spans="1:12" ht="14.25" x14ac:dyDescent="0.15">
      <c r="A24" s="224"/>
      <c r="B24" s="216"/>
      <c r="C24" s="216"/>
      <c r="D24" s="216"/>
      <c r="E24" s="216"/>
      <c r="F24" s="216"/>
      <c r="G24" s="216"/>
      <c r="H24" s="216"/>
      <c r="I24" s="216"/>
      <c r="J24" s="216"/>
      <c r="K24" s="216"/>
      <c r="L24" s="216"/>
    </row>
    <row r="25" spans="1:12" x14ac:dyDescent="0.15">
      <c r="A25" s="216"/>
      <c r="B25" s="216"/>
      <c r="C25" s="216"/>
      <c r="D25" s="216"/>
      <c r="E25" s="216"/>
      <c r="F25" s="216"/>
      <c r="G25" s="216"/>
      <c r="H25" s="216"/>
      <c r="I25" s="216"/>
      <c r="J25" s="216"/>
      <c r="K25" s="216"/>
      <c r="L25" s="216"/>
    </row>
  </sheetData>
  <mergeCells count="14">
    <mergeCell ref="K13:K16"/>
    <mergeCell ref="L13:L16"/>
    <mergeCell ref="A13:A16"/>
    <mergeCell ref="B13:I13"/>
    <mergeCell ref="B14:I14"/>
    <mergeCell ref="B15:I15"/>
    <mergeCell ref="B16:I16"/>
    <mergeCell ref="J13:J16"/>
    <mergeCell ref="C9:I9"/>
    <mergeCell ref="J2:K2"/>
    <mergeCell ref="G4:I4"/>
    <mergeCell ref="G5:I5"/>
    <mergeCell ref="C7:I7"/>
    <mergeCell ref="C8:I8"/>
  </mergeCells>
  <phoneticPr fontId="1"/>
  <pageMargins left="0.7" right="0.7" top="0.75" bottom="0.75" header="0.3" footer="0.3"/>
  <pageSetup paperSize="9" orientation="portrait" r:id="rId1"/>
  <headerFooter>
    <oddHeader>&amp;L【機密性○（取扱制限）】</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C6C366-DAC8-423D-A3C7-D6D06E004881}">
  <sheetPr>
    <pageSetUpPr fitToPage="1"/>
  </sheetPr>
  <dimension ref="A1:I37"/>
  <sheetViews>
    <sheetView view="pageBreakPreview" zoomScaleNormal="100" zoomScaleSheetLayoutView="100" workbookViewId="0">
      <selection sqref="A1:XFD1"/>
    </sheetView>
  </sheetViews>
  <sheetFormatPr defaultColWidth="9" defaultRowHeight="13.5" x14ac:dyDescent="0.15"/>
  <cols>
    <col min="1" max="1" width="18" style="52" customWidth="1"/>
    <col min="2" max="2" width="54.75" style="52" customWidth="1"/>
    <col min="3" max="3" width="5.625" style="52" bestFit="1" customWidth="1"/>
    <col min="4" max="5" width="13.875" style="52" bestFit="1" customWidth="1"/>
    <col min="6" max="6" width="18.375" style="52" bestFit="1" customWidth="1"/>
    <col min="7" max="7" width="19.375" style="52" customWidth="1"/>
    <col min="8" max="8" width="5.875" style="52" customWidth="1"/>
    <col min="9" max="9" width="21.5" style="52" customWidth="1"/>
    <col min="10" max="16384" width="9" style="52"/>
  </cols>
  <sheetData>
    <row r="1" spans="1:9" s="77" customFormat="1" x14ac:dyDescent="0.15">
      <c r="I1" s="78" t="s">
        <v>435</v>
      </c>
    </row>
    <row r="2" spans="1:9" s="77" customFormat="1" x14ac:dyDescent="0.15">
      <c r="A2" s="79" t="s">
        <v>54</v>
      </c>
      <c r="B2" s="80"/>
      <c r="C2" s="80"/>
      <c r="D2" s="80"/>
      <c r="E2" s="80"/>
      <c r="F2" s="80"/>
      <c r="G2" s="80"/>
      <c r="H2" s="80"/>
      <c r="I2" s="80"/>
    </row>
    <row r="4" spans="1:9" x14ac:dyDescent="0.15">
      <c r="A4" s="53" t="s">
        <v>12</v>
      </c>
    </row>
    <row r="5" spans="1:9" x14ac:dyDescent="0.15">
      <c r="A5" s="244" t="s">
        <v>133</v>
      </c>
      <c r="B5" s="244"/>
      <c r="C5" s="244"/>
      <c r="D5" s="244"/>
      <c r="E5" s="244"/>
      <c r="F5" s="244"/>
      <c r="G5" s="244"/>
      <c r="H5" s="244"/>
      <c r="I5" s="244"/>
    </row>
    <row r="7" spans="1:9" x14ac:dyDescent="0.15">
      <c r="A7" s="53" t="s">
        <v>11</v>
      </c>
      <c r="B7" s="54"/>
    </row>
    <row r="8" spans="1:9" s="77" customFormat="1" x14ac:dyDescent="0.15">
      <c r="A8" s="77" t="s">
        <v>434</v>
      </c>
    </row>
    <row r="10" spans="1:9" ht="28.5" customHeight="1" x14ac:dyDescent="0.15">
      <c r="A10" s="55" t="s">
        <v>5</v>
      </c>
      <c r="B10" s="55" t="s">
        <v>1</v>
      </c>
      <c r="C10" s="55" t="s">
        <v>6</v>
      </c>
      <c r="D10" s="55" t="s">
        <v>7</v>
      </c>
      <c r="E10" s="55" t="s">
        <v>8</v>
      </c>
      <c r="F10" s="55" t="s">
        <v>9</v>
      </c>
      <c r="G10" s="55" t="s">
        <v>10</v>
      </c>
      <c r="H10" s="56" t="s">
        <v>0</v>
      </c>
      <c r="I10" s="55" t="s">
        <v>16</v>
      </c>
    </row>
    <row r="11" spans="1:9" ht="82.5" customHeight="1" x14ac:dyDescent="0.15">
      <c r="A11" s="57" t="s">
        <v>130</v>
      </c>
      <c r="B11" s="58" t="s">
        <v>134</v>
      </c>
      <c r="C11" s="59">
        <v>1</v>
      </c>
      <c r="D11" s="60">
        <v>648900</v>
      </c>
      <c r="E11" s="60">
        <v>648900</v>
      </c>
      <c r="F11" s="61">
        <v>37207</v>
      </c>
      <c r="G11" s="62" t="s">
        <v>135</v>
      </c>
      <c r="H11" s="63" t="s">
        <v>136</v>
      </c>
      <c r="I11" s="64" t="s">
        <v>137</v>
      </c>
    </row>
    <row r="12" spans="1:9" ht="82.5" customHeight="1" x14ac:dyDescent="0.15">
      <c r="A12" s="57" t="s">
        <v>138</v>
      </c>
      <c r="B12" s="58" t="s">
        <v>139</v>
      </c>
      <c r="C12" s="59">
        <v>1</v>
      </c>
      <c r="D12" s="60">
        <v>152000</v>
      </c>
      <c r="E12" s="60">
        <v>152000</v>
      </c>
      <c r="F12" s="61">
        <v>37211</v>
      </c>
      <c r="G12" s="62" t="s">
        <v>135</v>
      </c>
      <c r="H12" s="63" t="s">
        <v>136</v>
      </c>
      <c r="I12" s="64" t="s">
        <v>137</v>
      </c>
    </row>
    <row r="13" spans="1:9" ht="82.5" customHeight="1" x14ac:dyDescent="0.15">
      <c r="A13" s="57" t="s">
        <v>138</v>
      </c>
      <c r="B13" s="58" t="s">
        <v>139</v>
      </c>
      <c r="C13" s="59">
        <v>1</v>
      </c>
      <c r="D13" s="60">
        <v>152000</v>
      </c>
      <c r="E13" s="60">
        <v>152000</v>
      </c>
      <c r="F13" s="61">
        <v>37211</v>
      </c>
      <c r="G13" s="62" t="s">
        <v>140</v>
      </c>
      <c r="H13" s="63" t="s">
        <v>136</v>
      </c>
      <c r="I13" s="64" t="s">
        <v>137</v>
      </c>
    </row>
    <row r="14" spans="1:9" ht="82.5" customHeight="1" x14ac:dyDescent="0.15">
      <c r="A14" s="57" t="s">
        <v>130</v>
      </c>
      <c r="B14" s="58" t="s">
        <v>134</v>
      </c>
      <c r="C14" s="59">
        <v>1</v>
      </c>
      <c r="D14" s="60">
        <v>648900</v>
      </c>
      <c r="E14" s="60">
        <v>648900</v>
      </c>
      <c r="F14" s="61">
        <v>37216</v>
      </c>
      <c r="G14" s="62" t="s">
        <v>140</v>
      </c>
      <c r="H14" s="63" t="s">
        <v>136</v>
      </c>
      <c r="I14" s="64" t="s">
        <v>137</v>
      </c>
    </row>
    <row r="15" spans="1:9" ht="82.5" customHeight="1" x14ac:dyDescent="0.15">
      <c r="A15" s="57" t="s">
        <v>141</v>
      </c>
      <c r="B15" s="58" t="s">
        <v>142</v>
      </c>
      <c r="C15" s="59">
        <v>1</v>
      </c>
      <c r="D15" s="60">
        <v>189000</v>
      </c>
      <c r="E15" s="60">
        <v>189000</v>
      </c>
      <c r="F15" s="61">
        <v>37217</v>
      </c>
      <c r="G15" s="62" t="s">
        <v>140</v>
      </c>
      <c r="H15" s="63" t="s">
        <v>136</v>
      </c>
      <c r="I15" s="64" t="s">
        <v>137</v>
      </c>
    </row>
    <row r="16" spans="1:9" ht="82.5" customHeight="1" x14ac:dyDescent="0.15">
      <c r="A16" s="57" t="s">
        <v>141</v>
      </c>
      <c r="B16" s="58" t="s">
        <v>142</v>
      </c>
      <c r="C16" s="59">
        <v>1</v>
      </c>
      <c r="D16" s="60">
        <v>189000</v>
      </c>
      <c r="E16" s="60">
        <v>189000</v>
      </c>
      <c r="F16" s="61">
        <v>37217</v>
      </c>
      <c r="G16" s="62" t="s">
        <v>140</v>
      </c>
      <c r="H16" s="63" t="s">
        <v>136</v>
      </c>
      <c r="I16" s="64" t="s">
        <v>137</v>
      </c>
    </row>
    <row r="17" spans="1:9" ht="82.5" customHeight="1" x14ac:dyDescent="0.15">
      <c r="A17" s="57" t="s">
        <v>141</v>
      </c>
      <c r="B17" s="58" t="s">
        <v>142</v>
      </c>
      <c r="C17" s="59">
        <v>1</v>
      </c>
      <c r="D17" s="60">
        <v>189000</v>
      </c>
      <c r="E17" s="60">
        <v>189000</v>
      </c>
      <c r="F17" s="61">
        <v>37217</v>
      </c>
      <c r="G17" s="62" t="s">
        <v>140</v>
      </c>
      <c r="H17" s="63" t="s">
        <v>136</v>
      </c>
      <c r="I17" s="64" t="s">
        <v>137</v>
      </c>
    </row>
    <row r="18" spans="1:9" ht="82.5" customHeight="1" x14ac:dyDescent="0.15">
      <c r="A18" s="57" t="s">
        <v>143</v>
      </c>
      <c r="B18" s="58" t="s">
        <v>144</v>
      </c>
      <c r="C18" s="59">
        <v>1</v>
      </c>
      <c r="D18" s="60">
        <v>202650</v>
      </c>
      <c r="E18" s="60">
        <v>202650</v>
      </c>
      <c r="F18" s="61">
        <v>37224</v>
      </c>
      <c r="G18" s="62" t="s">
        <v>140</v>
      </c>
      <c r="H18" s="63" t="s">
        <v>136</v>
      </c>
      <c r="I18" s="64" t="s">
        <v>137</v>
      </c>
    </row>
    <row r="19" spans="1:9" ht="82.5" customHeight="1" x14ac:dyDescent="0.15">
      <c r="A19" s="57" t="s">
        <v>143</v>
      </c>
      <c r="B19" s="58" t="s">
        <v>144</v>
      </c>
      <c r="C19" s="59">
        <v>1</v>
      </c>
      <c r="D19" s="60">
        <v>202650</v>
      </c>
      <c r="E19" s="60">
        <v>202650</v>
      </c>
      <c r="F19" s="61">
        <v>37224</v>
      </c>
      <c r="G19" s="62" t="s">
        <v>140</v>
      </c>
      <c r="H19" s="63" t="s">
        <v>136</v>
      </c>
      <c r="I19" s="64" t="s">
        <v>137</v>
      </c>
    </row>
    <row r="20" spans="1:9" ht="94.5" x14ac:dyDescent="0.15">
      <c r="A20" s="57" t="s">
        <v>145</v>
      </c>
      <c r="B20" s="58" t="s">
        <v>146</v>
      </c>
      <c r="C20" s="59">
        <v>1</v>
      </c>
      <c r="D20" s="60">
        <v>339150</v>
      </c>
      <c r="E20" s="60">
        <v>339150</v>
      </c>
      <c r="F20" s="61">
        <v>37337</v>
      </c>
      <c r="G20" s="62" t="s">
        <v>140</v>
      </c>
      <c r="H20" s="63" t="s">
        <v>136</v>
      </c>
      <c r="I20" s="64" t="s">
        <v>147</v>
      </c>
    </row>
    <row r="21" spans="1:9" ht="82.5" customHeight="1" x14ac:dyDescent="0.15">
      <c r="A21" s="57" t="s">
        <v>148</v>
      </c>
      <c r="B21" s="58" t="s">
        <v>149</v>
      </c>
      <c r="C21" s="59">
        <v>1</v>
      </c>
      <c r="D21" s="60">
        <v>647500</v>
      </c>
      <c r="E21" s="60">
        <v>647500</v>
      </c>
      <c r="F21" s="61">
        <v>37558</v>
      </c>
      <c r="G21" s="62" t="s">
        <v>140</v>
      </c>
      <c r="H21" s="63" t="s">
        <v>136</v>
      </c>
      <c r="I21" s="64" t="s">
        <v>137</v>
      </c>
    </row>
    <row r="22" spans="1:9" ht="82.5" customHeight="1" x14ac:dyDescent="0.15">
      <c r="A22" s="57" t="s">
        <v>150</v>
      </c>
      <c r="B22" s="58" t="s">
        <v>151</v>
      </c>
      <c r="C22" s="59">
        <v>1</v>
      </c>
      <c r="D22" s="60">
        <v>708750</v>
      </c>
      <c r="E22" s="60">
        <v>708750</v>
      </c>
      <c r="F22" s="61">
        <v>37567</v>
      </c>
      <c r="G22" s="62" t="s">
        <v>140</v>
      </c>
      <c r="H22" s="63" t="s">
        <v>136</v>
      </c>
      <c r="I22" s="64" t="s">
        <v>137</v>
      </c>
    </row>
    <row r="23" spans="1:9" ht="82.5" customHeight="1" x14ac:dyDescent="0.15">
      <c r="A23" s="57" t="s">
        <v>148</v>
      </c>
      <c r="B23" s="58" t="s">
        <v>149</v>
      </c>
      <c r="C23" s="59">
        <v>1</v>
      </c>
      <c r="D23" s="60">
        <v>647500</v>
      </c>
      <c r="E23" s="60">
        <v>647500</v>
      </c>
      <c r="F23" s="61">
        <v>37580</v>
      </c>
      <c r="G23" s="62" t="s">
        <v>140</v>
      </c>
      <c r="H23" s="63" t="s">
        <v>136</v>
      </c>
      <c r="I23" s="64" t="s">
        <v>137</v>
      </c>
    </row>
    <row r="24" spans="1:9" ht="82.5" customHeight="1" x14ac:dyDescent="0.15">
      <c r="A24" s="57" t="s">
        <v>152</v>
      </c>
      <c r="B24" s="58" t="s">
        <v>153</v>
      </c>
      <c r="C24" s="59">
        <v>1</v>
      </c>
      <c r="D24" s="60">
        <v>355551</v>
      </c>
      <c r="E24" s="60">
        <v>355551</v>
      </c>
      <c r="F24" s="61">
        <v>37631</v>
      </c>
      <c r="G24" s="62" t="s">
        <v>140</v>
      </c>
      <c r="H24" s="63" t="s">
        <v>136</v>
      </c>
      <c r="I24" s="64" t="s">
        <v>137</v>
      </c>
    </row>
    <row r="25" spans="1:9" ht="82.5" customHeight="1" x14ac:dyDescent="0.15">
      <c r="A25" s="57" t="s">
        <v>154</v>
      </c>
      <c r="B25" s="58" t="s">
        <v>155</v>
      </c>
      <c r="C25" s="59">
        <v>1</v>
      </c>
      <c r="D25" s="60">
        <v>138075</v>
      </c>
      <c r="E25" s="60">
        <v>138075</v>
      </c>
      <c r="F25" s="61">
        <v>37680</v>
      </c>
      <c r="G25" s="62" t="s">
        <v>140</v>
      </c>
      <c r="H25" s="63" t="s">
        <v>136</v>
      </c>
      <c r="I25" s="64" t="s">
        <v>156</v>
      </c>
    </row>
    <row r="26" spans="1:9" ht="82.5" customHeight="1" x14ac:dyDescent="0.15">
      <c r="A26" s="57" t="s">
        <v>157</v>
      </c>
      <c r="B26" s="58" t="s">
        <v>158</v>
      </c>
      <c r="C26" s="59">
        <v>1</v>
      </c>
      <c r="D26" s="60">
        <v>271950</v>
      </c>
      <c r="E26" s="60">
        <v>271950</v>
      </c>
      <c r="F26" s="61">
        <v>37960</v>
      </c>
      <c r="G26" s="62" t="s">
        <v>140</v>
      </c>
      <c r="H26" s="63" t="s">
        <v>136</v>
      </c>
      <c r="I26" s="64" t="s">
        <v>156</v>
      </c>
    </row>
    <row r="27" spans="1:9" ht="82.5" customHeight="1" x14ac:dyDescent="0.15">
      <c r="A27" s="57" t="s">
        <v>159</v>
      </c>
      <c r="B27" s="58" t="s">
        <v>160</v>
      </c>
      <c r="C27" s="59">
        <v>1</v>
      </c>
      <c r="D27" s="60">
        <v>280035</v>
      </c>
      <c r="E27" s="60">
        <v>280035</v>
      </c>
      <c r="F27" s="61">
        <v>38002</v>
      </c>
      <c r="G27" s="62" t="s">
        <v>140</v>
      </c>
      <c r="H27" s="63" t="s">
        <v>136</v>
      </c>
      <c r="I27" s="64" t="s">
        <v>137</v>
      </c>
    </row>
    <row r="28" spans="1:9" ht="22.5" customHeight="1" x14ac:dyDescent="0.15">
      <c r="A28" s="65"/>
      <c r="B28" s="66"/>
      <c r="C28" s="67"/>
      <c r="D28" s="68"/>
      <c r="E28" s="68"/>
      <c r="F28" s="69"/>
      <c r="G28" s="70"/>
      <c r="H28" s="71"/>
      <c r="I28" s="72"/>
    </row>
    <row r="29" spans="1:9" ht="13.5" customHeight="1" x14ac:dyDescent="0.15">
      <c r="A29" s="52" t="s">
        <v>2</v>
      </c>
    </row>
    <row r="30" spans="1:9" x14ac:dyDescent="0.15">
      <c r="A30" s="52" t="s">
        <v>3</v>
      </c>
    </row>
    <row r="31" spans="1:9" x14ac:dyDescent="0.15">
      <c r="A31" s="52" t="s">
        <v>4</v>
      </c>
    </row>
    <row r="32" spans="1:9" x14ac:dyDescent="0.15">
      <c r="A32" s="52" t="s">
        <v>13</v>
      </c>
    </row>
    <row r="33" spans="1:1" ht="13.5" customHeight="1" x14ac:dyDescent="0.15">
      <c r="A33" s="52" t="s">
        <v>14</v>
      </c>
    </row>
    <row r="34" spans="1:1" x14ac:dyDescent="0.15">
      <c r="A34" s="52" t="s">
        <v>15</v>
      </c>
    </row>
    <row r="35" spans="1:1" x14ac:dyDescent="0.15">
      <c r="A35" s="52" t="s">
        <v>17</v>
      </c>
    </row>
    <row r="37" spans="1:1" ht="13.5" customHeight="1" x14ac:dyDescent="0.15"/>
  </sheetData>
  <mergeCells count="1">
    <mergeCell ref="A5:I5"/>
  </mergeCells>
  <phoneticPr fontId="1"/>
  <dataValidations count="1">
    <dataValidation imeMode="off" allowBlank="1" showInputMessage="1" showErrorMessage="1" sqref="F11:F28" xr:uid="{DC8020B3-959F-4759-A7D7-5584CB4C4454}"/>
  </dataValidations>
  <printOptions horizontalCentered="1"/>
  <pageMargins left="0.59055118110236227" right="0.59055118110236227" top="0.59055118110236227" bottom="0.59055118110236227" header="0.59055118110236227" footer="0.59055118110236227"/>
  <pageSetup paperSize="9" scale="79" fitToHeight="0" orientation="landscape" blackAndWhite="1"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733FE-CA33-4329-88F1-8531E615EDD7}">
  <dimension ref="A1:J23"/>
  <sheetViews>
    <sheetView view="pageBreakPreview" zoomScale="60" zoomScaleNormal="100" workbookViewId="0">
      <selection activeCell="N13" sqref="M13:N13"/>
    </sheetView>
  </sheetViews>
  <sheetFormatPr defaultRowHeight="13.5" x14ac:dyDescent="0.15"/>
  <sheetData>
    <row r="1" spans="1:10" x14ac:dyDescent="0.15">
      <c r="A1" s="216"/>
      <c r="B1" s="216"/>
      <c r="C1" s="216"/>
      <c r="D1" s="216"/>
      <c r="E1" s="216"/>
      <c r="F1" s="216"/>
      <c r="G1" s="216"/>
      <c r="H1" s="216"/>
      <c r="I1" s="216"/>
      <c r="J1" s="221"/>
    </row>
    <row r="2" spans="1:10" x14ac:dyDescent="0.15">
      <c r="A2" s="217"/>
      <c r="B2" s="216"/>
      <c r="C2" s="216"/>
      <c r="D2" s="216"/>
      <c r="E2" s="216"/>
      <c r="F2" s="216"/>
      <c r="G2" s="216"/>
      <c r="H2" s="216"/>
      <c r="I2" s="216"/>
      <c r="J2" s="221"/>
    </row>
    <row r="3" spans="1:10" ht="14.25" x14ac:dyDescent="0.15">
      <c r="A3" s="218"/>
      <c r="B3" s="216"/>
      <c r="C3" s="216"/>
      <c r="D3" s="216"/>
      <c r="E3" s="216"/>
      <c r="F3" s="216"/>
      <c r="G3" s="216"/>
      <c r="H3" s="216"/>
      <c r="I3" s="216"/>
      <c r="J3" s="221"/>
    </row>
    <row r="4" spans="1:10" ht="14.25" x14ac:dyDescent="0.15">
      <c r="A4" s="219"/>
      <c r="B4" s="216"/>
      <c r="C4" s="216"/>
      <c r="D4" s="216"/>
      <c r="E4" s="216"/>
      <c r="F4" s="216"/>
      <c r="G4" s="236">
        <v>44887</v>
      </c>
      <c r="H4" s="236"/>
      <c r="I4" s="236"/>
      <c r="J4" s="221"/>
    </row>
    <row r="5" spans="1:10" ht="14.25" x14ac:dyDescent="0.15">
      <c r="A5" s="219"/>
      <c r="B5" s="216"/>
      <c r="C5" s="216"/>
      <c r="D5" s="216"/>
      <c r="E5" s="216"/>
      <c r="F5" s="216"/>
      <c r="G5" s="245" t="s">
        <v>436</v>
      </c>
      <c r="H5" s="245"/>
      <c r="I5" s="245"/>
      <c r="J5" s="221"/>
    </row>
    <row r="6" spans="1:10" ht="14.25" x14ac:dyDescent="0.15">
      <c r="A6" s="218"/>
      <c r="B6" s="216"/>
      <c r="C6" s="216"/>
      <c r="D6" s="216"/>
      <c r="E6" s="216"/>
      <c r="F6" s="216"/>
      <c r="G6" s="216"/>
      <c r="H6" s="216"/>
      <c r="I6" s="216"/>
      <c r="J6" s="221"/>
    </row>
    <row r="7" spans="1:10" ht="14.25" x14ac:dyDescent="0.15">
      <c r="A7" s="218"/>
      <c r="B7" s="216"/>
      <c r="C7" s="235" t="s">
        <v>499</v>
      </c>
      <c r="D7" s="235"/>
      <c r="E7" s="235"/>
      <c r="F7" s="235"/>
      <c r="G7" s="235"/>
      <c r="H7" s="235"/>
      <c r="I7" s="235"/>
      <c r="J7" s="221"/>
    </row>
    <row r="8" spans="1:10" ht="14.25" x14ac:dyDescent="0.15">
      <c r="A8" s="218"/>
      <c r="B8" s="216"/>
      <c r="C8" s="235"/>
      <c r="D8" s="235"/>
      <c r="E8" s="235"/>
      <c r="F8" s="235"/>
      <c r="G8" s="235"/>
      <c r="H8" s="235"/>
      <c r="I8" s="235"/>
      <c r="J8" s="221"/>
    </row>
    <row r="9" spans="1:10" ht="14.25" x14ac:dyDescent="0.15">
      <c r="A9" s="218"/>
      <c r="B9" s="216"/>
      <c r="C9" s="235"/>
      <c r="D9" s="235"/>
      <c r="E9" s="235"/>
      <c r="F9" s="235"/>
      <c r="G9" s="235"/>
      <c r="H9" s="235"/>
      <c r="I9" s="235"/>
      <c r="J9" s="221"/>
    </row>
    <row r="10" spans="1:10" ht="14.25" x14ac:dyDescent="0.15">
      <c r="A10" s="218"/>
      <c r="B10" s="216"/>
      <c r="C10" s="216"/>
      <c r="D10" s="216"/>
      <c r="E10" s="216"/>
      <c r="F10" s="216"/>
      <c r="G10" s="216"/>
      <c r="H10" s="216"/>
      <c r="I10" s="216"/>
      <c r="J10" s="221"/>
    </row>
    <row r="11" spans="1:10" ht="14.25" x14ac:dyDescent="0.15">
      <c r="A11" s="218"/>
      <c r="B11" s="216" t="s">
        <v>438</v>
      </c>
      <c r="C11" s="216"/>
      <c r="D11" s="216"/>
      <c r="E11" s="216"/>
      <c r="F11" s="216"/>
      <c r="G11" s="216"/>
      <c r="H11" s="216"/>
      <c r="I11" s="216"/>
      <c r="J11" s="221"/>
    </row>
    <row r="12" spans="1:10" ht="14.25" x14ac:dyDescent="0.15">
      <c r="A12" s="218"/>
      <c r="B12" s="216"/>
      <c r="C12" s="216"/>
      <c r="D12" s="216"/>
      <c r="E12" s="216"/>
      <c r="F12" s="216"/>
      <c r="G12" s="216"/>
      <c r="H12" s="216"/>
      <c r="I12" s="216"/>
      <c r="J12" s="221"/>
    </row>
    <row r="13" spans="1:10" ht="27" customHeight="1" x14ac:dyDescent="0.15">
      <c r="A13" s="218"/>
      <c r="B13" s="235" t="s">
        <v>500</v>
      </c>
      <c r="C13" s="235"/>
      <c r="D13" s="235"/>
      <c r="E13" s="235"/>
      <c r="F13" s="235"/>
      <c r="G13" s="235"/>
      <c r="H13" s="235"/>
      <c r="I13" s="235"/>
      <c r="J13" s="221"/>
    </row>
    <row r="14" spans="1:10" ht="14.25" x14ac:dyDescent="0.15">
      <c r="A14" s="218"/>
      <c r="B14" s="235" t="s">
        <v>448</v>
      </c>
      <c r="C14" s="235"/>
      <c r="D14" s="235"/>
      <c r="E14" s="235"/>
      <c r="F14" s="235"/>
      <c r="G14" s="235"/>
      <c r="H14" s="235"/>
      <c r="I14" s="235"/>
      <c r="J14" s="221"/>
    </row>
    <row r="15" spans="1:10" ht="14.25" x14ac:dyDescent="0.15">
      <c r="A15" s="218"/>
      <c r="B15" s="235" t="s">
        <v>440</v>
      </c>
      <c r="C15" s="235"/>
      <c r="D15" s="235"/>
      <c r="E15" s="235"/>
      <c r="F15" s="235"/>
      <c r="G15" s="235"/>
      <c r="H15" s="235"/>
      <c r="I15" s="235"/>
      <c r="J15" s="221"/>
    </row>
    <row r="16" spans="1:10" ht="14.25" x14ac:dyDescent="0.15">
      <c r="A16" s="218"/>
      <c r="B16" s="235"/>
      <c r="C16" s="235"/>
      <c r="D16" s="235"/>
      <c r="E16" s="235"/>
      <c r="F16" s="235"/>
      <c r="G16" s="235"/>
      <c r="H16" s="235"/>
      <c r="I16" s="235"/>
      <c r="J16" s="221"/>
    </row>
    <row r="17" spans="1:10" ht="14.25" x14ac:dyDescent="0.15">
      <c r="A17" s="218"/>
      <c r="B17" s="216"/>
      <c r="C17" s="216"/>
      <c r="D17" s="216"/>
      <c r="E17" s="216"/>
      <c r="F17" s="216"/>
      <c r="G17" s="216"/>
      <c r="H17" s="216"/>
      <c r="I17" s="216"/>
      <c r="J17" s="221"/>
    </row>
    <row r="18" spans="1:10" ht="14.25" x14ac:dyDescent="0.15">
      <c r="A18" s="218"/>
      <c r="B18" s="216" t="s">
        <v>441</v>
      </c>
      <c r="C18" s="216"/>
      <c r="D18" s="216"/>
      <c r="E18" s="216"/>
      <c r="F18" s="216"/>
      <c r="G18" s="216"/>
      <c r="H18" s="216"/>
      <c r="I18" s="216"/>
      <c r="J18" s="221"/>
    </row>
    <row r="19" spans="1:10" ht="14.25" x14ac:dyDescent="0.15">
      <c r="A19" s="218"/>
      <c r="B19" s="216" t="s">
        <v>442</v>
      </c>
      <c r="C19" s="216"/>
      <c r="D19" s="216"/>
      <c r="E19" s="216"/>
      <c r="F19" s="216"/>
      <c r="G19" s="216"/>
      <c r="H19" s="216"/>
      <c r="I19" s="216"/>
      <c r="J19" s="221"/>
    </row>
    <row r="20" spans="1:10" ht="14.25" x14ac:dyDescent="0.15">
      <c r="A20" s="218"/>
      <c r="B20" s="216" t="s">
        <v>443</v>
      </c>
      <c r="C20" s="216"/>
      <c r="D20" s="216"/>
      <c r="E20" s="216"/>
      <c r="F20" s="216"/>
      <c r="G20" s="216"/>
      <c r="H20" s="216"/>
      <c r="I20" s="216"/>
      <c r="J20" s="221"/>
    </row>
    <row r="21" spans="1:10" ht="14.25" x14ac:dyDescent="0.15">
      <c r="A21" s="218"/>
      <c r="B21" s="216"/>
      <c r="C21" s="216"/>
      <c r="D21" s="216"/>
      <c r="E21" s="216"/>
      <c r="F21" s="216"/>
      <c r="G21" s="216"/>
      <c r="H21" s="216"/>
      <c r="I21" s="216"/>
      <c r="J21" s="221"/>
    </row>
    <row r="22" spans="1:10" ht="14.25" x14ac:dyDescent="0.15">
      <c r="A22" s="218"/>
      <c r="B22" s="216"/>
      <c r="C22" s="216"/>
      <c r="D22" s="216"/>
      <c r="E22" s="216"/>
      <c r="F22" s="216"/>
      <c r="G22" s="216"/>
      <c r="H22" s="216"/>
      <c r="I22" s="216"/>
      <c r="J22" s="221"/>
    </row>
    <row r="23" spans="1:10" x14ac:dyDescent="0.15">
      <c r="A23" s="221"/>
      <c r="B23" s="221"/>
      <c r="C23" s="221"/>
      <c r="D23" s="221"/>
      <c r="E23" s="221"/>
      <c r="F23" s="221"/>
      <c r="G23" s="221"/>
      <c r="H23" s="221"/>
      <c r="I23" s="221"/>
      <c r="J23" s="221"/>
    </row>
  </sheetData>
  <mergeCells count="7">
    <mergeCell ref="B16:I16"/>
    <mergeCell ref="G4:I4"/>
    <mergeCell ref="G5:I5"/>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68584-D7BD-47E8-B9E4-711AB843FB46}">
  <sheetPr>
    <pageSetUpPr fitToPage="1"/>
  </sheetPr>
  <dimension ref="A1:I21"/>
  <sheetViews>
    <sheetView view="pageBreakPreview" zoomScaleNormal="100" zoomScaleSheetLayoutView="100" workbookViewId="0">
      <selection sqref="A1:XFD1"/>
    </sheetView>
  </sheetViews>
  <sheetFormatPr defaultColWidth="9" defaultRowHeight="13.5" x14ac:dyDescent="0.15"/>
  <cols>
    <col min="1" max="1" width="18" style="52" customWidth="1"/>
    <col min="2" max="2" width="54.75" style="52" customWidth="1"/>
    <col min="3" max="3" width="5.625" style="52" bestFit="1" customWidth="1"/>
    <col min="4" max="5" width="13.875" style="52" bestFit="1" customWidth="1"/>
    <col min="6" max="6" width="18.375" style="52" bestFit="1" customWidth="1"/>
    <col min="7" max="7" width="19.375" style="52" customWidth="1"/>
    <col min="8" max="8" width="5.875" style="52" customWidth="1"/>
    <col min="9" max="9" width="21.5" style="52" customWidth="1"/>
    <col min="10" max="16384" width="9" style="52"/>
  </cols>
  <sheetData>
    <row r="1" spans="1:9" s="77" customFormat="1" x14ac:dyDescent="0.15">
      <c r="I1" s="78" t="s">
        <v>435</v>
      </c>
    </row>
    <row r="2" spans="1:9" s="77" customFormat="1" x14ac:dyDescent="0.15">
      <c r="A2" s="79" t="s">
        <v>54</v>
      </c>
      <c r="B2" s="80"/>
      <c r="C2" s="80"/>
      <c r="D2" s="80"/>
      <c r="E2" s="80"/>
      <c r="F2" s="80"/>
      <c r="G2" s="80"/>
      <c r="H2" s="80"/>
      <c r="I2" s="80"/>
    </row>
    <row r="4" spans="1:9" x14ac:dyDescent="0.15">
      <c r="A4" s="53" t="s">
        <v>12</v>
      </c>
    </row>
    <row r="5" spans="1:9" x14ac:dyDescent="0.15">
      <c r="A5" s="244" t="s">
        <v>161</v>
      </c>
      <c r="B5" s="244"/>
      <c r="C5" s="244"/>
      <c r="D5" s="244"/>
      <c r="E5" s="244"/>
      <c r="F5" s="244"/>
      <c r="G5" s="244"/>
      <c r="H5" s="244"/>
      <c r="I5" s="244"/>
    </row>
    <row r="7" spans="1:9" x14ac:dyDescent="0.15">
      <c r="A7" s="53" t="s">
        <v>11</v>
      </c>
    </row>
    <row r="8" spans="1:9" s="77" customFormat="1" x14ac:dyDescent="0.15">
      <c r="A8" s="77" t="s">
        <v>434</v>
      </c>
    </row>
    <row r="10" spans="1:9" ht="28.5" customHeight="1" x14ac:dyDescent="0.15">
      <c r="A10" s="55" t="s">
        <v>5</v>
      </c>
      <c r="B10" s="55" t="s">
        <v>1</v>
      </c>
      <c r="C10" s="55" t="s">
        <v>6</v>
      </c>
      <c r="D10" s="55" t="s">
        <v>7</v>
      </c>
      <c r="E10" s="55" t="s">
        <v>8</v>
      </c>
      <c r="F10" s="55" t="s">
        <v>9</v>
      </c>
      <c r="G10" s="55" t="s">
        <v>10</v>
      </c>
      <c r="H10" s="56" t="s">
        <v>0</v>
      </c>
      <c r="I10" s="55" t="s">
        <v>16</v>
      </c>
    </row>
    <row r="11" spans="1:9" ht="82.5" customHeight="1" x14ac:dyDescent="0.15">
      <c r="A11" s="57" t="s">
        <v>162</v>
      </c>
      <c r="B11" s="58" t="s">
        <v>163</v>
      </c>
      <c r="C11" s="59">
        <v>1</v>
      </c>
      <c r="D11" s="60">
        <v>179088</v>
      </c>
      <c r="E11" s="60">
        <v>179088</v>
      </c>
      <c r="F11" s="61">
        <v>38356</v>
      </c>
      <c r="G11" s="62" t="s">
        <v>164</v>
      </c>
      <c r="H11" s="63" t="s">
        <v>136</v>
      </c>
      <c r="I11" s="64" t="s">
        <v>156</v>
      </c>
    </row>
    <row r="12" spans="1:9" ht="22.5" customHeight="1" x14ac:dyDescent="0.15">
      <c r="A12" s="65"/>
      <c r="B12" s="66"/>
      <c r="C12" s="67"/>
      <c r="D12" s="68"/>
      <c r="E12" s="68"/>
      <c r="F12" s="69"/>
      <c r="G12" s="70"/>
      <c r="H12" s="71"/>
      <c r="I12" s="72"/>
    </row>
    <row r="13" spans="1:9" ht="13.5" customHeight="1" x14ac:dyDescent="0.15">
      <c r="A13" s="52" t="s">
        <v>2</v>
      </c>
    </row>
    <row r="14" spans="1:9" x14ac:dyDescent="0.15">
      <c r="A14" s="52" t="s">
        <v>3</v>
      </c>
    </row>
    <row r="15" spans="1:9" x14ac:dyDescent="0.15">
      <c r="A15" s="52" t="s">
        <v>4</v>
      </c>
    </row>
    <row r="16" spans="1:9" x14ac:dyDescent="0.15">
      <c r="A16" s="52" t="s">
        <v>13</v>
      </c>
    </row>
    <row r="17" spans="1:1" ht="13.5" customHeight="1" x14ac:dyDescent="0.15">
      <c r="A17" s="52" t="s">
        <v>14</v>
      </c>
    </row>
    <row r="18" spans="1:1" x14ac:dyDescent="0.15">
      <c r="A18" s="52" t="s">
        <v>15</v>
      </c>
    </row>
    <row r="19" spans="1:1" x14ac:dyDescent="0.15">
      <c r="A19" s="52" t="s">
        <v>17</v>
      </c>
    </row>
    <row r="21" spans="1:1" ht="13.5" customHeight="1" x14ac:dyDescent="0.15"/>
  </sheetData>
  <mergeCells count="1">
    <mergeCell ref="A5:I5"/>
  </mergeCells>
  <phoneticPr fontId="1"/>
  <dataValidations count="1">
    <dataValidation imeMode="off" allowBlank="1" showInputMessage="1" showErrorMessage="1" sqref="F11:F12" xr:uid="{C5D2EBF7-FB7D-4CF8-8E6B-B84174BC01ED}"/>
  </dataValidations>
  <printOptions horizontalCentered="1"/>
  <pageMargins left="0.59055118110236227" right="0.59055118110236227" top="0.59055118110236227" bottom="0.59055118110236227" header="0.59055118110236227" footer="0.59055118110236227"/>
  <pageSetup paperSize="9" scale="79" fitToHeight="0" orientation="landscape" blackAndWhite="1"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3C7C2-46C6-46BE-8231-50F9C9AB26F8}">
  <dimension ref="A1:J23"/>
  <sheetViews>
    <sheetView view="pageBreakPreview" zoomScale="60" zoomScaleNormal="100" workbookViewId="0">
      <selection activeCell="O36" sqref="O36"/>
    </sheetView>
  </sheetViews>
  <sheetFormatPr defaultRowHeight="13.5" x14ac:dyDescent="0.15"/>
  <sheetData>
    <row r="1" spans="1:10" x14ac:dyDescent="0.15">
      <c r="A1" s="216"/>
      <c r="B1" s="216"/>
      <c r="C1" s="216"/>
      <c r="D1" s="216"/>
      <c r="E1" s="216"/>
      <c r="F1" s="216"/>
      <c r="G1" s="216"/>
      <c r="H1" s="216"/>
      <c r="I1" s="216"/>
      <c r="J1" s="221"/>
    </row>
    <row r="2" spans="1:10" x14ac:dyDescent="0.15">
      <c r="A2" s="217"/>
      <c r="B2" s="216"/>
      <c r="C2" s="216"/>
      <c r="D2" s="216"/>
      <c r="E2" s="216"/>
      <c r="F2" s="216"/>
      <c r="G2" s="216"/>
      <c r="H2" s="216"/>
      <c r="I2" s="216"/>
      <c r="J2" s="221"/>
    </row>
    <row r="3" spans="1:10" ht="14.25" x14ac:dyDescent="0.15">
      <c r="A3" s="218"/>
      <c r="B3" s="216"/>
      <c r="C3" s="216"/>
      <c r="D3" s="216"/>
      <c r="E3" s="216"/>
      <c r="F3" s="216"/>
      <c r="G3" s="216"/>
      <c r="H3" s="216"/>
      <c r="I3" s="216"/>
      <c r="J3" s="221"/>
    </row>
    <row r="4" spans="1:10" ht="14.25" x14ac:dyDescent="0.15">
      <c r="A4" s="219"/>
      <c r="B4" s="216"/>
      <c r="C4" s="216"/>
      <c r="D4" s="216"/>
      <c r="E4" s="216"/>
      <c r="F4" s="216"/>
      <c r="G4" s="236">
        <v>44887</v>
      </c>
      <c r="H4" s="236"/>
      <c r="I4" s="236"/>
      <c r="J4" s="221"/>
    </row>
    <row r="5" spans="1:10" ht="14.25" x14ac:dyDescent="0.15">
      <c r="A5" s="219"/>
      <c r="B5" s="216"/>
      <c r="C5" s="216"/>
      <c r="D5" s="216"/>
      <c r="E5" s="216"/>
      <c r="F5" s="216"/>
      <c r="G5" s="220"/>
      <c r="H5" s="220" t="s">
        <v>436</v>
      </c>
      <c r="I5" s="220"/>
      <c r="J5" s="221"/>
    </row>
    <row r="6" spans="1:10" ht="14.25" x14ac:dyDescent="0.15">
      <c r="A6" s="218"/>
      <c r="B6" s="216"/>
      <c r="C6" s="216"/>
      <c r="D6" s="216"/>
      <c r="E6" s="216"/>
      <c r="F6" s="216"/>
      <c r="G6" s="216"/>
      <c r="H6" s="216"/>
      <c r="I6" s="216"/>
      <c r="J6" s="221"/>
    </row>
    <row r="7" spans="1:10" ht="14.25" x14ac:dyDescent="0.15">
      <c r="A7" s="218"/>
      <c r="B7" s="216"/>
      <c r="C7" s="235" t="s">
        <v>497</v>
      </c>
      <c r="D7" s="235"/>
      <c r="E7" s="235"/>
      <c r="F7" s="235"/>
      <c r="G7" s="235"/>
      <c r="H7" s="235"/>
      <c r="I7" s="235"/>
      <c r="J7" s="221"/>
    </row>
    <row r="8" spans="1:10" ht="14.25" x14ac:dyDescent="0.15">
      <c r="A8" s="218"/>
      <c r="B8" s="216"/>
      <c r="C8" s="235"/>
      <c r="D8" s="235"/>
      <c r="E8" s="235"/>
      <c r="F8" s="235"/>
      <c r="G8" s="235"/>
      <c r="H8" s="235"/>
      <c r="I8" s="235"/>
      <c r="J8" s="221"/>
    </row>
    <row r="9" spans="1:10" ht="14.25" x14ac:dyDescent="0.15">
      <c r="A9" s="218"/>
      <c r="B9" s="216"/>
      <c r="C9" s="235"/>
      <c r="D9" s="235"/>
      <c r="E9" s="235"/>
      <c r="F9" s="235"/>
      <c r="G9" s="235"/>
      <c r="H9" s="235"/>
      <c r="I9" s="235"/>
      <c r="J9" s="221"/>
    </row>
    <row r="10" spans="1:10" ht="14.25" x14ac:dyDescent="0.15">
      <c r="A10" s="218"/>
      <c r="B10" s="216"/>
      <c r="C10" s="216"/>
      <c r="D10" s="216"/>
      <c r="E10" s="216"/>
      <c r="F10" s="216"/>
      <c r="G10" s="216"/>
      <c r="H10" s="216"/>
      <c r="I10" s="216"/>
      <c r="J10" s="221"/>
    </row>
    <row r="11" spans="1:10" ht="14.25" x14ac:dyDescent="0.15">
      <c r="A11" s="218"/>
      <c r="B11" s="216" t="s">
        <v>438</v>
      </c>
      <c r="C11" s="216"/>
      <c r="D11" s="216"/>
      <c r="E11" s="216"/>
      <c r="F11" s="216"/>
      <c r="G11" s="216"/>
      <c r="H11" s="216"/>
      <c r="I11" s="216"/>
      <c r="J11" s="221"/>
    </row>
    <row r="12" spans="1:10" ht="14.25" x14ac:dyDescent="0.15">
      <c r="A12" s="218"/>
      <c r="B12" s="216"/>
      <c r="C12" s="216"/>
      <c r="D12" s="216"/>
      <c r="E12" s="216"/>
      <c r="F12" s="216"/>
      <c r="G12" s="216"/>
      <c r="H12" s="216"/>
      <c r="I12" s="216"/>
      <c r="J12" s="221"/>
    </row>
    <row r="13" spans="1:10" ht="14.25" x14ac:dyDescent="0.15">
      <c r="A13" s="218"/>
      <c r="B13" s="235" t="s">
        <v>498</v>
      </c>
      <c r="C13" s="235"/>
      <c r="D13" s="235"/>
      <c r="E13" s="235"/>
      <c r="F13" s="235"/>
      <c r="G13" s="235"/>
      <c r="H13" s="235"/>
      <c r="I13" s="235"/>
      <c r="J13" s="221"/>
    </row>
    <row r="14" spans="1:10" ht="14.25" x14ac:dyDescent="0.15">
      <c r="A14" s="218"/>
      <c r="B14" s="235" t="s">
        <v>452</v>
      </c>
      <c r="C14" s="235"/>
      <c r="D14" s="235"/>
      <c r="E14" s="235"/>
      <c r="F14" s="235"/>
      <c r="G14" s="235"/>
      <c r="H14" s="235"/>
      <c r="I14" s="235"/>
      <c r="J14" s="221"/>
    </row>
    <row r="15" spans="1:10" ht="14.25" x14ac:dyDescent="0.15">
      <c r="A15" s="218"/>
      <c r="B15" s="235" t="s">
        <v>448</v>
      </c>
      <c r="C15" s="235"/>
      <c r="D15" s="235"/>
      <c r="E15" s="235"/>
      <c r="F15" s="235"/>
      <c r="G15" s="235"/>
      <c r="H15" s="235"/>
      <c r="I15" s="235"/>
      <c r="J15" s="221"/>
    </row>
    <row r="16" spans="1:10" ht="14.25" x14ac:dyDescent="0.15">
      <c r="A16" s="218"/>
      <c r="B16" s="235" t="s">
        <v>440</v>
      </c>
      <c r="C16" s="235"/>
      <c r="D16" s="235"/>
      <c r="E16" s="235"/>
      <c r="F16" s="235"/>
      <c r="G16" s="235"/>
      <c r="H16" s="235"/>
      <c r="I16" s="235"/>
      <c r="J16" s="221"/>
    </row>
    <row r="17" spans="1:10" ht="14.25" x14ac:dyDescent="0.15">
      <c r="A17" s="218"/>
      <c r="B17" s="216"/>
      <c r="C17" s="216"/>
      <c r="D17" s="216"/>
      <c r="E17" s="216"/>
      <c r="F17" s="216"/>
      <c r="G17" s="216"/>
      <c r="H17" s="216"/>
      <c r="I17" s="216"/>
      <c r="J17" s="221"/>
    </row>
    <row r="18" spans="1:10" ht="14.25" x14ac:dyDescent="0.15">
      <c r="A18" s="218"/>
      <c r="B18" s="216" t="s">
        <v>441</v>
      </c>
      <c r="C18" s="216"/>
      <c r="D18" s="216"/>
      <c r="E18" s="216"/>
      <c r="F18" s="216"/>
      <c r="G18" s="216"/>
      <c r="H18" s="216"/>
      <c r="I18" s="216"/>
      <c r="J18" s="221"/>
    </row>
    <row r="19" spans="1:10" ht="14.25" x14ac:dyDescent="0.15">
      <c r="A19" s="218"/>
      <c r="B19" s="216" t="s">
        <v>442</v>
      </c>
      <c r="C19" s="216"/>
      <c r="D19" s="216"/>
      <c r="E19" s="216"/>
      <c r="F19" s="216"/>
      <c r="G19" s="216"/>
      <c r="H19" s="216"/>
      <c r="I19" s="216"/>
      <c r="J19" s="221"/>
    </row>
    <row r="20" spans="1:10" ht="14.25" x14ac:dyDescent="0.15">
      <c r="A20" s="218"/>
      <c r="B20" s="216" t="s">
        <v>443</v>
      </c>
      <c r="C20" s="216"/>
      <c r="D20" s="216"/>
      <c r="E20" s="216"/>
      <c r="F20" s="216"/>
      <c r="G20" s="216"/>
      <c r="H20" s="216"/>
      <c r="I20" s="216"/>
      <c r="J20" s="221"/>
    </row>
    <row r="21" spans="1:10" ht="14.25" x14ac:dyDescent="0.15">
      <c r="A21" s="218"/>
      <c r="B21" s="216"/>
      <c r="C21" s="216"/>
      <c r="D21" s="216"/>
      <c r="E21" s="216"/>
      <c r="F21" s="216"/>
      <c r="G21" s="216"/>
      <c r="H21" s="216"/>
      <c r="I21" s="216"/>
      <c r="J21" s="221"/>
    </row>
    <row r="22" spans="1:10" ht="14.25" x14ac:dyDescent="0.15">
      <c r="A22" s="218"/>
      <c r="B22" s="216"/>
      <c r="C22" s="216"/>
      <c r="D22" s="216"/>
      <c r="E22" s="216"/>
      <c r="F22" s="216"/>
      <c r="G22" s="216"/>
      <c r="H22" s="216"/>
      <c r="I22" s="216"/>
      <c r="J22" s="221"/>
    </row>
    <row r="23" spans="1:10" x14ac:dyDescent="0.15">
      <c r="A23" s="221"/>
      <c r="B23" s="221"/>
      <c r="C23" s="221"/>
      <c r="D23" s="221"/>
      <c r="E23" s="221"/>
      <c r="F23" s="221"/>
      <c r="G23" s="221"/>
      <c r="H23" s="221"/>
      <c r="I23" s="221"/>
      <c r="J23" s="221"/>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1F291-41D5-46AA-95EC-EBA82B7EC6BE}">
  <sheetPr>
    <pageSetUpPr fitToPage="1"/>
  </sheetPr>
  <dimension ref="A1:I19"/>
  <sheetViews>
    <sheetView view="pageBreakPreview" zoomScale="90" zoomScaleNormal="100" zoomScaleSheetLayoutView="90" workbookViewId="0">
      <selection sqref="A1:XFD1"/>
    </sheetView>
  </sheetViews>
  <sheetFormatPr defaultColWidth="9" defaultRowHeight="13.5" x14ac:dyDescent="0.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s="77" customFormat="1" x14ac:dyDescent="0.15">
      <c r="I1" s="78" t="s">
        <v>435</v>
      </c>
    </row>
    <row r="2" spans="1:9" s="77" customFormat="1" x14ac:dyDescent="0.15">
      <c r="A2" s="79" t="s">
        <v>54</v>
      </c>
      <c r="B2" s="80"/>
      <c r="C2" s="80"/>
      <c r="D2" s="80"/>
      <c r="E2" s="80"/>
      <c r="F2" s="80"/>
      <c r="G2" s="80"/>
      <c r="H2" s="80"/>
      <c r="I2" s="80"/>
    </row>
    <row r="4" spans="1:9" x14ac:dyDescent="0.15">
      <c r="A4" s="4" t="s">
        <v>12</v>
      </c>
    </row>
    <row r="5" spans="1:9" ht="43.15" customHeight="1" x14ac:dyDescent="0.15">
      <c r="A5" s="246" t="s">
        <v>165</v>
      </c>
      <c r="B5" s="246"/>
      <c r="C5" s="246"/>
      <c r="D5" s="246"/>
      <c r="E5" s="246"/>
      <c r="F5" s="246"/>
      <c r="G5" s="246"/>
      <c r="H5" s="246"/>
      <c r="I5" s="246"/>
    </row>
    <row r="7" spans="1:9" x14ac:dyDescent="0.15">
      <c r="A7" s="4" t="s">
        <v>11</v>
      </c>
    </row>
    <row r="8" spans="1:9" s="77" customFormat="1" x14ac:dyDescent="0.15">
      <c r="A8" s="77" t="s">
        <v>434</v>
      </c>
    </row>
    <row r="10" spans="1:9" ht="27" x14ac:dyDescent="0.15">
      <c r="A10" s="2" t="s">
        <v>5</v>
      </c>
      <c r="B10" s="2" t="s">
        <v>1</v>
      </c>
      <c r="C10" s="2" t="s">
        <v>6</v>
      </c>
      <c r="D10" s="2" t="s">
        <v>7</v>
      </c>
      <c r="E10" s="2" t="s">
        <v>8</v>
      </c>
      <c r="F10" s="2" t="s">
        <v>9</v>
      </c>
      <c r="G10" s="2" t="s">
        <v>10</v>
      </c>
      <c r="H10" s="3" t="s">
        <v>0</v>
      </c>
      <c r="I10" s="2" t="s">
        <v>16</v>
      </c>
    </row>
    <row r="11" spans="1:9" ht="90" customHeight="1" x14ac:dyDescent="0.15">
      <c r="A11" s="73" t="s">
        <v>166</v>
      </c>
      <c r="B11" s="73" t="s">
        <v>167</v>
      </c>
      <c r="C11" s="74" t="s">
        <v>168</v>
      </c>
      <c r="D11" s="74">
        <v>1046850</v>
      </c>
      <c r="E11" s="74">
        <v>1046850</v>
      </c>
      <c r="F11" s="75">
        <v>37652</v>
      </c>
      <c r="G11" s="73" t="s">
        <v>169</v>
      </c>
      <c r="H11" s="63" t="s">
        <v>136</v>
      </c>
      <c r="I11" s="76" t="s">
        <v>170</v>
      </c>
    </row>
    <row r="13" spans="1:9" x14ac:dyDescent="0.15">
      <c r="A13" s="1" t="s">
        <v>2</v>
      </c>
    </row>
    <row r="14" spans="1:9" x14ac:dyDescent="0.15">
      <c r="A14" s="1" t="s">
        <v>3</v>
      </c>
    </row>
    <row r="15" spans="1:9" x14ac:dyDescent="0.15">
      <c r="A15" s="1" t="s">
        <v>4</v>
      </c>
    </row>
    <row r="16" spans="1:9" x14ac:dyDescent="0.15">
      <c r="A16" s="1" t="s">
        <v>13</v>
      </c>
    </row>
    <row r="17" spans="1:1" x14ac:dyDescent="0.15">
      <c r="A17" s="1" t="s">
        <v>14</v>
      </c>
    </row>
    <row r="18" spans="1:1" x14ac:dyDescent="0.15">
      <c r="A18" s="1" t="s">
        <v>15</v>
      </c>
    </row>
    <row r="19" spans="1:1" x14ac:dyDescent="0.15">
      <c r="A19" s="1" t="s">
        <v>17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3DD61-C5B1-44F3-AAA5-6D1A20F68012}">
  <dimension ref="A1:I22"/>
  <sheetViews>
    <sheetView tabSelected="1" view="pageBreakPreview" zoomScale="60" zoomScaleNormal="100" workbookViewId="0">
      <selection activeCell="I26" sqref="I26"/>
    </sheetView>
  </sheetViews>
  <sheetFormatPr defaultRowHeight="13.5" x14ac:dyDescent="0.15"/>
  <sheetData>
    <row r="1" spans="1:9" x14ac:dyDescent="0.15">
      <c r="A1" s="216"/>
      <c r="B1" s="216"/>
      <c r="C1" s="216"/>
      <c r="D1" s="216"/>
      <c r="E1" s="216"/>
      <c r="F1" s="216"/>
      <c r="G1" s="216"/>
      <c r="H1" s="216"/>
      <c r="I1" s="216"/>
    </row>
    <row r="2" spans="1:9" x14ac:dyDescent="0.15">
      <c r="A2" s="217"/>
      <c r="B2" s="216"/>
      <c r="C2" s="216"/>
      <c r="D2" s="216"/>
      <c r="E2" s="216"/>
      <c r="F2" s="216"/>
      <c r="G2" s="216"/>
      <c r="H2" s="216"/>
      <c r="I2" s="216"/>
    </row>
    <row r="3" spans="1:9" ht="14.25" x14ac:dyDescent="0.15">
      <c r="A3" s="218"/>
      <c r="B3" s="216"/>
      <c r="C3" s="216"/>
      <c r="D3" s="216"/>
      <c r="E3" s="216"/>
      <c r="F3" s="216"/>
      <c r="G3" s="216"/>
      <c r="H3" s="216"/>
      <c r="I3" s="216"/>
    </row>
    <row r="4" spans="1:9" ht="14.25" x14ac:dyDescent="0.15">
      <c r="A4" s="219"/>
      <c r="B4" s="216"/>
      <c r="C4" s="216"/>
      <c r="D4" s="216"/>
      <c r="E4" s="216"/>
      <c r="F4" s="216"/>
      <c r="G4" s="236">
        <v>44886</v>
      </c>
      <c r="H4" s="236"/>
      <c r="I4" s="236"/>
    </row>
    <row r="5" spans="1:9" ht="14.25" x14ac:dyDescent="0.15">
      <c r="A5" s="219"/>
      <c r="B5" s="216"/>
      <c r="C5" s="216"/>
      <c r="D5" s="216"/>
      <c r="E5" s="216"/>
      <c r="F5" s="216"/>
      <c r="G5" s="220"/>
      <c r="H5" s="220" t="s">
        <v>436</v>
      </c>
      <c r="I5" s="220"/>
    </row>
    <row r="6" spans="1:9" ht="14.25" x14ac:dyDescent="0.15">
      <c r="A6" s="218"/>
      <c r="B6" s="216"/>
      <c r="C6" s="216"/>
      <c r="D6" s="216"/>
      <c r="E6" s="216"/>
      <c r="F6" s="216"/>
      <c r="G6" s="216"/>
      <c r="H6" s="216"/>
      <c r="I6" s="216"/>
    </row>
    <row r="7" spans="1:9" ht="14.25" x14ac:dyDescent="0.15">
      <c r="A7" s="218"/>
      <c r="B7" s="216"/>
      <c r="C7" s="235" t="s">
        <v>437</v>
      </c>
      <c r="D7" s="235"/>
      <c r="E7" s="235"/>
      <c r="F7" s="235"/>
      <c r="G7" s="235"/>
      <c r="H7" s="235"/>
      <c r="I7" s="235"/>
    </row>
    <row r="8" spans="1:9" ht="14.25" x14ac:dyDescent="0.15">
      <c r="A8" s="218"/>
      <c r="B8" s="216"/>
      <c r="C8" s="235"/>
      <c r="D8" s="235"/>
      <c r="E8" s="235"/>
      <c r="F8" s="235"/>
      <c r="G8" s="235"/>
      <c r="H8" s="235"/>
      <c r="I8" s="235"/>
    </row>
    <row r="9" spans="1:9" ht="14.25" x14ac:dyDescent="0.15">
      <c r="A9" s="218"/>
      <c r="B9" s="216"/>
      <c r="C9" s="235"/>
      <c r="D9" s="235"/>
      <c r="E9" s="235"/>
      <c r="F9" s="235"/>
      <c r="G9" s="235"/>
      <c r="H9" s="235"/>
      <c r="I9" s="235"/>
    </row>
    <row r="10" spans="1:9" ht="14.25" x14ac:dyDescent="0.15">
      <c r="A10" s="218"/>
      <c r="B10" s="216"/>
      <c r="C10" s="216"/>
      <c r="D10" s="216"/>
      <c r="E10" s="216"/>
      <c r="F10" s="216"/>
      <c r="G10" s="216"/>
      <c r="H10" s="216"/>
      <c r="I10" s="216"/>
    </row>
    <row r="11" spans="1:9" ht="14.25" x14ac:dyDescent="0.15">
      <c r="A11" s="218"/>
      <c r="B11" s="216" t="s">
        <v>438</v>
      </c>
      <c r="C11" s="216"/>
      <c r="D11" s="216"/>
      <c r="E11" s="216"/>
      <c r="F11" s="216"/>
      <c r="G11" s="216"/>
      <c r="H11" s="216"/>
      <c r="I11" s="216"/>
    </row>
    <row r="12" spans="1:9" ht="14.25" x14ac:dyDescent="0.15">
      <c r="A12" s="218"/>
      <c r="B12" s="216"/>
      <c r="C12" s="216"/>
      <c r="D12" s="216"/>
      <c r="E12" s="216"/>
      <c r="F12" s="216"/>
      <c r="G12" s="216"/>
      <c r="H12" s="216"/>
      <c r="I12" s="216"/>
    </row>
    <row r="13" spans="1:9" ht="27" customHeight="1" x14ac:dyDescent="0.15">
      <c r="A13" s="218"/>
      <c r="B13" s="235" t="s">
        <v>439</v>
      </c>
      <c r="C13" s="235"/>
      <c r="D13" s="235"/>
      <c r="E13" s="235"/>
      <c r="F13" s="235"/>
      <c r="G13" s="235"/>
      <c r="H13" s="235"/>
      <c r="I13" s="235"/>
    </row>
    <row r="14" spans="1:9" ht="14.25" x14ac:dyDescent="0.15">
      <c r="A14" s="218"/>
      <c r="B14" s="235" t="s">
        <v>440</v>
      </c>
      <c r="C14" s="235"/>
      <c r="D14" s="235"/>
      <c r="E14" s="235"/>
      <c r="F14" s="235"/>
      <c r="G14" s="235"/>
      <c r="H14" s="235"/>
      <c r="I14" s="235"/>
    </row>
    <row r="15" spans="1:9" ht="14.25" x14ac:dyDescent="0.15">
      <c r="A15" s="218"/>
      <c r="B15" s="235"/>
      <c r="C15" s="235"/>
      <c r="D15" s="235"/>
      <c r="E15" s="235"/>
      <c r="F15" s="235"/>
      <c r="G15" s="235"/>
      <c r="H15" s="235"/>
      <c r="I15" s="235"/>
    </row>
    <row r="16" spans="1:9" ht="14.25" x14ac:dyDescent="0.15">
      <c r="A16" s="218"/>
      <c r="B16" s="235"/>
      <c r="C16" s="235"/>
      <c r="D16" s="235"/>
      <c r="E16" s="235"/>
      <c r="F16" s="235"/>
      <c r="G16" s="235"/>
      <c r="H16" s="235"/>
      <c r="I16" s="235"/>
    </row>
    <row r="17" spans="1:9" ht="14.25" x14ac:dyDescent="0.15">
      <c r="A17" s="218"/>
      <c r="B17" s="216"/>
      <c r="C17" s="216"/>
      <c r="D17" s="216"/>
      <c r="E17" s="216"/>
      <c r="F17" s="216"/>
      <c r="G17" s="216"/>
      <c r="H17" s="216"/>
      <c r="I17" s="216"/>
    </row>
    <row r="18" spans="1:9" ht="14.25" x14ac:dyDescent="0.15">
      <c r="A18" s="218"/>
      <c r="B18" s="216" t="s">
        <v>441</v>
      </c>
      <c r="C18" s="216"/>
      <c r="D18" s="216"/>
      <c r="E18" s="216"/>
      <c r="F18" s="216"/>
      <c r="G18" s="216"/>
      <c r="H18" s="216"/>
      <c r="I18" s="216"/>
    </row>
    <row r="19" spans="1:9" ht="14.25" x14ac:dyDescent="0.15">
      <c r="A19" s="218"/>
      <c r="B19" s="216" t="s">
        <v>442</v>
      </c>
      <c r="C19" s="216"/>
      <c r="D19" s="216"/>
      <c r="E19" s="216"/>
      <c r="F19" s="216"/>
      <c r="G19" s="216"/>
      <c r="H19" s="216"/>
      <c r="I19" s="216"/>
    </row>
    <row r="20" spans="1:9" ht="14.25" x14ac:dyDescent="0.15">
      <c r="A20" s="218"/>
      <c r="B20" s="216" t="s">
        <v>443</v>
      </c>
      <c r="C20" s="216"/>
      <c r="D20" s="216"/>
      <c r="E20" s="216"/>
      <c r="F20" s="216"/>
      <c r="G20" s="216"/>
      <c r="H20" s="216"/>
      <c r="I20" s="216"/>
    </row>
    <row r="21" spans="1:9" ht="14.25" x14ac:dyDescent="0.15">
      <c r="A21" s="218"/>
      <c r="B21" s="216"/>
      <c r="C21" s="216"/>
      <c r="D21" s="216"/>
      <c r="E21" s="216"/>
      <c r="F21" s="216"/>
      <c r="G21" s="216"/>
      <c r="H21" s="216"/>
      <c r="I21" s="216"/>
    </row>
    <row r="22" spans="1:9" ht="14.25" x14ac:dyDescent="0.15">
      <c r="A22" s="218"/>
      <c r="B22" s="216"/>
      <c r="C22" s="216"/>
      <c r="D22" s="216"/>
      <c r="E22" s="216"/>
      <c r="F22" s="216"/>
      <c r="G22" s="216"/>
      <c r="H22" s="216"/>
      <c r="I22" s="216"/>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CDD790-EBCA-43D5-8A20-154074A382A6}">
  <dimension ref="A1:J23"/>
  <sheetViews>
    <sheetView view="pageBreakPreview" zoomScale="60" zoomScaleNormal="100" workbookViewId="0">
      <selection sqref="A1:J23"/>
    </sheetView>
  </sheetViews>
  <sheetFormatPr defaultRowHeight="13.5" x14ac:dyDescent="0.15"/>
  <sheetData>
    <row r="1" spans="1:10" x14ac:dyDescent="0.15">
      <c r="A1" s="216"/>
      <c r="B1" s="216"/>
      <c r="C1" s="216"/>
      <c r="D1" s="216"/>
      <c r="E1" s="216"/>
      <c r="F1" s="216"/>
      <c r="G1" s="216"/>
      <c r="H1" s="216"/>
      <c r="I1" s="216"/>
      <c r="J1" s="221"/>
    </row>
    <row r="2" spans="1:10" x14ac:dyDescent="0.15">
      <c r="A2" s="217"/>
      <c r="B2" s="216"/>
      <c r="C2" s="216"/>
      <c r="D2" s="216"/>
      <c r="E2" s="216"/>
      <c r="F2" s="216"/>
      <c r="G2" s="216"/>
      <c r="H2" s="216"/>
      <c r="I2" s="216"/>
      <c r="J2" s="221"/>
    </row>
    <row r="3" spans="1:10" ht="14.25" x14ac:dyDescent="0.15">
      <c r="A3" s="218"/>
      <c r="B3" s="216"/>
      <c r="C3" s="216"/>
      <c r="D3" s="216"/>
      <c r="E3" s="216"/>
      <c r="F3" s="216"/>
      <c r="G3" s="216"/>
      <c r="H3" s="216"/>
      <c r="I3" s="216"/>
      <c r="J3" s="221"/>
    </row>
    <row r="4" spans="1:10" ht="14.25" x14ac:dyDescent="0.15">
      <c r="A4" s="219"/>
      <c r="B4" s="216"/>
      <c r="C4" s="216"/>
      <c r="D4" s="216"/>
      <c r="E4" s="216"/>
      <c r="F4" s="216"/>
      <c r="G4" s="236">
        <v>44883</v>
      </c>
      <c r="H4" s="236"/>
      <c r="I4" s="236"/>
      <c r="J4" s="221"/>
    </row>
    <row r="5" spans="1:10" ht="14.25" x14ac:dyDescent="0.15">
      <c r="A5" s="219"/>
      <c r="B5" s="216"/>
      <c r="C5" s="216"/>
      <c r="D5" s="216"/>
      <c r="E5" s="216"/>
      <c r="F5" s="216"/>
      <c r="G5" s="220"/>
      <c r="H5" s="220" t="s">
        <v>436</v>
      </c>
      <c r="I5" s="220"/>
      <c r="J5" s="221"/>
    </row>
    <row r="6" spans="1:10" ht="14.25" x14ac:dyDescent="0.15">
      <c r="A6" s="218"/>
      <c r="B6" s="216"/>
      <c r="C6" s="216"/>
      <c r="D6" s="216"/>
      <c r="E6" s="216"/>
      <c r="F6" s="216"/>
      <c r="G6" s="216"/>
      <c r="H6" s="216"/>
      <c r="I6" s="216"/>
      <c r="J6" s="221"/>
    </row>
    <row r="7" spans="1:10" ht="14.25" x14ac:dyDescent="0.15">
      <c r="A7" s="218"/>
      <c r="B7" s="216"/>
      <c r="C7" s="235" t="s">
        <v>494</v>
      </c>
      <c r="D7" s="235"/>
      <c r="E7" s="235"/>
      <c r="F7" s="235"/>
      <c r="G7" s="235"/>
      <c r="H7" s="235"/>
      <c r="I7" s="235"/>
      <c r="J7" s="221"/>
    </row>
    <row r="8" spans="1:10" ht="40.5" customHeight="1" x14ac:dyDescent="0.15">
      <c r="A8" s="218"/>
      <c r="B8" s="216"/>
      <c r="C8" s="235" t="s">
        <v>495</v>
      </c>
      <c r="D8" s="235"/>
      <c r="E8" s="235"/>
      <c r="F8" s="235"/>
      <c r="G8" s="235"/>
      <c r="H8" s="235"/>
      <c r="I8" s="235"/>
      <c r="J8" s="221"/>
    </row>
    <row r="9" spans="1:10" ht="14.25" x14ac:dyDescent="0.15">
      <c r="A9" s="218"/>
      <c r="B9" s="216"/>
      <c r="C9" s="235"/>
      <c r="D9" s="235"/>
      <c r="E9" s="235"/>
      <c r="F9" s="235"/>
      <c r="G9" s="235"/>
      <c r="H9" s="235"/>
      <c r="I9" s="235"/>
      <c r="J9" s="221"/>
    </row>
    <row r="10" spans="1:10" ht="14.25" x14ac:dyDescent="0.15">
      <c r="A10" s="218"/>
      <c r="B10" s="216"/>
      <c r="C10" s="216"/>
      <c r="D10" s="216"/>
      <c r="E10" s="216"/>
      <c r="F10" s="216"/>
      <c r="G10" s="216"/>
      <c r="H10" s="216"/>
      <c r="I10" s="216"/>
      <c r="J10" s="221"/>
    </row>
    <row r="11" spans="1:10" ht="14.25" x14ac:dyDescent="0.15">
      <c r="A11" s="218"/>
      <c r="B11" s="216" t="s">
        <v>438</v>
      </c>
      <c r="C11" s="216"/>
      <c r="D11" s="216"/>
      <c r="E11" s="216"/>
      <c r="F11" s="216"/>
      <c r="G11" s="216"/>
      <c r="H11" s="216"/>
      <c r="I11" s="216"/>
      <c r="J11" s="221"/>
    </row>
    <row r="12" spans="1:10" ht="14.25" x14ac:dyDescent="0.15">
      <c r="A12" s="218"/>
      <c r="B12" s="216"/>
      <c r="C12" s="216"/>
      <c r="D12" s="216"/>
      <c r="E12" s="216"/>
      <c r="F12" s="216"/>
      <c r="G12" s="216"/>
      <c r="H12" s="216"/>
      <c r="I12" s="216"/>
      <c r="J12" s="221"/>
    </row>
    <row r="13" spans="1:10" ht="14.25" x14ac:dyDescent="0.15">
      <c r="A13" s="218"/>
      <c r="B13" s="235" t="s">
        <v>494</v>
      </c>
      <c r="C13" s="235"/>
      <c r="D13" s="235"/>
      <c r="E13" s="235"/>
      <c r="F13" s="235"/>
      <c r="G13" s="235"/>
      <c r="H13" s="235"/>
      <c r="I13" s="235"/>
      <c r="J13" s="221"/>
    </row>
    <row r="14" spans="1:10" ht="40.5" customHeight="1" x14ac:dyDescent="0.15">
      <c r="A14" s="218"/>
      <c r="B14" s="235" t="s">
        <v>496</v>
      </c>
      <c r="C14" s="235"/>
      <c r="D14" s="235"/>
      <c r="E14" s="235"/>
      <c r="F14" s="235"/>
      <c r="G14" s="235"/>
      <c r="H14" s="235"/>
      <c r="I14" s="235"/>
      <c r="J14" s="221"/>
    </row>
    <row r="15" spans="1:10" ht="14.25" x14ac:dyDescent="0.15">
      <c r="A15" s="218"/>
      <c r="B15" s="235" t="s">
        <v>448</v>
      </c>
      <c r="C15" s="235"/>
      <c r="D15" s="235"/>
      <c r="E15" s="235"/>
      <c r="F15" s="235"/>
      <c r="G15" s="235"/>
      <c r="H15" s="235"/>
      <c r="I15" s="235"/>
      <c r="J15" s="221"/>
    </row>
    <row r="16" spans="1:10" ht="14.25" x14ac:dyDescent="0.15">
      <c r="A16" s="218"/>
      <c r="B16" s="235" t="s">
        <v>440</v>
      </c>
      <c r="C16" s="235"/>
      <c r="D16" s="235"/>
      <c r="E16" s="235"/>
      <c r="F16" s="235"/>
      <c r="G16" s="235"/>
      <c r="H16" s="235"/>
      <c r="I16" s="235"/>
      <c r="J16" s="221"/>
    </row>
    <row r="17" spans="1:10" ht="14.25" x14ac:dyDescent="0.15">
      <c r="A17" s="218"/>
      <c r="B17" s="216"/>
      <c r="C17" s="216"/>
      <c r="D17" s="216"/>
      <c r="E17" s="216"/>
      <c r="F17" s="216"/>
      <c r="G17" s="216"/>
      <c r="H17" s="216"/>
      <c r="I17" s="216"/>
      <c r="J17" s="221"/>
    </row>
    <row r="18" spans="1:10" ht="14.25" x14ac:dyDescent="0.15">
      <c r="A18" s="218"/>
      <c r="B18" s="216" t="s">
        <v>441</v>
      </c>
      <c r="C18" s="216"/>
      <c r="D18" s="216"/>
      <c r="E18" s="216"/>
      <c r="F18" s="216"/>
      <c r="G18" s="216"/>
      <c r="H18" s="216"/>
      <c r="I18" s="216"/>
      <c r="J18" s="221"/>
    </row>
    <row r="19" spans="1:10" ht="14.25" x14ac:dyDescent="0.15">
      <c r="A19" s="218"/>
      <c r="B19" s="216" t="s">
        <v>442</v>
      </c>
      <c r="C19" s="216"/>
      <c r="D19" s="216"/>
      <c r="E19" s="216"/>
      <c r="F19" s="216"/>
      <c r="G19" s="216"/>
      <c r="H19" s="216"/>
      <c r="I19" s="216"/>
      <c r="J19" s="221"/>
    </row>
    <row r="20" spans="1:10" ht="14.25" x14ac:dyDescent="0.15">
      <c r="A20" s="218"/>
      <c r="B20" s="216" t="s">
        <v>443</v>
      </c>
      <c r="C20" s="216"/>
      <c r="D20" s="216"/>
      <c r="E20" s="216"/>
      <c r="F20" s="216"/>
      <c r="G20" s="216"/>
      <c r="H20" s="216"/>
      <c r="I20" s="216"/>
      <c r="J20" s="221"/>
    </row>
    <row r="21" spans="1:10" ht="14.25" x14ac:dyDescent="0.15">
      <c r="A21" s="218"/>
      <c r="B21" s="216"/>
      <c r="C21" s="216"/>
      <c r="D21" s="216"/>
      <c r="E21" s="216"/>
      <c r="F21" s="216"/>
      <c r="G21" s="216"/>
      <c r="H21" s="216"/>
      <c r="I21" s="216"/>
      <c r="J21" s="221"/>
    </row>
    <row r="22" spans="1:10" ht="14.25" x14ac:dyDescent="0.15">
      <c r="A22" s="218"/>
      <c r="B22" s="216"/>
      <c r="C22" s="216"/>
      <c r="D22" s="216"/>
      <c r="E22" s="216"/>
      <c r="F22" s="216"/>
      <c r="G22" s="216"/>
      <c r="H22" s="216"/>
      <c r="I22" s="216"/>
      <c r="J22" s="221"/>
    </row>
    <row r="23" spans="1:10" x14ac:dyDescent="0.15">
      <c r="A23" s="221"/>
      <c r="B23" s="221"/>
      <c r="C23" s="221"/>
      <c r="D23" s="221"/>
      <c r="E23" s="221"/>
      <c r="F23" s="221"/>
      <c r="G23" s="221"/>
      <c r="H23" s="221"/>
      <c r="I23" s="221"/>
      <c r="J23" s="221"/>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32E51-E929-4B42-91E6-F84460BAF0D9}">
  <sheetPr>
    <pageSetUpPr fitToPage="1"/>
  </sheetPr>
  <dimension ref="A1:I19"/>
  <sheetViews>
    <sheetView view="pageBreakPreview" zoomScale="90" zoomScaleNormal="100" zoomScaleSheetLayoutView="90" workbookViewId="0">
      <selection sqref="A1:XFD1"/>
    </sheetView>
  </sheetViews>
  <sheetFormatPr defaultColWidth="9" defaultRowHeight="13.5" x14ac:dyDescent="0.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s="77" customFormat="1" x14ac:dyDescent="0.15">
      <c r="I1" s="78" t="s">
        <v>435</v>
      </c>
    </row>
    <row r="2" spans="1:9" s="77" customFormat="1" x14ac:dyDescent="0.15">
      <c r="A2" s="79" t="s">
        <v>54</v>
      </c>
      <c r="B2" s="80"/>
      <c r="C2" s="80"/>
      <c r="D2" s="80"/>
      <c r="E2" s="80"/>
      <c r="F2" s="80"/>
      <c r="G2" s="80"/>
      <c r="H2" s="80"/>
      <c r="I2" s="80"/>
    </row>
    <row r="4" spans="1:9" x14ac:dyDescent="0.15">
      <c r="A4" s="4" t="s">
        <v>12</v>
      </c>
    </row>
    <row r="5" spans="1:9" ht="30" customHeight="1" x14ac:dyDescent="0.15">
      <c r="A5" s="246" t="s">
        <v>171</v>
      </c>
      <c r="B5" s="246"/>
      <c r="C5" s="246"/>
      <c r="D5" s="246"/>
      <c r="E5" s="246"/>
      <c r="F5" s="246"/>
      <c r="G5" s="246"/>
      <c r="H5" s="246"/>
      <c r="I5" s="246"/>
    </row>
    <row r="7" spans="1:9" x14ac:dyDescent="0.15">
      <c r="A7" s="4" t="s">
        <v>11</v>
      </c>
    </row>
    <row r="8" spans="1:9" s="77" customFormat="1" x14ac:dyDescent="0.15">
      <c r="A8" s="77" t="s">
        <v>434</v>
      </c>
    </row>
    <row r="10" spans="1:9" ht="27" x14ac:dyDescent="0.15">
      <c r="A10" s="2" t="s">
        <v>5</v>
      </c>
      <c r="B10" s="2" t="s">
        <v>1</v>
      </c>
      <c r="C10" s="2" t="s">
        <v>6</v>
      </c>
      <c r="D10" s="2" t="s">
        <v>7</v>
      </c>
      <c r="E10" s="2" t="s">
        <v>8</v>
      </c>
      <c r="F10" s="2" t="s">
        <v>9</v>
      </c>
      <c r="G10" s="2" t="s">
        <v>10</v>
      </c>
      <c r="H10" s="3" t="s">
        <v>0</v>
      </c>
      <c r="I10" s="2" t="s">
        <v>16</v>
      </c>
    </row>
    <row r="11" spans="1:9" ht="90" customHeight="1" x14ac:dyDescent="0.15">
      <c r="A11" s="73" t="s">
        <v>172</v>
      </c>
      <c r="B11" s="73" t="s">
        <v>173</v>
      </c>
      <c r="C11" s="74" t="s">
        <v>168</v>
      </c>
      <c r="D11" s="74">
        <v>1852200</v>
      </c>
      <c r="E11" s="74">
        <v>1852200</v>
      </c>
      <c r="F11" s="75">
        <v>39821</v>
      </c>
      <c r="G11" s="73" t="s">
        <v>169</v>
      </c>
      <c r="H11" s="63" t="s">
        <v>136</v>
      </c>
      <c r="I11" s="76" t="s">
        <v>170</v>
      </c>
    </row>
    <row r="13" spans="1:9" x14ac:dyDescent="0.15">
      <c r="A13" s="1" t="s">
        <v>2</v>
      </c>
    </row>
    <row r="14" spans="1:9" x14ac:dyDescent="0.15">
      <c r="A14" s="1" t="s">
        <v>3</v>
      </c>
    </row>
    <row r="15" spans="1:9" x14ac:dyDescent="0.15">
      <c r="A15" s="1" t="s">
        <v>4</v>
      </c>
    </row>
    <row r="16" spans="1:9" x14ac:dyDescent="0.15">
      <c r="A16" s="1" t="s">
        <v>13</v>
      </c>
    </row>
    <row r="17" spans="1:1" x14ac:dyDescent="0.15">
      <c r="A17" s="1" t="s">
        <v>14</v>
      </c>
    </row>
    <row r="18" spans="1:1" x14ac:dyDescent="0.15">
      <c r="A18" s="1" t="s">
        <v>15</v>
      </c>
    </row>
    <row r="19" spans="1:1" x14ac:dyDescent="0.15">
      <c r="A19" s="1" t="s">
        <v>17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67FB7-33F1-470C-9E87-79B1C72A3FC2}">
  <dimension ref="A1:J23"/>
  <sheetViews>
    <sheetView view="pageBreakPreview" zoomScale="60" zoomScaleNormal="100" workbookViewId="0">
      <selection activeCell="I17" sqref="I17"/>
    </sheetView>
  </sheetViews>
  <sheetFormatPr defaultRowHeight="13.5" x14ac:dyDescent="0.15"/>
  <sheetData>
    <row r="1" spans="1:10" x14ac:dyDescent="0.15">
      <c r="A1" s="216"/>
      <c r="B1" s="216"/>
      <c r="C1" s="216"/>
      <c r="D1" s="216"/>
      <c r="E1" s="216"/>
      <c r="F1" s="216"/>
      <c r="G1" s="216"/>
      <c r="H1" s="216"/>
      <c r="I1" s="216"/>
      <c r="J1" s="221"/>
    </row>
    <row r="2" spans="1:10" x14ac:dyDescent="0.15">
      <c r="A2" s="217"/>
      <c r="B2" s="216"/>
      <c r="C2" s="216"/>
      <c r="D2" s="216"/>
      <c r="E2" s="216"/>
      <c r="F2" s="216"/>
      <c r="G2" s="216"/>
      <c r="H2" s="216"/>
      <c r="I2" s="216"/>
      <c r="J2" s="221"/>
    </row>
    <row r="3" spans="1:10" ht="14.25" x14ac:dyDescent="0.15">
      <c r="A3" s="218"/>
      <c r="B3" s="216"/>
      <c r="C3" s="216"/>
      <c r="D3" s="216"/>
      <c r="E3" s="216"/>
      <c r="F3" s="216"/>
      <c r="G3" s="216"/>
      <c r="H3" s="216"/>
      <c r="I3" s="216"/>
      <c r="J3" s="221"/>
    </row>
    <row r="4" spans="1:10" ht="14.25" x14ac:dyDescent="0.15">
      <c r="A4" s="219"/>
      <c r="B4" s="216"/>
      <c r="C4" s="216"/>
      <c r="D4" s="216"/>
      <c r="E4" s="216"/>
      <c r="F4" s="216"/>
      <c r="G4" s="236">
        <v>44886</v>
      </c>
      <c r="H4" s="236"/>
      <c r="I4" s="236"/>
      <c r="J4" s="221"/>
    </row>
    <row r="5" spans="1:10" ht="14.25" x14ac:dyDescent="0.15">
      <c r="A5" s="219"/>
      <c r="B5" s="216"/>
      <c r="C5" s="216"/>
      <c r="D5" s="216"/>
      <c r="E5" s="216"/>
      <c r="F5" s="216"/>
      <c r="G5" s="220"/>
      <c r="H5" s="220" t="s">
        <v>436</v>
      </c>
      <c r="I5" s="220"/>
      <c r="J5" s="221"/>
    </row>
    <row r="6" spans="1:10" ht="14.25" x14ac:dyDescent="0.15">
      <c r="A6" s="218"/>
      <c r="B6" s="216"/>
      <c r="C6" s="216"/>
      <c r="D6" s="216"/>
      <c r="E6" s="216"/>
      <c r="F6" s="216"/>
      <c r="G6" s="216"/>
      <c r="H6" s="216"/>
      <c r="I6" s="216"/>
      <c r="J6" s="221"/>
    </row>
    <row r="7" spans="1:10" ht="40.5" customHeight="1" x14ac:dyDescent="0.15">
      <c r="A7" s="218"/>
      <c r="B7" s="216"/>
      <c r="C7" s="235" t="s">
        <v>492</v>
      </c>
      <c r="D7" s="235"/>
      <c r="E7" s="235"/>
      <c r="F7" s="235"/>
      <c r="G7" s="235"/>
      <c r="H7" s="235"/>
      <c r="I7" s="235"/>
      <c r="J7" s="221"/>
    </row>
    <row r="8" spans="1:10" ht="14.25" x14ac:dyDescent="0.15">
      <c r="A8" s="218"/>
      <c r="B8" s="216"/>
      <c r="C8" s="235" t="s">
        <v>445</v>
      </c>
      <c r="D8" s="235"/>
      <c r="E8" s="235"/>
      <c r="F8" s="235"/>
      <c r="G8" s="235"/>
      <c r="H8" s="235"/>
      <c r="I8" s="235"/>
      <c r="J8" s="221"/>
    </row>
    <row r="9" spans="1:10" ht="14.25" x14ac:dyDescent="0.15">
      <c r="A9" s="218"/>
      <c r="B9" s="216"/>
      <c r="C9" s="235"/>
      <c r="D9" s="235"/>
      <c r="E9" s="235"/>
      <c r="F9" s="235"/>
      <c r="G9" s="235"/>
      <c r="H9" s="235"/>
      <c r="I9" s="235"/>
      <c r="J9" s="221"/>
    </row>
    <row r="10" spans="1:10" ht="14.25" x14ac:dyDescent="0.15">
      <c r="A10" s="218"/>
      <c r="B10" s="216"/>
      <c r="C10" s="216"/>
      <c r="D10" s="216"/>
      <c r="E10" s="216"/>
      <c r="F10" s="216"/>
      <c r="G10" s="216"/>
      <c r="H10" s="216"/>
      <c r="I10" s="216"/>
      <c r="J10" s="221"/>
    </row>
    <row r="11" spans="1:10" ht="14.25" x14ac:dyDescent="0.15">
      <c r="A11" s="218"/>
      <c r="B11" s="216" t="s">
        <v>438</v>
      </c>
      <c r="C11" s="216"/>
      <c r="D11" s="216"/>
      <c r="E11" s="216"/>
      <c r="F11" s="216"/>
      <c r="G11" s="216"/>
      <c r="H11" s="216"/>
      <c r="I11" s="216"/>
      <c r="J11" s="221"/>
    </row>
    <row r="12" spans="1:10" ht="14.25" x14ac:dyDescent="0.15">
      <c r="A12" s="218"/>
      <c r="B12" s="216"/>
      <c r="C12" s="216"/>
      <c r="D12" s="216"/>
      <c r="E12" s="216"/>
      <c r="F12" s="216"/>
      <c r="G12" s="216"/>
      <c r="H12" s="216"/>
      <c r="I12" s="216"/>
      <c r="J12" s="221"/>
    </row>
    <row r="13" spans="1:10" ht="40.5" customHeight="1" x14ac:dyDescent="0.15">
      <c r="A13" s="218"/>
      <c r="B13" s="235" t="s">
        <v>493</v>
      </c>
      <c r="C13" s="235"/>
      <c r="D13" s="235"/>
      <c r="E13" s="235"/>
      <c r="F13" s="235"/>
      <c r="G13" s="235"/>
      <c r="H13" s="235"/>
      <c r="I13" s="235"/>
      <c r="J13" s="221"/>
    </row>
    <row r="14" spans="1:10" ht="14.25" x14ac:dyDescent="0.15">
      <c r="A14" s="218"/>
      <c r="B14" s="235" t="s">
        <v>483</v>
      </c>
      <c r="C14" s="235"/>
      <c r="D14" s="235"/>
      <c r="E14" s="235"/>
      <c r="F14" s="235"/>
      <c r="G14" s="235"/>
      <c r="H14" s="235"/>
      <c r="I14" s="235"/>
      <c r="J14" s="221"/>
    </row>
    <row r="15" spans="1:10" ht="14.25" x14ac:dyDescent="0.15">
      <c r="A15" s="218"/>
      <c r="B15" s="235" t="s">
        <v>448</v>
      </c>
      <c r="C15" s="235"/>
      <c r="D15" s="235"/>
      <c r="E15" s="235"/>
      <c r="F15" s="235"/>
      <c r="G15" s="235"/>
      <c r="H15" s="235"/>
      <c r="I15" s="235"/>
      <c r="J15" s="221"/>
    </row>
    <row r="16" spans="1:10" ht="14.25" x14ac:dyDescent="0.15">
      <c r="A16" s="218"/>
      <c r="B16" s="235" t="s">
        <v>440</v>
      </c>
      <c r="C16" s="235"/>
      <c r="D16" s="235"/>
      <c r="E16" s="235"/>
      <c r="F16" s="235"/>
      <c r="G16" s="235"/>
      <c r="H16" s="235"/>
      <c r="I16" s="235"/>
      <c r="J16" s="221"/>
    </row>
    <row r="17" spans="1:10" ht="14.25" x14ac:dyDescent="0.15">
      <c r="A17" s="218"/>
      <c r="B17" s="216"/>
      <c r="C17" s="216"/>
      <c r="D17" s="216"/>
      <c r="E17" s="216"/>
      <c r="F17" s="216"/>
      <c r="G17" s="216"/>
      <c r="H17" s="216"/>
      <c r="I17" s="216"/>
      <c r="J17" s="221"/>
    </row>
    <row r="18" spans="1:10" ht="14.25" x14ac:dyDescent="0.15">
      <c r="A18" s="218"/>
      <c r="B18" s="216" t="s">
        <v>441</v>
      </c>
      <c r="C18" s="216"/>
      <c r="D18" s="216"/>
      <c r="E18" s="216"/>
      <c r="F18" s="216"/>
      <c r="G18" s="216"/>
      <c r="H18" s="216"/>
      <c r="I18" s="216"/>
      <c r="J18" s="221"/>
    </row>
    <row r="19" spans="1:10" ht="14.25" x14ac:dyDescent="0.15">
      <c r="A19" s="218"/>
      <c r="B19" s="216" t="s">
        <v>442</v>
      </c>
      <c r="C19" s="216"/>
      <c r="D19" s="216"/>
      <c r="E19" s="216"/>
      <c r="F19" s="216"/>
      <c r="G19" s="216"/>
      <c r="H19" s="216"/>
      <c r="I19" s="216"/>
      <c r="J19" s="221"/>
    </row>
    <row r="20" spans="1:10" ht="14.25" x14ac:dyDescent="0.15">
      <c r="A20" s="218"/>
      <c r="B20" s="216" t="s">
        <v>443</v>
      </c>
      <c r="C20" s="216"/>
      <c r="D20" s="216"/>
      <c r="E20" s="216"/>
      <c r="F20" s="216"/>
      <c r="G20" s="216"/>
      <c r="H20" s="216"/>
      <c r="I20" s="216"/>
      <c r="J20" s="221"/>
    </row>
    <row r="21" spans="1:10" ht="14.25" x14ac:dyDescent="0.15">
      <c r="A21" s="218"/>
      <c r="B21" s="216"/>
      <c r="C21" s="216"/>
      <c r="D21" s="216"/>
      <c r="E21" s="216"/>
      <c r="F21" s="216"/>
      <c r="G21" s="216"/>
      <c r="H21" s="216"/>
      <c r="I21" s="216"/>
      <c r="J21" s="221"/>
    </row>
    <row r="22" spans="1:10" ht="14.25" x14ac:dyDescent="0.15">
      <c r="A22" s="218"/>
      <c r="B22" s="216"/>
      <c r="C22" s="216"/>
      <c r="D22" s="216"/>
      <c r="E22" s="216"/>
      <c r="F22" s="216"/>
      <c r="G22" s="216"/>
      <c r="H22" s="216"/>
      <c r="I22" s="216"/>
      <c r="J22" s="221"/>
    </row>
    <row r="23" spans="1:10" x14ac:dyDescent="0.15">
      <c r="A23" s="221"/>
      <c r="B23" s="221"/>
      <c r="C23" s="221"/>
      <c r="D23" s="221"/>
      <c r="E23" s="221"/>
      <c r="F23" s="221"/>
      <c r="G23" s="221"/>
      <c r="H23" s="221"/>
      <c r="I23" s="221"/>
      <c r="J23" s="221"/>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C0311-7854-4C4D-82C9-B11EBE306C20}">
  <sheetPr>
    <pageSetUpPr fitToPage="1"/>
  </sheetPr>
  <dimension ref="A1:I19"/>
  <sheetViews>
    <sheetView view="pageBreakPreview" zoomScale="90" zoomScaleNormal="100" zoomScaleSheetLayoutView="90" workbookViewId="0">
      <selection sqref="A1:XFD1"/>
    </sheetView>
  </sheetViews>
  <sheetFormatPr defaultColWidth="9" defaultRowHeight="13.5" x14ac:dyDescent="0.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s="77" customFormat="1" x14ac:dyDescent="0.15">
      <c r="I1" s="78" t="s">
        <v>435</v>
      </c>
    </row>
    <row r="2" spans="1:9" s="77" customFormat="1" x14ac:dyDescent="0.15">
      <c r="A2" s="79" t="s">
        <v>54</v>
      </c>
      <c r="B2" s="80"/>
      <c r="C2" s="80"/>
      <c r="D2" s="80"/>
      <c r="E2" s="80"/>
      <c r="F2" s="80"/>
      <c r="G2" s="80"/>
      <c r="H2" s="80"/>
      <c r="I2" s="80"/>
    </row>
    <row r="4" spans="1:9" x14ac:dyDescent="0.15">
      <c r="A4" s="4" t="s">
        <v>12</v>
      </c>
    </row>
    <row r="5" spans="1:9" ht="30" customHeight="1" x14ac:dyDescent="0.15">
      <c r="A5" s="246" t="s">
        <v>174</v>
      </c>
      <c r="B5" s="246"/>
      <c r="C5" s="246"/>
      <c r="D5" s="246"/>
      <c r="E5" s="246"/>
      <c r="F5" s="246"/>
      <c r="G5" s="246"/>
      <c r="H5" s="246"/>
      <c r="I5" s="246"/>
    </row>
    <row r="7" spans="1:9" x14ac:dyDescent="0.15">
      <c r="A7" s="4" t="s">
        <v>11</v>
      </c>
    </row>
    <row r="8" spans="1:9" s="77" customFormat="1" x14ac:dyDescent="0.15">
      <c r="A8" s="77" t="s">
        <v>434</v>
      </c>
    </row>
    <row r="10" spans="1:9" ht="27" x14ac:dyDescent="0.15">
      <c r="A10" s="2" t="s">
        <v>5</v>
      </c>
      <c r="B10" s="2" t="s">
        <v>1</v>
      </c>
      <c r="C10" s="2" t="s">
        <v>6</v>
      </c>
      <c r="D10" s="2" t="s">
        <v>7</v>
      </c>
      <c r="E10" s="2" t="s">
        <v>8</v>
      </c>
      <c r="F10" s="2" t="s">
        <v>9</v>
      </c>
      <c r="G10" s="2" t="s">
        <v>10</v>
      </c>
      <c r="H10" s="3" t="s">
        <v>0</v>
      </c>
      <c r="I10" s="2" t="s">
        <v>16</v>
      </c>
    </row>
    <row r="11" spans="1:9" ht="90" customHeight="1" x14ac:dyDescent="0.15">
      <c r="A11" s="73" t="s">
        <v>175</v>
      </c>
      <c r="B11" s="73" t="s">
        <v>176</v>
      </c>
      <c r="C11" s="32">
        <v>1</v>
      </c>
      <c r="D11" s="74">
        <v>1029000</v>
      </c>
      <c r="E11" s="74">
        <v>1029000</v>
      </c>
      <c r="F11" s="75">
        <v>39841</v>
      </c>
      <c r="G11" s="73" t="s">
        <v>169</v>
      </c>
      <c r="H11" s="63" t="s">
        <v>136</v>
      </c>
      <c r="I11" s="76" t="s">
        <v>177</v>
      </c>
    </row>
    <row r="13" spans="1:9" x14ac:dyDescent="0.15">
      <c r="A13" s="1" t="s">
        <v>2</v>
      </c>
    </row>
    <row r="14" spans="1:9" x14ac:dyDescent="0.15">
      <c r="A14" s="1" t="s">
        <v>3</v>
      </c>
    </row>
    <row r="15" spans="1:9" x14ac:dyDescent="0.15">
      <c r="A15" s="1" t="s">
        <v>4</v>
      </c>
    </row>
    <row r="16" spans="1:9" x14ac:dyDescent="0.15">
      <c r="A16" s="1" t="s">
        <v>13</v>
      </c>
    </row>
    <row r="17" spans="1:1" x14ac:dyDescent="0.15">
      <c r="A17" s="1" t="s">
        <v>14</v>
      </c>
    </row>
    <row r="18" spans="1:1" x14ac:dyDescent="0.15">
      <c r="A18" s="1" t="s">
        <v>15</v>
      </c>
    </row>
    <row r="19" spans="1:1" x14ac:dyDescent="0.15">
      <c r="A19" s="1" t="s">
        <v>17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CE0945-7F06-4643-9FBC-4870077B6AEF}">
  <dimension ref="A1:J22"/>
  <sheetViews>
    <sheetView view="pageBreakPreview" zoomScale="60" zoomScaleNormal="100" workbookViewId="0">
      <selection activeCell="J8" sqref="J8"/>
    </sheetView>
  </sheetViews>
  <sheetFormatPr defaultRowHeight="13.5" x14ac:dyDescent="0.15"/>
  <sheetData>
    <row r="1" spans="1:10" x14ac:dyDescent="0.15">
      <c r="A1" s="225"/>
      <c r="B1" s="225"/>
      <c r="C1" s="225"/>
      <c r="D1" s="225"/>
      <c r="E1" s="225"/>
      <c r="F1" s="225"/>
      <c r="G1" s="225"/>
      <c r="H1" s="225"/>
      <c r="I1" s="225"/>
      <c r="J1" s="225"/>
    </row>
    <row r="2" spans="1:10" x14ac:dyDescent="0.15">
      <c r="A2" s="225"/>
      <c r="B2" s="225"/>
      <c r="C2" s="225"/>
      <c r="D2" s="225"/>
      <c r="E2" s="225"/>
      <c r="F2" s="225"/>
      <c r="G2" s="225"/>
      <c r="H2" s="225"/>
      <c r="I2" s="225"/>
      <c r="J2" s="225"/>
    </row>
    <row r="3" spans="1:10" x14ac:dyDescent="0.15">
      <c r="A3" s="225"/>
      <c r="B3" s="225"/>
      <c r="C3" s="225"/>
      <c r="D3" s="225"/>
      <c r="E3" s="225"/>
      <c r="F3" s="225"/>
      <c r="G3" s="225"/>
      <c r="H3" s="247">
        <v>44902</v>
      </c>
      <c r="I3" s="248"/>
      <c r="J3" s="248"/>
    </row>
    <row r="4" spans="1:10" x14ac:dyDescent="0.15">
      <c r="A4" s="225"/>
      <c r="B4" s="225"/>
      <c r="C4" s="225"/>
      <c r="D4" s="225"/>
      <c r="E4" s="225"/>
      <c r="F4" s="225"/>
      <c r="G4" s="225"/>
      <c r="H4" s="248" t="s">
        <v>436</v>
      </c>
      <c r="I4" s="248"/>
      <c r="J4" s="248"/>
    </row>
    <row r="5" spans="1:10" x14ac:dyDescent="0.15">
      <c r="A5" s="225"/>
      <c r="B5" s="225"/>
      <c r="C5" s="225"/>
      <c r="D5" s="225"/>
      <c r="E5" s="225"/>
      <c r="F5" s="225"/>
      <c r="G5" s="225"/>
      <c r="H5" s="225"/>
      <c r="I5" s="225"/>
      <c r="J5" s="225"/>
    </row>
    <row r="6" spans="1:10" x14ac:dyDescent="0.15">
      <c r="A6" s="225"/>
      <c r="B6" s="225"/>
      <c r="C6" s="225"/>
      <c r="D6" s="225"/>
      <c r="E6" s="225"/>
      <c r="F6" s="225"/>
      <c r="G6" s="225"/>
      <c r="H6" s="225"/>
      <c r="I6" s="225"/>
      <c r="J6" s="225"/>
    </row>
    <row r="7" spans="1:10" x14ac:dyDescent="0.15">
      <c r="A7" s="225"/>
      <c r="B7" s="249" t="s">
        <v>511</v>
      </c>
      <c r="C7" s="249"/>
      <c r="D7" s="249"/>
      <c r="E7" s="249"/>
      <c r="F7" s="249"/>
      <c r="G7" s="249"/>
      <c r="H7" s="249"/>
      <c r="I7" s="226"/>
      <c r="J7" s="225"/>
    </row>
    <row r="8" spans="1:10" x14ac:dyDescent="0.15">
      <c r="A8" s="225"/>
      <c r="B8" s="249"/>
      <c r="C8" s="249"/>
      <c r="D8" s="249"/>
      <c r="E8" s="249"/>
      <c r="F8" s="249"/>
      <c r="G8" s="249"/>
      <c r="H8" s="249"/>
      <c r="I8" s="225"/>
      <c r="J8" s="225"/>
    </row>
    <row r="9" spans="1:10" x14ac:dyDescent="0.15">
      <c r="A9" s="225"/>
      <c r="B9" s="225"/>
      <c r="C9" s="225"/>
      <c r="D9" s="225"/>
      <c r="E9" s="225"/>
      <c r="F9" s="225"/>
      <c r="G9" s="225"/>
      <c r="H9" s="225"/>
      <c r="I9" s="225"/>
      <c r="J9" s="225"/>
    </row>
    <row r="10" spans="1:10" x14ac:dyDescent="0.15">
      <c r="A10" s="225" t="s">
        <v>438</v>
      </c>
      <c r="B10" s="225"/>
      <c r="C10" s="225"/>
      <c r="D10" s="225"/>
      <c r="E10" s="225"/>
      <c r="F10" s="225"/>
      <c r="G10" s="225"/>
      <c r="H10" s="225"/>
      <c r="I10" s="225"/>
      <c r="J10" s="225"/>
    </row>
    <row r="11" spans="1:10" x14ac:dyDescent="0.15">
      <c r="A11" s="225"/>
      <c r="B11" s="225"/>
      <c r="C11" s="225"/>
      <c r="D11" s="225"/>
      <c r="E11" s="225"/>
      <c r="F11" s="225"/>
      <c r="G11" s="225"/>
      <c r="H11" s="225"/>
      <c r="I11" s="225"/>
      <c r="J11" s="225"/>
    </row>
    <row r="12" spans="1:10" x14ac:dyDescent="0.15">
      <c r="A12" s="249" t="s">
        <v>512</v>
      </c>
      <c r="B12" s="249"/>
      <c r="C12" s="249"/>
      <c r="D12" s="249"/>
      <c r="E12" s="249"/>
      <c r="F12" s="249"/>
      <c r="G12" s="249"/>
      <c r="H12" s="249"/>
      <c r="I12" s="249"/>
      <c r="J12" s="250"/>
    </row>
    <row r="13" spans="1:10" x14ac:dyDescent="0.15">
      <c r="A13" s="249" t="s">
        <v>509</v>
      </c>
      <c r="B13" s="249"/>
      <c r="C13" s="249"/>
      <c r="D13" s="249"/>
      <c r="E13" s="249"/>
      <c r="F13" s="249"/>
      <c r="G13" s="249"/>
      <c r="H13" s="249"/>
      <c r="I13" s="249"/>
      <c r="J13" s="250"/>
    </row>
    <row r="14" spans="1:10" x14ac:dyDescent="0.15">
      <c r="A14" s="225" t="s">
        <v>442</v>
      </c>
      <c r="B14" s="225"/>
      <c r="C14" s="225"/>
      <c r="D14" s="225"/>
      <c r="E14" s="225"/>
      <c r="F14" s="225"/>
      <c r="G14" s="225"/>
      <c r="H14" s="225"/>
      <c r="I14" s="225"/>
      <c r="J14" s="225"/>
    </row>
    <row r="15" spans="1:10" x14ac:dyDescent="0.15">
      <c r="A15" s="225"/>
      <c r="B15" s="225"/>
      <c r="C15" s="225"/>
      <c r="D15" s="225"/>
      <c r="E15" s="225"/>
      <c r="F15" s="225"/>
      <c r="G15" s="225"/>
      <c r="H15" s="225"/>
      <c r="I15" s="225"/>
      <c r="J15" s="225"/>
    </row>
    <row r="16" spans="1:10" x14ac:dyDescent="0.15">
      <c r="A16" s="225" t="s">
        <v>441</v>
      </c>
      <c r="B16" s="225"/>
      <c r="C16" s="225"/>
      <c r="D16" s="225"/>
      <c r="E16" s="225"/>
      <c r="F16" s="225"/>
      <c r="G16" s="225"/>
      <c r="H16" s="225"/>
      <c r="I16" s="225"/>
      <c r="J16" s="225"/>
    </row>
    <row r="17" spans="1:10" x14ac:dyDescent="0.15">
      <c r="A17" s="225" t="s">
        <v>442</v>
      </c>
      <c r="B17" s="225"/>
      <c r="C17" s="225"/>
      <c r="D17" s="225"/>
      <c r="E17" s="225"/>
      <c r="F17" s="225"/>
      <c r="G17" s="225"/>
      <c r="H17" s="225"/>
      <c r="I17" s="225"/>
      <c r="J17" s="225"/>
    </row>
    <row r="18" spans="1:10" x14ac:dyDescent="0.15">
      <c r="A18" s="225" t="s">
        <v>510</v>
      </c>
      <c r="B18" s="225"/>
      <c r="C18" s="225"/>
      <c r="D18" s="225"/>
      <c r="E18" s="225"/>
      <c r="F18" s="225"/>
      <c r="G18" s="225"/>
      <c r="H18" s="225"/>
      <c r="I18" s="225"/>
      <c r="J18" s="225"/>
    </row>
    <row r="19" spans="1:10" x14ac:dyDescent="0.15">
      <c r="A19" s="221"/>
      <c r="B19" s="221"/>
      <c r="C19" s="221"/>
      <c r="D19" s="221"/>
      <c r="E19" s="221"/>
      <c r="F19" s="221"/>
      <c r="G19" s="221"/>
      <c r="H19" s="221"/>
      <c r="I19" s="221"/>
      <c r="J19" s="221"/>
    </row>
    <row r="20" spans="1:10" x14ac:dyDescent="0.15">
      <c r="A20" s="221"/>
      <c r="B20" s="221"/>
      <c r="C20" s="221"/>
      <c r="D20" s="221"/>
      <c r="E20" s="221"/>
      <c r="F20" s="221"/>
      <c r="G20" s="221"/>
      <c r="H20" s="221"/>
      <c r="I20" s="221"/>
      <c r="J20" s="221"/>
    </row>
    <row r="21" spans="1:10" x14ac:dyDescent="0.15">
      <c r="A21" s="221"/>
      <c r="B21" s="221"/>
      <c r="C21" s="221"/>
      <c r="D21" s="221"/>
      <c r="E21" s="221"/>
      <c r="F21" s="221"/>
      <c r="G21" s="221"/>
      <c r="H21" s="221"/>
      <c r="I21" s="221"/>
      <c r="J21" s="221"/>
    </row>
    <row r="22" spans="1:10" x14ac:dyDescent="0.15">
      <c r="A22" s="221"/>
      <c r="B22" s="221"/>
      <c r="C22" s="221"/>
      <c r="D22" s="221"/>
      <c r="E22" s="221"/>
      <c r="F22" s="221"/>
      <c r="G22" s="221"/>
      <c r="H22" s="221"/>
      <c r="I22" s="221"/>
      <c r="J22" s="221"/>
    </row>
  </sheetData>
  <mergeCells count="6">
    <mergeCell ref="H3:J3"/>
    <mergeCell ref="H4:J4"/>
    <mergeCell ref="B7:H8"/>
    <mergeCell ref="A12:I12"/>
    <mergeCell ref="J12:J13"/>
    <mergeCell ref="A13:I13"/>
  </mergeCells>
  <phoneticPr fontId="1"/>
  <pageMargins left="0.7" right="0.7" top="0.75" bottom="0.75" header="0.3" footer="0.3"/>
  <pageSetup paperSize="9" orientation="portrait" r:id="rId1"/>
  <headerFooter>
    <oddHeader>&amp;L【機密性○（取扱制限）】</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27EE7-07E5-4BD2-A8D3-8AF987A9662A}">
  <dimension ref="A1:I21"/>
  <sheetViews>
    <sheetView view="pageBreakPreview" zoomScaleNormal="100" zoomScaleSheetLayoutView="100" workbookViewId="0">
      <selection sqref="A1:XFD1"/>
    </sheetView>
  </sheetViews>
  <sheetFormatPr defaultColWidth="9" defaultRowHeight="13.5" x14ac:dyDescent="0.15"/>
  <cols>
    <col min="1" max="1" width="18" style="77" customWidth="1"/>
    <col min="2" max="2" width="54.75" style="77" customWidth="1"/>
    <col min="3" max="3" width="5.5" style="77" bestFit="1" customWidth="1"/>
    <col min="4" max="5" width="13.875" style="77" bestFit="1" customWidth="1"/>
    <col min="6" max="6" width="11.625" style="77" bestFit="1" customWidth="1"/>
    <col min="7" max="7" width="19.375" style="77" customWidth="1"/>
    <col min="8" max="8" width="5.875" style="77" customWidth="1"/>
    <col min="9" max="9" width="21.5" style="77" customWidth="1"/>
    <col min="10" max="16384" width="9" style="77"/>
  </cols>
  <sheetData>
    <row r="1" spans="1:9" x14ac:dyDescent="0.15">
      <c r="I1" s="78" t="s">
        <v>435</v>
      </c>
    </row>
    <row r="2" spans="1:9" x14ac:dyDescent="0.15">
      <c r="A2" s="79" t="s">
        <v>54</v>
      </c>
      <c r="B2" s="80"/>
      <c r="C2" s="80"/>
      <c r="D2" s="80"/>
      <c r="E2" s="80"/>
      <c r="F2" s="80"/>
      <c r="G2" s="80"/>
      <c r="H2" s="80"/>
      <c r="I2" s="80"/>
    </row>
    <row r="4" spans="1:9" x14ac:dyDescent="0.15">
      <c r="A4" s="81" t="s">
        <v>55</v>
      </c>
    </row>
    <row r="5" spans="1:9" x14ac:dyDescent="0.15">
      <c r="A5" s="251" t="s">
        <v>178</v>
      </c>
      <c r="B5" s="251"/>
      <c r="C5" s="251"/>
      <c r="D5" s="251"/>
      <c r="E5" s="251"/>
      <c r="F5" s="251"/>
      <c r="G5" s="251"/>
      <c r="H5" s="251"/>
      <c r="I5" s="251"/>
    </row>
    <row r="7" spans="1:9" x14ac:dyDescent="0.15">
      <c r="A7" s="81" t="s">
        <v>57</v>
      </c>
    </row>
    <row r="8" spans="1:9" x14ac:dyDescent="0.15">
      <c r="A8" s="77" t="s">
        <v>434</v>
      </c>
    </row>
    <row r="10" spans="1:9" ht="27" x14ac:dyDescent="0.15">
      <c r="A10" s="82" t="s">
        <v>58</v>
      </c>
      <c r="B10" s="82" t="s">
        <v>59</v>
      </c>
      <c r="C10" s="82" t="s">
        <v>60</v>
      </c>
      <c r="D10" s="82" t="s">
        <v>61</v>
      </c>
      <c r="E10" s="82" t="s">
        <v>62</v>
      </c>
      <c r="F10" s="82" t="s">
        <v>63</v>
      </c>
      <c r="G10" s="82" t="s">
        <v>64</v>
      </c>
      <c r="H10" s="83" t="s">
        <v>65</v>
      </c>
      <c r="I10" s="82" t="s">
        <v>66</v>
      </c>
    </row>
    <row r="11" spans="1:9" ht="71.25" customHeight="1" x14ac:dyDescent="0.15">
      <c r="A11" s="84" t="s">
        <v>179</v>
      </c>
      <c r="B11" s="84" t="s">
        <v>180</v>
      </c>
      <c r="C11" s="85">
        <v>1</v>
      </c>
      <c r="D11" s="85">
        <v>8820000</v>
      </c>
      <c r="E11" s="85">
        <v>8820000</v>
      </c>
      <c r="F11" s="86">
        <v>38968</v>
      </c>
      <c r="G11" s="84" t="s">
        <v>181</v>
      </c>
      <c r="H11" s="87" t="s">
        <v>70</v>
      </c>
      <c r="I11" s="88"/>
    </row>
    <row r="12" spans="1:9" ht="71.25" customHeight="1" x14ac:dyDescent="0.15">
      <c r="A12" s="84" t="s">
        <v>182</v>
      </c>
      <c r="B12" s="84" t="s">
        <v>183</v>
      </c>
      <c r="C12" s="85">
        <v>1</v>
      </c>
      <c r="D12" s="85">
        <v>816585</v>
      </c>
      <c r="E12" s="85">
        <v>816585</v>
      </c>
      <c r="F12" s="86">
        <v>40556</v>
      </c>
      <c r="G12" s="84" t="s">
        <v>184</v>
      </c>
      <c r="H12" s="87" t="s">
        <v>70</v>
      </c>
      <c r="I12" s="84"/>
    </row>
    <row r="13" spans="1:9" ht="71.25" customHeight="1" x14ac:dyDescent="0.15">
      <c r="A13" s="84" t="s">
        <v>185</v>
      </c>
      <c r="B13" s="84" t="s">
        <v>186</v>
      </c>
      <c r="C13" s="85">
        <v>1</v>
      </c>
      <c r="D13" s="85">
        <v>484312</v>
      </c>
      <c r="E13" s="85">
        <v>484312</v>
      </c>
      <c r="F13" s="86">
        <v>39503</v>
      </c>
      <c r="G13" s="84" t="s">
        <v>181</v>
      </c>
      <c r="H13" s="87" t="s">
        <v>70</v>
      </c>
      <c r="I13" s="88"/>
    </row>
    <row r="15" spans="1:9" x14ac:dyDescent="0.15">
      <c r="A15" s="77" t="s">
        <v>72</v>
      </c>
    </row>
    <row r="16" spans="1:9" x14ac:dyDescent="0.15">
      <c r="A16" s="77" t="s">
        <v>73</v>
      </c>
    </row>
    <row r="17" spans="1:1" x14ac:dyDescent="0.15">
      <c r="A17" s="77" t="s">
        <v>74</v>
      </c>
    </row>
    <row r="18" spans="1:1" x14ac:dyDescent="0.15">
      <c r="A18" s="77" t="s">
        <v>75</v>
      </c>
    </row>
    <row r="19" spans="1:1" x14ac:dyDescent="0.15">
      <c r="A19" s="77" t="s">
        <v>76</v>
      </c>
    </row>
    <row r="20" spans="1:1" x14ac:dyDescent="0.15">
      <c r="A20" s="77" t="s">
        <v>77</v>
      </c>
    </row>
    <row r="21" spans="1:1" x14ac:dyDescent="0.15">
      <c r="A21" s="77" t="s">
        <v>78</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DB010-150F-4321-AB71-541C5CF97672}">
  <dimension ref="A1:J23"/>
  <sheetViews>
    <sheetView view="pageBreakPreview" zoomScale="60" zoomScaleNormal="100" workbookViewId="0">
      <selection sqref="A1:J23"/>
    </sheetView>
  </sheetViews>
  <sheetFormatPr defaultRowHeight="13.5" x14ac:dyDescent="0.15"/>
  <sheetData>
    <row r="1" spans="1:10" x14ac:dyDescent="0.15">
      <c r="A1" s="216"/>
      <c r="B1" s="216"/>
      <c r="C1" s="216"/>
      <c r="D1" s="216"/>
      <c r="E1" s="216"/>
      <c r="F1" s="216"/>
      <c r="G1" s="216"/>
      <c r="H1" s="216"/>
      <c r="I1" s="216"/>
      <c r="J1" s="221"/>
    </row>
    <row r="2" spans="1:10" x14ac:dyDescent="0.15">
      <c r="A2" s="217"/>
      <c r="B2" s="216"/>
      <c r="C2" s="216"/>
      <c r="D2" s="216"/>
      <c r="E2" s="216"/>
      <c r="F2" s="216"/>
      <c r="G2" s="216"/>
      <c r="H2" s="216"/>
      <c r="I2" s="216"/>
      <c r="J2" s="221"/>
    </row>
    <row r="3" spans="1:10" ht="14.25" x14ac:dyDescent="0.15">
      <c r="A3" s="218"/>
      <c r="B3" s="216"/>
      <c r="C3" s="216"/>
      <c r="D3" s="216"/>
      <c r="E3" s="216"/>
      <c r="F3" s="216"/>
      <c r="G3" s="216"/>
      <c r="H3" s="216"/>
      <c r="I3" s="216"/>
      <c r="J3" s="221"/>
    </row>
    <row r="4" spans="1:10" ht="14.25" x14ac:dyDescent="0.15">
      <c r="A4" s="219"/>
      <c r="B4" s="216"/>
      <c r="C4" s="216"/>
      <c r="D4" s="216"/>
      <c r="E4" s="216"/>
      <c r="F4" s="216"/>
      <c r="G4" s="236">
        <v>44883</v>
      </c>
      <c r="H4" s="236"/>
      <c r="I4" s="236"/>
      <c r="J4" s="221"/>
    </row>
    <row r="5" spans="1:10" ht="14.25" x14ac:dyDescent="0.15">
      <c r="A5" s="219"/>
      <c r="B5" s="216"/>
      <c r="C5" s="216"/>
      <c r="D5" s="216"/>
      <c r="E5" s="216"/>
      <c r="F5" s="216"/>
      <c r="G5" s="220"/>
      <c r="H5" s="220" t="s">
        <v>436</v>
      </c>
      <c r="I5" s="220"/>
      <c r="J5" s="221"/>
    </row>
    <row r="6" spans="1:10" ht="14.25" x14ac:dyDescent="0.15">
      <c r="A6" s="218"/>
      <c r="B6" s="216"/>
      <c r="C6" s="216"/>
      <c r="D6" s="216"/>
      <c r="E6" s="216"/>
      <c r="F6" s="216"/>
      <c r="G6" s="216"/>
      <c r="H6" s="216"/>
      <c r="I6" s="216"/>
      <c r="J6" s="221"/>
    </row>
    <row r="7" spans="1:10" ht="14.25" x14ac:dyDescent="0.15">
      <c r="A7" s="218"/>
      <c r="B7" s="216"/>
      <c r="C7" s="235" t="s">
        <v>486</v>
      </c>
      <c r="D7" s="235"/>
      <c r="E7" s="235"/>
      <c r="F7" s="235"/>
      <c r="G7" s="235"/>
      <c r="H7" s="235"/>
      <c r="I7" s="235"/>
      <c r="J7" s="221"/>
    </row>
    <row r="8" spans="1:10" ht="14.25" x14ac:dyDescent="0.15">
      <c r="A8" s="218"/>
      <c r="B8" s="216"/>
      <c r="C8" s="235"/>
      <c r="D8" s="235"/>
      <c r="E8" s="235"/>
      <c r="F8" s="235"/>
      <c r="G8" s="235"/>
      <c r="H8" s="235"/>
      <c r="I8" s="235"/>
      <c r="J8" s="221"/>
    </row>
    <row r="9" spans="1:10" ht="14.25" x14ac:dyDescent="0.15">
      <c r="A9" s="218"/>
      <c r="B9" s="216"/>
      <c r="C9" s="235"/>
      <c r="D9" s="235"/>
      <c r="E9" s="235"/>
      <c r="F9" s="235"/>
      <c r="G9" s="235"/>
      <c r="H9" s="235"/>
      <c r="I9" s="235"/>
      <c r="J9" s="221"/>
    </row>
    <row r="10" spans="1:10" ht="14.25" x14ac:dyDescent="0.15">
      <c r="A10" s="218"/>
      <c r="B10" s="216"/>
      <c r="C10" s="216"/>
      <c r="D10" s="216"/>
      <c r="E10" s="216"/>
      <c r="F10" s="216"/>
      <c r="G10" s="216"/>
      <c r="H10" s="216"/>
      <c r="I10" s="216"/>
      <c r="J10" s="221"/>
    </row>
    <row r="11" spans="1:10" ht="14.25" x14ac:dyDescent="0.15">
      <c r="A11" s="218"/>
      <c r="B11" s="216" t="s">
        <v>438</v>
      </c>
      <c r="C11" s="216"/>
      <c r="D11" s="216"/>
      <c r="E11" s="216"/>
      <c r="F11" s="216"/>
      <c r="G11" s="216"/>
      <c r="H11" s="216"/>
      <c r="I11" s="216"/>
      <c r="J11" s="221"/>
    </row>
    <row r="12" spans="1:10" ht="14.25" x14ac:dyDescent="0.15">
      <c r="A12" s="218"/>
      <c r="B12" s="216"/>
      <c r="C12" s="216"/>
      <c r="D12" s="216"/>
      <c r="E12" s="216"/>
      <c r="F12" s="216"/>
      <c r="G12" s="216"/>
      <c r="H12" s="216"/>
      <c r="I12" s="216"/>
      <c r="J12" s="221"/>
    </row>
    <row r="13" spans="1:10" ht="27" customHeight="1" x14ac:dyDescent="0.15">
      <c r="A13" s="218"/>
      <c r="B13" s="235" t="s">
        <v>487</v>
      </c>
      <c r="C13" s="235"/>
      <c r="D13" s="235"/>
      <c r="E13" s="235"/>
      <c r="F13" s="235"/>
      <c r="G13" s="235"/>
      <c r="H13" s="235"/>
      <c r="I13" s="235"/>
      <c r="J13" s="221"/>
    </row>
    <row r="14" spans="1:10" ht="14.25" x14ac:dyDescent="0.15">
      <c r="A14" s="218"/>
      <c r="B14" s="235" t="s">
        <v>448</v>
      </c>
      <c r="C14" s="235"/>
      <c r="D14" s="235"/>
      <c r="E14" s="235"/>
      <c r="F14" s="235"/>
      <c r="G14" s="235"/>
      <c r="H14" s="235"/>
      <c r="I14" s="235"/>
      <c r="J14" s="221"/>
    </row>
    <row r="15" spans="1:10" ht="14.25" x14ac:dyDescent="0.15">
      <c r="A15" s="218"/>
      <c r="B15" s="235" t="s">
        <v>440</v>
      </c>
      <c r="C15" s="235"/>
      <c r="D15" s="235"/>
      <c r="E15" s="235"/>
      <c r="F15" s="235"/>
      <c r="G15" s="235"/>
      <c r="H15" s="235"/>
      <c r="I15" s="235"/>
      <c r="J15" s="221"/>
    </row>
    <row r="16" spans="1:10" ht="14.25" x14ac:dyDescent="0.15">
      <c r="A16" s="218"/>
      <c r="B16" s="235"/>
      <c r="C16" s="235"/>
      <c r="D16" s="235"/>
      <c r="E16" s="235"/>
      <c r="F16" s="235"/>
      <c r="G16" s="235"/>
      <c r="H16" s="235"/>
      <c r="I16" s="235"/>
      <c r="J16" s="221"/>
    </row>
    <row r="17" spans="1:10" ht="14.25" x14ac:dyDescent="0.15">
      <c r="A17" s="218"/>
      <c r="B17" s="216"/>
      <c r="C17" s="216"/>
      <c r="D17" s="216"/>
      <c r="E17" s="216"/>
      <c r="F17" s="216"/>
      <c r="G17" s="216"/>
      <c r="H17" s="216"/>
      <c r="I17" s="216"/>
      <c r="J17" s="221"/>
    </row>
    <row r="18" spans="1:10" ht="14.25" x14ac:dyDescent="0.15">
      <c r="A18" s="218"/>
      <c r="B18" s="216" t="s">
        <v>441</v>
      </c>
      <c r="C18" s="216"/>
      <c r="D18" s="216"/>
      <c r="E18" s="216"/>
      <c r="F18" s="216"/>
      <c r="G18" s="216"/>
      <c r="H18" s="216"/>
      <c r="I18" s="216"/>
      <c r="J18" s="221"/>
    </row>
    <row r="19" spans="1:10" ht="14.25" x14ac:dyDescent="0.15">
      <c r="A19" s="218"/>
      <c r="B19" s="216" t="s">
        <v>442</v>
      </c>
      <c r="C19" s="216"/>
      <c r="D19" s="216"/>
      <c r="E19" s="216"/>
      <c r="F19" s="216"/>
      <c r="G19" s="216"/>
      <c r="H19" s="216"/>
      <c r="I19" s="216"/>
      <c r="J19" s="221"/>
    </row>
    <row r="20" spans="1:10" ht="14.25" x14ac:dyDescent="0.15">
      <c r="A20" s="218"/>
      <c r="B20" s="216" t="s">
        <v>443</v>
      </c>
      <c r="C20" s="216"/>
      <c r="D20" s="216"/>
      <c r="E20" s="216"/>
      <c r="F20" s="216"/>
      <c r="G20" s="216"/>
      <c r="H20" s="216"/>
      <c r="I20" s="216"/>
      <c r="J20" s="221"/>
    </row>
    <row r="21" spans="1:10" ht="14.25" x14ac:dyDescent="0.15">
      <c r="A21" s="218"/>
      <c r="B21" s="216"/>
      <c r="C21" s="216"/>
      <c r="D21" s="216"/>
      <c r="E21" s="216"/>
      <c r="F21" s="216"/>
      <c r="G21" s="216"/>
      <c r="H21" s="216"/>
      <c r="I21" s="216"/>
      <c r="J21" s="221"/>
    </row>
    <row r="22" spans="1:10" ht="14.25" x14ac:dyDescent="0.15">
      <c r="A22" s="218"/>
      <c r="B22" s="216"/>
      <c r="C22" s="216"/>
      <c r="D22" s="216"/>
      <c r="E22" s="216"/>
      <c r="F22" s="216"/>
      <c r="G22" s="216"/>
      <c r="H22" s="216"/>
      <c r="I22" s="216"/>
      <c r="J22" s="221"/>
    </row>
    <row r="23" spans="1:10" x14ac:dyDescent="0.15">
      <c r="A23" s="221"/>
      <c r="B23" s="221"/>
      <c r="C23" s="221"/>
      <c r="D23" s="221"/>
      <c r="E23" s="221"/>
      <c r="F23" s="221"/>
      <c r="G23" s="221"/>
      <c r="H23" s="221"/>
      <c r="I23" s="221"/>
      <c r="J23" s="221"/>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62AA1-A1F0-4D11-BA6F-A3983A767550}">
  <dimension ref="A1:I22"/>
  <sheetViews>
    <sheetView view="pageBreakPreview" zoomScaleNormal="100" zoomScaleSheetLayoutView="100" workbookViewId="0">
      <selection sqref="A1:XFD1"/>
    </sheetView>
  </sheetViews>
  <sheetFormatPr defaultRowHeight="13.5" x14ac:dyDescent="0.15"/>
  <cols>
    <col min="1" max="1" width="28.5" style="77" customWidth="1"/>
    <col min="2" max="2" width="33" style="77" customWidth="1"/>
    <col min="3" max="3" width="5.5" style="77" bestFit="1" customWidth="1"/>
    <col min="4" max="5" width="13.875" style="77" bestFit="1" customWidth="1"/>
    <col min="6" max="6" width="11.625" style="77" bestFit="1" customWidth="1"/>
    <col min="7" max="7" width="19.375" style="77" customWidth="1"/>
    <col min="8" max="8" width="5.875" style="77" customWidth="1"/>
    <col min="9" max="9" width="18.75" style="77" customWidth="1"/>
    <col min="10" max="256" width="8.875" style="77"/>
    <col min="257" max="257" width="18" style="77" customWidth="1"/>
    <col min="258" max="258" width="54.75" style="77" customWidth="1"/>
    <col min="259" max="259" width="5.5" style="77" bestFit="1" customWidth="1"/>
    <col min="260" max="261" width="13.875" style="77" bestFit="1" customWidth="1"/>
    <col min="262" max="262" width="11.625" style="77" bestFit="1" customWidth="1"/>
    <col min="263" max="263" width="19.375" style="77" customWidth="1"/>
    <col min="264" max="264" width="5.875" style="77" customWidth="1"/>
    <col min="265" max="265" width="21.5" style="77" customWidth="1"/>
    <col min="266" max="512" width="8.875" style="77"/>
    <col min="513" max="513" width="18" style="77" customWidth="1"/>
    <col min="514" max="514" width="54.75" style="77" customWidth="1"/>
    <col min="515" max="515" width="5.5" style="77" bestFit="1" customWidth="1"/>
    <col min="516" max="517" width="13.875" style="77" bestFit="1" customWidth="1"/>
    <col min="518" max="518" width="11.625" style="77" bestFit="1" customWidth="1"/>
    <col min="519" max="519" width="19.375" style="77" customWidth="1"/>
    <col min="520" max="520" width="5.875" style="77" customWidth="1"/>
    <col min="521" max="521" width="21.5" style="77" customWidth="1"/>
    <col min="522" max="768" width="8.875" style="77"/>
    <col min="769" max="769" width="18" style="77" customWidth="1"/>
    <col min="770" max="770" width="54.75" style="77" customWidth="1"/>
    <col min="771" max="771" width="5.5" style="77" bestFit="1" customWidth="1"/>
    <col min="772" max="773" width="13.875" style="77" bestFit="1" customWidth="1"/>
    <col min="774" max="774" width="11.625" style="77" bestFit="1" customWidth="1"/>
    <col min="775" max="775" width="19.375" style="77" customWidth="1"/>
    <col min="776" max="776" width="5.875" style="77" customWidth="1"/>
    <col min="777" max="777" width="21.5" style="77" customWidth="1"/>
    <col min="778" max="1024" width="8.875" style="77"/>
    <col min="1025" max="1025" width="18" style="77" customWidth="1"/>
    <col min="1026" max="1026" width="54.75" style="77" customWidth="1"/>
    <col min="1027" max="1027" width="5.5" style="77" bestFit="1" customWidth="1"/>
    <col min="1028" max="1029" width="13.875" style="77" bestFit="1" customWidth="1"/>
    <col min="1030" max="1030" width="11.625" style="77" bestFit="1" customWidth="1"/>
    <col min="1031" max="1031" width="19.375" style="77" customWidth="1"/>
    <col min="1032" max="1032" width="5.875" style="77" customWidth="1"/>
    <col min="1033" max="1033" width="21.5" style="77" customWidth="1"/>
    <col min="1034" max="1280" width="8.875" style="77"/>
    <col min="1281" max="1281" width="18" style="77" customWidth="1"/>
    <col min="1282" max="1282" width="54.75" style="77" customWidth="1"/>
    <col min="1283" max="1283" width="5.5" style="77" bestFit="1" customWidth="1"/>
    <col min="1284" max="1285" width="13.875" style="77" bestFit="1" customWidth="1"/>
    <col min="1286" max="1286" width="11.625" style="77" bestFit="1" customWidth="1"/>
    <col min="1287" max="1287" width="19.375" style="77" customWidth="1"/>
    <col min="1288" max="1288" width="5.875" style="77" customWidth="1"/>
    <col min="1289" max="1289" width="21.5" style="77" customWidth="1"/>
    <col min="1290" max="1536" width="8.875" style="77"/>
    <col min="1537" max="1537" width="18" style="77" customWidth="1"/>
    <col min="1538" max="1538" width="54.75" style="77" customWidth="1"/>
    <col min="1539" max="1539" width="5.5" style="77" bestFit="1" customWidth="1"/>
    <col min="1540" max="1541" width="13.875" style="77" bestFit="1" customWidth="1"/>
    <col min="1542" max="1542" width="11.625" style="77" bestFit="1" customWidth="1"/>
    <col min="1543" max="1543" width="19.375" style="77" customWidth="1"/>
    <col min="1544" max="1544" width="5.875" style="77" customWidth="1"/>
    <col min="1545" max="1545" width="21.5" style="77" customWidth="1"/>
    <col min="1546" max="1792" width="8.875" style="77"/>
    <col min="1793" max="1793" width="18" style="77" customWidth="1"/>
    <col min="1794" max="1794" width="54.75" style="77" customWidth="1"/>
    <col min="1795" max="1795" width="5.5" style="77" bestFit="1" customWidth="1"/>
    <col min="1796" max="1797" width="13.875" style="77" bestFit="1" customWidth="1"/>
    <col min="1798" max="1798" width="11.625" style="77" bestFit="1" customWidth="1"/>
    <col min="1799" max="1799" width="19.375" style="77" customWidth="1"/>
    <col min="1800" max="1800" width="5.875" style="77" customWidth="1"/>
    <col min="1801" max="1801" width="21.5" style="77" customWidth="1"/>
    <col min="1802" max="2048" width="8.875" style="77"/>
    <col min="2049" max="2049" width="18" style="77" customWidth="1"/>
    <col min="2050" max="2050" width="54.75" style="77" customWidth="1"/>
    <col min="2051" max="2051" width="5.5" style="77" bestFit="1" customWidth="1"/>
    <col min="2052" max="2053" width="13.875" style="77" bestFit="1" customWidth="1"/>
    <col min="2054" max="2054" width="11.625" style="77" bestFit="1" customWidth="1"/>
    <col min="2055" max="2055" width="19.375" style="77" customWidth="1"/>
    <col min="2056" max="2056" width="5.875" style="77" customWidth="1"/>
    <col min="2057" max="2057" width="21.5" style="77" customWidth="1"/>
    <col min="2058" max="2304" width="8.875" style="77"/>
    <col min="2305" max="2305" width="18" style="77" customWidth="1"/>
    <col min="2306" max="2306" width="54.75" style="77" customWidth="1"/>
    <col min="2307" max="2307" width="5.5" style="77" bestFit="1" customWidth="1"/>
    <col min="2308" max="2309" width="13.875" style="77" bestFit="1" customWidth="1"/>
    <col min="2310" max="2310" width="11.625" style="77" bestFit="1" customWidth="1"/>
    <col min="2311" max="2311" width="19.375" style="77" customWidth="1"/>
    <col min="2312" max="2312" width="5.875" style="77" customWidth="1"/>
    <col min="2313" max="2313" width="21.5" style="77" customWidth="1"/>
    <col min="2314" max="2560" width="8.875" style="77"/>
    <col min="2561" max="2561" width="18" style="77" customWidth="1"/>
    <col min="2562" max="2562" width="54.75" style="77" customWidth="1"/>
    <col min="2563" max="2563" width="5.5" style="77" bestFit="1" customWidth="1"/>
    <col min="2564" max="2565" width="13.875" style="77" bestFit="1" customWidth="1"/>
    <col min="2566" max="2566" width="11.625" style="77" bestFit="1" customWidth="1"/>
    <col min="2567" max="2567" width="19.375" style="77" customWidth="1"/>
    <col min="2568" max="2568" width="5.875" style="77" customWidth="1"/>
    <col min="2569" max="2569" width="21.5" style="77" customWidth="1"/>
    <col min="2570" max="2816" width="8.875" style="77"/>
    <col min="2817" max="2817" width="18" style="77" customWidth="1"/>
    <col min="2818" max="2818" width="54.75" style="77" customWidth="1"/>
    <col min="2819" max="2819" width="5.5" style="77" bestFit="1" customWidth="1"/>
    <col min="2820" max="2821" width="13.875" style="77" bestFit="1" customWidth="1"/>
    <col min="2822" max="2822" width="11.625" style="77" bestFit="1" customWidth="1"/>
    <col min="2823" max="2823" width="19.375" style="77" customWidth="1"/>
    <col min="2824" max="2824" width="5.875" style="77" customWidth="1"/>
    <col min="2825" max="2825" width="21.5" style="77" customWidth="1"/>
    <col min="2826" max="3072" width="8.875" style="77"/>
    <col min="3073" max="3073" width="18" style="77" customWidth="1"/>
    <col min="3074" max="3074" width="54.75" style="77" customWidth="1"/>
    <col min="3075" max="3075" width="5.5" style="77" bestFit="1" customWidth="1"/>
    <col min="3076" max="3077" width="13.875" style="77" bestFit="1" customWidth="1"/>
    <col min="3078" max="3078" width="11.625" style="77" bestFit="1" customWidth="1"/>
    <col min="3079" max="3079" width="19.375" style="77" customWidth="1"/>
    <col min="3080" max="3080" width="5.875" style="77" customWidth="1"/>
    <col min="3081" max="3081" width="21.5" style="77" customWidth="1"/>
    <col min="3082" max="3328" width="8.875" style="77"/>
    <col min="3329" max="3329" width="18" style="77" customWidth="1"/>
    <col min="3330" max="3330" width="54.75" style="77" customWidth="1"/>
    <col min="3331" max="3331" width="5.5" style="77" bestFit="1" customWidth="1"/>
    <col min="3332" max="3333" width="13.875" style="77" bestFit="1" customWidth="1"/>
    <col min="3334" max="3334" width="11.625" style="77" bestFit="1" customWidth="1"/>
    <col min="3335" max="3335" width="19.375" style="77" customWidth="1"/>
    <col min="3336" max="3336" width="5.875" style="77" customWidth="1"/>
    <col min="3337" max="3337" width="21.5" style="77" customWidth="1"/>
    <col min="3338" max="3584" width="8.875" style="77"/>
    <col min="3585" max="3585" width="18" style="77" customWidth="1"/>
    <col min="3586" max="3586" width="54.75" style="77" customWidth="1"/>
    <col min="3587" max="3587" width="5.5" style="77" bestFit="1" customWidth="1"/>
    <col min="3588" max="3589" width="13.875" style="77" bestFit="1" customWidth="1"/>
    <col min="3590" max="3590" width="11.625" style="77" bestFit="1" customWidth="1"/>
    <col min="3591" max="3591" width="19.375" style="77" customWidth="1"/>
    <col min="3592" max="3592" width="5.875" style="77" customWidth="1"/>
    <col min="3593" max="3593" width="21.5" style="77" customWidth="1"/>
    <col min="3594" max="3840" width="8.875" style="77"/>
    <col min="3841" max="3841" width="18" style="77" customWidth="1"/>
    <col min="3842" max="3842" width="54.75" style="77" customWidth="1"/>
    <col min="3843" max="3843" width="5.5" style="77" bestFit="1" customWidth="1"/>
    <col min="3844" max="3845" width="13.875" style="77" bestFit="1" customWidth="1"/>
    <col min="3846" max="3846" width="11.625" style="77" bestFit="1" customWidth="1"/>
    <col min="3847" max="3847" width="19.375" style="77" customWidth="1"/>
    <col min="3848" max="3848" width="5.875" style="77" customWidth="1"/>
    <col min="3849" max="3849" width="21.5" style="77" customWidth="1"/>
    <col min="3850" max="4096" width="8.875" style="77"/>
    <col min="4097" max="4097" width="18" style="77" customWidth="1"/>
    <col min="4098" max="4098" width="54.75" style="77" customWidth="1"/>
    <col min="4099" max="4099" width="5.5" style="77" bestFit="1" customWidth="1"/>
    <col min="4100" max="4101" width="13.875" style="77" bestFit="1" customWidth="1"/>
    <col min="4102" max="4102" width="11.625" style="77" bestFit="1" customWidth="1"/>
    <col min="4103" max="4103" width="19.375" style="77" customWidth="1"/>
    <col min="4104" max="4104" width="5.875" style="77" customWidth="1"/>
    <col min="4105" max="4105" width="21.5" style="77" customWidth="1"/>
    <col min="4106" max="4352" width="8.875" style="77"/>
    <col min="4353" max="4353" width="18" style="77" customWidth="1"/>
    <col min="4354" max="4354" width="54.75" style="77" customWidth="1"/>
    <col min="4355" max="4355" width="5.5" style="77" bestFit="1" customWidth="1"/>
    <col min="4356" max="4357" width="13.875" style="77" bestFit="1" customWidth="1"/>
    <col min="4358" max="4358" width="11.625" style="77" bestFit="1" customWidth="1"/>
    <col min="4359" max="4359" width="19.375" style="77" customWidth="1"/>
    <col min="4360" max="4360" width="5.875" style="77" customWidth="1"/>
    <col min="4361" max="4361" width="21.5" style="77" customWidth="1"/>
    <col min="4362" max="4608" width="8.875" style="77"/>
    <col min="4609" max="4609" width="18" style="77" customWidth="1"/>
    <col min="4610" max="4610" width="54.75" style="77" customWidth="1"/>
    <col min="4611" max="4611" width="5.5" style="77" bestFit="1" customWidth="1"/>
    <col min="4612" max="4613" width="13.875" style="77" bestFit="1" customWidth="1"/>
    <col min="4614" max="4614" width="11.625" style="77" bestFit="1" customWidth="1"/>
    <col min="4615" max="4615" width="19.375" style="77" customWidth="1"/>
    <col min="4616" max="4616" width="5.875" style="77" customWidth="1"/>
    <col min="4617" max="4617" width="21.5" style="77" customWidth="1"/>
    <col min="4618" max="4864" width="8.875" style="77"/>
    <col min="4865" max="4865" width="18" style="77" customWidth="1"/>
    <col min="4866" max="4866" width="54.75" style="77" customWidth="1"/>
    <col min="4867" max="4867" width="5.5" style="77" bestFit="1" customWidth="1"/>
    <col min="4868" max="4869" width="13.875" style="77" bestFit="1" customWidth="1"/>
    <col min="4870" max="4870" width="11.625" style="77" bestFit="1" customWidth="1"/>
    <col min="4871" max="4871" width="19.375" style="77" customWidth="1"/>
    <col min="4872" max="4872" width="5.875" style="77" customWidth="1"/>
    <col min="4873" max="4873" width="21.5" style="77" customWidth="1"/>
    <col min="4874" max="5120" width="8.875" style="77"/>
    <col min="5121" max="5121" width="18" style="77" customWidth="1"/>
    <col min="5122" max="5122" width="54.75" style="77" customWidth="1"/>
    <col min="5123" max="5123" width="5.5" style="77" bestFit="1" customWidth="1"/>
    <col min="5124" max="5125" width="13.875" style="77" bestFit="1" customWidth="1"/>
    <col min="5126" max="5126" width="11.625" style="77" bestFit="1" customWidth="1"/>
    <col min="5127" max="5127" width="19.375" style="77" customWidth="1"/>
    <col min="5128" max="5128" width="5.875" style="77" customWidth="1"/>
    <col min="5129" max="5129" width="21.5" style="77" customWidth="1"/>
    <col min="5130" max="5376" width="8.875" style="77"/>
    <col min="5377" max="5377" width="18" style="77" customWidth="1"/>
    <col min="5378" max="5378" width="54.75" style="77" customWidth="1"/>
    <col min="5379" max="5379" width="5.5" style="77" bestFit="1" customWidth="1"/>
    <col min="5380" max="5381" width="13.875" style="77" bestFit="1" customWidth="1"/>
    <col min="5382" max="5382" width="11.625" style="77" bestFit="1" customWidth="1"/>
    <col min="5383" max="5383" width="19.375" style="77" customWidth="1"/>
    <col min="5384" max="5384" width="5.875" style="77" customWidth="1"/>
    <col min="5385" max="5385" width="21.5" style="77" customWidth="1"/>
    <col min="5386" max="5632" width="8.875" style="77"/>
    <col min="5633" max="5633" width="18" style="77" customWidth="1"/>
    <col min="5634" max="5634" width="54.75" style="77" customWidth="1"/>
    <col min="5635" max="5635" width="5.5" style="77" bestFit="1" customWidth="1"/>
    <col min="5636" max="5637" width="13.875" style="77" bestFit="1" customWidth="1"/>
    <col min="5638" max="5638" width="11.625" style="77" bestFit="1" customWidth="1"/>
    <col min="5639" max="5639" width="19.375" style="77" customWidth="1"/>
    <col min="5640" max="5640" width="5.875" style="77" customWidth="1"/>
    <col min="5641" max="5641" width="21.5" style="77" customWidth="1"/>
    <col min="5642" max="5888" width="8.875" style="77"/>
    <col min="5889" max="5889" width="18" style="77" customWidth="1"/>
    <col min="5890" max="5890" width="54.75" style="77" customWidth="1"/>
    <col min="5891" max="5891" width="5.5" style="77" bestFit="1" customWidth="1"/>
    <col min="5892" max="5893" width="13.875" style="77" bestFit="1" customWidth="1"/>
    <col min="5894" max="5894" width="11.625" style="77" bestFit="1" customWidth="1"/>
    <col min="5895" max="5895" width="19.375" style="77" customWidth="1"/>
    <col min="5896" max="5896" width="5.875" style="77" customWidth="1"/>
    <col min="5897" max="5897" width="21.5" style="77" customWidth="1"/>
    <col min="5898" max="6144" width="8.875" style="77"/>
    <col min="6145" max="6145" width="18" style="77" customWidth="1"/>
    <col min="6146" max="6146" width="54.75" style="77" customWidth="1"/>
    <col min="6147" max="6147" width="5.5" style="77" bestFit="1" customWidth="1"/>
    <col min="6148" max="6149" width="13.875" style="77" bestFit="1" customWidth="1"/>
    <col min="6150" max="6150" width="11.625" style="77" bestFit="1" customWidth="1"/>
    <col min="6151" max="6151" width="19.375" style="77" customWidth="1"/>
    <col min="6152" max="6152" width="5.875" style="77" customWidth="1"/>
    <col min="6153" max="6153" width="21.5" style="77" customWidth="1"/>
    <col min="6154" max="6400" width="8.875" style="77"/>
    <col min="6401" max="6401" width="18" style="77" customWidth="1"/>
    <col min="6402" max="6402" width="54.75" style="77" customWidth="1"/>
    <col min="6403" max="6403" width="5.5" style="77" bestFit="1" customWidth="1"/>
    <col min="6404" max="6405" width="13.875" style="77" bestFit="1" customWidth="1"/>
    <col min="6406" max="6406" width="11.625" style="77" bestFit="1" customWidth="1"/>
    <col min="6407" max="6407" width="19.375" style="77" customWidth="1"/>
    <col min="6408" max="6408" width="5.875" style="77" customWidth="1"/>
    <col min="6409" max="6409" width="21.5" style="77" customWidth="1"/>
    <col min="6410" max="6656" width="8.875" style="77"/>
    <col min="6657" max="6657" width="18" style="77" customWidth="1"/>
    <col min="6658" max="6658" width="54.75" style="77" customWidth="1"/>
    <col min="6659" max="6659" width="5.5" style="77" bestFit="1" customWidth="1"/>
    <col min="6660" max="6661" width="13.875" style="77" bestFit="1" customWidth="1"/>
    <col min="6662" max="6662" width="11.625" style="77" bestFit="1" customWidth="1"/>
    <col min="6663" max="6663" width="19.375" style="77" customWidth="1"/>
    <col min="6664" max="6664" width="5.875" style="77" customWidth="1"/>
    <col min="6665" max="6665" width="21.5" style="77" customWidth="1"/>
    <col min="6666" max="6912" width="8.875" style="77"/>
    <col min="6913" max="6913" width="18" style="77" customWidth="1"/>
    <col min="6914" max="6914" width="54.75" style="77" customWidth="1"/>
    <col min="6915" max="6915" width="5.5" style="77" bestFit="1" customWidth="1"/>
    <col min="6916" max="6917" width="13.875" style="77" bestFit="1" customWidth="1"/>
    <col min="6918" max="6918" width="11.625" style="77" bestFit="1" customWidth="1"/>
    <col min="6919" max="6919" width="19.375" style="77" customWidth="1"/>
    <col min="6920" max="6920" width="5.875" style="77" customWidth="1"/>
    <col min="6921" max="6921" width="21.5" style="77" customWidth="1"/>
    <col min="6922" max="7168" width="8.875" style="77"/>
    <col min="7169" max="7169" width="18" style="77" customWidth="1"/>
    <col min="7170" max="7170" width="54.75" style="77" customWidth="1"/>
    <col min="7171" max="7171" width="5.5" style="77" bestFit="1" customWidth="1"/>
    <col min="7172" max="7173" width="13.875" style="77" bestFit="1" customWidth="1"/>
    <col min="7174" max="7174" width="11.625" style="77" bestFit="1" customWidth="1"/>
    <col min="7175" max="7175" width="19.375" style="77" customWidth="1"/>
    <col min="7176" max="7176" width="5.875" style="77" customWidth="1"/>
    <col min="7177" max="7177" width="21.5" style="77" customWidth="1"/>
    <col min="7178" max="7424" width="8.875" style="77"/>
    <col min="7425" max="7425" width="18" style="77" customWidth="1"/>
    <col min="7426" max="7426" width="54.75" style="77" customWidth="1"/>
    <col min="7427" max="7427" width="5.5" style="77" bestFit="1" customWidth="1"/>
    <col min="7428" max="7429" width="13.875" style="77" bestFit="1" customWidth="1"/>
    <col min="7430" max="7430" width="11.625" style="77" bestFit="1" customWidth="1"/>
    <col min="7431" max="7431" width="19.375" style="77" customWidth="1"/>
    <col min="7432" max="7432" width="5.875" style="77" customWidth="1"/>
    <col min="7433" max="7433" width="21.5" style="77" customWidth="1"/>
    <col min="7434" max="7680" width="8.875" style="77"/>
    <col min="7681" max="7681" width="18" style="77" customWidth="1"/>
    <col min="7682" max="7682" width="54.75" style="77" customWidth="1"/>
    <col min="7683" max="7683" width="5.5" style="77" bestFit="1" customWidth="1"/>
    <col min="7684" max="7685" width="13.875" style="77" bestFit="1" customWidth="1"/>
    <col min="7686" max="7686" width="11.625" style="77" bestFit="1" customWidth="1"/>
    <col min="7687" max="7687" width="19.375" style="77" customWidth="1"/>
    <col min="7688" max="7688" width="5.875" style="77" customWidth="1"/>
    <col min="7689" max="7689" width="21.5" style="77" customWidth="1"/>
    <col min="7690" max="7936" width="8.875" style="77"/>
    <col min="7937" max="7937" width="18" style="77" customWidth="1"/>
    <col min="7938" max="7938" width="54.75" style="77" customWidth="1"/>
    <col min="7939" max="7939" width="5.5" style="77" bestFit="1" customWidth="1"/>
    <col min="7940" max="7941" width="13.875" style="77" bestFit="1" customWidth="1"/>
    <col min="7942" max="7942" width="11.625" style="77" bestFit="1" customWidth="1"/>
    <col min="7943" max="7943" width="19.375" style="77" customWidth="1"/>
    <col min="7944" max="7944" width="5.875" style="77" customWidth="1"/>
    <col min="7945" max="7945" width="21.5" style="77" customWidth="1"/>
    <col min="7946" max="8192" width="8.875" style="77"/>
    <col min="8193" max="8193" width="18" style="77" customWidth="1"/>
    <col min="8194" max="8194" width="54.75" style="77" customWidth="1"/>
    <col min="8195" max="8195" width="5.5" style="77" bestFit="1" customWidth="1"/>
    <col min="8196" max="8197" width="13.875" style="77" bestFit="1" customWidth="1"/>
    <col min="8198" max="8198" width="11.625" style="77" bestFit="1" customWidth="1"/>
    <col min="8199" max="8199" width="19.375" style="77" customWidth="1"/>
    <col min="8200" max="8200" width="5.875" style="77" customWidth="1"/>
    <col min="8201" max="8201" width="21.5" style="77" customWidth="1"/>
    <col min="8202" max="8448" width="8.875" style="77"/>
    <col min="8449" max="8449" width="18" style="77" customWidth="1"/>
    <col min="8450" max="8450" width="54.75" style="77" customWidth="1"/>
    <col min="8451" max="8451" width="5.5" style="77" bestFit="1" customWidth="1"/>
    <col min="8452" max="8453" width="13.875" style="77" bestFit="1" customWidth="1"/>
    <col min="8454" max="8454" width="11.625" style="77" bestFit="1" customWidth="1"/>
    <col min="8455" max="8455" width="19.375" style="77" customWidth="1"/>
    <col min="8456" max="8456" width="5.875" style="77" customWidth="1"/>
    <col min="8457" max="8457" width="21.5" style="77" customWidth="1"/>
    <col min="8458" max="8704" width="8.875" style="77"/>
    <col min="8705" max="8705" width="18" style="77" customWidth="1"/>
    <col min="8706" max="8706" width="54.75" style="77" customWidth="1"/>
    <col min="8707" max="8707" width="5.5" style="77" bestFit="1" customWidth="1"/>
    <col min="8708" max="8709" width="13.875" style="77" bestFit="1" customWidth="1"/>
    <col min="8710" max="8710" width="11.625" style="77" bestFit="1" customWidth="1"/>
    <col min="8711" max="8711" width="19.375" style="77" customWidth="1"/>
    <col min="8712" max="8712" width="5.875" style="77" customWidth="1"/>
    <col min="8713" max="8713" width="21.5" style="77" customWidth="1"/>
    <col min="8714" max="8960" width="8.875" style="77"/>
    <col min="8961" max="8961" width="18" style="77" customWidth="1"/>
    <col min="8962" max="8962" width="54.75" style="77" customWidth="1"/>
    <col min="8963" max="8963" width="5.5" style="77" bestFit="1" customWidth="1"/>
    <col min="8964" max="8965" width="13.875" style="77" bestFit="1" customWidth="1"/>
    <col min="8966" max="8966" width="11.625" style="77" bestFit="1" customWidth="1"/>
    <col min="8967" max="8967" width="19.375" style="77" customWidth="1"/>
    <col min="8968" max="8968" width="5.875" style="77" customWidth="1"/>
    <col min="8969" max="8969" width="21.5" style="77" customWidth="1"/>
    <col min="8970" max="9216" width="8.875" style="77"/>
    <col min="9217" max="9217" width="18" style="77" customWidth="1"/>
    <col min="9218" max="9218" width="54.75" style="77" customWidth="1"/>
    <col min="9219" max="9219" width="5.5" style="77" bestFit="1" customWidth="1"/>
    <col min="9220" max="9221" width="13.875" style="77" bestFit="1" customWidth="1"/>
    <col min="9222" max="9222" width="11.625" style="77" bestFit="1" customWidth="1"/>
    <col min="9223" max="9223" width="19.375" style="77" customWidth="1"/>
    <col min="9224" max="9224" width="5.875" style="77" customWidth="1"/>
    <col min="9225" max="9225" width="21.5" style="77" customWidth="1"/>
    <col min="9226" max="9472" width="8.875" style="77"/>
    <col min="9473" max="9473" width="18" style="77" customWidth="1"/>
    <col min="9474" max="9474" width="54.75" style="77" customWidth="1"/>
    <col min="9475" max="9475" width="5.5" style="77" bestFit="1" customWidth="1"/>
    <col min="9476" max="9477" width="13.875" style="77" bestFit="1" customWidth="1"/>
    <col min="9478" max="9478" width="11.625" style="77" bestFit="1" customWidth="1"/>
    <col min="9479" max="9479" width="19.375" style="77" customWidth="1"/>
    <col min="9480" max="9480" width="5.875" style="77" customWidth="1"/>
    <col min="9481" max="9481" width="21.5" style="77" customWidth="1"/>
    <col min="9482" max="9728" width="8.875" style="77"/>
    <col min="9729" max="9729" width="18" style="77" customWidth="1"/>
    <col min="9730" max="9730" width="54.75" style="77" customWidth="1"/>
    <col min="9731" max="9731" width="5.5" style="77" bestFit="1" customWidth="1"/>
    <col min="9732" max="9733" width="13.875" style="77" bestFit="1" customWidth="1"/>
    <col min="9734" max="9734" width="11.625" style="77" bestFit="1" customWidth="1"/>
    <col min="9735" max="9735" width="19.375" style="77" customWidth="1"/>
    <col min="9736" max="9736" width="5.875" style="77" customWidth="1"/>
    <col min="9737" max="9737" width="21.5" style="77" customWidth="1"/>
    <col min="9738" max="9984" width="8.875" style="77"/>
    <col min="9985" max="9985" width="18" style="77" customWidth="1"/>
    <col min="9986" max="9986" width="54.75" style="77" customWidth="1"/>
    <col min="9987" max="9987" width="5.5" style="77" bestFit="1" customWidth="1"/>
    <col min="9988" max="9989" width="13.875" style="77" bestFit="1" customWidth="1"/>
    <col min="9990" max="9990" width="11.625" style="77" bestFit="1" customWidth="1"/>
    <col min="9991" max="9991" width="19.375" style="77" customWidth="1"/>
    <col min="9992" max="9992" width="5.875" style="77" customWidth="1"/>
    <col min="9993" max="9993" width="21.5" style="77" customWidth="1"/>
    <col min="9994" max="10240" width="8.875" style="77"/>
    <col min="10241" max="10241" width="18" style="77" customWidth="1"/>
    <col min="10242" max="10242" width="54.75" style="77" customWidth="1"/>
    <col min="10243" max="10243" width="5.5" style="77" bestFit="1" customWidth="1"/>
    <col min="10244" max="10245" width="13.875" style="77" bestFit="1" customWidth="1"/>
    <col min="10246" max="10246" width="11.625" style="77" bestFit="1" customWidth="1"/>
    <col min="10247" max="10247" width="19.375" style="77" customWidth="1"/>
    <col min="10248" max="10248" width="5.875" style="77" customWidth="1"/>
    <col min="10249" max="10249" width="21.5" style="77" customWidth="1"/>
    <col min="10250" max="10496" width="8.875" style="77"/>
    <col min="10497" max="10497" width="18" style="77" customWidth="1"/>
    <col min="10498" max="10498" width="54.75" style="77" customWidth="1"/>
    <col min="10499" max="10499" width="5.5" style="77" bestFit="1" customWidth="1"/>
    <col min="10500" max="10501" width="13.875" style="77" bestFit="1" customWidth="1"/>
    <col min="10502" max="10502" width="11.625" style="77" bestFit="1" customWidth="1"/>
    <col min="10503" max="10503" width="19.375" style="77" customWidth="1"/>
    <col min="10504" max="10504" width="5.875" style="77" customWidth="1"/>
    <col min="10505" max="10505" width="21.5" style="77" customWidth="1"/>
    <col min="10506" max="10752" width="8.875" style="77"/>
    <col min="10753" max="10753" width="18" style="77" customWidth="1"/>
    <col min="10754" max="10754" width="54.75" style="77" customWidth="1"/>
    <col min="10755" max="10755" width="5.5" style="77" bestFit="1" customWidth="1"/>
    <col min="10756" max="10757" width="13.875" style="77" bestFit="1" customWidth="1"/>
    <col min="10758" max="10758" width="11.625" style="77" bestFit="1" customWidth="1"/>
    <col min="10759" max="10759" width="19.375" style="77" customWidth="1"/>
    <col min="10760" max="10760" width="5.875" style="77" customWidth="1"/>
    <col min="10761" max="10761" width="21.5" style="77" customWidth="1"/>
    <col min="10762" max="11008" width="8.875" style="77"/>
    <col min="11009" max="11009" width="18" style="77" customWidth="1"/>
    <col min="11010" max="11010" width="54.75" style="77" customWidth="1"/>
    <col min="11011" max="11011" width="5.5" style="77" bestFit="1" customWidth="1"/>
    <col min="11012" max="11013" width="13.875" style="77" bestFit="1" customWidth="1"/>
    <col min="11014" max="11014" width="11.625" style="77" bestFit="1" customWidth="1"/>
    <col min="11015" max="11015" width="19.375" style="77" customWidth="1"/>
    <col min="11016" max="11016" width="5.875" style="77" customWidth="1"/>
    <col min="11017" max="11017" width="21.5" style="77" customWidth="1"/>
    <col min="11018" max="11264" width="8.875" style="77"/>
    <col min="11265" max="11265" width="18" style="77" customWidth="1"/>
    <col min="11266" max="11266" width="54.75" style="77" customWidth="1"/>
    <col min="11267" max="11267" width="5.5" style="77" bestFit="1" customWidth="1"/>
    <col min="11268" max="11269" width="13.875" style="77" bestFit="1" customWidth="1"/>
    <col min="11270" max="11270" width="11.625" style="77" bestFit="1" customWidth="1"/>
    <col min="11271" max="11271" width="19.375" style="77" customWidth="1"/>
    <col min="11272" max="11272" width="5.875" style="77" customWidth="1"/>
    <col min="11273" max="11273" width="21.5" style="77" customWidth="1"/>
    <col min="11274" max="11520" width="8.875" style="77"/>
    <col min="11521" max="11521" width="18" style="77" customWidth="1"/>
    <col min="11522" max="11522" width="54.75" style="77" customWidth="1"/>
    <col min="11523" max="11523" width="5.5" style="77" bestFit="1" customWidth="1"/>
    <col min="11524" max="11525" width="13.875" style="77" bestFit="1" customWidth="1"/>
    <col min="11526" max="11526" width="11.625" style="77" bestFit="1" customWidth="1"/>
    <col min="11527" max="11527" width="19.375" style="77" customWidth="1"/>
    <col min="11528" max="11528" width="5.875" style="77" customWidth="1"/>
    <col min="11529" max="11529" width="21.5" style="77" customWidth="1"/>
    <col min="11530" max="11776" width="8.875" style="77"/>
    <col min="11777" max="11777" width="18" style="77" customWidth="1"/>
    <col min="11778" max="11778" width="54.75" style="77" customWidth="1"/>
    <col min="11779" max="11779" width="5.5" style="77" bestFit="1" customWidth="1"/>
    <col min="11780" max="11781" width="13.875" style="77" bestFit="1" customWidth="1"/>
    <col min="11782" max="11782" width="11.625" style="77" bestFit="1" customWidth="1"/>
    <col min="11783" max="11783" width="19.375" style="77" customWidth="1"/>
    <col min="11784" max="11784" width="5.875" style="77" customWidth="1"/>
    <col min="11785" max="11785" width="21.5" style="77" customWidth="1"/>
    <col min="11786" max="12032" width="8.875" style="77"/>
    <col min="12033" max="12033" width="18" style="77" customWidth="1"/>
    <col min="12034" max="12034" width="54.75" style="77" customWidth="1"/>
    <col min="12035" max="12035" width="5.5" style="77" bestFit="1" customWidth="1"/>
    <col min="12036" max="12037" width="13.875" style="77" bestFit="1" customWidth="1"/>
    <col min="12038" max="12038" width="11.625" style="77" bestFit="1" customWidth="1"/>
    <col min="12039" max="12039" width="19.375" style="77" customWidth="1"/>
    <col min="12040" max="12040" width="5.875" style="77" customWidth="1"/>
    <col min="12041" max="12041" width="21.5" style="77" customWidth="1"/>
    <col min="12042" max="12288" width="8.875" style="77"/>
    <col min="12289" max="12289" width="18" style="77" customWidth="1"/>
    <col min="12290" max="12290" width="54.75" style="77" customWidth="1"/>
    <col min="12291" max="12291" width="5.5" style="77" bestFit="1" customWidth="1"/>
    <col min="12292" max="12293" width="13.875" style="77" bestFit="1" customWidth="1"/>
    <col min="12294" max="12294" width="11.625" style="77" bestFit="1" customWidth="1"/>
    <col min="12295" max="12295" width="19.375" style="77" customWidth="1"/>
    <col min="12296" max="12296" width="5.875" style="77" customWidth="1"/>
    <col min="12297" max="12297" width="21.5" style="77" customWidth="1"/>
    <col min="12298" max="12544" width="8.875" style="77"/>
    <col min="12545" max="12545" width="18" style="77" customWidth="1"/>
    <col min="12546" max="12546" width="54.75" style="77" customWidth="1"/>
    <col min="12547" max="12547" width="5.5" style="77" bestFit="1" customWidth="1"/>
    <col min="12548" max="12549" width="13.875" style="77" bestFit="1" customWidth="1"/>
    <col min="12550" max="12550" width="11.625" style="77" bestFit="1" customWidth="1"/>
    <col min="12551" max="12551" width="19.375" style="77" customWidth="1"/>
    <col min="12552" max="12552" width="5.875" style="77" customWidth="1"/>
    <col min="12553" max="12553" width="21.5" style="77" customWidth="1"/>
    <col min="12554" max="12800" width="8.875" style="77"/>
    <col min="12801" max="12801" width="18" style="77" customWidth="1"/>
    <col min="12802" max="12802" width="54.75" style="77" customWidth="1"/>
    <col min="12803" max="12803" width="5.5" style="77" bestFit="1" customWidth="1"/>
    <col min="12804" max="12805" width="13.875" style="77" bestFit="1" customWidth="1"/>
    <col min="12806" max="12806" width="11.625" style="77" bestFit="1" customWidth="1"/>
    <col min="12807" max="12807" width="19.375" style="77" customWidth="1"/>
    <col min="12808" max="12808" width="5.875" style="77" customWidth="1"/>
    <col min="12809" max="12809" width="21.5" style="77" customWidth="1"/>
    <col min="12810" max="13056" width="8.875" style="77"/>
    <col min="13057" max="13057" width="18" style="77" customWidth="1"/>
    <col min="13058" max="13058" width="54.75" style="77" customWidth="1"/>
    <col min="13059" max="13059" width="5.5" style="77" bestFit="1" customWidth="1"/>
    <col min="13060" max="13061" width="13.875" style="77" bestFit="1" customWidth="1"/>
    <col min="13062" max="13062" width="11.625" style="77" bestFit="1" customWidth="1"/>
    <col min="13063" max="13063" width="19.375" style="77" customWidth="1"/>
    <col min="13064" max="13064" width="5.875" style="77" customWidth="1"/>
    <col min="13065" max="13065" width="21.5" style="77" customWidth="1"/>
    <col min="13066" max="13312" width="8.875" style="77"/>
    <col min="13313" max="13313" width="18" style="77" customWidth="1"/>
    <col min="13314" max="13314" width="54.75" style="77" customWidth="1"/>
    <col min="13315" max="13315" width="5.5" style="77" bestFit="1" customWidth="1"/>
    <col min="13316" max="13317" width="13.875" style="77" bestFit="1" customWidth="1"/>
    <col min="13318" max="13318" width="11.625" style="77" bestFit="1" customWidth="1"/>
    <col min="13319" max="13319" width="19.375" style="77" customWidth="1"/>
    <col min="13320" max="13320" width="5.875" style="77" customWidth="1"/>
    <col min="13321" max="13321" width="21.5" style="77" customWidth="1"/>
    <col min="13322" max="13568" width="8.875" style="77"/>
    <col min="13569" max="13569" width="18" style="77" customWidth="1"/>
    <col min="13570" max="13570" width="54.75" style="77" customWidth="1"/>
    <col min="13571" max="13571" width="5.5" style="77" bestFit="1" customWidth="1"/>
    <col min="13572" max="13573" width="13.875" style="77" bestFit="1" customWidth="1"/>
    <col min="13574" max="13574" width="11.625" style="77" bestFit="1" customWidth="1"/>
    <col min="13575" max="13575" width="19.375" style="77" customWidth="1"/>
    <col min="13576" max="13576" width="5.875" style="77" customWidth="1"/>
    <col min="13577" max="13577" width="21.5" style="77" customWidth="1"/>
    <col min="13578" max="13824" width="8.875" style="77"/>
    <col min="13825" max="13825" width="18" style="77" customWidth="1"/>
    <col min="13826" max="13826" width="54.75" style="77" customWidth="1"/>
    <col min="13827" max="13827" width="5.5" style="77" bestFit="1" customWidth="1"/>
    <col min="13828" max="13829" width="13.875" style="77" bestFit="1" customWidth="1"/>
    <col min="13830" max="13830" width="11.625" style="77" bestFit="1" customWidth="1"/>
    <col min="13831" max="13831" width="19.375" style="77" customWidth="1"/>
    <col min="13832" max="13832" width="5.875" style="77" customWidth="1"/>
    <col min="13833" max="13833" width="21.5" style="77" customWidth="1"/>
    <col min="13834" max="14080" width="8.875" style="77"/>
    <col min="14081" max="14081" width="18" style="77" customWidth="1"/>
    <col min="14082" max="14082" width="54.75" style="77" customWidth="1"/>
    <col min="14083" max="14083" width="5.5" style="77" bestFit="1" customWidth="1"/>
    <col min="14084" max="14085" width="13.875" style="77" bestFit="1" customWidth="1"/>
    <col min="14086" max="14086" width="11.625" style="77" bestFit="1" customWidth="1"/>
    <col min="14087" max="14087" width="19.375" style="77" customWidth="1"/>
    <col min="14088" max="14088" width="5.875" style="77" customWidth="1"/>
    <col min="14089" max="14089" width="21.5" style="77" customWidth="1"/>
    <col min="14090" max="14336" width="8.875" style="77"/>
    <col min="14337" max="14337" width="18" style="77" customWidth="1"/>
    <col min="14338" max="14338" width="54.75" style="77" customWidth="1"/>
    <col min="14339" max="14339" width="5.5" style="77" bestFit="1" customWidth="1"/>
    <col min="14340" max="14341" width="13.875" style="77" bestFit="1" customWidth="1"/>
    <col min="14342" max="14342" width="11.625" style="77" bestFit="1" customWidth="1"/>
    <col min="14343" max="14343" width="19.375" style="77" customWidth="1"/>
    <col min="14344" max="14344" width="5.875" style="77" customWidth="1"/>
    <col min="14345" max="14345" width="21.5" style="77" customWidth="1"/>
    <col min="14346" max="14592" width="8.875" style="77"/>
    <col min="14593" max="14593" width="18" style="77" customWidth="1"/>
    <col min="14594" max="14594" width="54.75" style="77" customWidth="1"/>
    <col min="14595" max="14595" width="5.5" style="77" bestFit="1" customWidth="1"/>
    <col min="14596" max="14597" width="13.875" style="77" bestFit="1" customWidth="1"/>
    <col min="14598" max="14598" width="11.625" style="77" bestFit="1" customWidth="1"/>
    <col min="14599" max="14599" width="19.375" style="77" customWidth="1"/>
    <col min="14600" max="14600" width="5.875" style="77" customWidth="1"/>
    <col min="14601" max="14601" width="21.5" style="77" customWidth="1"/>
    <col min="14602" max="14848" width="8.875" style="77"/>
    <col min="14849" max="14849" width="18" style="77" customWidth="1"/>
    <col min="14850" max="14850" width="54.75" style="77" customWidth="1"/>
    <col min="14851" max="14851" width="5.5" style="77" bestFit="1" customWidth="1"/>
    <col min="14852" max="14853" width="13.875" style="77" bestFit="1" customWidth="1"/>
    <col min="14854" max="14854" width="11.625" style="77" bestFit="1" customWidth="1"/>
    <col min="14855" max="14855" width="19.375" style="77" customWidth="1"/>
    <col min="14856" max="14856" width="5.875" style="77" customWidth="1"/>
    <col min="14857" max="14857" width="21.5" style="77" customWidth="1"/>
    <col min="14858" max="15104" width="8.875" style="77"/>
    <col min="15105" max="15105" width="18" style="77" customWidth="1"/>
    <col min="15106" max="15106" width="54.75" style="77" customWidth="1"/>
    <col min="15107" max="15107" width="5.5" style="77" bestFit="1" customWidth="1"/>
    <col min="15108" max="15109" width="13.875" style="77" bestFit="1" customWidth="1"/>
    <col min="15110" max="15110" width="11.625" style="77" bestFit="1" customWidth="1"/>
    <col min="15111" max="15111" width="19.375" style="77" customWidth="1"/>
    <col min="15112" max="15112" width="5.875" style="77" customWidth="1"/>
    <col min="15113" max="15113" width="21.5" style="77" customWidth="1"/>
    <col min="15114" max="15360" width="8.875" style="77"/>
    <col min="15361" max="15361" width="18" style="77" customWidth="1"/>
    <col min="15362" max="15362" width="54.75" style="77" customWidth="1"/>
    <col min="15363" max="15363" width="5.5" style="77" bestFit="1" customWidth="1"/>
    <col min="15364" max="15365" width="13.875" style="77" bestFit="1" customWidth="1"/>
    <col min="15366" max="15366" width="11.625" style="77" bestFit="1" customWidth="1"/>
    <col min="15367" max="15367" width="19.375" style="77" customWidth="1"/>
    <col min="15368" max="15368" width="5.875" style="77" customWidth="1"/>
    <col min="15369" max="15369" width="21.5" style="77" customWidth="1"/>
    <col min="15370" max="15616" width="8.875" style="77"/>
    <col min="15617" max="15617" width="18" style="77" customWidth="1"/>
    <col min="15618" max="15618" width="54.75" style="77" customWidth="1"/>
    <col min="15619" max="15619" width="5.5" style="77" bestFit="1" customWidth="1"/>
    <col min="15620" max="15621" width="13.875" style="77" bestFit="1" customWidth="1"/>
    <col min="15622" max="15622" width="11.625" style="77" bestFit="1" customWidth="1"/>
    <col min="15623" max="15623" width="19.375" style="77" customWidth="1"/>
    <col min="15624" max="15624" width="5.875" style="77" customWidth="1"/>
    <col min="15625" max="15625" width="21.5" style="77" customWidth="1"/>
    <col min="15626" max="15872" width="8.875" style="77"/>
    <col min="15873" max="15873" width="18" style="77" customWidth="1"/>
    <col min="15874" max="15874" width="54.75" style="77" customWidth="1"/>
    <col min="15875" max="15875" width="5.5" style="77" bestFit="1" customWidth="1"/>
    <col min="15876" max="15877" width="13.875" style="77" bestFit="1" customWidth="1"/>
    <col min="15878" max="15878" width="11.625" style="77" bestFit="1" customWidth="1"/>
    <col min="15879" max="15879" width="19.375" style="77" customWidth="1"/>
    <col min="15880" max="15880" width="5.875" style="77" customWidth="1"/>
    <col min="15881" max="15881" width="21.5" style="77" customWidth="1"/>
    <col min="15882" max="16128" width="8.875" style="77"/>
    <col min="16129" max="16129" width="18" style="77" customWidth="1"/>
    <col min="16130" max="16130" width="54.75" style="77" customWidth="1"/>
    <col min="16131" max="16131" width="5.5" style="77" bestFit="1" customWidth="1"/>
    <col min="16132" max="16133" width="13.875" style="77" bestFit="1" customWidth="1"/>
    <col min="16134" max="16134" width="11.625" style="77" bestFit="1" customWidth="1"/>
    <col min="16135" max="16135" width="19.375" style="77" customWidth="1"/>
    <col min="16136" max="16136" width="5.875" style="77" customWidth="1"/>
    <col min="16137" max="16137" width="21.5" style="77" customWidth="1"/>
    <col min="16138" max="16384" width="8.875" style="77"/>
  </cols>
  <sheetData>
    <row r="1" spans="1:9" x14ac:dyDescent="0.15">
      <c r="I1" s="78" t="s">
        <v>435</v>
      </c>
    </row>
    <row r="2" spans="1:9" x14ac:dyDescent="0.15">
      <c r="A2" s="79" t="s">
        <v>54</v>
      </c>
      <c r="B2" s="80"/>
      <c r="C2" s="80"/>
      <c r="D2" s="80"/>
      <c r="E2" s="80"/>
      <c r="F2" s="80"/>
      <c r="G2" s="80"/>
      <c r="H2" s="80"/>
      <c r="I2" s="80"/>
    </row>
    <row r="4" spans="1:9" x14ac:dyDescent="0.15">
      <c r="A4" s="81" t="s">
        <v>55</v>
      </c>
    </row>
    <row r="5" spans="1:9" x14ac:dyDescent="0.15">
      <c r="A5" s="251" t="s">
        <v>187</v>
      </c>
      <c r="B5" s="251"/>
      <c r="C5" s="251"/>
      <c r="D5" s="251"/>
      <c r="E5" s="251"/>
      <c r="F5" s="251"/>
      <c r="G5" s="251"/>
      <c r="H5" s="251"/>
      <c r="I5" s="251"/>
    </row>
    <row r="7" spans="1:9" x14ac:dyDescent="0.15">
      <c r="A7" s="81" t="s">
        <v>57</v>
      </c>
    </row>
    <row r="8" spans="1:9" x14ac:dyDescent="0.15">
      <c r="A8" s="77" t="s">
        <v>434</v>
      </c>
    </row>
    <row r="10" spans="1:9" ht="27" x14ac:dyDescent="0.15">
      <c r="A10" s="82" t="s">
        <v>58</v>
      </c>
      <c r="B10" s="82" t="s">
        <v>59</v>
      </c>
      <c r="C10" s="82" t="s">
        <v>60</v>
      </c>
      <c r="D10" s="82" t="s">
        <v>61</v>
      </c>
      <c r="E10" s="82" t="s">
        <v>62</v>
      </c>
      <c r="F10" s="82" t="s">
        <v>63</v>
      </c>
      <c r="G10" s="82" t="s">
        <v>64</v>
      </c>
      <c r="H10" s="83" t="s">
        <v>65</v>
      </c>
      <c r="I10" s="82" t="s">
        <v>66</v>
      </c>
    </row>
    <row r="11" spans="1:9" ht="50.25" customHeight="1" x14ac:dyDescent="0.15">
      <c r="A11" s="89" t="s">
        <v>188</v>
      </c>
      <c r="B11" s="89"/>
      <c r="C11" s="85">
        <v>1</v>
      </c>
      <c r="D11" s="90">
        <v>907200</v>
      </c>
      <c r="E11" s="90">
        <v>907200</v>
      </c>
      <c r="F11" s="91">
        <v>38799</v>
      </c>
      <c r="G11" s="84" t="s">
        <v>189</v>
      </c>
      <c r="H11" s="87" t="s">
        <v>70</v>
      </c>
      <c r="I11" s="92"/>
    </row>
    <row r="12" spans="1:9" ht="50.25" customHeight="1" x14ac:dyDescent="0.15">
      <c r="A12" s="89" t="s">
        <v>190</v>
      </c>
      <c r="B12" s="89"/>
      <c r="C12" s="85">
        <v>1</v>
      </c>
      <c r="D12" s="90">
        <v>2041200</v>
      </c>
      <c r="E12" s="90">
        <v>2041200</v>
      </c>
      <c r="F12" s="91">
        <v>38799</v>
      </c>
      <c r="G12" s="84" t="s">
        <v>189</v>
      </c>
      <c r="H12" s="87" t="s">
        <v>70</v>
      </c>
      <c r="I12" s="92"/>
    </row>
    <row r="13" spans="1:9" ht="50.25" customHeight="1" x14ac:dyDescent="0.15">
      <c r="A13" s="89" t="s">
        <v>191</v>
      </c>
      <c r="B13" s="89"/>
      <c r="C13" s="85">
        <v>1</v>
      </c>
      <c r="D13" s="90">
        <v>472500</v>
      </c>
      <c r="E13" s="90">
        <v>472500</v>
      </c>
      <c r="F13" s="91">
        <v>38799</v>
      </c>
      <c r="G13" s="84" t="s">
        <v>192</v>
      </c>
      <c r="H13" s="87" t="s">
        <v>70</v>
      </c>
      <c r="I13" s="92"/>
    </row>
    <row r="14" spans="1:9" x14ac:dyDescent="0.15">
      <c r="A14" s="93"/>
      <c r="B14" s="93"/>
      <c r="C14" s="94"/>
      <c r="D14" s="95"/>
      <c r="E14" s="95"/>
      <c r="F14" s="96"/>
      <c r="G14" s="97"/>
      <c r="H14" s="98"/>
      <c r="I14" s="99"/>
    </row>
    <row r="16" spans="1:9" x14ac:dyDescent="0.15">
      <c r="A16" s="77" t="s">
        <v>72</v>
      </c>
    </row>
    <row r="17" spans="1:1" x14ac:dyDescent="0.15">
      <c r="A17" s="77" t="s">
        <v>73</v>
      </c>
    </row>
    <row r="18" spans="1:1" x14ac:dyDescent="0.15">
      <c r="A18" s="77" t="s">
        <v>74</v>
      </c>
    </row>
    <row r="19" spans="1:1" x14ac:dyDescent="0.15">
      <c r="A19" s="77" t="s">
        <v>75</v>
      </c>
    </row>
    <row r="20" spans="1:1" x14ac:dyDescent="0.15">
      <c r="A20" s="77" t="s">
        <v>76</v>
      </c>
    </row>
    <row r="21" spans="1:1" x14ac:dyDescent="0.15">
      <c r="A21" s="77" t="s">
        <v>77</v>
      </c>
    </row>
    <row r="22" spans="1:1" x14ac:dyDescent="0.15">
      <c r="A22" s="77" t="s">
        <v>78</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139953-8A07-49FF-9A62-E8FF371B425F}">
  <dimension ref="A1:J23"/>
  <sheetViews>
    <sheetView view="pageBreakPreview" zoomScale="60" zoomScaleNormal="100" workbookViewId="0">
      <selection activeCell="M35" sqref="M35"/>
    </sheetView>
  </sheetViews>
  <sheetFormatPr defaultRowHeight="13.5" x14ac:dyDescent="0.15"/>
  <sheetData>
    <row r="1" spans="1:10" x14ac:dyDescent="0.15">
      <c r="A1" s="216"/>
      <c r="B1" s="216"/>
      <c r="C1" s="216"/>
      <c r="D1" s="216"/>
      <c r="E1" s="216"/>
      <c r="F1" s="216"/>
      <c r="G1" s="216"/>
      <c r="H1" s="216"/>
      <c r="I1" s="216"/>
      <c r="J1" s="221"/>
    </row>
    <row r="2" spans="1:10" x14ac:dyDescent="0.15">
      <c r="A2" s="217"/>
      <c r="B2" s="216"/>
      <c r="C2" s="216"/>
      <c r="D2" s="216"/>
      <c r="E2" s="216"/>
      <c r="F2" s="216"/>
      <c r="G2" s="216"/>
      <c r="H2" s="216"/>
      <c r="I2" s="216"/>
      <c r="J2" s="221"/>
    </row>
    <row r="3" spans="1:10" ht="14.25" x14ac:dyDescent="0.15">
      <c r="A3" s="218"/>
      <c r="B3" s="216"/>
      <c r="C3" s="216"/>
      <c r="D3" s="216"/>
      <c r="E3" s="216"/>
      <c r="F3" s="216"/>
      <c r="G3" s="216"/>
      <c r="H3" s="216"/>
      <c r="I3" s="216"/>
      <c r="J3" s="221"/>
    </row>
    <row r="4" spans="1:10" ht="14.25" x14ac:dyDescent="0.15">
      <c r="A4" s="219"/>
      <c r="B4" s="216"/>
      <c r="C4" s="216"/>
      <c r="D4" s="216"/>
      <c r="E4" s="216"/>
      <c r="F4" s="216"/>
      <c r="G4" s="236">
        <v>44887</v>
      </c>
      <c r="H4" s="236"/>
      <c r="I4" s="236"/>
      <c r="J4" s="221"/>
    </row>
    <row r="5" spans="1:10" ht="14.25" x14ac:dyDescent="0.15">
      <c r="A5" s="219"/>
      <c r="B5" s="216"/>
      <c r="C5" s="216"/>
      <c r="D5" s="216"/>
      <c r="E5" s="216"/>
      <c r="F5" s="216"/>
      <c r="G5" s="220"/>
      <c r="H5" s="220" t="s">
        <v>436</v>
      </c>
      <c r="I5" s="220"/>
      <c r="J5" s="221"/>
    </row>
    <row r="6" spans="1:10" ht="14.25" x14ac:dyDescent="0.15">
      <c r="A6" s="218"/>
      <c r="B6" s="216"/>
      <c r="C6" s="216"/>
      <c r="D6" s="216"/>
      <c r="E6" s="216"/>
      <c r="F6" s="216"/>
      <c r="G6" s="216"/>
      <c r="H6" s="216"/>
      <c r="I6" s="216"/>
      <c r="J6" s="221"/>
    </row>
    <row r="7" spans="1:10" ht="14.25" x14ac:dyDescent="0.15">
      <c r="A7" s="218"/>
      <c r="B7" s="216"/>
      <c r="C7" s="235" t="s">
        <v>490</v>
      </c>
      <c r="D7" s="235"/>
      <c r="E7" s="235"/>
      <c r="F7" s="235"/>
      <c r="G7" s="235"/>
      <c r="H7" s="235"/>
      <c r="I7" s="235"/>
      <c r="J7" s="221"/>
    </row>
    <row r="8" spans="1:10" ht="14.25" x14ac:dyDescent="0.15">
      <c r="A8" s="218"/>
      <c r="B8" s="216"/>
      <c r="C8" s="235" t="s">
        <v>465</v>
      </c>
      <c r="D8" s="235"/>
      <c r="E8" s="235"/>
      <c r="F8" s="235"/>
      <c r="G8" s="235"/>
      <c r="H8" s="235"/>
      <c r="I8" s="235"/>
      <c r="J8" s="221"/>
    </row>
    <row r="9" spans="1:10" ht="14.25" x14ac:dyDescent="0.15">
      <c r="A9" s="218"/>
      <c r="B9" s="216"/>
      <c r="C9" s="235"/>
      <c r="D9" s="235"/>
      <c r="E9" s="235"/>
      <c r="F9" s="235"/>
      <c r="G9" s="235"/>
      <c r="H9" s="235"/>
      <c r="I9" s="235"/>
      <c r="J9" s="221"/>
    </row>
    <row r="10" spans="1:10" ht="14.25" x14ac:dyDescent="0.15">
      <c r="A10" s="218"/>
      <c r="B10" s="216"/>
      <c r="C10" s="216"/>
      <c r="D10" s="216"/>
      <c r="E10" s="216"/>
      <c r="F10" s="216"/>
      <c r="G10" s="216"/>
      <c r="H10" s="216"/>
      <c r="I10" s="216"/>
      <c r="J10" s="221"/>
    </row>
    <row r="11" spans="1:10" ht="14.25" x14ac:dyDescent="0.15">
      <c r="A11" s="218"/>
      <c r="B11" s="216" t="s">
        <v>438</v>
      </c>
      <c r="C11" s="216"/>
      <c r="D11" s="216"/>
      <c r="E11" s="216"/>
      <c r="F11" s="216"/>
      <c r="G11" s="216"/>
      <c r="H11" s="216"/>
      <c r="I11" s="216"/>
      <c r="J11" s="221"/>
    </row>
    <row r="12" spans="1:10" ht="14.25" x14ac:dyDescent="0.15">
      <c r="A12" s="218"/>
      <c r="B12" s="216"/>
      <c r="C12" s="216"/>
      <c r="D12" s="216"/>
      <c r="E12" s="216"/>
      <c r="F12" s="216"/>
      <c r="G12" s="216"/>
      <c r="H12" s="216"/>
      <c r="I12" s="216"/>
      <c r="J12" s="221"/>
    </row>
    <row r="13" spans="1:10" ht="14.25" x14ac:dyDescent="0.15">
      <c r="A13" s="218"/>
      <c r="B13" s="235" t="s">
        <v>491</v>
      </c>
      <c r="C13" s="235"/>
      <c r="D13" s="235"/>
      <c r="E13" s="235"/>
      <c r="F13" s="235"/>
      <c r="G13" s="235"/>
      <c r="H13" s="235"/>
      <c r="I13" s="235"/>
      <c r="J13" s="221"/>
    </row>
    <row r="14" spans="1:10" ht="14.25" x14ac:dyDescent="0.15">
      <c r="A14" s="218"/>
      <c r="B14" s="235" t="s">
        <v>467</v>
      </c>
      <c r="C14" s="235"/>
      <c r="D14" s="235"/>
      <c r="E14" s="235"/>
      <c r="F14" s="235"/>
      <c r="G14" s="235"/>
      <c r="H14" s="235"/>
      <c r="I14" s="235"/>
      <c r="J14" s="221"/>
    </row>
    <row r="15" spans="1:10" ht="14.25" x14ac:dyDescent="0.15">
      <c r="A15" s="218"/>
      <c r="B15" s="235" t="s">
        <v>448</v>
      </c>
      <c r="C15" s="235"/>
      <c r="D15" s="235"/>
      <c r="E15" s="235"/>
      <c r="F15" s="235"/>
      <c r="G15" s="235"/>
      <c r="H15" s="235"/>
      <c r="I15" s="235"/>
      <c r="J15" s="221"/>
    </row>
    <row r="16" spans="1:10" ht="14.25" x14ac:dyDescent="0.15">
      <c r="A16" s="218"/>
      <c r="B16" s="235" t="s">
        <v>440</v>
      </c>
      <c r="C16" s="235"/>
      <c r="D16" s="235"/>
      <c r="E16" s="235"/>
      <c r="F16" s="235"/>
      <c r="G16" s="235"/>
      <c r="H16" s="235"/>
      <c r="I16" s="235"/>
      <c r="J16" s="221"/>
    </row>
    <row r="17" spans="1:10" ht="14.25" x14ac:dyDescent="0.15">
      <c r="A17" s="218"/>
      <c r="B17" s="216"/>
      <c r="C17" s="216"/>
      <c r="D17" s="216"/>
      <c r="E17" s="216"/>
      <c r="F17" s="216"/>
      <c r="G17" s="216"/>
      <c r="H17" s="216"/>
      <c r="I17" s="216"/>
      <c r="J17" s="221"/>
    </row>
    <row r="18" spans="1:10" ht="14.25" x14ac:dyDescent="0.15">
      <c r="A18" s="218"/>
      <c r="B18" s="216" t="s">
        <v>441</v>
      </c>
      <c r="C18" s="216"/>
      <c r="D18" s="216"/>
      <c r="E18" s="216"/>
      <c r="F18" s="216"/>
      <c r="G18" s="216"/>
      <c r="H18" s="216"/>
      <c r="I18" s="216"/>
      <c r="J18" s="221"/>
    </row>
    <row r="19" spans="1:10" ht="14.25" x14ac:dyDescent="0.15">
      <c r="A19" s="218"/>
      <c r="B19" s="216" t="s">
        <v>442</v>
      </c>
      <c r="C19" s="216"/>
      <c r="D19" s="216"/>
      <c r="E19" s="216"/>
      <c r="F19" s="216"/>
      <c r="G19" s="216"/>
      <c r="H19" s="216"/>
      <c r="I19" s="216"/>
      <c r="J19" s="221"/>
    </row>
    <row r="20" spans="1:10" ht="14.25" x14ac:dyDescent="0.15">
      <c r="A20" s="218"/>
      <c r="B20" s="216" t="s">
        <v>443</v>
      </c>
      <c r="C20" s="216"/>
      <c r="D20" s="216"/>
      <c r="E20" s="216"/>
      <c r="F20" s="216"/>
      <c r="G20" s="216"/>
      <c r="H20" s="216"/>
      <c r="I20" s="216"/>
      <c r="J20" s="221"/>
    </row>
    <row r="21" spans="1:10" ht="14.25" x14ac:dyDescent="0.15">
      <c r="A21" s="218"/>
      <c r="B21" s="216"/>
      <c r="C21" s="216"/>
      <c r="D21" s="216"/>
      <c r="E21" s="216"/>
      <c r="F21" s="216"/>
      <c r="G21" s="216"/>
      <c r="H21" s="216"/>
      <c r="I21" s="216"/>
      <c r="J21" s="221"/>
    </row>
    <row r="22" spans="1:10" ht="14.25" x14ac:dyDescent="0.15">
      <c r="A22" s="218"/>
      <c r="B22" s="216"/>
      <c r="C22" s="216"/>
      <c r="D22" s="216"/>
      <c r="E22" s="216"/>
      <c r="F22" s="216"/>
      <c r="G22" s="216"/>
      <c r="H22" s="216"/>
      <c r="I22" s="216"/>
      <c r="J22" s="221"/>
    </row>
    <row r="23" spans="1:10" x14ac:dyDescent="0.15">
      <c r="A23" s="221"/>
      <c r="B23" s="221"/>
      <c r="C23" s="221"/>
      <c r="D23" s="221"/>
      <c r="E23" s="221"/>
      <c r="F23" s="221"/>
      <c r="G23" s="221"/>
      <c r="H23" s="221"/>
      <c r="I23" s="221"/>
      <c r="J23" s="221"/>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10E26-E41E-44EA-AFE5-8FFD5FD837C6}">
  <sheetPr>
    <pageSetUpPr fitToPage="1"/>
  </sheetPr>
  <dimension ref="A1:I20"/>
  <sheetViews>
    <sheetView view="pageBreakPreview" zoomScaleNormal="100" zoomScaleSheetLayoutView="100" workbookViewId="0">
      <selection sqref="A1:XFD1"/>
    </sheetView>
  </sheetViews>
  <sheetFormatPr defaultColWidth="9" defaultRowHeight="13.5" x14ac:dyDescent="0.15"/>
  <cols>
    <col min="1" max="1" width="28.125" style="100" customWidth="1"/>
    <col min="2" max="2" width="41.125" style="100" customWidth="1"/>
    <col min="3" max="3" width="5.5" style="100" bestFit="1" customWidth="1"/>
    <col min="4" max="5" width="13.875" style="100" bestFit="1" customWidth="1"/>
    <col min="6" max="6" width="11.625" style="100" bestFit="1" customWidth="1"/>
    <col min="7" max="7" width="26.75" style="100" customWidth="1"/>
    <col min="8" max="8" width="5.875" style="100" customWidth="1"/>
    <col min="9" max="9" width="21.5" style="100" customWidth="1"/>
    <col min="10" max="16384" width="9" style="100"/>
  </cols>
  <sheetData>
    <row r="1" spans="1:9" s="77" customFormat="1" x14ac:dyDescent="0.15">
      <c r="I1" s="78" t="s">
        <v>435</v>
      </c>
    </row>
    <row r="2" spans="1:9" s="77" customFormat="1" x14ac:dyDescent="0.15">
      <c r="A2" s="79" t="s">
        <v>54</v>
      </c>
      <c r="B2" s="80"/>
      <c r="C2" s="80"/>
      <c r="D2" s="80"/>
      <c r="E2" s="80"/>
      <c r="F2" s="80"/>
      <c r="G2" s="80"/>
      <c r="H2" s="80"/>
      <c r="I2" s="80"/>
    </row>
    <row r="4" spans="1:9" x14ac:dyDescent="0.15">
      <c r="A4" s="101" t="s">
        <v>55</v>
      </c>
    </row>
    <row r="5" spans="1:9" x14ac:dyDescent="0.15">
      <c r="A5" s="252" t="s">
        <v>193</v>
      </c>
      <c r="B5" s="253"/>
      <c r="C5" s="253"/>
      <c r="D5" s="253"/>
      <c r="E5" s="253"/>
      <c r="F5" s="253"/>
      <c r="G5" s="253"/>
      <c r="H5" s="253"/>
      <c r="I5" s="253"/>
    </row>
    <row r="7" spans="1:9" x14ac:dyDescent="0.15">
      <c r="A7" s="101" t="s">
        <v>57</v>
      </c>
    </row>
    <row r="8" spans="1:9" s="77" customFormat="1" x14ac:dyDescent="0.15">
      <c r="A8" s="77" t="s">
        <v>434</v>
      </c>
    </row>
    <row r="10" spans="1:9" ht="27" x14ac:dyDescent="0.15">
      <c r="A10" s="102" t="s">
        <v>58</v>
      </c>
      <c r="B10" s="102" t="s">
        <v>59</v>
      </c>
      <c r="C10" s="102" t="s">
        <v>60</v>
      </c>
      <c r="D10" s="102" t="s">
        <v>61</v>
      </c>
      <c r="E10" s="102" t="s">
        <v>62</v>
      </c>
      <c r="F10" s="102" t="s">
        <v>63</v>
      </c>
      <c r="G10" s="102" t="s">
        <v>64</v>
      </c>
      <c r="H10" s="103" t="s">
        <v>65</v>
      </c>
      <c r="I10" s="102" t="s">
        <v>66</v>
      </c>
    </row>
    <row r="11" spans="1:9" ht="72.75" customHeight="1" x14ac:dyDescent="0.15">
      <c r="A11" s="104" t="s">
        <v>194</v>
      </c>
      <c r="B11" s="104" t="s">
        <v>195</v>
      </c>
      <c r="C11" s="105" t="s">
        <v>196</v>
      </c>
      <c r="D11" s="23">
        <v>73185000</v>
      </c>
      <c r="E11" s="106">
        <v>73185000</v>
      </c>
      <c r="F11" s="107">
        <v>40962</v>
      </c>
      <c r="G11" s="89" t="s">
        <v>197</v>
      </c>
      <c r="H11" s="102" t="s">
        <v>41</v>
      </c>
      <c r="I11" s="103"/>
    </row>
    <row r="12" spans="1:9" ht="72.75" customHeight="1" x14ac:dyDescent="0.15">
      <c r="A12" s="104" t="s">
        <v>198</v>
      </c>
      <c r="B12" s="104" t="s">
        <v>199</v>
      </c>
      <c r="C12" s="105" t="s">
        <v>196</v>
      </c>
      <c r="D12" s="23">
        <v>846300</v>
      </c>
      <c r="E12" s="106">
        <v>846300</v>
      </c>
      <c r="F12" s="107">
        <v>41690</v>
      </c>
      <c r="G12" s="89" t="s">
        <v>197</v>
      </c>
      <c r="H12" s="102" t="s">
        <v>41</v>
      </c>
      <c r="I12" s="103"/>
    </row>
    <row r="14" spans="1:9" x14ac:dyDescent="0.15">
      <c r="A14" s="100" t="s">
        <v>72</v>
      </c>
    </row>
    <row r="15" spans="1:9" x14ac:dyDescent="0.15">
      <c r="A15" s="100" t="s">
        <v>73</v>
      </c>
    </row>
    <row r="16" spans="1:9" x14ac:dyDescent="0.15">
      <c r="A16" s="100" t="s">
        <v>74</v>
      </c>
    </row>
    <row r="17" spans="1:1" x14ac:dyDescent="0.15">
      <c r="A17" s="100" t="s">
        <v>75</v>
      </c>
    </row>
    <row r="18" spans="1:1" x14ac:dyDescent="0.15">
      <c r="A18" s="100" t="s">
        <v>76</v>
      </c>
    </row>
    <row r="19" spans="1:1" x14ac:dyDescent="0.15">
      <c r="A19" s="100" t="s">
        <v>77</v>
      </c>
    </row>
    <row r="20" spans="1:1" x14ac:dyDescent="0.15">
      <c r="A20" s="100" t="s">
        <v>78</v>
      </c>
    </row>
  </sheetData>
  <mergeCells count="1">
    <mergeCell ref="A5:I5"/>
  </mergeCells>
  <phoneticPr fontId="1"/>
  <pageMargins left="0.74803149606299213" right="0.74803149606299213" top="0.98425196850393704" bottom="0.98425196850393704" header="0.51181102362204722" footer="0.51181102362204722"/>
  <pageSetup paperSize="9" scale="79" fitToHeight="3" orientation="landscape"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337C7-202D-4EFF-BD7A-E98F35BE27DC}">
  <sheetPr>
    <pageSetUpPr fitToPage="1"/>
  </sheetPr>
  <dimension ref="A1:M25"/>
  <sheetViews>
    <sheetView view="pageBreakPreview" zoomScaleNormal="100" zoomScaleSheetLayoutView="100" workbookViewId="0">
      <selection sqref="A1:XFD1"/>
    </sheetView>
  </sheetViews>
  <sheetFormatPr defaultColWidth="9" defaultRowHeight="13.5" x14ac:dyDescent="0.15"/>
  <cols>
    <col min="1" max="1" width="18" style="1" customWidth="1"/>
    <col min="2" max="2" width="47.625" style="1" bestFit="1" customWidth="1"/>
    <col min="3" max="3" width="5.5" style="1" bestFit="1" customWidth="1"/>
    <col min="4" max="5" width="13.875" style="1" bestFit="1" customWidth="1"/>
    <col min="6" max="6" width="11.625" style="1" bestFit="1" customWidth="1"/>
    <col min="7" max="7" width="25.75" style="1" customWidth="1"/>
    <col min="8" max="8" width="5.875" style="1" customWidth="1"/>
    <col min="9" max="9" width="21.5" style="1" customWidth="1"/>
    <col min="10" max="16384" width="9" style="1"/>
  </cols>
  <sheetData>
    <row r="1" spans="1:13" s="77" customFormat="1" x14ac:dyDescent="0.15">
      <c r="I1" s="78" t="s">
        <v>435</v>
      </c>
    </row>
    <row r="2" spans="1:13" s="77" customFormat="1" x14ac:dyDescent="0.15">
      <c r="A2" s="79" t="s">
        <v>54</v>
      </c>
      <c r="B2" s="80"/>
      <c r="C2" s="80"/>
      <c r="D2" s="80"/>
      <c r="E2" s="80"/>
      <c r="F2" s="80"/>
      <c r="G2" s="80"/>
      <c r="H2" s="80"/>
      <c r="I2" s="80"/>
    </row>
    <row r="4" spans="1:13" x14ac:dyDescent="0.15">
      <c r="A4" s="4" t="s">
        <v>12</v>
      </c>
    </row>
    <row r="5" spans="1:13" x14ac:dyDescent="0.15">
      <c r="A5" s="234" t="s">
        <v>25</v>
      </c>
      <c r="B5" s="234"/>
      <c r="C5" s="234"/>
      <c r="D5" s="234"/>
      <c r="E5" s="234"/>
      <c r="F5" s="234"/>
      <c r="G5" s="234"/>
      <c r="H5" s="234"/>
      <c r="I5" s="234"/>
      <c r="M5" s="12"/>
    </row>
    <row r="7" spans="1:13" x14ac:dyDescent="0.15">
      <c r="A7" s="4" t="s">
        <v>11</v>
      </c>
    </row>
    <row r="8" spans="1:13" s="77" customFormat="1" x14ac:dyDescent="0.15">
      <c r="A8" s="77" t="s">
        <v>434</v>
      </c>
    </row>
    <row r="10" spans="1:13" ht="27" x14ac:dyDescent="0.15">
      <c r="A10" s="2" t="s">
        <v>5</v>
      </c>
      <c r="B10" s="2" t="s">
        <v>1</v>
      </c>
      <c r="C10" s="2" t="s">
        <v>6</v>
      </c>
      <c r="D10" s="2" t="s">
        <v>7</v>
      </c>
      <c r="E10" s="2" t="s">
        <v>8</v>
      </c>
      <c r="F10" s="2" t="s">
        <v>9</v>
      </c>
      <c r="G10" s="2" t="s">
        <v>10</v>
      </c>
      <c r="H10" s="3" t="s">
        <v>0</v>
      </c>
      <c r="I10" s="2" t="s">
        <v>16</v>
      </c>
    </row>
    <row r="11" spans="1:13" ht="65.099999999999994" customHeight="1" x14ac:dyDescent="0.15">
      <c r="A11" s="7" t="s">
        <v>26</v>
      </c>
      <c r="B11" s="8" t="s">
        <v>27</v>
      </c>
      <c r="C11" s="5">
        <v>1</v>
      </c>
      <c r="D11" s="9">
        <v>735000</v>
      </c>
      <c r="E11" s="13">
        <f>C11*D11</f>
        <v>735000</v>
      </c>
      <c r="F11" s="10">
        <v>39835</v>
      </c>
      <c r="G11" s="14" t="s">
        <v>28</v>
      </c>
      <c r="H11" s="15" t="s">
        <v>29</v>
      </c>
      <c r="I11" s="16" t="s">
        <v>30</v>
      </c>
    </row>
    <row r="12" spans="1:13" ht="65.099999999999994" customHeight="1" x14ac:dyDescent="0.15">
      <c r="A12" s="7" t="s">
        <v>31</v>
      </c>
      <c r="B12" s="8" t="s">
        <v>32</v>
      </c>
      <c r="C12" s="5">
        <v>1</v>
      </c>
      <c r="D12" s="9">
        <v>464835</v>
      </c>
      <c r="E12" s="13">
        <f>C12*D12</f>
        <v>464835</v>
      </c>
      <c r="F12" s="10">
        <v>40204</v>
      </c>
      <c r="G12" s="14" t="s">
        <v>33</v>
      </c>
      <c r="H12" s="15" t="s">
        <v>29</v>
      </c>
      <c r="I12" s="16" t="s">
        <v>34</v>
      </c>
    </row>
    <row r="13" spans="1:13" ht="65.099999999999994" customHeight="1" x14ac:dyDescent="0.15">
      <c r="A13" s="7" t="s">
        <v>35</v>
      </c>
      <c r="B13" s="8" t="s">
        <v>36</v>
      </c>
      <c r="C13" s="5">
        <v>1</v>
      </c>
      <c r="D13" s="9">
        <v>464835</v>
      </c>
      <c r="E13" s="13">
        <f t="shared" ref="E13:E18" si="0">C13*D13</f>
        <v>464835</v>
      </c>
      <c r="F13" s="10">
        <v>39757</v>
      </c>
      <c r="G13" s="14" t="s">
        <v>37</v>
      </c>
      <c r="H13" s="15" t="s">
        <v>29</v>
      </c>
      <c r="I13" s="16" t="s">
        <v>34</v>
      </c>
    </row>
    <row r="14" spans="1:13" ht="65.099999999999994" customHeight="1" x14ac:dyDescent="0.15">
      <c r="A14" s="7" t="s">
        <v>38</v>
      </c>
      <c r="B14" s="8" t="s">
        <v>39</v>
      </c>
      <c r="C14" s="5">
        <v>1</v>
      </c>
      <c r="D14" s="9">
        <v>7256550</v>
      </c>
      <c r="E14" s="13">
        <f t="shared" si="0"/>
        <v>7256550</v>
      </c>
      <c r="F14" s="10">
        <v>39882</v>
      </c>
      <c r="G14" s="14" t="s">
        <v>40</v>
      </c>
      <c r="H14" s="15" t="s">
        <v>41</v>
      </c>
      <c r="I14" s="16" t="s">
        <v>42</v>
      </c>
    </row>
    <row r="15" spans="1:13" ht="65.099999999999994" customHeight="1" x14ac:dyDescent="0.15">
      <c r="A15" s="7" t="s">
        <v>43</v>
      </c>
      <c r="B15" s="8" t="s">
        <v>44</v>
      </c>
      <c r="C15" s="5">
        <v>1</v>
      </c>
      <c r="D15" s="9">
        <v>215250</v>
      </c>
      <c r="E15" s="13">
        <f t="shared" si="0"/>
        <v>215250</v>
      </c>
      <c r="F15" s="10">
        <v>40199</v>
      </c>
      <c r="G15" s="14" t="s">
        <v>45</v>
      </c>
      <c r="H15" s="15" t="s">
        <v>41</v>
      </c>
      <c r="I15" s="16" t="s">
        <v>42</v>
      </c>
    </row>
    <row r="16" spans="1:13" ht="65.099999999999994" customHeight="1" x14ac:dyDescent="0.15">
      <c r="A16" s="7" t="s">
        <v>46</v>
      </c>
      <c r="B16" s="8" t="s">
        <v>47</v>
      </c>
      <c r="C16" s="5">
        <v>1</v>
      </c>
      <c r="D16" s="9">
        <v>529200</v>
      </c>
      <c r="E16" s="13">
        <f t="shared" si="0"/>
        <v>529200</v>
      </c>
      <c r="F16" s="10">
        <v>40226</v>
      </c>
      <c r="G16" s="14" t="s">
        <v>45</v>
      </c>
      <c r="H16" s="15" t="s">
        <v>41</v>
      </c>
      <c r="I16" s="16" t="s">
        <v>42</v>
      </c>
    </row>
    <row r="17" spans="1:9" ht="65.099999999999994" customHeight="1" x14ac:dyDescent="0.15">
      <c r="A17" s="7" t="s">
        <v>48</v>
      </c>
      <c r="B17" s="8" t="s">
        <v>49</v>
      </c>
      <c r="C17" s="5">
        <v>1</v>
      </c>
      <c r="D17" s="9">
        <v>10206000</v>
      </c>
      <c r="E17" s="13">
        <f t="shared" si="0"/>
        <v>10206000</v>
      </c>
      <c r="F17" s="10">
        <v>40262</v>
      </c>
      <c r="G17" s="14" t="s">
        <v>50</v>
      </c>
      <c r="H17" s="15" t="s">
        <v>41</v>
      </c>
      <c r="I17" s="16" t="s">
        <v>42</v>
      </c>
    </row>
    <row r="18" spans="1:9" ht="65.099999999999994" customHeight="1" x14ac:dyDescent="0.15">
      <c r="A18" s="7" t="s">
        <v>51</v>
      </c>
      <c r="B18" s="8" t="s">
        <v>52</v>
      </c>
      <c r="C18" s="5">
        <v>1</v>
      </c>
      <c r="D18" s="9">
        <v>10206000</v>
      </c>
      <c r="E18" s="13">
        <f t="shared" si="0"/>
        <v>10206000</v>
      </c>
      <c r="F18" s="10">
        <v>40262</v>
      </c>
      <c r="G18" s="14" t="s">
        <v>53</v>
      </c>
      <c r="H18" s="15" t="s">
        <v>29</v>
      </c>
      <c r="I18" s="16" t="s">
        <v>34</v>
      </c>
    </row>
    <row r="19" spans="1:9" x14ac:dyDescent="0.15">
      <c r="A19" s="1" t="s">
        <v>2</v>
      </c>
    </row>
    <row r="20" spans="1:9" x14ac:dyDescent="0.15">
      <c r="A20" s="1" t="s">
        <v>3</v>
      </c>
    </row>
    <row r="21" spans="1:9" x14ac:dyDescent="0.15">
      <c r="A21" s="1" t="s">
        <v>4</v>
      </c>
    </row>
    <row r="22" spans="1:9" x14ac:dyDescent="0.15">
      <c r="A22" s="1" t="s">
        <v>13</v>
      </c>
    </row>
    <row r="23" spans="1:9" x14ac:dyDescent="0.15">
      <c r="A23" s="1" t="s">
        <v>14</v>
      </c>
    </row>
    <row r="24" spans="1:9" x14ac:dyDescent="0.15">
      <c r="A24" s="1" t="s">
        <v>15</v>
      </c>
    </row>
    <row r="25" spans="1:9" x14ac:dyDescent="0.15">
      <c r="A25" s="1" t="s">
        <v>17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4F0A8-EE42-4411-9681-14AB42114478}">
  <dimension ref="A1:J23"/>
  <sheetViews>
    <sheetView view="pageBreakPreview" zoomScale="60" zoomScaleNormal="100" workbookViewId="0">
      <selection activeCell="I34" sqref="I34"/>
    </sheetView>
  </sheetViews>
  <sheetFormatPr defaultRowHeight="13.5" x14ac:dyDescent="0.15"/>
  <sheetData>
    <row r="1" spans="1:10" x14ac:dyDescent="0.15">
      <c r="A1" s="216"/>
      <c r="B1" s="216"/>
      <c r="C1" s="216"/>
      <c r="D1" s="216"/>
      <c r="E1" s="216"/>
      <c r="F1" s="216"/>
      <c r="G1" s="216"/>
      <c r="H1" s="216"/>
      <c r="I1" s="216"/>
      <c r="J1" s="221"/>
    </row>
    <row r="2" spans="1:10" x14ac:dyDescent="0.15">
      <c r="A2" s="217"/>
      <c r="B2" s="216"/>
      <c r="C2" s="216"/>
      <c r="D2" s="216"/>
      <c r="E2" s="216"/>
      <c r="F2" s="216"/>
      <c r="G2" s="216"/>
      <c r="H2" s="216"/>
      <c r="I2" s="216"/>
      <c r="J2" s="221"/>
    </row>
    <row r="3" spans="1:10" ht="14.25" x14ac:dyDescent="0.15">
      <c r="A3" s="218"/>
      <c r="B3" s="216"/>
      <c r="C3" s="216"/>
      <c r="D3" s="216"/>
      <c r="E3" s="216"/>
      <c r="F3" s="216"/>
      <c r="G3" s="216"/>
      <c r="H3" s="216"/>
      <c r="I3" s="216"/>
      <c r="J3" s="221"/>
    </row>
    <row r="4" spans="1:10" ht="14.25" x14ac:dyDescent="0.15">
      <c r="A4" s="219"/>
      <c r="B4" s="216"/>
      <c r="C4" s="216"/>
      <c r="D4" s="216"/>
      <c r="E4" s="216"/>
      <c r="F4" s="216"/>
      <c r="G4" s="236">
        <v>44889</v>
      </c>
      <c r="H4" s="236"/>
      <c r="I4" s="236"/>
      <c r="J4" s="221"/>
    </row>
    <row r="5" spans="1:10" ht="14.25" x14ac:dyDescent="0.15">
      <c r="A5" s="219"/>
      <c r="B5" s="216"/>
      <c r="C5" s="216"/>
      <c r="D5" s="216"/>
      <c r="E5" s="216"/>
      <c r="F5" s="216"/>
      <c r="G5" s="220"/>
      <c r="H5" s="220" t="s">
        <v>436</v>
      </c>
      <c r="I5" s="220"/>
      <c r="J5" s="221"/>
    </row>
    <row r="6" spans="1:10" ht="14.25" x14ac:dyDescent="0.15">
      <c r="A6" s="218"/>
      <c r="B6" s="216"/>
      <c r="C6" s="216"/>
      <c r="D6" s="216"/>
      <c r="E6" s="216"/>
      <c r="F6" s="216"/>
      <c r="G6" s="216"/>
      <c r="H6" s="216"/>
      <c r="I6" s="216"/>
      <c r="J6" s="221"/>
    </row>
    <row r="7" spans="1:10" ht="14.25" x14ac:dyDescent="0.15">
      <c r="A7" s="218"/>
      <c r="B7" s="216"/>
      <c r="C7" s="235" t="s">
        <v>488</v>
      </c>
      <c r="D7" s="235"/>
      <c r="E7" s="235"/>
      <c r="F7" s="235"/>
      <c r="G7" s="235"/>
      <c r="H7" s="235"/>
      <c r="I7" s="235"/>
      <c r="J7" s="221"/>
    </row>
    <row r="8" spans="1:10" ht="14.25" x14ac:dyDescent="0.15">
      <c r="A8" s="218"/>
      <c r="B8" s="216"/>
      <c r="C8" s="235"/>
      <c r="D8" s="235"/>
      <c r="E8" s="235"/>
      <c r="F8" s="235"/>
      <c r="G8" s="235"/>
      <c r="H8" s="235"/>
      <c r="I8" s="235"/>
      <c r="J8" s="221"/>
    </row>
    <row r="9" spans="1:10" ht="14.25" x14ac:dyDescent="0.15">
      <c r="A9" s="218"/>
      <c r="B9" s="216"/>
      <c r="C9" s="235"/>
      <c r="D9" s="235"/>
      <c r="E9" s="235"/>
      <c r="F9" s="235"/>
      <c r="G9" s="235"/>
      <c r="H9" s="235"/>
      <c r="I9" s="235"/>
      <c r="J9" s="221"/>
    </row>
    <row r="10" spans="1:10" ht="14.25" x14ac:dyDescent="0.15">
      <c r="A10" s="218"/>
      <c r="B10" s="216"/>
      <c r="C10" s="216"/>
      <c r="D10" s="216"/>
      <c r="E10" s="216"/>
      <c r="F10" s="216"/>
      <c r="G10" s="216"/>
      <c r="H10" s="216"/>
      <c r="I10" s="216"/>
      <c r="J10" s="221"/>
    </row>
    <row r="11" spans="1:10" ht="14.25" x14ac:dyDescent="0.15">
      <c r="A11" s="218"/>
      <c r="B11" s="216" t="s">
        <v>438</v>
      </c>
      <c r="C11" s="216"/>
      <c r="D11" s="216"/>
      <c r="E11" s="216"/>
      <c r="F11" s="216"/>
      <c r="G11" s="216"/>
      <c r="H11" s="216"/>
      <c r="I11" s="216"/>
      <c r="J11" s="221"/>
    </row>
    <row r="12" spans="1:10" ht="14.25" x14ac:dyDescent="0.15">
      <c r="A12" s="218"/>
      <c r="B12" s="216"/>
      <c r="C12" s="216"/>
      <c r="D12" s="216"/>
      <c r="E12" s="216"/>
      <c r="F12" s="216"/>
      <c r="G12" s="216"/>
      <c r="H12" s="216"/>
      <c r="I12" s="216"/>
      <c r="J12" s="221"/>
    </row>
    <row r="13" spans="1:10" ht="40.5" customHeight="1" x14ac:dyDescent="0.15">
      <c r="A13" s="218"/>
      <c r="B13" s="235" t="s">
        <v>489</v>
      </c>
      <c r="C13" s="235"/>
      <c r="D13" s="235"/>
      <c r="E13" s="235"/>
      <c r="F13" s="235"/>
      <c r="G13" s="235"/>
      <c r="H13" s="235"/>
      <c r="I13" s="235"/>
      <c r="J13" s="221"/>
    </row>
    <row r="14" spans="1:10" ht="14.25" x14ac:dyDescent="0.15">
      <c r="A14" s="218"/>
      <c r="B14" s="235" t="s">
        <v>448</v>
      </c>
      <c r="C14" s="235"/>
      <c r="D14" s="235"/>
      <c r="E14" s="235"/>
      <c r="F14" s="235"/>
      <c r="G14" s="235"/>
      <c r="H14" s="235"/>
      <c r="I14" s="235"/>
      <c r="J14" s="221"/>
    </row>
    <row r="15" spans="1:10" ht="14.25" x14ac:dyDescent="0.15">
      <c r="A15" s="218"/>
      <c r="B15" s="235" t="s">
        <v>440</v>
      </c>
      <c r="C15" s="235"/>
      <c r="D15" s="235"/>
      <c r="E15" s="235"/>
      <c r="F15" s="235"/>
      <c r="G15" s="235"/>
      <c r="H15" s="235"/>
      <c r="I15" s="235"/>
      <c r="J15" s="221"/>
    </row>
    <row r="16" spans="1:10" ht="14.25" x14ac:dyDescent="0.15">
      <c r="A16" s="218"/>
      <c r="B16" s="235"/>
      <c r="C16" s="235"/>
      <c r="D16" s="235"/>
      <c r="E16" s="235"/>
      <c r="F16" s="235"/>
      <c r="G16" s="235"/>
      <c r="H16" s="235"/>
      <c r="I16" s="235"/>
      <c r="J16" s="221"/>
    </row>
    <row r="17" spans="1:10" ht="14.25" x14ac:dyDescent="0.15">
      <c r="A17" s="218"/>
      <c r="B17" s="216"/>
      <c r="C17" s="216"/>
      <c r="D17" s="216"/>
      <c r="E17" s="216"/>
      <c r="F17" s="216"/>
      <c r="G17" s="216"/>
      <c r="H17" s="216"/>
      <c r="I17" s="216"/>
      <c r="J17" s="221"/>
    </row>
    <row r="18" spans="1:10" ht="14.25" x14ac:dyDescent="0.15">
      <c r="A18" s="218"/>
      <c r="B18" s="216" t="s">
        <v>441</v>
      </c>
      <c r="C18" s="216"/>
      <c r="D18" s="216"/>
      <c r="E18" s="216"/>
      <c r="F18" s="216"/>
      <c r="G18" s="216"/>
      <c r="H18" s="216"/>
      <c r="I18" s="216"/>
      <c r="J18" s="221"/>
    </row>
    <row r="19" spans="1:10" ht="14.25" x14ac:dyDescent="0.15">
      <c r="A19" s="218"/>
      <c r="B19" s="216" t="s">
        <v>442</v>
      </c>
      <c r="C19" s="216"/>
      <c r="D19" s="216"/>
      <c r="E19" s="216"/>
      <c r="F19" s="216"/>
      <c r="G19" s="216"/>
      <c r="H19" s="216"/>
      <c r="I19" s="216"/>
      <c r="J19" s="221"/>
    </row>
    <row r="20" spans="1:10" ht="14.25" x14ac:dyDescent="0.15">
      <c r="A20" s="218"/>
      <c r="B20" s="216" t="s">
        <v>443</v>
      </c>
      <c r="C20" s="216"/>
      <c r="D20" s="216"/>
      <c r="E20" s="216"/>
      <c r="F20" s="216"/>
      <c r="G20" s="216"/>
      <c r="H20" s="216"/>
      <c r="I20" s="216"/>
      <c r="J20" s="221"/>
    </row>
    <row r="21" spans="1:10" ht="14.25" x14ac:dyDescent="0.15">
      <c r="A21" s="218"/>
      <c r="B21" s="216"/>
      <c r="C21" s="216"/>
      <c r="D21" s="216"/>
      <c r="E21" s="216"/>
      <c r="F21" s="216"/>
      <c r="G21" s="216"/>
      <c r="H21" s="216"/>
      <c r="I21" s="216"/>
      <c r="J21" s="221"/>
    </row>
    <row r="22" spans="1:10" ht="14.25" x14ac:dyDescent="0.15">
      <c r="A22" s="218"/>
      <c r="B22" s="216"/>
      <c r="C22" s="216"/>
      <c r="D22" s="216"/>
      <c r="E22" s="216"/>
      <c r="F22" s="216"/>
      <c r="G22" s="216"/>
      <c r="H22" s="216"/>
      <c r="I22" s="216"/>
      <c r="J22" s="221"/>
    </row>
    <row r="23" spans="1:10" x14ac:dyDescent="0.15">
      <c r="A23" s="221"/>
      <c r="B23" s="221"/>
      <c r="C23" s="221"/>
      <c r="D23" s="221"/>
      <c r="E23" s="221"/>
      <c r="F23" s="221"/>
      <c r="G23" s="221"/>
      <c r="H23" s="221"/>
      <c r="I23" s="221"/>
      <c r="J23" s="221"/>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4A1C07-6812-49C7-89F0-0B87E6C8A420}">
  <sheetPr>
    <pageSetUpPr fitToPage="1"/>
  </sheetPr>
  <dimension ref="A1:I40"/>
  <sheetViews>
    <sheetView view="pageBreakPreview" zoomScaleNormal="100" zoomScaleSheetLayoutView="100" workbookViewId="0">
      <selection sqref="A1:XFD1"/>
    </sheetView>
  </sheetViews>
  <sheetFormatPr defaultColWidth="9" defaultRowHeight="13.5" x14ac:dyDescent="0.15"/>
  <cols>
    <col min="1" max="1" width="35.375" style="1" customWidth="1"/>
    <col min="2" max="2" width="44.3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s="77" customFormat="1" x14ac:dyDescent="0.15">
      <c r="I1" s="78" t="s">
        <v>435</v>
      </c>
    </row>
    <row r="2" spans="1:9" s="77" customFormat="1" x14ac:dyDescent="0.15">
      <c r="A2" s="79" t="s">
        <v>54</v>
      </c>
      <c r="B2" s="80"/>
      <c r="C2" s="80"/>
      <c r="D2" s="80"/>
      <c r="E2" s="80"/>
      <c r="F2" s="80"/>
      <c r="G2" s="80"/>
      <c r="H2" s="80"/>
      <c r="I2" s="80"/>
    </row>
    <row r="4" spans="1:9" x14ac:dyDescent="0.15">
      <c r="A4" s="4" t="s">
        <v>12</v>
      </c>
    </row>
    <row r="5" spans="1:9" x14ac:dyDescent="0.15">
      <c r="A5" s="234" t="s">
        <v>200</v>
      </c>
      <c r="B5" s="234"/>
      <c r="C5" s="234"/>
      <c r="D5" s="234"/>
      <c r="E5" s="234"/>
      <c r="F5" s="234"/>
      <c r="G5" s="234"/>
      <c r="H5" s="234"/>
      <c r="I5" s="234"/>
    </row>
    <row r="7" spans="1:9" x14ac:dyDescent="0.15">
      <c r="A7" s="4" t="s">
        <v>11</v>
      </c>
    </row>
    <row r="8" spans="1:9" s="77" customFormat="1" x14ac:dyDescent="0.15">
      <c r="A8" s="77" t="s">
        <v>434</v>
      </c>
    </row>
    <row r="10" spans="1:9" ht="27" x14ac:dyDescent="0.15">
      <c r="A10" s="2" t="s">
        <v>5</v>
      </c>
      <c r="B10" s="2" t="s">
        <v>1</v>
      </c>
      <c r="C10" s="2" t="s">
        <v>6</v>
      </c>
      <c r="D10" s="2" t="s">
        <v>7</v>
      </c>
      <c r="E10" s="2" t="s">
        <v>8</v>
      </c>
      <c r="F10" s="2" t="s">
        <v>9</v>
      </c>
      <c r="G10" s="2" t="s">
        <v>10</v>
      </c>
      <c r="H10" s="3" t="s">
        <v>0</v>
      </c>
      <c r="I10" s="2" t="s">
        <v>16</v>
      </c>
    </row>
    <row r="11" spans="1:9" ht="53.25" customHeight="1" x14ac:dyDescent="0.15">
      <c r="A11" s="108" t="s">
        <v>201</v>
      </c>
      <c r="B11" s="109" t="s">
        <v>202</v>
      </c>
      <c r="C11" s="110">
        <v>1</v>
      </c>
      <c r="D11" s="111">
        <v>1062628</v>
      </c>
      <c r="E11" s="111">
        <f t="shared" ref="E11:E21" si="0">C11*D11</f>
        <v>1062628</v>
      </c>
      <c r="F11" s="112">
        <v>40633</v>
      </c>
      <c r="G11" s="113" t="s">
        <v>203</v>
      </c>
      <c r="H11" s="114" t="s">
        <v>136</v>
      </c>
      <c r="I11" s="115" t="s">
        <v>204</v>
      </c>
    </row>
    <row r="12" spans="1:9" ht="53.25" customHeight="1" x14ac:dyDescent="0.15">
      <c r="A12" s="108" t="s">
        <v>205</v>
      </c>
      <c r="B12" s="109" t="s">
        <v>206</v>
      </c>
      <c r="C12" s="110">
        <v>1</v>
      </c>
      <c r="D12" s="111">
        <v>544425</v>
      </c>
      <c r="E12" s="111">
        <f t="shared" si="0"/>
        <v>544425</v>
      </c>
      <c r="F12" s="116">
        <v>39889</v>
      </c>
      <c r="G12" s="113" t="s">
        <v>203</v>
      </c>
      <c r="H12" s="114" t="s">
        <v>136</v>
      </c>
      <c r="I12" s="115" t="s">
        <v>204</v>
      </c>
    </row>
    <row r="13" spans="1:9" ht="53.25" customHeight="1" x14ac:dyDescent="0.15">
      <c r="A13" s="117" t="s">
        <v>207</v>
      </c>
      <c r="B13" s="118" t="s">
        <v>208</v>
      </c>
      <c r="C13" s="119">
        <v>1</v>
      </c>
      <c r="D13" s="120">
        <v>331595</v>
      </c>
      <c r="E13" s="121">
        <f t="shared" si="0"/>
        <v>331595</v>
      </c>
      <c r="F13" s="122">
        <v>39899</v>
      </c>
      <c r="G13" s="73" t="s">
        <v>203</v>
      </c>
      <c r="H13" s="35" t="s">
        <v>136</v>
      </c>
      <c r="I13" s="36" t="s">
        <v>204</v>
      </c>
    </row>
    <row r="14" spans="1:9" ht="53.25" customHeight="1" x14ac:dyDescent="0.15">
      <c r="A14" s="123" t="s">
        <v>209</v>
      </c>
      <c r="B14" s="124" t="s">
        <v>210</v>
      </c>
      <c r="C14" s="125">
        <v>1</v>
      </c>
      <c r="D14" s="126">
        <v>1039500</v>
      </c>
      <c r="E14" s="121">
        <f t="shared" si="0"/>
        <v>1039500</v>
      </c>
      <c r="F14" s="122">
        <v>39899</v>
      </c>
      <c r="G14" s="73" t="s">
        <v>203</v>
      </c>
      <c r="H14" s="35" t="s">
        <v>136</v>
      </c>
      <c r="I14" s="36" t="s">
        <v>204</v>
      </c>
    </row>
    <row r="15" spans="1:9" ht="53.25" customHeight="1" x14ac:dyDescent="0.15">
      <c r="A15" s="123" t="s">
        <v>211</v>
      </c>
      <c r="B15" s="124" t="s">
        <v>212</v>
      </c>
      <c r="C15" s="125">
        <v>1</v>
      </c>
      <c r="D15" s="126">
        <v>1218262</v>
      </c>
      <c r="E15" s="121">
        <f t="shared" si="0"/>
        <v>1218262</v>
      </c>
      <c r="F15" s="127">
        <v>39889</v>
      </c>
      <c r="G15" s="73" t="s">
        <v>203</v>
      </c>
      <c r="H15" s="35" t="s">
        <v>136</v>
      </c>
      <c r="I15" s="36" t="s">
        <v>204</v>
      </c>
    </row>
    <row r="16" spans="1:9" ht="53.25" customHeight="1" x14ac:dyDescent="0.15">
      <c r="A16" s="123" t="s">
        <v>213</v>
      </c>
      <c r="B16" s="124" t="s">
        <v>214</v>
      </c>
      <c r="C16" s="125">
        <v>1</v>
      </c>
      <c r="D16" s="126">
        <v>237141</v>
      </c>
      <c r="E16" s="121">
        <f t="shared" si="0"/>
        <v>237141</v>
      </c>
      <c r="F16" s="122">
        <v>39899</v>
      </c>
      <c r="G16" s="73" t="s">
        <v>203</v>
      </c>
      <c r="H16" s="35" t="s">
        <v>136</v>
      </c>
      <c r="I16" s="36" t="s">
        <v>204</v>
      </c>
    </row>
    <row r="17" spans="1:9" ht="53.25" customHeight="1" x14ac:dyDescent="0.15">
      <c r="A17" s="123" t="s">
        <v>215</v>
      </c>
      <c r="B17" s="124" t="s">
        <v>216</v>
      </c>
      <c r="C17" s="125">
        <v>1</v>
      </c>
      <c r="D17" s="126">
        <v>2453614</v>
      </c>
      <c r="E17" s="121">
        <f t="shared" si="0"/>
        <v>2453614</v>
      </c>
      <c r="F17" s="128">
        <v>39895</v>
      </c>
      <c r="G17" s="73" t="s">
        <v>203</v>
      </c>
      <c r="H17" s="35" t="s">
        <v>136</v>
      </c>
      <c r="I17" s="36" t="s">
        <v>204</v>
      </c>
    </row>
    <row r="18" spans="1:9" ht="53.25" customHeight="1" x14ac:dyDescent="0.15">
      <c r="A18" s="123" t="s">
        <v>217</v>
      </c>
      <c r="B18" s="124" t="s">
        <v>218</v>
      </c>
      <c r="C18" s="125">
        <v>1</v>
      </c>
      <c r="D18" s="126">
        <v>255000</v>
      </c>
      <c r="E18" s="121">
        <f t="shared" si="0"/>
        <v>255000</v>
      </c>
      <c r="F18" s="128">
        <v>39902</v>
      </c>
      <c r="G18" s="73" t="s">
        <v>203</v>
      </c>
      <c r="H18" s="35" t="s">
        <v>136</v>
      </c>
      <c r="I18" s="36" t="s">
        <v>204</v>
      </c>
    </row>
    <row r="19" spans="1:9" ht="53.25" customHeight="1" x14ac:dyDescent="0.15">
      <c r="A19" s="129" t="s">
        <v>219</v>
      </c>
      <c r="B19" s="130" t="s">
        <v>220</v>
      </c>
      <c r="C19" s="131">
        <v>1</v>
      </c>
      <c r="D19" s="132">
        <v>576975</v>
      </c>
      <c r="E19" s="132">
        <f t="shared" si="0"/>
        <v>576975</v>
      </c>
      <c r="F19" s="133">
        <v>39876</v>
      </c>
      <c r="G19" s="73" t="s">
        <v>203</v>
      </c>
      <c r="H19" s="35" t="s">
        <v>136</v>
      </c>
      <c r="I19" s="36" t="s">
        <v>204</v>
      </c>
    </row>
    <row r="20" spans="1:9" ht="53.25" customHeight="1" x14ac:dyDescent="0.15">
      <c r="A20" s="123" t="s">
        <v>221</v>
      </c>
      <c r="B20" s="134" t="s">
        <v>222</v>
      </c>
      <c r="C20" s="135">
        <v>1</v>
      </c>
      <c r="D20" s="126">
        <v>139860</v>
      </c>
      <c r="E20" s="121">
        <f t="shared" si="0"/>
        <v>139860</v>
      </c>
      <c r="F20" s="128">
        <v>40221</v>
      </c>
      <c r="G20" s="73" t="s">
        <v>203</v>
      </c>
      <c r="H20" s="35" t="s">
        <v>136</v>
      </c>
      <c r="I20" s="36" t="s">
        <v>204</v>
      </c>
    </row>
    <row r="21" spans="1:9" ht="53.25" customHeight="1" x14ac:dyDescent="0.15">
      <c r="A21" s="136" t="s">
        <v>223</v>
      </c>
      <c r="B21" s="137" t="s">
        <v>224</v>
      </c>
      <c r="C21" s="138">
        <v>1</v>
      </c>
      <c r="D21" s="139">
        <v>358185</v>
      </c>
      <c r="E21" s="121">
        <f t="shared" si="0"/>
        <v>358185</v>
      </c>
      <c r="F21" s="140">
        <v>40109</v>
      </c>
      <c r="G21" s="73" t="s">
        <v>203</v>
      </c>
      <c r="H21" s="35" t="s">
        <v>136</v>
      </c>
      <c r="I21" s="36" t="s">
        <v>204</v>
      </c>
    </row>
    <row r="22" spans="1:9" ht="53.25" customHeight="1" x14ac:dyDescent="0.15">
      <c r="A22" s="123" t="s">
        <v>225</v>
      </c>
      <c r="B22" s="124" t="s">
        <v>226</v>
      </c>
      <c r="C22" s="125">
        <v>1</v>
      </c>
      <c r="D22" s="126">
        <v>444150</v>
      </c>
      <c r="E22" s="121">
        <v>444150</v>
      </c>
      <c r="F22" s="127">
        <v>40227</v>
      </c>
      <c r="G22" s="73" t="s">
        <v>203</v>
      </c>
      <c r="H22" s="35" t="s">
        <v>136</v>
      </c>
      <c r="I22" s="36" t="s">
        <v>204</v>
      </c>
    </row>
    <row r="23" spans="1:9" ht="53.25" customHeight="1" x14ac:dyDescent="0.15">
      <c r="A23" s="123" t="s">
        <v>227</v>
      </c>
      <c r="B23" s="134" t="s">
        <v>228</v>
      </c>
      <c r="C23" s="135">
        <v>1</v>
      </c>
      <c r="D23" s="126">
        <v>2377714</v>
      </c>
      <c r="E23" s="121">
        <f>C23*D23</f>
        <v>2377714</v>
      </c>
      <c r="F23" s="128">
        <v>41311</v>
      </c>
      <c r="G23" s="73" t="s">
        <v>203</v>
      </c>
      <c r="H23" s="35" t="s">
        <v>136</v>
      </c>
      <c r="I23" s="36" t="s">
        <v>204</v>
      </c>
    </row>
    <row r="24" spans="1:9" ht="53.25" customHeight="1" x14ac:dyDescent="0.15">
      <c r="A24" s="141" t="s">
        <v>229</v>
      </c>
      <c r="B24" s="142" t="s">
        <v>230</v>
      </c>
      <c r="C24" s="143">
        <v>1</v>
      </c>
      <c r="D24" s="144">
        <v>2627625</v>
      </c>
      <c r="E24" s="121">
        <f>C24*D24</f>
        <v>2627625</v>
      </c>
      <c r="F24" s="127">
        <v>41318</v>
      </c>
      <c r="G24" s="73" t="s">
        <v>203</v>
      </c>
      <c r="H24" s="35" t="s">
        <v>136</v>
      </c>
      <c r="I24" s="36" t="s">
        <v>204</v>
      </c>
    </row>
    <row r="25" spans="1:9" ht="13.9" customHeight="1" x14ac:dyDescent="0.15">
      <c r="A25" s="12"/>
      <c r="B25" s="12"/>
      <c r="C25" s="145"/>
      <c r="D25" s="146"/>
      <c r="E25" s="146"/>
      <c r="F25" s="147"/>
      <c r="G25" s="12"/>
      <c r="H25" s="148"/>
      <c r="I25" s="149"/>
    </row>
    <row r="26" spans="1:9" x14ac:dyDescent="0.15">
      <c r="A26" s="1" t="s">
        <v>2</v>
      </c>
    </row>
    <row r="27" spans="1:9" x14ac:dyDescent="0.15">
      <c r="A27" s="1" t="s">
        <v>3</v>
      </c>
    </row>
    <row r="28" spans="1:9" x14ac:dyDescent="0.15">
      <c r="A28" s="1" t="s">
        <v>4</v>
      </c>
    </row>
    <row r="29" spans="1:9" x14ac:dyDescent="0.15">
      <c r="A29" s="1" t="s">
        <v>13</v>
      </c>
    </row>
    <row r="30" spans="1:9" x14ac:dyDescent="0.15">
      <c r="A30" s="1" t="s">
        <v>14</v>
      </c>
    </row>
    <row r="31" spans="1:9" x14ac:dyDescent="0.15">
      <c r="A31" s="1" t="s">
        <v>15</v>
      </c>
    </row>
    <row r="32" spans="1:9" x14ac:dyDescent="0.15">
      <c r="A32" s="1" t="s">
        <v>17</v>
      </c>
    </row>
    <row r="34" s="100" customFormat="1" x14ac:dyDescent="0.15"/>
    <row r="35" s="100" customFormat="1" x14ac:dyDescent="0.15"/>
    <row r="36" s="100" customFormat="1" x14ac:dyDescent="0.15"/>
    <row r="37" s="100" customFormat="1" x14ac:dyDescent="0.15"/>
    <row r="38" s="100" customFormat="1" x14ac:dyDescent="0.15"/>
    <row r="39" s="100" customFormat="1" x14ac:dyDescent="0.15"/>
    <row r="40" s="100" customFormat="1" x14ac:dyDescent="0.15"/>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9" fitToHeight="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D4E50-CC46-4D6C-AC9C-5C6C2D428A85}">
  <dimension ref="A1:J23"/>
  <sheetViews>
    <sheetView view="pageBreakPreview" zoomScale="60" zoomScaleNormal="100" workbookViewId="0">
      <selection sqref="A1:J23"/>
    </sheetView>
  </sheetViews>
  <sheetFormatPr defaultRowHeight="13.5" x14ac:dyDescent="0.15"/>
  <sheetData>
    <row r="1" spans="1:10" x14ac:dyDescent="0.15">
      <c r="A1" s="216"/>
      <c r="B1" s="216"/>
      <c r="C1" s="216"/>
      <c r="D1" s="216"/>
      <c r="E1" s="216"/>
      <c r="F1" s="216"/>
      <c r="G1" s="216"/>
      <c r="H1" s="216"/>
      <c r="I1" s="216"/>
      <c r="J1" s="221"/>
    </row>
    <row r="2" spans="1:10" x14ac:dyDescent="0.15">
      <c r="A2" s="217"/>
      <c r="B2" s="216"/>
      <c r="C2" s="216"/>
      <c r="D2" s="216"/>
      <c r="E2" s="216"/>
      <c r="F2" s="216"/>
      <c r="G2" s="216"/>
      <c r="H2" s="216"/>
      <c r="I2" s="216"/>
      <c r="J2" s="221"/>
    </row>
    <row r="3" spans="1:10" ht="14.25" x14ac:dyDescent="0.15">
      <c r="A3" s="218"/>
      <c r="B3" s="216"/>
      <c r="C3" s="216"/>
      <c r="D3" s="216"/>
      <c r="E3" s="216"/>
      <c r="F3" s="216"/>
      <c r="G3" s="216"/>
      <c r="H3" s="216"/>
      <c r="I3" s="216"/>
      <c r="J3" s="221"/>
    </row>
    <row r="4" spans="1:10" ht="14.25" x14ac:dyDescent="0.15">
      <c r="A4" s="219"/>
      <c r="B4" s="216"/>
      <c r="C4" s="216"/>
      <c r="D4" s="216"/>
      <c r="E4" s="216"/>
      <c r="F4" s="216"/>
      <c r="G4" s="236">
        <v>44889</v>
      </c>
      <c r="H4" s="236"/>
      <c r="I4" s="236"/>
      <c r="J4" s="221"/>
    </row>
    <row r="5" spans="1:10" ht="14.25" x14ac:dyDescent="0.15">
      <c r="A5" s="219"/>
      <c r="B5" s="216"/>
      <c r="C5" s="216"/>
      <c r="D5" s="216"/>
      <c r="E5" s="216"/>
      <c r="F5" s="216"/>
      <c r="G5" s="220"/>
      <c r="H5" s="220" t="s">
        <v>436</v>
      </c>
      <c r="I5" s="220"/>
      <c r="J5" s="221"/>
    </row>
    <row r="6" spans="1:10" ht="14.25" x14ac:dyDescent="0.15">
      <c r="A6" s="218"/>
      <c r="B6" s="216"/>
      <c r="C6" s="216"/>
      <c r="D6" s="216"/>
      <c r="E6" s="216"/>
      <c r="F6" s="216"/>
      <c r="G6" s="216"/>
      <c r="H6" s="216"/>
      <c r="I6" s="216"/>
      <c r="J6" s="221"/>
    </row>
    <row r="7" spans="1:10" ht="14.25" x14ac:dyDescent="0.15">
      <c r="A7" s="218"/>
      <c r="B7" s="216"/>
      <c r="C7" s="235" t="s">
        <v>486</v>
      </c>
      <c r="D7" s="235"/>
      <c r="E7" s="235"/>
      <c r="F7" s="235"/>
      <c r="G7" s="235"/>
      <c r="H7" s="235"/>
      <c r="I7" s="235"/>
      <c r="J7" s="221"/>
    </row>
    <row r="8" spans="1:10" ht="14.25" x14ac:dyDescent="0.15">
      <c r="A8" s="218"/>
      <c r="B8" s="216"/>
      <c r="C8" s="235"/>
      <c r="D8" s="235"/>
      <c r="E8" s="235"/>
      <c r="F8" s="235"/>
      <c r="G8" s="235"/>
      <c r="H8" s="235"/>
      <c r="I8" s="235"/>
      <c r="J8" s="221"/>
    </row>
    <row r="9" spans="1:10" ht="14.25" x14ac:dyDescent="0.15">
      <c r="A9" s="218"/>
      <c r="B9" s="216"/>
      <c r="C9" s="235"/>
      <c r="D9" s="235"/>
      <c r="E9" s="235"/>
      <c r="F9" s="235"/>
      <c r="G9" s="235"/>
      <c r="H9" s="235"/>
      <c r="I9" s="235"/>
      <c r="J9" s="221"/>
    </row>
    <row r="10" spans="1:10" ht="14.25" x14ac:dyDescent="0.15">
      <c r="A10" s="218"/>
      <c r="B10" s="216"/>
      <c r="C10" s="216"/>
      <c r="D10" s="216"/>
      <c r="E10" s="216"/>
      <c r="F10" s="216"/>
      <c r="G10" s="216"/>
      <c r="H10" s="216"/>
      <c r="I10" s="216"/>
      <c r="J10" s="221"/>
    </row>
    <row r="11" spans="1:10" ht="14.25" x14ac:dyDescent="0.15">
      <c r="A11" s="218"/>
      <c r="B11" s="216" t="s">
        <v>438</v>
      </c>
      <c r="C11" s="216"/>
      <c r="D11" s="216"/>
      <c r="E11" s="216"/>
      <c r="F11" s="216"/>
      <c r="G11" s="216"/>
      <c r="H11" s="216"/>
      <c r="I11" s="216"/>
      <c r="J11" s="221"/>
    </row>
    <row r="12" spans="1:10" ht="14.25" x14ac:dyDescent="0.15">
      <c r="A12" s="218"/>
      <c r="B12" s="216"/>
      <c r="C12" s="216"/>
      <c r="D12" s="216"/>
      <c r="E12" s="216"/>
      <c r="F12" s="216"/>
      <c r="G12" s="216"/>
      <c r="H12" s="216"/>
      <c r="I12" s="216"/>
      <c r="J12" s="221"/>
    </row>
    <row r="13" spans="1:10" ht="27" customHeight="1" x14ac:dyDescent="0.15">
      <c r="A13" s="218"/>
      <c r="B13" s="235" t="s">
        <v>487</v>
      </c>
      <c r="C13" s="235"/>
      <c r="D13" s="235"/>
      <c r="E13" s="235"/>
      <c r="F13" s="235"/>
      <c r="G13" s="235"/>
      <c r="H13" s="235"/>
      <c r="I13" s="235"/>
      <c r="J13" s="221"/>
    </row>
    <row r="14" spans="1:10" ht="14.25" x14ac:dyDescent="0.15">
      <c r="A14" s="218"/>
      <c r="B14" s="235" t="s">
        <v>448</v>
      </c>
      <c r="C14" s="235"/>
      <c r="D14" s="235"/>
      <c r="E14" s="235"/>
      <c r="F14" s="235"/>
      <c r="G14" s="235"/>
      <c r="H14" s="235"/>
      <c r="I14" s="235"/>
      <c r="J14" s="221"/>
    </row>
    <row r="15" spans="1:10" ht="14.25" x14ac:dyDescent="0.15">
      <c r="A15" s="218"/>
      <c r="B15" s="235" t="s">
        <v>440</v>
      </c>
      <c r="C15" s="235"/>
      <c r="D15" s="235"/>
      <c r="E15" s="235"/>
      <c r="F15" s="235"/>
      <c r="G15" s="235"/>
      <c r="H15" s="235"/>
      <c r="I15" s="235"/>
      <c r="J15" s="221"/>
    </row>
    <row r="16" spans="1:10" ht="14.25" x14ac:dyDescent="0.15">
      <c r="A16" s="218"/>
      <c r="B16" s="235"/>
      <c r="C16" s="235"/>
      <c r="D16" s="235"/>
      <c r="E16" s="235"/>
      <c r="F16" s="235"/>
      <c r="G16" s="235"/>
      <c r="H16" s="235"/>
      <c r="I16" s="235"/>
      <c r="J16" s="221"/>
    </row>
    <row r="17" spans="1:10" ht="14.25" x14ac:dyDescent="0.15">
      <c r="A17" s="218"/>
      <c r="B17" s="216"/>
      <c r="C17" s="216"/>
      <c r="D17" s="216"/>
      <c r="E17" s="216"/>
      <c r="F17" s="216"/>
      <c r="G17" s="216"/>
      <c r="H17" s="216"/>
      <c r="I17" s="216"/>
      <c r="J17" s="221"/>
    </row>
    <row r="18" spans="1:10" ht="14.25" x14ac:dyDescent="0.15">
      <c r="A18" s="218"/>
      <c r="B18" s="216" t="s">
        <v>441</v>
      </c>
      <c r="C18" s="216"/>
      <c r="D18" s="216"/>
      <c r="E18" s="216"/>
      <c r="F18" s="216"/>
      <c r="G18" s="216"/>
      <c r="H18" s="216"/>
      <c r="I18" s="216"/>
      <c r="J18" s="221"/>
    </row>
    <row r="19" spans="1:10" ht="14.25" x14ac:dyDescent="0.15">
      <c r="A19" s="218"/>
      <c r="B19" s="216" t="s">
        <v>442</v>
      </c>
      <c r="C19" s="216"/>
      <c r="D19" s="216"/>
      <c r="E19" s="216"/>
      <c r="F19" s="216"/>
      <c r="G19" s="216"/>
      <c r="H19" s="216"/>
      <c r="I19" s="216"/>
      <c r="J19" s="221"/>
    </row>
    <row r="20" spans="1:10" ht="14.25" x14ac:dyDescent="0.15">
      <c r="A20" s="218"/>
      <c r="B20" s="216" t="s">
        <v>443</v>
      </c>
      <c r="C20" s="216"/>
      <c r="D20" s="216"/>
      <c r="E20" s="216"/>
      <c r="F20" s="216"/>
      <c r="G20" s="216"/>
      <c r="H20" s="216"/>
      <c r="I20" s="216"/>
      <c r="J20" s="221"/>
    </row>
    <row r="21" spans="1:10" ht="14.25" x14ac:dyDescent="0.15">
      <c r="A21" s="218"/>
      <c r="B21" s="216"/>
      <c r="C21" s="216"/>
      <c r="D21" s="216"/>
      <c r="E21" s="216"/>
      <c r="F21" s="216"/>
      <c r="G21" s="216"/>
      <c r="H21" s="216"/>
      <c r="I21" s="216"/>
      <c r="J21" s="221"/>
    </row>
    <row r="22" spans="1:10" ht="14.25" x14ac:dyDescent="0.15">
      <c r="A22" s="218"/>
      <c r="B22" s="216"/>
      <c r="C22" s="216"/>
      <c r="D22" s="216"/>
      <c r="E22" s="216"/>
      <c r="F22" s="216"/>
      <c r="G22" s="216"/>
      <c r="H22" s="216"/>
      <c r="I22" s="216"/>
      <c r="J22" s="221"/>
    </row>
    <row r="23" spans="1:10" x14ac:dyDescent="0.15">
      <c r="A23" s="221"/>
      <c r="B23" s="221"/>
      <c r="C23" s="221"/>
      <c r="D23" s="221"/>
      <c r="E23" s="221"/>
      <c r="F23" s="221"/>
      <c r="G23" s="221"/>
      <c r="H23" s="221"/>
      <c r="I23" s="221"/>
      <c r="J23" s="221"/>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BABB42-3DE8-4541-BF8A-0AEC83E14D35}">
  <sheetPr>
    <pageSetUpPr fitToPage="1"/>
  </sheetPr>
  <dimension ref="A1:I18"/>
  <sheetViews>
    <sheetView view="pageBreakPreview" zoomScaleNormal="100" zoomScaleSheetLayoutView="100" workbookViewId="0">
      <selection sqref="A1:XFD1"/>
    </sheetView>
  </sheetViews>
  <sheetFormatPr defaultColWidth="9" defaultRowHeight="13.5" x14ac:dyDescent="0.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s="77" customFormat="1" x14ac:dyDescent="0.15">
      <c r="I1" s="78" t="s">
        <v>435</v>
      </c>
    </row>
    <row r="2" spans="1:9" s="77" customFormat="1" x14ac:dyDescent="0.15">
      <c r="A2" s="79" t="s">
        <v>54</v>
      </c>
      <c r="B2" s="80"/>
      <c r="C2" s="80"/>
      <c r="D2" s="80"/>
      <c r="E2" s="80"/>
      <c r="F2" s="80"/>
      <c r="G2" s="80"/>
      <c r="H2" s="80"/>
      <c r="I2" s="80"/>
    </row>
    <row r="4" spans="1:9" x14ac:dyDescent="0.15">
      <c r="A4" s="4" t="s">
        <v>12</v>
      </c>
    </row>
    <row r="5" spans="1:9" x14ac:dyDescent="0.15">
      <c r="A5" s="234" t="s">
        <v>231</v>
      </c>
      <c r="B5" s="234"/>
      <c r="C5" s="234"/>
      <c r="D5" s="234"/>
      <c r="E5" s="234"/>
      <c r="F5" s="234"/>
      <c r="G5" s="234"/>
      <c r="H5" s="234"/>
      <c r="I5" s="234"/>
    </row>
    <row r="7" spans="1:9" x14ac:dyDescent="0.15">
      <c r="A7" s="4" t="s">
        <v>11</v>
      </c>
    </row>
    <row r="8" spans="1:9" s="77" customFormat="1" x14ac:dyDescent="0.15">
      <c r="A8" s="77" t="s">
        <v>434</v>
      </c>
    </row>
    <row r="10" spans="1:9" ht="27" x14ac:dyDescent="0.15">
      <c r="A10" s="2" t="s">
        <v>5</v>
      </c>
      <c r="B10" s="2" t="s">
        <v>1</v>
      </c>
      <c r="C10" s="2" t="s">
        <v>6</v>
      </c>
      <c r="D10" s="2" t="s">
        <v>7</v>
      </c>
      <c r="E10" s="2" t="s">
        <v>8</v>
      </c>
      <c r="F10" s="2" t="s">
        <v>9</v>
      </c>
      <c r="G10" s="2" t="s">
        <v>10</v>
      </c>
      <c r="H10" s="3" t="s">
        <v>0</v>
      </c>
      <c r="I10" s="2" t="s">
        <v>16</v>
      </c>
    </row>
    <row r="11" spans="1:9" ht="90.75" customHeight="1" x14ac:dyDescent="0.15">
      <c r="A11" s="73" t="s">
        <v>232</v>
      </c>
      <c r="B11" s="73" t="s">
        <v>233</v>
      </c>
      <c r="C11" s="74" t="s">
        <v>234</v>
      </c>
      <c r="D11" s="74">
        <v>1329300</v>
      </c>
      <c r="E11" s="74">
        <f>D11</f>
        <v>1329300</v>
      </c>
      <c r="F11" s="75">
        <v>40926</v>
      </c>
      <c r="G11" s="73" t="s">
        <v>235</v>
      </c>
      <c r="H11" s="35" t="s">
        <v>136</v>
      </c>
      <c r="I11" s="36" t="s">
        <v>236</v>
      </c>
    </row>
    <row r="12" spans="1:9" s="100" customFormat="1" x14ac:dyDescent="0.15">
      <c r="A12" s="100" t="s">
        <v>72</v>
      </c>
    </row>
    <row r="13" spans="1:9" s="100" customFormat="1" x14ac:dyDescent="0.15">
      <c r="A13" s="100" t="s">
        <v>73</v>
      </c>
    </row>
    <row r="14" spans="1:9" s="100" customFormat="1" x14ac:dyDescent="0.15">
      <c r="A14" s="100" t="s">
        <v>74</v>
      </c>
    </row>
    <row r="15" spans="1:9" s="100" customFormat="1" x14ac:dyDescent="0.15">
      <c r="A15" s="100" t="s">
        <v>75</v>
      </c>
    </row>
    <row r="16" spans="1:9" s="100" customFormat="1" x14ac:dyDescent="0.15">
      <c r="A16" s="100" t="s">
        <v>76</v>
      </c>
    </row>
    <row r="17" spans="1:1" s="100" customFormat="1" x14ac:dyDescent="0.15">
      <c r="A17" s="100" t="s">
        <v>77</v>
      </c>
    </row>
    <row r="18" spans="1:1" s="100" customFormat="1" x14ac:dyDescent="0.15">
      <c r="A18" s="100" t="s">
        <v>78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8040C-A694-499B-B2DB-5372F645027B}">
  <dimension ref="A1:J23"/>
  <sheetViews>
    <sheetView view="pageBreakPreview" zoomScale="60" zoomScaleNormal="100" workbookViewId="0">
      <selection sqref="A1:J23"/>
    </sheetView>
  </sheetViews>
  <sheetFormatPr defaultRowHeight="13.5" x14ac:dyDescent="0.15"/>
  <sheetData>
    <row r="1" spans="1:10" x14ac:dyDescent="0.15">
      <c r="A1" s="216"/>
      <c r="B1" s="216"/>
      <c r="C1" s="216"/>
      <c r="D1" s="216"/>
      <c r="E1" s="216"/>
      <c r="F1" s="216"/>
      <c r="G1" s="216"/>
      <c r="H1" s="216"/>
      <c r="I1" s="216"/>
      <c r="J1" s="221"/>
    </row>
    <row r="2" spans="1:10" x14ac:dyDescent="0.15">
      <c r="A2" s="217"/>
      <c r="B2" s="216"/>
      <c r="C2" s="216"/>
      <c r="D2" s="216"/>
      <c r="E2" s="216"/>
      <c r="F2" s="216"/>
      <c r="G2" s="216"/>
      <c r="H2" s="216"/>
      <c r="I2" s="216"/>
      <c r="J2" s="221"/>
    </row>
    <row r="3" spans="1:10" ht="14.25" x14ac:dyDescent="0.15">
      <c r="A3" s="218"/>
      <c r="B3" s="216"/>
      <c r="C3" s="216"/>
      <c r="D3" s="216"/>
      <c r="E3" s="216"/>
      <c r="F3" s="216"/>
      <c r="G3" s="216"/>
      <c r="H3" s="216"/>
      <c r="I3" s="216"/>
      <c r="J3" s="221"/>
    </row>
    <row r="4" spans="1:10" ht="14.25" x14ac:dyDescent="0.15">
      <c r="A4" s="219"/>
      <c r="B4" s="216"/>
      <c r="C4" s="216"/>
      <c r="D4" s="216"/>
      <c r="E4" s="216"/>
      <c r="F4" s="216"/>
      <c r="G4" s="236">
        <v>44890</v>
      </c>
      <c r="H4" s="236"/>
      <c r="I4" s="236"/>
      <c r="J4" s="221"/>
    </row>
    <row r="5" spans="1:10" ht="14.25" x14ac:dyDescent="0.15">
      <c r="A5" s="219"/>
      <c r="B5" s="216"/>
      <c r="C5" s="216"/>
      <c r="D5" s="216"/>
      <c r="E5" s="216"/>
      <c r="F5" s="216"/>
      <c r="G5" s="220"/>
      <c r="H5" s="220" t="s">
        <v>436</v>
      </c>
      <c r="I5" s="220"/>
      <c r="J5" s="221"/>
    </row>
    <row r="6" spans="1:10" ht="14.25" x14ac:dyDescent="0.15">
      <c r="A6" s="218"/>
      <c r="B6" s="216"/>
      <c r="C6" s="216"/>
      <c r="D6" s="216"/>
      <c r="E6" s="216"/>
      <c r="F6" s="216"/>
      <c r="G6" s="216"/>
      <c r="H6" s="216"/>
      <c r="I6" s="216"/>
      <c r="J6" s="221"/>
    </row>
    <row r="7" spans="1:10" ht="14.25" x14ac:dyDescent="0.15">
      <c r="A7" s="218"/>
      <c r="B7" s="216"/>
      <c r="C7" s="235" t="s">
        <v>484</v>
      </c>
      <c r="D7" s="235"/>
      <c r="E7" s="235"/>
      <c r="F7" s="235"/>
      <c r="G7" s="235"/>
      <c r="H7" s="235"/>
      <c r="I7" s="235"/>
      <c r="J7" s="221"/>
    </row>
    <row r="8" spans="1:10" ht="14.25" x14ac:dyDescent="0.15">
      <c r="A8" s="218"/>
      <c r="B8" s="216"/>
      <c r="C8" s="235"/>
      <c r="D8" s="235"/>
      <c r="E8" s="235"/>
      <c r="F8" s="235"/>
      <c r="G8" s="235"/>
      <c r="H8" s="235"/>
      <c r="I8" s="235"/>
      <c r="J8" s="221"/>
    </row>
    <row r="9" spans="1:10" ht="14.25" x14ac:dyDescent="0.15">
      <c r="A9" s="218"/>
      <c r="B9" s="216"/>
      <c r="C9" s="235"/>
      <c r="D9" s="235"/>
      <c r="E9" s="235"/>
      <c r="F9" s="235"/>
      <c r="G9" s="235"/>
      <c r="H9" s="235"/>
      <c r="I9" s="235"/>
      <c r="J9" s="221"/>
    </row>
    <row r="10" spans="1:10" ht="14.25" x14ac:dyDescent="0.15">
      <c r="A10" s="218"/>
      <c r="B10" s="216"/>
      <c r="C10" s="216"/>
      <c r="D10" s="216"/>
      <c r="E10" s="216"/>
      <c r="F10" s="216"/>
      <c r="G10" s="216"/>
      <c r="H10" s="216"/>
      <c r="I10" s="216"/>
      <c r="J10" s="221"/>
    </row>
    <row r="11" spans="1:10" ht="14.25" x14ac:dyDescent="0.15">
      <c r="A11" s="218"/>
      <c r="B11" s="216" t="s">
        <v>438</v>
      </c>
      <c r="C11" s="216"/>
      <c r="D11" s="216"/>
      <c r="E11" s="216"/>
      <c r="F11" s="216"/>
      <c r="G11" s="216"/>
      <c r="H11" s="216"/>
      <c r="I11" s="216"/>
      <c r="J11" s="221"/>
    </row>
    <row r="12" spans="1:10" ht="14.25" x14ac:dyDescent="0.15">
      <c r="A12" s="218"/>
      <c r="B12" s="216"/>
      <c r="C12" s="216"/>
      <c r="D12" s="216"/>
      <c r="E12" s="216"/>
      <c r="F12" s="216"/>
      <c r="G12" s="216"/>
      <c r="H12" s="216"/>
      <c r="I12" s="216"/>
      <c r="J12" s="221"/>
    </row>
    <row r="13" spans="1:10" ht="27" customHeight="1" x14ac:dyDescent="0.15">
      <c r="A13" s="218"/>
      <c r="B13" s="235" t="s">
        <v>485</v>
      </c>
      <c r="C13" s="235"/>
      <c r="D13" s="235"/>
      <c r="E13" s="235"/>
      <c r="F13" s="235"/>
      <c r="G13" s="235"/>
      <c r="H13" s="235"/>
      <c r="I13" s="235"/>
      <c r="J13" s="221"/>
    </row>
    <row r="14" spans="1:10" ht="14.25" x14ac:dyDescent="0.15">
      <c r="A14" s="218"/>
      <c r="B14" s="235" t="s">
        <v>448</v>
      </c>
      <c r="C14" s="235"/>
      <c r="D14" s="235"/>
      <c r="E14" s="235"/>
      <c r="F14" s="235"/>
      <c r="G14" s="235"/>
      <c r="H14" s="235"/>
      <c r="I14" s="235"/>
      <c r="J14" s="221"/>
    </row>
    <row r="15" spans="1:10" ht="14.25" x14ac:dyDescent="0.15">
      <c r="A15" s="218"/>
      <c r="B15" s="235" t="s">
        <v>440</v>
      </c>
      <c r="C15" s="235"/>
      <c r="D15" s="235"/>
      <c r="E15" s="235"/>
      <c r="F15" s="235"/>
      <c r="G15" s="235"/>
      <c r="H15" s="235"/>
      <c r="I15" s="235"/>
      <c r="J15" s="221"/>
    </row>
    <row r="16" spans="1:10" ht="14.25" x14ac:dyDescent="0.15">
      <c r="A16" s="218"/>
      <c r="B16" s="235"/>
      <c r="C16" s="235"/>
      <c r="D16" s="235"/>
      <c r="E16" s="235"/>
      <c r="F16" s="235"/>
      <c r="G16" s="235"/>
      <c r="H16" s="235"/>
      <c r="I16" s="235"/>
      <c r="J16" s="221"/>
    </row>
    <row r="17" spans="1:10" ht="14.25" x14ac:dyDescent="0.15">
      <c r="A17" s="218"/>
      <c r="B17" s="216"/>
      <c r="C17" s="216"/>
      <c r="D17" s="216"/>
      <c r="E17" s="216"/>
      <c r="F17" s="216"/>
      <c r="G17" s="216"/>
      <c r="H17" s="216"/>
      <c r="I17" s="216"/>
      <c r="J17" s="221"/>
    </row>
    <row r="18" spans="1:10" ht="14.25" x14ac:dyDescent="0.15">
      <c r="A18" s="218"/>
      <c r="B18" s="216" t="s">
        <v>441</v>
      </c>
      <c r="C18" s="216"/>
      <c r="D18" s="216"/>
      <c r="E18" s="216"/>
      <c r="F18" s="216"/>
      <c r="G18" s="216"/>
      <c r="H18" s="216"/>
      <c r="I18" s="216"/>
      <c r="J18" s="221"/>
    </row>
    <row r="19" spans="1:10" ht="14.25" x14ac:dyDescent="0.15">
      <c r="A19" s="218"/>
      <c r="B19" s="216" t="s">
        <v>442</v>
      </c>
      <c r="C19" s="216"/>
      <c r="D19" s="216"/>
      <c r="E19" s="216"/>
      <c r="F19" s="216"/>
      <c r="G19" s="216"/>
      <c r="H19" s="216"/>
      <c r="I19" s="216"/>
      <c r="J19" s="221"/>
    </row>
    <row r="20" spans="1:10" ht="14.25" x14ac:dyDescent="0.15">
      <c r="A20" s="218"/>
      <c r="B20" s="216" t="s">
        <v>443</v>
      </c>
      <c r="C20" s="216"/>
      <c r="D20" s="216"/>
      <c r="E20" s="216"/>
      <c r="F20" s="216"/>
      <c r="G20" s="216"/>
      <c r="H20" s="216"/>
      <c r="I20" s="216"/>
      <c r="J20" s="221"/>
    </row>
    <row r="21" spans="1:10" ht="14.25" x14ac:dyDescent="0.15">
      <c r="A21" s="218"/>
      <c r="B21" s="216"/>
      <c r="C21" s="216"/>
      <c r="D21" s="216"/>
      <c r="E21" s="216"/>
      <c r="F21" s="216"/>
      <c r="G21" s="216"/>
      <c r="H21" s="216"/>
      <c r="I21" s="216"/>
      <c r="J21" s="221"/>
    </row>
    <row r="22" spans="1:10" ht="14.25" x14ac:dyDescent="0.15">
      <c r="A22" s="218"/>
      <c r="B22" s="216"/>
      <c r="C22" s="216"/>
      <c r="D22" s="216"/>
      <c r="E22" s="216"/>
      <c r="F22" s="216"/>
      <c r="G22" s="216"/>
      <c r="H22" s="216"/>
      <c r="I22" s="216"/>
      <c r="J22" s="221"/>
    </row>
    <row r="23" spans="1:10" x14ac:dyDescent="0.15">
      <c r="A23" s="221"/>
      <c r="B23" s="221"/>
      <c r="C23" s="221"/>
      <c r="D23" s="221"/>
      <c r="E23" s="221"/>
      <c r="F23" s="221"/>
      <c r="G23" s="221"/>
      <c r="H23" s="221"/>
      <c r="I23" s="221"/>
      <c r="J23" s="221"/>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22A1A7-FD4D-4C62-B543-F53DB8405B9B}">
  <dimension ref="A1:I20"/>
  <sheetViews>
    <sheetView view="pageBreakPreview" zoomScaleNormal="100" zoomScaleSheetLayoutView="100" workbookViewId="0">
      <selection sqref="A1:XFD1"/>
    </sheetView>
  </sheetViews>
  <sheetFormatPr defaultColWidth="11" defaultRowHeight="13.5" x14ac:dyDescent="0.15"/>
  <cols>
    <col min="1" max="1" width="18" style="77" customWidth="1"/>
    <col min="2" max="2" width="54.625" style="77" customWidth="1"/>
    <col min="3" max="3" width="8.375" style="77" bestFit="1" customWidth="1"/>
    <col min="4" max="4" width="13.875" style="150" bestFit="1" customWidth="1"/>
    <col min="5" max="5" width="13.875" style="77" bestFit="1" customWidth="1"/>
    <col min="6" max="6" width="11.625" style="77" bestFit="1" customWidth="1"/>
    <col min="7" max="7" width="19.375" style="77" customWidth="1"/>
    <col min="8" max="8" width="5.875" style="77" customWidth="1"/>
    <col min="9" max="9" width="21.5" style="77" customWidth="1"/>
    <col min="10" max="16384" width="11" style="77"/>
  </cols>
  <sheetData>
    <row r="1" spans="1:9" x14ac:dyDescent="0.15">
      <c r="D1" s="77"/>
      <c r="I1" s="78" t="s">
        <v>435</v>
      </c>
    </row>
    <row r="2" spans="1:9" x14ac:dyDescent="0.15">
      <c r="A2" s="79" t="s">
        <v>54</v>
      </c>
      <c r="B2" s="80"/>
      <c r="C2" s="80"/>
      <c r="D2" s="80"/>
      <c r="E2" s="80"/>
      <c r="F2" s="80"/>
      <c r="G2" s="80"/>
      <c r="H2" s="80"/>
      <c r="I2" s="80"/>
    </row>
    <row r="4" spans="1:9" x14ac:dyDescent="0.15">
      <c r="A4" s="81" t="s">
        <v>55</v>
      </c>
    </row>
    <row r="5" spans="1:9" x14ac:dyDescent="0.15">
      <c r="A5" s="254" t="s">
        <v>237</v>
      </c>
      <c r="B5" s="251"/>
      <c r="C5" s="251"/>
      <c r="D5" s="251"/>
      <c r="E5" s="251"/>
      <c r="F5" s="251"/>
      <c r="G5" s="251"/>
      <c r="H5" s="251"/>
      <c r="I5" s="251"/>
    </row>
    <row r="7" spans="1:9" x14ac:dyDescent="0.15">
      <c r="A7" s="81" t="s">
        <v>57</v>
      </c>
    </row>
    <row r="8" spans="1:9" x14ac:dyDescent="0.15">
      <c r="A8" s="77" t="s">
        <v>434</v>
      </c>
      <c r="D8" s="77"/>
    </row>
    <row r="10" spans="1:9" ht="27" x14ac:dyDescent="0.15">
      <c r="A10" s="82" t="s">
        <v>58</v>
      </c>
      <c r="B10" s="82" t="s">
        <v>59</v>
      </c>
      <c r="C10" s="82" t="s">
        <v>60</v>
      </c>
      <c r="D10" s="151" t="s">
        <v>61</v>
      </c>
      <c r="E10" s="82" t="s">
        <v>62</v>
      </c>
      <c r="F10" s="82" t="s">
        <v>63</v>
      </c>
      <c r="G10" s="82" t="s">
        <v>64</v>
      </c>
      <c r="H10" s="83" t="s">
        <v>65</v>
      </c>
      <c r="I10" s="82" t="s">
        <v>66</v>
      </c>
    </row>
    <row r="11" spans="1:9" s="156" customFormat="1" ht="71.25" customHeight="1" x14ac:dyDescent="0.15">
      <c r="A11" s="152" t="s">
        <v>238</v>
      </c>
      <c r="B11" s="152" t="s">
        <v>239</v>
      </c>
      <c r="C11" s="153" t="s">
        <v>240</v>
      </c>
      <c r="D11" s="154">
        <v>6321000</v>
      </c>
      <c r="E11" s="154">
        <v>6321000</v>
      </c>
      <c r="F11" s="155">
        <v>38715</v>
      </c>
      <c r="G11" s="152" t="s">
        <v>241</v>
      </c>
      <c r="H11" s="153" t="s">
        <v>242</v>
      </c>
      <c r="I11" s="153"/>
    </row>
    <row r="12" spans="1:9" s="156" customFormat="1" ht="71.25" customHeight="1" x14ac:dyDescent="0.15">
      <c r="A12" s="152" t="s">
        <v>243</v>
      </c>
      <c r="B12" s="152" t="s">
        <v>244</v>
      </c>
      <c r="C12" s="153" t="s">
        <v>240</v>
      </c>
      <c r="D12" s="154">
        <v>895650</v>
      </c>
      <c r="E12" s="154">
        <v>895650</v>
      </c>
      <c r="F12" s="155">
        <v>38776</v>
      </c>
      <c r="G12" s="152" t="s">
        <v>245</v>
      </c>
      <c r="H12" s="153" t="s">
        <v>70</v>
      </c>
      <c r="I12" s="153"/>
    </row>
    <row r="14" spans="1:9" x14ac:dyDescent="0.15">
      <c r="A14" s="77" t="s">
        <v>72</v>
      </c>
    </row>
    <row r="15" spans="1:9" x14ac:dyDescent="0.15">
      <c r="A15" s="77" t="s">
        <v>73</v>
      </c>
    </row>
    <row r="16" spans="1:9" x14ac:dyDescent="0.15">
      <c r="A16" s="77" t="s">
        <v>74</v>
      </c>
    </row>
    <row r="17" spans="1:1" x14ac:dyDescent="0.15">
      <c r="A17" s="77" t="s">
        <v>75</v>
      </c>
    </row>
    <row r="18" spans="1:1" x14ac:dyDescent="0.15">
      <c r="A18" s="77" t="s">
        <v>76</v>
      </c>
    </row>
    <row r="19" spans="1:1" x14ac:dyDescent="0.15">
      <c r="A19" s="77" t="s">
        <v>77</v>
      </c>
    </row>
    <row r="20" spans="1:1" x14ac:dyDescent="0.15">
      <c r="A20" s="77" t="s">
        <v>78</v>
      </c>
    </row>
  </sheetData>
  <mergeCells count="1">
    <mergeCell ref="A5:I5"/>
  </mergeCells>
  <phoneticPr fontId="1"/>
  <pageMargins left="0.74803149606299213" right="0.74803149606299213" top="0.98425196850393704" bottom="0.98425196850393704" header="0.51181102362204722" footer="0.51181102362204722"/>
  <pageSetup paperSize="9" scale="79"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2FF45B-4443-4F2A-8D58-79FC5734D253}">
  <dimension ref="A1:J24"/>
  <sheetViews>
    <sheetView view="pageBreakPreview" zoomScale="60" zoomScaleNormal="100" workbookViewId="0">
      <selection activeCell="J23" sqref="J23"/>
    </sheetView>
  </sheetViews>
  <sheetFormatPr defaultRowHeight="13.5" x14ac:dyDescent="0.15"/>
  <sheetData>
    <row r="1" spans="1:10" x14ac:dyDescent="0.15">
      <c r="A1" s="216"/>
      <c r="B1" s="216"/>
      <c r="C1" s="216"/>
      <c r="D1" s="216"/>
      <c r="E1" s="216"/>
      <c r="F1" s="216"/>
      <c r="G1" s="216"/>
      <c r="H1" s="216"/>
      <c r="I1" s="216"/>
      <c r="J1" s="221"/>
    </row>
    <row r="2" spans="1:10" x14ac:dyDescent="0.15">
      <c r="A2" s="217"/>
      <c r="B2" s="216"/>
      <c r="C2" s="216"/>
      <c r="D2" s="216"/>
      <c r="E2" s="216"/>
      <c r="F2" s="216"/>
      <c r="G2" s="216"/>
      <c r="H2" s="216"/>
      <c r="I2" s="216"/>
      <c r="J2" s="221"/>
    </row>
    <row r="3" spans="1:10" ht="14.25" x14ac:dyDescent="0.15">
      <c r="A3" s="218"/>
      <c r="B3" s="216"/>
      <c r="C3" s="216"/>
      <c r="D3" s="216"/>
      <c r="E3" s="216"/>
      <c r="F3" s="216"/>
      <c r="G3" s="216"/>
      <c r="H3" s="216"/>
      <c r="I3" s="216"/>
      <c r="J3" s="221"/>
    </row>
    <row r="4" spans="1:10" ht="14.25" x14ac:dyDescent="0.15">
      <c r="A4" s="219"/>
      <c r="B4" s="216"/>
      <c r="C4" s="216"/>
      <c r="D4" s="216"/>
      <c r="E4" s="216"/>
      <c r="F4" s="216"/>
      <c r="G4" s="240" t="s">
        <v>478</v>
      </c>
      <c r="H4" s="240"/>
      <c r="I4" s="240"/>
      <c r="J4" s="221"/>
    </row>
    <row r="5" spans="1:10" ht="14.25" x14ac:dyDescent="0.15">
      <c r="A5" s="219"/>
      <c r="B5" s="216"/>
      <c r="C5" s="216"/>
      <c r="D5" s="216"/>
      <c r="E5" s="216"/>
      <c r="F5" s="216"/>
      <c r="G5" s="220"/>
      <c r="H5" s="220" t="s">
        <v>436</v>
      </c>
      <c r="I5" s="220"/>
      <c r="J5" s="221"/>
    </row>
    <row r="6" spans="1:10" ht="14.25" x14ac:dyDescent="0.15">
      <c r="A6" s="218"/>
      <c r="B6" s="216"/>
      <c r="C6" s="216"/>
      <c r="D6" s="216"/>
      <c r="E6" s="216"/>
      <c r="F6" s="216"/>
      <c r="G6" s="216"/>
      <c r="H6" s="216"/>
      <c r="I6" s="216"/>
      <c r="J6" s="221"/>
    </row>
    <row r="7" spans="1:10" ht="14.25" x14ac:dyDescent="0.15">
      <c r="A7" s="218"/>
      <c r="B7" s="216"/>
      <c r="C7" s="235" t="s">
        <v>479</v>
      </c>
      <c r="D7" s="235"/>
      <c r="E7" s="235"/>
      <c r="F7" s="235"/>
      <c r="G7" s="235"/>
      <c r="H7" s="235"/>
      <c r="I7" s="235"/>
      <c r="J7" s="221"/>
    </row>
    <row r="8" spans="1:10" ht="14.25" x14ac:dyDescent="0.15">
      <c r="A8" s="218"/>
      <c r="B8" s="216"/>
      <c r="C8" s="235" t="s">
        <v>480</v>
      </c>
      <c r="D8" s="235"/>
      <c r="E8" s="235"/>
      <c r="F8" s="235"/>
      <c r="G8" s="235"/>
      <c r="H8" s="235"/>
      <c r="I8" s="235"/>
      <c r="J8" s="221"/>
    </row>
    <row r="9" spans="1:10" ht="14.25" x14ac:dyDescent="0.15">
      <c r="A9" s="218"/>
      <c r="B9" s="216"/>
      <c r="C9" s="235"/>
      <c r="D9" s="235"/>
      <c r="E9" s="235"/>
      <c r="F9" s="235"/>
      <c r="G9" s="235"/>
      <c r="H9" s="235"/>
      <c r="I9" s="235"/>
      <c r="J9" s="221"/>
    </row>
    <row r="10" spans="1:10" ht="14.25" x14ac:dyDescent="0.15">
      <c r="A10" s="218"/>
      <c r="B10" s="216"/>
      <c r="C10" s="216"/>
      <c r="D10" s="216"/>
      <c r="E10" s="216"/>
      <c r="F10" s="216"/>
      <c r="G10" s="216"/>
      <c r="H10" s="216"/>
      <c r="I10" s="216"/>
      <c r="J10" s="221"/>
    </row>
    <row r="11" spans="1:10" ht="14.25" x14ac:dyDescent="0.15">
      <c r="A11" s="218"/>
      <c r="B11" s="216" t="s">
        <v>438</v>
      </c>
      <c r="C11" s="216"/>
      <c r="D11" s="216"/>
      <c r="E11" s="216"/>
      <c r="F11" s="216"/>
      <c r="G11" s="216"/>
      <c r="H11" s="216"/>
      <c r="I11" s="216"/>
      <c r="J11" s="221"/>
    </row>
    <row r="12" spans="1:10" ht="14.25" x14ac:dyDescent="0.15">
      <c r="A12" s="218"/>
      <c r="B12" s="216"/>
      <c r="C12" s="216"/>
      <c r="D12" s="216"/>
      <c r="E12" s="216"/>
      <c r="F12" s="216"/>
      <c r="G12" s="216"/>
      <c r="H12" s="216"/>
      <c r="I12" s="216"/>
      <c r="J12" s="221"/>
    </row>
    <row r="13" spans="1:10" ht="13.5" customHeight="1" x14ac:dyDescent="0.15">
      <c r="A13" s="242"/>
      <c r="B13" s="235" t="s">
        <v>481</v>
      </c>
      <c r="C13" s="235"/>
      <c r="D13" s="235"/>
      <c r="E13" s="235"/>
      <c r="F13" s="235"/>
      <c r="G13" s="235"/>
      <c r="H13" s="235"/>
      <c r="I13" s="235"/>
      <c r="J13" s="255"/>
    </row>
    <row r="14" spans="1:10" ht="13.5" customHeight="1" x14ac:dyDescent="0.15">
      <c r="A14" s="242"/>
      <c r="B14" s="235" t="s">
        <v>482</v>
      </c>
      <c r="C14" s="235"/>
      <c r="D14" s="235"/>
      <c r="E14" s="235"/>
      <c r="F14" s="235"/>
      <c r="G14" s="235"/>
      <c r="H14" s="235"/>
      <c r="I14" s="235"/>
      <c r="J14" s="255"/>
    </row>
    <row r="15" spans="1:10" ht="14.25" x14ac:dyDescent="0.15">
      <c r="A15" s="218"/>
      <c r="B15" s="235" t="s">
        <v>483</v>
      </c>
      <c r="C15" s="235"/>
      <c r="D15" s="235"/>
      <c r="E15" s="235"/>
      <c r="F15" s="235"/>
      <c r="G15" s="235"/>
      <c r="H15" s="235"/>
      <c r="I15" s="235"/>
      <c r="J15" s="221"/>
    </row>
    <row r="16" spans="1:10" ht="14.25" x14ac:dyDescent="0.15">
      <c r="A16" s="218"/>
      <c r="B16" s="235" t="s">
        <v>448</v>
      </c>
      <c r="C16" s="235"/>
      <c r="D16" s="235"/>
      <c r="E16" s="235"/>
      <c r="F16" s="235"/>
      <c r="G16" s="235"/>
      <c r="H16" s="235"/>
      <c r="I16" s="235"/>
      <c r="J16" s="221"/>
    </row>
    <row r="17" spans="1:10" ht="14.25" x14ac:dyDescent="0.15">
      <c r="A17" s="218"/>
      <c r="B17" s="235" t="s">
        <v>440</v>
      </c>
      <c r="C17" s="235"/>
      <c r="D17" s="235"/>
      <c r="E17" s="235"/>
      <c r="F17" s="235"/>
      <c r="G17" s="235"/>
      <c r="H17" s="235"/>
      <c r="I17" s="235"/>
      <c r="J17" s="221"/>
    </row>
    <row r="18" spans="1:10" ht="14.25" x14ac:dyDescent="0.15">
      <c r="A18" s="218"/>
      <c r="B18" s="216"/>
      <c r="C18" s="216"/>
      <c r="D18" s="216"/>
      <c r="E18" s="216"/>
      <c r="F18" s="216"/>
      <c r="G18" s="216"/>
      <c r="H18" s="216"/>
      <c r="I18" s="216"/>
      <c r="J18" s="221"/>
    </row>
    <row r="19" spans="1:10" ht="14.25" x14ac:dyDescent="0.15">
      <c r="A19" s="218"/>
      <c r="B19" s="216" t="s">
        <v>441</v>
      </c>
      <c r="C19" s="216"/>
      <c r="D19" s="216"/>
      <c r="E19" s="216"/>
      <c r="F19" s="216"/>
      <c r="G19" s="216"/>
      <c r="H19" s="216"/>
      <c r="I19" s="216"/>
      <c r="J19" s="221"/>
    </row>
    <row r="20" spans="1:10" ht="14.25" x14ac:dyDescent="0.15">
      <c r="A20" s="218"/>
      <c r="B20" s="216" t="s">
        <v>442</v>
      </c>
      <c r="C20" s="216"/>
      <c r="D20" s="216"/>
      <c r="E20" s="216"/>
      <c r="F20" s="216"/>
      <c r="G20" s="216"/>
      <c r="H20" s="216"/>
      <c r="I20" s="216"/>
      <c r="J20" s="221"/>
    </row>
    <row r="21" spans="1:10" ht="14.25" x14ac:dyDescent="0.15">
      <c r="A21" s="218"/>
      <c r="B21" s="216" t="s">
        <v>443</v>
      </c>
      <c r="C21" s="216"/>
      <c r="D21" s="216"/>
      <c r="E21" s="216"/>
      <c r="F21" s="216"/>
      <c r="G21" s="216"/>
      <c r="H21" s="216"/>
      <c r="I21" s="216"/>
      <c r="J21" s="221"/>
    </row>
    <row r="22" spans="1:10" ht="14.25" x14ac:dyDescent="0.15">
      <c r="A22" s="218"/>
      <c r="B22" s="216"/>
      <c r="C22" s="216"/>
      <c r="D22" s="216"/>
      <c r="E22" s="216"/>
      <c r="F22" s="216"/>
      <c r="G22" s="216"/>
      <c r="H22" s="216"/>
      <c r="I22" s="216"/>
      <c r="J22" s="221"/>
    </row>
    <row r="23" spans="1:10" ht="14.25" x14ac:dyDescent="0.15">
      <c r="A23" s="218"/>
      <c r="B23" s="216"/>
      <c r="C23" s="216"/>
      <c r="D23" s="216"/>
      <c r="E23" s="216"/>
      <c r="F23" s="216"/>
      <c r="G23" s="216"/>
      <c r="H23" s="216"/>
      <c r="I23" s="216"/>
      <c r="J23" s="221"/>
    </row>
    <row r="24" spans="1:10" x14ac:dyDescent="0.15">
      <c r="A24" s="221"/>
      <c r="B24" s="221"/>
      <c r="C24" s="221"/>
      <c r="D24" s="221"/>
      <c r="E24" s="221"/>
      <c r="F24" s="221"/>
      <c r="G24" s="221"/>
      <c r="H24" s="221"/>
      <c r="I24" s="221"/>
      <c r="J24" s="221"/>
    </row>
  </sheetData>
  <mergeCells count="11">
    <mergeCell ref="B17:I17"/>
    <mergeCell ref="J13:J14"/>
    <mergeCell ref="G4:I4"/>
    <mergeCell ref="C7:I7"/>
    <mergeCell ref="C8:I8"/>
    <mergeCell ref="C9:I9"/>
    <mergeCell ref="A13:A14"/>
    <mergeCell ref="B13:I13"/>
    <mergeCell ref="B14:I14"/>
    <mergeCell ref="B15:I15"/>
    <mergeCell ref="B16:I16"/>
  </mergeCells>
  <phoneticPr fontId="1"/>
  <pageMargins left="0.7" right="0.7" top="0.75" bottom="0.75" header="0.3" footer="0.3"/>
  <pageSetup paperSize="9" orientation="portrait" r:id="rId1"/>
  <headerFooter>
    <oddHeader>&amp;L【機密性○（取扱制限）】</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9C11A-532A-4782-AB38-FA33841260C3}">
  <sheetPr>
    <pageSetUpPr fitToPage="1"/>
  </sheetPr>
  <dimension ref="A1:J20"/>
  <sheetViews>
    <sheetView view="pageBreakPreview" zoomScaleNormal="100" zoomScaleSheetLayoutView="100" workbookViewId="0">
      <selection sqref="A1:XFD1"/>
    </sheetView>
  </sheetViews>
  <sheetFormatPr defaultColWidth="9" defaultRowHeight="13.5" x14ac:dyDescent="0.15"/>
  <cols>
    <col min="1" max="1" width="35" style="1" customWidth="1"/>
    <col min="2" max="2" width="17.12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10" s="77" customFormat="1" x14ac:dyDescent="0.15">
      <c r="I1" s="78" t="s">
        <v>435</v>
      </c>
    </row>
    <row r="2" spans="1:10" s="77" customFormat="1" x14ac:dyDescent="0.15">
      <c r="A2" s="79" t="s">
        <v>54</v>
      </c>
      <c r="B2" s="80"/>
      <c r="C2" s="80"/>
      <c r="D2" s="80"/>
      <c r="E2" s="80"/>
      <c r="F2" s="80"/>
      <c r="G2" s="80"/>
      <c r="H2" s="80"/>
      <c r="I2" s="80"/>
    </row>
    <row r="4" spans="1:10" x14ac:dyDescent="0.15">
      <c r="A4" s="4" t="s">
        <v>12</v>
      </c>
    </row>
    <row r="5" spans="1:10" s="157" customFormat="1" x14ac:dyDescent="0.15">
      <c r="A5" s="234" t="s">
        <v>246</v>
      </c>
      <c r="B5" s="234"/>
      <c r="C5" s="234"/>
      <c r="D5" s="234"/>
      <c r="E5" s="234"/>
      <c r="F5" s="234"/>
      <c r="G5" s="234"/>
      <c r="H5" s="234"/>
      <c r="I5" s="234"/>
    </row>
    <row r="7" spans="1:10" x14ac:dyDescent="0.15">
      <c r="A7" s="4" t="s">
        <v>11</v>
      </c>
    </row>
    <row r="8" spans="1:10" s="77" customFormat="1" x14ac:dyDescent="0.15">
      <c r="A8" s="77" t="s">
        <v>434</v>
      </c>
    </row>
    <row r="10" spans="1:10" ht="27" x14ac:dyDescent="0.15">
      <c r="A10" s="2" t="s">
        <v>5</v>
      </c>
      <c r="B10" s="2" t="s">
        <v>1</v>
      </c>
      <c r="C10" s="2" t="s">
        <v>6</v>
      </c>
      <c r="D10" s="2" t="s">
        <v>7</v>
      </c>
      <c r="E10" s="2" t="s">
        <v>8</v>
      </c>
      <c r="F10" s="2" t="s">
        <v>9</v>
      </c>
      <c r="G10" s="2" t="s">
        <v>10</v>
      </c>
      <c r="H10" s="3" t="s">
        <v>0</v>
      </c>
      <c r="I10" s="2" t="s">
        <v>16</v>
      </c>
    </row>
    <row r="11" spans="1:10" ht="72.75" customHeight="1" x14ac:dyDescent="0.15">
      <c r="A11" s="158" t="s">
        <v>247</v>
      </c>
      <c r="B11" s="158" t="s">
        <v>248</v>
      </c>
      <c r="C11" s="159" t="s">
        <v>249</v>
      </c>
      <c r="D11" s="160">
        <v>103950</v>
      </c>
      <c r="E11" s="160">
        <v>103950</v>
      </c>
      <c r="F11" s="161">
        <v>41206</v>
      </c>
      <c r="G11" s="7" t="s">
        <v>250</v>
      </c>
      <c r="H11" s="159" t="s">
        <v>41</v>
      </c>
      <c r="I11" s="8" t="s">
        <v>251</v>
      </c>
      <c r="J11"/>
    </row>
    <row r="12" spans="1:10" ht="72.75" customHeight="1" x14ac:dyDescent="0.15">
      <c r="A12" s="158" t="s">
        <v>252</v>
      </c>
      <c r="B12" s="158" t="s">
        <v>253</v>
      </c>
      <c r="C12" s="159" t="s">
        <v>240</v>
      </c>
      <c r="D12" s="160">
        <v>102670</v>
      </c>
      <c r="E12" s="160">
        <v>102670</v>
      </c>
      <c r="F12" s="161">
        <v>41205</v>
      </c>
      <c r="G12" s="7" t="s">
        <v>250</v>
      </c>
      <c r="H12" s="159" t="s">
        <v>41</v>
      </c>
      <c r="I12" s="8" t="s">
        <v>254</v>
      </c>
      <c r="J12"/>
    </row>
    <row r="14" spans="1:10" x14ac:dyDescent="0.15">
      <c r="A14" s="1" t="s">
        <v>2</v>
      </c>
    </row>
    <row r="15" spans="1:10" x14ac:dyDescent="0.15">
      <c r="A15" s="1" t="s">
        <v>3</v>
      </c>
    </row>
    <row r="16" spans="1:10" x14ac:dyDescent="0.15">
      <c r="A16" s="1" t="s">
        <v>4</v>
      </c>
    </row>
    <row r="17" spans="1:1" x14ac:dyDescent="0.15">
      <c r="A17" s="1" t="s">
        <v>13</v>
      </c>
    </row>
    <row r="18" spans="1:1" x14ac:dyDescent="0.15">
      <c r="A18" s="1" t="s">
        <v>14</v>
      </c>
    </row>
    <row r="19" spans="1:1" x14ac:dyDescent="0.15">
      <c r="A19" s="1" t="s">
        <v>15</v>
      </c>
    </row>
    <row r="20" spans="1:1" x14ac:dyDescent="0.15">
      <c r="A20" s="1" t="s">
        <v>17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94" fitToHeight="0"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80AFA-A10A-4B6C-9655-D2849279FE24}">
  <dimension ref="A1:K23"/>
  <sheetViews>
    <sheetView view="pageBreakPreview" zoomScale="60" zoomScaleNormal="100" workbookViewId="0">
      <selection activeCell="L20" sqref="L20"/>
    </sheetView>
  </sheetViews>
  <sheetFormatPr defaultRowHeight="13.5" x14ac:dyDescent="0.15"/>
  <sheetData>
    <row r="1" spans="1:11" x14ac:dyDescent="0.15">
      <c r="A1" s="225"/>
      <c r="B1" s="225"/>
      <c r="C1" s="225"/>
      <c r="D1" s="225"/>
      <c r="E1" s="225"/>
      <c r="F1" s="225"/>
      <c r="G1" s="225"/>
      <c r="H1" s="225"/>
      <c r="I1" s="225"/>
      <c r="J1" s="225"/>
      <c r="K1" s="221"/>
    </row>
    <row r="2" spans="1:11" x14ac:dyDescent="0.15">
      <c r="A2" s="225"/>
      <c r="B2" s="225"/>
      <c r="C2" s="225"/>
      <c r="D2" s="225"/>
      <c r="E2" s="225"/>
      <c r="F2" s="225"/>
      <c r="G2" s="225"/>
      <c r="H2" s="225"/>
      <c r="I2" s="225"/>
      <c r="J2" s="225"/>
      <c r="K2" s="221"/>
    </row>
    <row r="3" spans="1:11" x14ac:dyDescent="0.15">
      <c r="A3" s="225"/>
      <c r="B3" s="225"/>
      <c r="C3" s="225"/>
      <c r="D3" s="225"/>
      <c r="E3" s="225"/>
      <c r="F3" s="225"/>
      <c r="G3" s="225"/>
      <c r="H3" s="248" t="s">
        <v>519</v>
      </c>
      <c r="I3" s="248"/>
      <c r="J3" s="248"/>
      <c r="K3" s="221"/>
    </row>
    <row r="4" spans="1:11" x14ac:dyDescent="0.15">
      <c r="A4" s="225"/>
      <c r="B4" s="225"/>
      <c r="C4" s="225"/>
      <c r="D4" s="225"/>
      <c r="E4" s="225"/>
      <c r="F4" s="225"/>
      <c r="G4" s="225"/>
      <c r="H4" s="248" t="s">
        <v>436</v>
      </c>
      <c r="I4" s="248"/>
      <c r="J4" s="248"/>
      <c r="K4" s="221"/>
    </row>
    <row r="5" spans="1:11" x14ac:dyDescent="0.15">
      <c r="A5" s="225"/>
      <c r="B5" s="225"/>
      <c r="C5" s="225"/>
      <c r="D5" s="225"/>
      <c r="E5" s="225"/>
      <c r="F5" s="225"/>
      <c r="G5" s="225"/>
      <c r="H5" s="225"/>
      <c r="I5" s="225"/>
      <c r="J5" s="225"/>
      <c r="K5" s="221"/>
    </row>
    <row r="6" spans="1:11" x14ac:dyDescent="0.15">
      <c r="A6" s="225"/>
      <c r="B6" s="225"/>
      <c r="C6" s="225"/>
      <c r="D6" s="225"/>
      <c r="E6" s="225"/>
      <c r="F6" s="225"/>
      <c r="G6" s="225"/>
      <c r="H6" s="225"/>
      <c r="I6" s="225"/>
      <c r="J6" s="225"/>
      <c r="K6" s="221"/>
    </row>
    <row r="7" spans="1:11" ht="13.5" customHeight="1" x14ac:dyDescent="0.15">
      <c r="A7" s="225"/>
      <c r="B7" s="249" t="s">
        <v>517</v>
      </c>
      <c r="C7" s="249"/>
      <c r="D7" s="249"/>
      <c r="E7" s="249"/>
      <c r="F7" s="249"/>
      <c r="G7" s="249"/>
      <c r="H7" s="249"/>
      <c r="I7" s="226"/>
      <c r="J7" s="225"/>
      <c r="K7" s="221"/>
    </row>
    <row r="8" spans="1:11" x14ac:dyDescent="0.15">
      <c r="A8" s="225"/>
      <c r="B8" s="249"/>
      <c r="C8" s="249"/>
      <c r="D8" s="249"/>
      <c r="E8" s="249"/>
      <c r="F8" s="249"/>
      <c r="G8" s="249"/>
      <c r="H8" s="249"/>
      <c r="I8" s="225"/>
      <c r="J8" s="225"/>
      <c r="K8" s="221"/>
    </row>
    <row r="9" spans="1:11" x14ac:dyDescent="0.15">
      <c r="A9" s="225"/>
      <c r="B9" s="225"/>
      <c r="C9" s="225"/>
      <c r="D9" s="225"/>
      <c r="E9" s="225"/>
      <c r="F9" s="225"/>
      <c r="G9" s="225"/>
      <c r="H9" s="225"/>
      <c r="I9" s="225"/>
      <c r="J9" s="225"/>
      <c r="K9" s="221"/>
    </row>
    <row r="10" spans="1:11" x14ac:dyDescent="0.15">
      <c r="A10" s="225" t="s">
        <v>438</v>
      </c>
      <c r="B10" s="225"/>
      <c r="C10" s="225"/>
      <c r="D10" s="225"/>
      <c r="E10" s="225"/>
      <c r="F10" s="225"/>
      <c r="G10" s="225"/>
      <c r="H10" s="225"/>
      <c r="I10" s="225"/>
      <c r="J10" s="225"/>
      <c r="K10" s="221"/>
    </row>
    <row r="11" spans="1:11" x14ac:dyDescent="0.15">
      <c r="A11" s="225"/>
      <c r="B11" s="225"/>
      <c r="C11" s="225"/>
      <c r="D11" s="225"/>
      <c r="E11" s="225"/>
      <c r="F11" s="225"/>
      <c r="G11" s="225"/>
      <c r="H11" s="225"/>
      <c r="I11" s="225"/>
      <c r="J11" s="225"/>
      <c r="K11" s="221"/>
    </row>
    <row r="12" spans="1:11" ht="27" customHeight="1" x14ac:dyDescent="0.15">
      <c r="A12" s="249" t="s">
        <v>518</v>
      </c>
      <c r="B12" s="249"/>
      <c r="C12" s="249"/>
      <c r="D12" s="249"/>
      <c r="E12" s="249"/>
      <c r="F12" s="249"/>
      <c r="G12" s="249"/>
      <c r="H12" s="249"/>
      <c r="I12" s="249"/>
      <c r="J12" s="250"/>
      <c r="K12" s="221"/>
    </row>
    <row r="13" spans="1:11" ht="13.5" customHeight="1" x14ac:dyDescent="0.15">
      <c r="A13" s="249" t="s">
        <v>509</v>
      </c>
      <c r="B13" s="249"/>
      <c r="C13" s="249"/>
      <c r="D13" s="249"/>
      <c r="E13" s="249"/>
      <c r="F13" s="249"/>
      <c r="G13" s="249"/>
      <c r="H13" s="249"/>
      <c r="I13" s="249"/>
      <c r="J13" s="250"/>
      <c r="K13" s="221"/>
    </row>
    <row r="14" spans="1:11" x14ac:dyDescent="0.15">
      <c r="A14" s="225" t="s">
        <v>442</v>
      </c>
      <c r="B14" s="225"/>
      <c r="C14" s="225"/>
      <c r="D14" s="225"/>
      <c r="E14" s="225"/>
      <c r="F14" s="225"/>
      <c r="G14" s="225"/>
      <c r="H14" s="225"/>
      <c r="I14" s="225"/>
      <c r="J14" s="225"/>
      <c r="K14" s="221"/>
    </row>
    <row r="15" spans="1:11" x14ac:dyDescent="0.15">
      <c r="A15" s="225"/>
      <c r="B15" s="225"/>
      <c r="C15" s="225"/>
      <c r="D15" s="225"/>
      <c r="E15" s="225"/>
      <c r="F15" s="225"/>
      <c r="G15" s="225"/>
      <c r="H15" s="225"/>
      <c r="I15" s="225"/>
      <c r="J15" s="225"/>
      <c r="K15" s="221"/>
    </row>
    <row r="16" spans="1:11" x14ac:dyDescent="0.15">
      <c r="A16" s="225" t="s">
        <v>441</v>
      </c>
      <c r="B16" s="225"/>
      <c r="C16" s="225"/>
      <c r="D16" s="225"/>
      <c r="E16" s="225"/>
      <c r="F16" s="225"/>
      <c r="G16" s="225"/>
      <c r="H16" s="225"/>
      <c r="I16" s="225"/>
      <c r="J16" s="225"/>
      <c r="K16" s="221"/>
    </row>
    <row r="17" spans="1:11" x14ac:dyDescent="0.15">
      <c r="A17" s="225" t="s">
        <v>442</v>
      </c>
      <c r="B17" s="225"/>
      <c r="C17" s="225"/>
      <c r="D17" s="225"/>
      <c r="E17" s="225"/>
      <c r="F17" s="225"/>
      <c r="G17" s="225"/>
      <c r="H17" s="225"/>
      <c r="I17" s="225"/>
      <c r="J17" s="225"/>
      <c r="K17" s="221"/>
    </row>
    <row r="18" spans="1:11" x14ac:dyDescent="0.15">
      <c r="A18" s="225" t="s">
        <v>510</v>
      </c>
      <c r="B18" s="225"/>
      <c r="C18" s="225"/>
      <c r="D18" s="225"/>
      <c r="E18" s="225"/>
      <c r="F18" s="225"/>
      <c r="G18" s="225"/>
      <c r="H18" s="225"/>
      <c r="I18" s="225"/>
      <c r="J18" s="225"/>
      <c r="K18" s="221"/>
    </row>
    <row r="19" spans="1:11" x14ac:dyDescent="0.15">
      <c r="A19" s="221"/>
      <c r="B19" s="221"/>
      <c r="C19" s="221"/>
      <c r="D19" s="221"/>
      <c r="E19" s="221"/>
      <c r="F19" s="221"/>
      <c r="G19" s="221"/>
      <c r="H19" s="221"/>
      <c r="I19" s="221"/>
      <c r="J19" s="221"/>
      <c r="K19" s="221"/>
    </row>
    <row r="20" spans="1:11" x14ac:dyDescent="0.15">
      <c r="A20" s="221"/>
      <c r="B20" s="221"/>
      <c r="C20" s="221"/>
      <c r="D20" s="221"/>
      <c r="E20" s="221"/>
      <c r="F20" s="221"/>
      <c r="G20" s="221"/>
      <c r="H20" s="221"/>
      <c r="I20" s="221"/>
      <c r="J20" s="221"/>
      <c r="K20" s="221"/>
    </row>
    <row r="21" spans="1:11" x14ac:dyDescent="0.15">
      <c r="A21" s="221"/>
      <c r="B21" s="221"/>
      <c r="C21" s="221"/>
      <c r="D21" s="221"/>
      <c r="E21" s="221"/>
      <c r="F21" s="221"/>
      <c r="G21" s="221"/>
      <c r="H21" s="221"/>
      <c r="I21" s="221"/>
      <c r="J21" s="221"/>
      <c r="K21" s="221"/>
    </row>
    <row r="22" spans="1:11" x14ac:dyDescent="0.15">
      <c r="A22" s="221"/>
      <c r="B22" s="221"/>
      <c r="C22" s="221"/>
      <c r="D22" s="221"/>
      <c r="E22" s="221"/>
      <c r="F22" s="221"/>
      <c r="G22" s="221"/>
      <c r="H22" s="221"/>
      <c r="I22" s="221"/>
      <c r="J22" s="221"/>
      <c r="K22" s="221"/>
    </row>
    <row r="23" spans="1:11" x14ac:dyDescent="0.15">
      <c r="A23" s="221"/>
      <c r="B23" s="221"/>
      <c r="C23" s="221"/>
      <c r="D23" s="221"/>
      <c r="E23" s="221"/>
      <c r="F23" s="221"/>
      <c r="G23" s="221"/>
      <c r="H23" s="221"/>
      <c r="I23" s="221"/>
      <c r="J23" s="221"/>
      <c r="K23" s="221"/>
    </row>
  </sheetData>
  <mergeCells count="6">
    <mergeCell ref="H3:J3"/>
    <mergeCell ref="H4:J4"/>
    <mergeCell ref="B7:H8"/>
    <mergeCell ref="A12:I12"/>
    <mergeCell ref="J12:J13"/>
    <mergeCell ref="A13:I13"/>
  </mergeCells>
  <phoneticPr fontId="1"/>
  <pageMargins left="0.7" right="0.7" top="0.75" bottom="0.75" header="0.3" footer="0.3"/>
  <pageSetup paperSize="9" orientation="portrait" r:id="rId1"/>
  <headerFooter>
    <oddHeader>&amp;L【機密性○（取扱制限）】</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338C7-B7DA-4A05-B49B-3DB2DEC65AD1}">
  <sheetPr>
    <pageSetUpPr fitToPage="1"/>
  </sheetPr>
  <dimension ref="A1:J19"/>
  <sheetViews>
    <sheetView view="pageBreakPreview" zoomScaleNormal="100" zoomScaleSheetLayoutView="100" workbookViewId="0">
      <selection sqref="A1:XFD1"/>
    </sheetView>
  </sheetViews>
  <sheetFormatPr defaultColWidth="9" defaultRowHeight="13.5" x14ac:dyDescent="0.15"/>
  <cols>
    <col min="1" max="1" width="35" style="1" customWidth="1"/>
    <col min="2" max="2" width="17.12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10" s="77" customFormat="1" x14ac:dyDescent="0.15">
      <c r="I1" s="78" t="s">
        <v>435</v>
      </c>
    </row>
    <row r="2" spans="1:10" s="77" customFormat="1" x14ac:dyDescent="0.15">
      <c r="A2" s="79" t="s">
        <v>54</v>
      </c>
      <c r="B2" s="80"/>
      <c r="C2" s="80"/>
      <c r="D2" s="80"/>
      <c r="E2" s="80"/>
      <c r="F2" s="80"/>
      <c r="G2" s="80"/>
      <c r="H2" s="80"/>
      <c r="I2" s="80"/>
    </row>
    <row r="4" spans="1:10" x14ac:dyDescent="0.15">
      <c r="A4" s="4" t="s">
        <v>12</v>
      </c>
    </row>
    <row r="5" spans="1:10" s="157" customFormat="1" x14ac:dyDescent="0.15">
      <c r="A5" s="234" t="s">
        <v>246</v>
      </c>
      <c r="B5" s="234"/>
      <c r="C5" s="234"/>
      <c r="D5" s="234"/>
      <c r="E5" s="234"/>
      <c r="F5" s="234"/>
      <c r="G5" s="234"/>
      <c r="H5" s="234"/>
      <c r="I5" s="234"/>
    </row>
    <row r="7" spans="1:10" x14ac:dyDescent="0.15">
      <c r="A7" s="4" t="s">
        <v>11</v>
      </c>
    </row>
    <row r="8" spans="1:10" s="77" customFormat="1" x14ac:dyDescent="0.15">
      <c r="A8" s="77" t="s">
        <v>434</v>
      </c>
    </row>
    <row r="10" spans="1:10" ht="27" x14ac:dyDescent="0.15">
      <c r="A10" s="2" t="s">
        <v>5</v>
      </c>
      <c r="B10" s="2" t="s">
        <v>1</v>
      </c>
      <c r="C10" s="2" t="s">
        <v>6</v>
      </c>
      <c r="D10" s="2" t="s">
        <v>7</v>
      </c>
      <c r="E10" s="2" t="s">
        <v>8</v>
      </c>
      <c r="F10" s="2" t="s">
        <v>9</v>
      </c>
      <c r="G10" s="2" t="s">
        <v>10</v>
      </c>
      <c r="H10" s="3" t="s">
        <v>0</v>
      </c>
      <c r="I10" s="2" t="s">
        <v>16</v>
      </c>
    </row>
    <row r="11" spans="1:10" ht="72.75" customHeight="1" x14ac:dyDescent="0.15">
      <c r="A11" s="158" t="s">
        <v>255</v>
      </c>
      <c r="B11" s="158" t="s">
        <v>256</v>
      </c>
      <c r="C11" s="159" t="s">
        <v>234</v>
      </c>
      <c r="D11" s="160">
        <v>258841</v>
      </c>
      <c r="E11" s="160">
        <v>258841</v>
      </c>
      <c r="F11" s="161">
        <v>41302</v>
      </c>
      <c r="G11" s="7" t="s">
        <v>257</v>
      </c>
      <c r="H11" s="159" t="s">
        <v>41</v>
      </c>
      <c r="I11" s="8" t="s">
        <v>258</v>
      </c>
      <c r="J11"/>
    </row>
    <row r="13" spans="1:10" x14ac:dyDescent="0.15">
      <c r="A13" s="1" t="s">
        <v>2</v>
      </c>
    </row>
    <row r="14" spans="1:10" x14ac:dyDescent="0.15">
      <c r="A14" s="1" t="s">
        <v>3</v>
      </c>
    </row>
    <row r="15" spans="1:10" x14ac:dyDescent="0.15">
      <c r="A15" s="1" t="s">
        <v>4</v>
      </c>
    </row>
    <row r="16" spans="1:10" x14ac:dyDescent="0.15">
      <c r="A16" s="1" t="s">
        <v>13</v>
      </c>
    </row>
    <row r="17" spans="1:1" x14ac:dyDescent="0.15">
      <c r="A17" s="1" t="s">
        <v>14</v>
      </c>
    </row>
    <row r="18" spans="1:1" x14ac:dyDescent="0.15">
      <c r="A18" s="1" t="s">
        <v>15</v>
      </c>
    </row>
    <row r="19" spans="1:1" x14ac:dyDescent="0.15">
      <c r="A19" s="1" t="s">
        <v>17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9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98A4B-AB00-45D8-9AB9-72981049C513}">
  <dimension ref="A1:I22"/>
  <sheetViews>
    <sheetView view="pageBreakPreview" zoomScale="60" zoomScaleNormal="100" workbookViewId="0">
      <selection sqref="A1:I22"/>
    </sheetView>
  </sheetViews>
  <sheetFormatPr defaultRowHeight="13.5" x14ac:dyDescent="0.15"/>
  <sheetData>
    <row r="1" spans="1:9" x14ac:dyDescent="0.15">
      <c r="A1" s="216"/>
      <c r="B1" s="216"/>
      <c r="C1" s="216"/>
      <c r="D1" s="216"/>
      <c r="E1" s="216"/>
      <c r="F1" s="216"/>
      <c r="G1" s="216"/>
      <c r="H1" s="216"/>
      <c r="I1" s="216"/>
    </row>
    <row r="2" spans="1:9" x14ac:dyDescent="0.15">
      <c r="A2" s="217"/>
      <c r="B2" s="216"/>
      <c r="C2" s="216"/>
      <c r="D2" s="216"/>
      <c r="E2" s="216"/>
      <c r="F2" s="216"/>
      <c r="G2" s="216"/>
      <c r="H2" s="216"/>
      <c r="I2" s="216"/>
    </row>
    <row r="3" spans="1:9" ht="14.25" x14ac:dyDescent="0.15">
      <c r="A3" s="218"/>
      <c r="B3" s="216"/>
      <c r="C3" s="216"/>
      <c r="D3" s="216"/>
      <c r="E3" s="216"/>
      <c r="F3" s="216"/>
      <c r="G3" s="216"/>
      <c r="H3" s="216"/>
      <c r="I3" s="216"/>
    </row>
    <row r="4" spans="1:9" ht="14.25" x14ac:dyDescent="0.15">
      <c r="A4" s="219"/>
      <c r="B4" s="216"/>
      <c r="C4" s="216"/>
      <c r="D4" s="216"/>
      <c r="E4" s="216"/>
      <c r="F4" s="216"/>
      <c r="G4" s="236">
        <v>44886</v>
      </c>
      <c r="H4" s="236"/>
      <c r="I4" s="236"/>
    </row>
    <row r="5" spans="1:9" ht="14.25" x14ac:dyDescent="0.15">
      <c r="A5" s="219"/>
      <c r="B5" s="216"/>
      <c r="C5" s="216"/>
      <c r="D5" s="216"/>
      <c r="E5" s="216"/>
      <c r="F5" s="216"/>
      <c r="G5" s="220"/>
      <c r="H5" s="220" t="s">
        <v>436</v>
      </c>
      <c r="I5" s="220"/>
    </row>
    <row r="6" spans="1:9" ht="14.25" x14ac:dyDescent="0.15">
      <c r="A6" s="218"/>
      <c r="B6" s="216"/>
      <c r="C6" s="216"/>
      <c r="D6" s="216"/>
      <c r="E6" s="216"/>
      <c r="F6" s="216"/>
      <c r="G6" s="216"/>
      <c r="H6" s="216"/>
      <c r="I6" s="216"/>
    </row>
    <row r="7" spans="1:9" ht="14.25" x14ac:dyDescent="0.15">
      <c r="A7" s="218"/>
      <c r="B7" s="216"/>
      <c r="C7" s="235" t="s">
        <v>444</v>
      </c>
      <c r="D7" s="235"/>
      <c r="E7" s="235"/>
      <c r="F7" s="235"/>
      <c r="G7" s="235"/>
      <c r="H7" s="235"/>
      <c r="I7" s="235"/>
    </row>
    <row r="8" spans="1:9" ht="14.25" x14ac:dyDescent="0.15">
      <c r="A8" s="218"/>
      <c r="B8" s="216"/>
      <c r="C8" s="235" t="s">
        <v>445</v>
      </c>
      <c r="D8" s="235"/>
      <c r="E8" s="235"/>
      <c r="F8" s="235"/>
      <c r="G8" s="235"/>
      <c r="H8" s="235"/>
      <c r="I8" s="235"/>
    </row>
    <row r="9" spans="1:9" ht="14.25" x14ac:dyDescent="0.15">
      <c r="A9" s="218"/>
      <c r="B9" s="216"/>
      <c r="C9" s="235"/>
      <c r="D9" s="235"/>
      <c r="E9" s="235"/>
      <c r="F9" s="235"/>
      <c r="G9" s="235"/>
      <c r="H9" s="235"/>
      <c r="I9" s="235"/>
    </row>
    <row r="10" spans="1:9" ht="14.25" x14ac:dyDescent="0.15">
      <c r="A10" s="218"/>
      <c r="B10" s="216"/>
      <c r="C10" s="216"/>
      <c r="D10" s="216"/>
      <c r="E10" s="216"/>
      <c r="F10" s="216"/>
      <c r="G10" s="216"/>
      <c r="H10" s="216"/>
      <c r="I10" s="216"/>
    </row>
    <row r="11" spans="1:9" ht="14.25" x14ac:dyDescent="0.15">
      <c r="A11" s="218"/>
      <c r="B11" s="216" t="s">
        <v>438</v>
      </c>
      <c r="C11" s="216"/>
      <c r="D11" s="216"/>
      <c r="E11" s="216"/>
      <c r="F11" s="216"/>
      <c r="G11" s="216"/>
      <c r="H11" s="216"/>
      <c r="I11" s="216"/>
    </row>
    <row r="12" spans="1:9" ht="14.25" x14ac:dyDescent="0.15">
      <c r="A12" s="218"/>
      <c r="B12" s="216"/>
      <c r="C12" s="216"/>
      <c r="D12" s="216"/>
      <c r="E12" s="216"/>
      <c r="F12" s="216"/>
      <c r="G12" s="216"/>
      <c r="H12" s="216"/>
      <c r="I12" s="216"/>
    </row>
    <row r="13" spans="1:9" ht="14.25" x14ac:dyDescent="0.15">
      <c r="A13" s="218"/>
      <c r="B13" s="235" t="s">
        <v>446</v>
      </c>
      <c r="C13" s="235"/>
      <c r="D13" s="235"/>
      <c r="E13" s="235"/>
      <c r="F13" s="235"/>
      <c r="G13" s="235"/>
      <c r="H13" s="235"/>
      <c r="I13" s="235"/>
    </row>
    <row r="14" spans="1:9" ht="14.25" x14ac:dyDescent="0.15">
      <c r="A14" s="218"/>
      <c r="B14" s="235" t="s">
        <v>447</v>
      </c>
      <c r="C14" s="235"/>
      <c r="D14" s="235"/>
      <c r="E14" s="235"/>
      <c r="F14" s="235"/>
      <c r="G14" s="235"/>
      <c r="H14" s="235"/>
      <c r="I14" s="235"/>
    </row>
    <row r="15" spans="1:9" ht="14.25" x14ac:dyDescent="0.15">
      <c r="A15" s="218"/>
      <c r="B15" s="235" t="s">
        <v>448</v>
      </c>
      <c r="C15" s="235"/>
      <c r="D15" s="235"/>
      <c r="E15" s="235"/>
      <c r="F15" s="235"/>
      <c r="G15" s="235"/>
      <c r="H15" s="235"/>
      <c r="I15" s="235"/>
    </row>
    <row r="16" spans="1:9" ht="14.25" x14ac:dyDescent="0.15">
      <c r="A16" s="218"/>
      <c r="B16" s="235" t="s">
        <v>440</v>
      </c>
      <c r="C16" s="235"/>
      <c r="D16" s="235"/>
      <c r="E16" s="235"/>
      <c r="F16" s="235"/>
      <c r="G16" s="235"/>
      <c r="H16" s="235"/>
      <c r="I16" s="235"/>
    </row>
    <row r="17" spans="1:9" ht="14.25" x14ac:dyDescent="0.15">
      <c r="A17" s="218"/>
      <c r="B17" s="216"/>
      <c r="C17" s="216"/>
      <c r="D17" s="216"/>
      <c r="E17" s="216"/>
      <c r="F17" s="216"/>
      <c r="G17" s="216"/>
      <c r="H17" s="216"/>
      <c r="I17" s="216"/>
    </row>
    <row r="18" spans="1:9" ht="14.25" x14ac:dyDescent="0.15">
      <c r="A18" s="218"/>
      <c r="B18" s="216" t="s">
        <v>441</v>
      </c>
      <c r="C18" s="216"/>
      <c r="D18" s="216"/>
      <c r="E18" s="216"/>
      <c r="F18" s="216"/>
      <c r="G18" s="216"/>
      <c r="H18" s="216"/>
      <c r="I18" s="216"/>
    </row>
    <row r="19" spans="1:9" ht="14.25" x14ac:dyDescent="0.15">
      <c r="A19" s="218"/>
      <c r="B19" s="216" t="s">
        <v>442</v>
      </c>
      <c r="C19" s="216"/>
      <c r="D19" s="216"/>
      <c r="E19" s="216"/>
      <c r="F19" s="216"/>
      <c r="G19" s="216"/>
      <c r="H19" s="216"/>
      <c r="I19" s="216"/>
    </row>
    <row r="20" spans="1:9" ht="14.25" x14ac:dyDescent="0.15">
      <c r="A20" s="218"/>
      <c r="B20" s="216" t="s">
        <v>443</v>
      </c>
      <c r="C20" s="216"/>
      <c r="D20" s="216"/>
      <c r="E20" s="216"/>
      <c r="F20" s="216"/>
      <c r="G20" s="216"/>
      <c r="H20" s="216"/>
      <c r="I20" s="216"/>
    </row>
    <row r="21" spans="1:9" ht="14.25" x14ac:dyDescent="0.15">
      <c r="A21" s="218"/>
      <c r="B21" s="216"/>
      <c r="C21" s="216"/>
      <c r="D21" s="216"/>
      <c r="E21" s="216"/>
      <c r="F21" s="216"/>
      <c r="G21" s="216"/>
      <c r="H21" s="216"/>
      <c r="I21" s="216"/>
    </row>
    <row r="22" spans="1:9" ht="14.25" x14ac:dyDescent="0.15">
      <c r="A22" s="218"/>
      <c r="B22" s="216"/>
      <c r="C22" s="216"/>
      <c r="D22" s="216"/>
      <c r="E22" s="216"/>
      <c r="F22" s="216"/>
      <c r="G22" s="216"/>
      <c r="H22" s="216"/>
      <c r="I22" s="216"/>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A45F9-4ED6-425B-A2DF-F88EA5F3DA93}">
  <dimension ref="A1:K23"/>
  <sheetViews>
    <sheetView view="pageBreakPreview" zoomScale="60" zoomScaleNormal="100" workbookViewId="0">
      <selection activeCell="M2" sqref="M2"/>
    </sheetView>
  </sheetViews>
  <sheetFormatPr defaultRowHeight="13.5" x14ac:dyDescent="0.15"/>
  <sheetData>
    <row r="1" spans="1:11" x14ac:dyDescent="0.15">
      <c r="A1" s="225"/>
      <c r="B1" s="225"/>
      <c r="C1" s="225"/>
      <c r="D1" s="225"/>
      <c r="E1" s="225"/>
      <c r="F1" s="225"/>
      <c r="G1" s="225"/>
      <c r="H1" s="225"/>
      <c r="I1" s="225"/>
      <c r="J1" s="225"/>
      <c r="K1" s="221"/>
    </row>
    <row r="2" spans="1:11" x14ac:dyDescent="0.15">
      <c r="A2" s="225"/>
      <c r="B2" s="225"/>
      <c r="C2" s="225"/>
      <c r="D2" s="225"/>
      <c r="E2" s="225"/>
      <c r="F2" s="225"/>
      <c r="G2" s="225"/>
      <c r="H2" s="225"/>
      <c r="I2" s="225"/>
      <c r="J2" s="225"/>
      <c r="K2" s="221"/>
    </row>
    <row r="3" spans="1:11" x14ac:dyDescent="0.15">
      <c r="A3" s="225"/>
      <c r="B3" s="225"/>
      <c r="C3" s="225"/>
      <c r="D3" s="225"/>
      <c r="E3" s="225"/>
      <c r="F3" s="225"/>
      <c r="G3" s="225"/>
      <c r="H3" s="247">
        <v>44902</v>
      </c>
      <c r="I3" s="248"/>
      <c r="J3" s="248"/>
      <c r="K3" s="221"/>
    </row>
    <row r="4" spans="1:11" x14ac:dyDescent="0.15">
      <c r="A4" s="225"/>
      <c r="B4" s="225"/>
      <c r="C4" s="225"/>
      <c r="D4" s="225"/>
      <c r="E4" s="225"/>
      <c r="F4" s="225"/>
      <c r="G4" s="225"/>
      <c r="H4" s="248" t="s">
        <v>436</v>
      </c>
      <c r="I4" s="248"/>
      <c r="J4" s="248"/>
      <c r="K4" s="221"/>
    </row>
    <row r="5" spans="1:11" x14ac:dyDescent="0.15">
      <c r="A5" s="225"/>
      <c r="B5" s="225"/>
      <c r="C5" s="225"/>
      <c r="D5" s="225"/>
      <c r="E5" s="225"/>
      <c r="F5" s="225"/>
      <c r="G5" s="225"/>
      <c r="H5" s="225"/>
      <c r="I5" s="225"/>
      <c r="J5" s="225"/>
      <c r="K5" s="221"/>
    </row>
    <row r="6" spans="1:11" x14ac:dyDescent="0.15">
      <c r="A6" s="225"/>
      <c r="B6" s="225"/>
      <c r="C6" s="225"/>
      <c r="D6" s="225"/>
      <c r="E6" s="225"/>
      <c r="F6" s="225"/>
      <c r="G6" s="225"/>
      <c r="H6" s="225"/>
      <c r="I6" s="225"/>
      <c r="J6" s="225"/>
      <c r="K6" s="221"/>
    </row>
    <row r="7" spans="1:11" ht="13.5" customHeight="1" x14ac:dyDescent="0.15">
      <c r="A7" s="225"/>
      <c r="B7" s="249" t="s">
        <v>517</v>
      </c>
      <c r="C7" s="249"/>
      <c r="D7" s="249"/>
      <c r="E7" s="249"/>
      <c r="F7" s="249"/>
      <c r="G7" s="249"/>
      <c r="H7" s="249"/>
      <c r="I7" s="226"/>
      <c r="J7" s="225"/>
      <c r="K7" s="221"/>
    </row>
    <row r="8" spans="1:11" x14ac:dyDescent="0.15">
      <c r="A8" s="225"/>
      <c r="B8" s="249"/>
      <c r="C8" s="249"/>
      <c r="D8" s="249"/>
      <c r="E8" s="249"/>
      <c r="F8" s="249"/>
      <c r="G8" s="249"/>
      <c r="H8" s="249"/>
      <c r="I8" s="225"/>
      <c r="J8" s="225"/>
      <c r="K8" s="221"/>
    </row>
    <row r="9" spans="1:11" x14ac:dyDescent="0.15">
      <c r="A9" s="225"/>
      <c r="B9" s="225"/>
      <c r="C9" s="225"/>
      <c r="D9" s="225"/>
      <c r="E9" s="225"/>
      <c r="F9" s="225"/>
      <c r="G9" s="225"/>
      <c r="H9" s="225"/>
      <c r="I9" s="225"/>
      <c r="J9" s="225"/>
      <c r="K9" s="221"/>
    </row>
    <row r="10" spans="1:11" x14ac:dyDescent="0.15">
      <c r="A10" s="225" t="s">
        <v>438</v>
      </c>
      <c r="B10" s="225"/>
      <c r="C10" s="225"/>
      <c r="D10" s="225"/>
      <c r="E10" s="225"/>
      <c r="F10" s="225"/>
      <c r="G10" s="225"/>
      <c r="H10" s="225"/>
      <c r="I10" s="225"/>
      <c r="J10" s="225"/>
      <c r="K10" s="221"/>
    </row>
    <row r="11" spans="1:11" x14ac:dyDescent="0.15">
      <c r="A11" s="225"/>
      <c r="B11" s="225"/>
      <c r="C11" s="225"/>
      <c r="D11" s="225"/>
      <c r="E11" s="225"/>
      <c r="F11" s="225"/>
      <c r="G11" s="225"/>
      <c r="H11" s="225"/>
      <c r="I11" s="225"/>
      <c r="J11" s="225"/>
      <c r="K11" s="221"/>
    </row>
    <row r="12" spans="1:11" ht="27" customHeight="1" x14ac:dyDescent="0.15">
      <c r="A12" s="249" t="s">
        <v>518</v>
      </c>
      <c r="B12" s="249"/>
      <c r="C12" s="249"/>
      <c r="D12" s="249"/>
      <c r="E12" s="249"/>
      <c r="F12" s="249"/>
      <c r="G12" s="249"/>
      <c r="H12" s="249"/>
      <c r="I12" s="249"/>
      <c r="J12" s="250"/>
      <c r="K12" s="221"/>
    </row>
    <row r="13" spans="1:11" ht="13.5" customHeight="1" x14ac:dyDescent="0.15">
      <c r="A13" s="249" t="s">
        <v>509</v>
      </c>
      <c r="B13" s="249"/>
      <c r="C13" s="249"/>
      <c r="D13" s="249"/>
      <c r="E13" s="249"/>
      <c r="F13" s="249"/>
      <c r="G13" s="249"/>
      <c r="H13" s="249"/>
      <c r="I13" s="249"/>
      <c r="J13" s="250"/>
      <c r="K13" s="221"/>
    </row>
    <row r="14" spans="1:11" x14ac:dyDescent="0.15">
      <c r="A14" s="225" t="s">
        <v>442</v>
      </c>
      <c r="B14" s="225"/>
      <c r="C14" s="225"/>
      <c r="D14" s="225"/>
      <c r="E14" s="225"/>
      <c r="F14" s="225"/>
      <c r="G14" s="225"/>
      <c r="H14" s="225"/>
      <c r="I14" s="225"/>
      <c r="J14" s="225"/>
      <c r="K14" s="221"/>
    </row>
    <row r="15" spans="1:11" x14ac:dyDescent="0.15">
      <c r="A15" s="225"/>
      <c r="B15" s="225"/>
      <c r="C15" s="225"/>
      <c r="D15" s="225"/>
      <c r="E15" s="225"/>
      <c r="F15" s="225"/>
      <c r="G15" s="225"/>
      <c r="H15" s="225"/>
      <c r="I15" s="225"/>
      <c r="J15" s="225"/>
      <c r="K15" s="221"/>
    </row>
    <row r="16" spans="1:11" x14ac:dyDescent="0.15">
      <c r="A16" s="225" t="s">
        <v>441</v>
      </c>
      <c r="B16" s="225"/>
      <c r="C16" s="225"/>
      <c r="D16" s="225"/>
      <c r="E16" s="225"/>
      <c r="F16" s="225"/>
      <c r="G16" s="225"/>
      <c r="H16" s="225"/>
      <c r="I16" s="225"/>
      <c r="J16" s="225"/>
      <c r="K16" s="221"/>
    </row>
    <row r="17" spans="1:11" x14ac:dyDescent="0.15">
      <c r="A17" s="225" t="s">
        <v>442</v>
      </c>
      <c r="B17" s="225"/>
      <c r="C17" s="225"/>
      <c r="D17" s="225"/>
      <c r="E17" s="225"/>
      <c r="F17" s="225"/>
      <c r="G17" s="225"/>
      <c r="H17" s="225"/>
      <c r="I17" s="225"/>
      <c r="J17" s="225"/>
      <c r="K17" s="221"/>
    </row>
    <row r="18" spans="1:11" x14ac:dyDescent="0.15">
      <c r="A18" s="225" t="s">
        <v>510</v>
      </c>
      <c r="B18" s="225"/>
      <c r="C18" s="225"/>
      <c r="D18" s="225"/>
      <c r="E18" s="225"/>
      <c r="F18" s="225"/>
      <c r="G18" s="225"/>
      <c r="H18" s="225"/>
      <c r="I18" s="225"/>
      <c r="J18" s="225"/>
      <c r="K18" s="221"/>
    </row>
    <row r="19" spans="1:11" x14ac:dyDescent="0.15">
      <c r="A19" s="221"/>
      <c r="B19" s="221"/>
      <c r="C19" s="221"/>
      <c r="D19" s="221"/>
      <c r="E19" s="221"/>
      <c r="F19" s="221"/>
      <c r="G19" s="221"/>
      <c r="H19" s="221"/>
      <c r="I19" s="221"/>
      <c r="J19" s="221"/>
      <c r="K19" s="221"/>
    </row>
    <row r="20" spans="1:11" x14ac:dyDescent="0.15">
      <c r="A20" s="221"/>
      <c r="B20" s="221"/>
      <c r="C20" s="221"/>
      <c r="D20" s="221"/>
      <c r="E20" s="221"/>
      <c r="F20" s="221"/>
      <c r="G20" s="221"/>
      <c r="H20" s="221"/>
      <c r="I20" s="221"/>
      <c r="J20" s="221"/>
      <c r="K20" s="221"/>
    </row>
    <row r="21" spans="1:11" x14ac:dyDescent="0.15">
      <c r="A21" s="221"/>
      <c r="B21" s="221"/>
      <c r="C21" s="221"/>
      <c r="D21" s="221"/>
      <c r="E21" s="221"/>
      <c r="F21" s="221"/>
      <c r="G21" s="221"/>
      <c r="H21" s="221"/>
      <c r="I21" s="221"/>
      <c r="J21" s="221"/>
      <c r="K21" s="221"/>
    </row>
    <row r="22" spans="1:11" x14ac:dyDescent="0.15">
      <c r="A22" s="221"/>
      <c r="B22" s="221"/>
      <c r="C22" s="221"/>
      <c r="D22" s="221"/>
      <c r="E22" s="221"/>
      <c r="F22" s="221"/>
      <c r="G22" s="221"/>
      <c r="H22" s="221"/>
      <c r="I22" s="221"/>
      <c r="J22" s="221"/>
      <c r="K22" s="221"/>
    </row>
    <row r="23" spans="1:11" x14ac:dyDescent="0.15">
      <c r="A23" s="221"/>
      <c r="B23" s="221"/>
      <c r="C23" s="221"/>
      <c r="D23" s="221"/>
      <c r="E23" s="221"/>
      <c r="F23" s="221"/>
      <c r="G23" s="221"/>
      <c r="H23" s="221"/>
      <c r="I23" s="221"/>
      <c r="J23" s="221"/>
      <c r="K23" s="221"/>
    </row>
  </sheetData>
  <mergeCells count="6">
    <mergeCell ref="H3:J3"/>
    <mergeCell ref="H4:J4"/>
    <mergeCell ref="B7:H8"/>
    <mergeCell ref="A12:I12"/>
    <mergeCell ref="J12:J13"/>
    <mergeCell ref="A13:I13"/>
  </mergeCells>
  <phoneticPr fontId="1"/>
  <pageMargins left="0.7" right="0.7" top="0.75" bottom="0.75" header="0.3" footer="0.3"/>
  <pageSetup paperSize="9" orientation="portrait" r:id="rId1"/>
  <headerFooter>
    <oddHeader>&amp;L【機密性○（取扱制限）】</oddHead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913ED-A7A7-4153-8016-73A991FFAE20}">
  <sheetPr>
    <pageSetUpPr fitToPage="1"/>
  </sheetPr>
  <dimension ref="A1:J19"/>
  <sheetViews>
    <sheetView view="pageBreakPreview" zoomScaleNormal="100" zoomScaleSheetLayoutView="100" workbookViewId="0">
      <selection sqref="A1:XFD1"/>
    </sheetView>
  </sheetViews>
  <sheetFormatPr defaultColWidth="9" defaultRowHeight="13.5" x14ac:dyDescent="0.15"/>
  <cols>
    <col min="1" max="1" width="35" style="1" customWidth="1"/>
    <col min="2" max="2" width="17.12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10" s="77" customFormat="1" x14ac:dyDescent="0.15">
      <c r="I1" s="78" t="s">
        <v>435</v>
      </c>
    </row>
    <row r="2" spans="1:10" s="77" customFormat="1" x14ac:dyDescent="0.15">
      <c r="A2" s="79" t="s">
        <v>54</v>
      </c>
      <c r="B2" s="80"/>
      <c r="C2" s="80"/>
      <c r="D2" s="80"/>
      <c r="E2" s="80"/>
      <c r="F2" s="80"/>
      <c r="G2" s="80"/>
      <c r="H2" s="80"/>
      <c r="I2" s="80"/>
    </row>
    <row r="4" spans="1:10" x14ac:dyDescent="0.15">
      <c r="A4" s="4" t="s">
        <v>12</v>
      </c>
    </row>
    <row r="5" spans="1:10" s="157" customFormat="1" x14ac:dyDescent="0.15">
      <c r="A5" s="234" t="s">
        <v>246</v>
      </c>
      <c r="B5" s="234"/>
      <c r="C5" s="234"/>
      <c r="D5" s="234"/>
      <c r="E5" s="234"/>
      <c r="F5" s="234"/>
      <c r="G5" s="234"/>
      <c r="H5" s="234"/>
      <c r="I5" s="234"/>
    </row>
    <row r="7" spans="1:10" x14ac:dyDescent="0.15">
      <c r="A7" s="4" t="s">
        <v>11</v>
      </c>
    </row>
    <row r="8" spans="1:10" s="77" customFormat="1" x14ac:dyDescent="0.15">
      <c r="A8" s="77" t="s">
        <v>434</v>
      </c>
    </row>
    <row r="10" spans="1:10" ht="27" x14ac:dyDescent="0.15">
      <c r="A10" s="2" t="s">
        <v>5</v>
      </c>
      <c r="B10" s="2" t="s">
        <v>1</v>
      </c>
      <c r="C10" s="2" t="s">
        <v>6</v>
      </c>
      <c r="D10" s="2" t="s">
        <v>7</v>
      </c>
      <c r="E10" s="2" t="s">
        <v>8</v>
      </c>
      <c r="F10" s="2" t="s">
        <v>9</v>
      </c>
      <c r="G10" s="2" t="s">
        <v>10</v>
      </c>
      <c r="H10" s="3" t="s">
        <v>0</v>
      </c>
      <c r="I10" s="2" t="s">
        <v>16</v>
      </c>
    </row>
    <row r="11" spans="1:10" ht="72.75" customHeight="1" x14ac:dyDescent="0.15">
      <c r="A11" s="158" t="s">
        <v>259</v>
      </c>
      <c r="B11" s="158" t="s">
        <v>260</v>
      </c>
      <c r="C11" s="159">
        <v>1</v>
      </c>
      <c r="D11" s="160">
        <v>409500</v>
      </c>
      <c r="E11" s="160">
        <v>409500</v>
      </c>
      <c r="F11" s="161">
        <v>39948</v>
      </c>
      <c r="G11" s="7" t="s">
        <v>261</v>
      </c>
      <c r="H11" s="159" t="s">
        <v>41</v>
      </c>
      <c r="I11" s="8" t="s">
        <v>262</v>
      </c>
      <c r="J11"/>
    </row>
    <row r="13" spans="1:10" x14ac:dyDescent="0.15">
      <c r="A13" s="1" t="s">
        <v>2</v>
      </c>
    </row>
    <row r="14" spans="1:10" x14ac:dyDescent="0.15">
      <c r="A14" s="1" t="s">
        <v>3</v>
      </c>
    </row>
    <row r="15" spans="1:10" x14ac:dyDescent="0.15">
      <c r="A15" s="1" t="s">
        <v>4</v>
      </c>
    </row>
    <row r="16" spans="1:10" x14ac:dyDescent="0.15">
      <c r="A16" s="1" t="s">
        <v>13</v>
      </c>
    </row>
    <row r="17" spans="1:1" x14ac:dyDescent="0.15">
      <c r="A17" s="1" t="s">
        <v>14</v>
      </c>
    </row>
    <row r="18" spans="1:1" x14ac:dyDescent="0.15">
      <c r="A18" s="1" t="s">
        <v>15</v>
      </c>
    </row>
    <row r="19" spans="1:1" x14ac:dyDescent="0.15">
      <c r="A19" s="1" t="s">
        <v>17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94" fitToHeight="0"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EBF900-D10E-428B-A6AB-1FB3F6BAC275}">
  <dimension ref="A1:J23"/>
  <sheetViews>
    <sheetView view="pageBreakPreview" zoomScale="60" zoomScaleNormal="100" workbookViewId="0">
      <selection activeCell="G25" sqref="G25"/>
    </sheetView>
  </sheetViews>
  <sheetFormatPr defaultRowHeight="13.5" x14ac:dyDescent="0.15"/>
  <sheetData>
    <row r="1" spans="1:10" x14ac:dyDescent="0.15">
      <c r="A1" s="216"/>
      <c r="B1" s="216"/>
      <c r="C1" s="216"/>
      <c r="D1" s="216"/>
      <c r="E1" s="216"/>
      <c r="F1" s="216"/>
      <c r="G1" s="216"/>
      <c r="H1" s="216"/>
      <c r="I1" s="216"/>
      <c r="J1" s="221"/>
    </row>
    <row r="2" spans="1:10" x14ac:dyDescent="0.15">
      <c r="A2" s="217"/>
      <c r="B2" s="216"/>
      <c r="C2" s="216"/>
      <c r="D2" s="216"/>
      <c r="E2" s="216"/>
      <c r="F2" s="216"/>
      <c r="G2" s="216"/>
      <c r="H2" s="216"/>
      <c r="I2" s="216"/>
      <c r="J2" s="221"/>
    </row>
    <row r="3" spans="1:10" ht="14.25" x14ac:dyDescent="0.15">
      <c r="A3" s="218"/>
      <c r="B3" s="216"/>
      <c r="C3" s="216"/>
      <c r="D3" s="216"/>
      <c r="E3" s="216"/>
      <c r="F3" s="216"/>
      <c r="G3" s="216"/>
      <c r="H3" s="216"/>
      <c r="I3" s="216"/>
      <c r="J3" s="221"/>
    </row>
    <row r="4" spans="1:10" ht="14.25" x14ac:dyDescent="0.15">
      <c r="A4" s="219"/>
      <c r="B4" s="216"/>
      <c r="C4" s="216"/>
      <c r="D4" s="216"/>
      <c r="E4" s="216"/>
      <c r="F4" s="216"/>
      <c r="G4" s="236">
        <v>44886</v>
      </c>
      <c r="H4" s="236"/>
      <c r="I4" s="236"/>
      <c r="J4" s="221"/>
    </row>
    <row r="5" spans="1:10" ht="14.25" x14ac:dyDescent="0.15">
      <c r="A5" s="219"/>
      <c r="B5" s="216"/>
      <c r="C5" s="216"/>
      <c r="D5" s="216"/>
      <c r="E5" s="216"/>
      <c r="F5" s="216"/>
      <c r="G5" s="220"/>
      <c r="H5" s="220" t="s">
        <v>436</v>
      </c>
      <c r="I5" s="220"/>
      <c r="J5" s="221"/>
    </row>
    <row r="6" spans="1:10" ht="14.25" x14ac:dyDescent="0.15">
      <c r="A6" s="218"/>
      <c r="B6" s="216"/>
      <c r="C6" s="216"/>
      <c r="D6" s="216"/>
      <c r="E6" s="216"/>
      <c r="F6" s="216"/>
      <c r="G6" s="216"/>
      <c r="H6" s="216"/>
      <c r="I6" s="216"/>
      <c r="J6" s="221"/>
    </row>
    <row r="7" spans="1:10" ht="14.25" x14ac:dyDescent="0.15">
      <c r="A7" s="218"/>
      <c r="B7" s="216"/>
      <c r="C7" s="235" t="s">
        <v>475</v>
      </c>
      <c r="D7" s="235"/>
      <c r="E7" s="235"/>
      <c r="F7" s="235"/>
      <c r="G7" s="235"/>
      <c r="H7" s="235"/>
      <c r="I7" s="235"/>
      <c r="J7" s="221"/>
    </row>
    <row r="8" spans="1:10" ht="14.25" x14ac:dyDescent="0.15">
      <c r="A8" s="218"/>
      <c r="B8" s="216"/>
      <c r="C8" s="235" t="s">
        <v>461</v>
      </c>
      <c r="D8" s="235"/>
      <c r="E8" s="235"/>
      <c r="F8" s="235"/>
      <c r="G8" s="235"/>
      <c r="H8" s="235"/>
      <c r="I8" s="235"/>
      <c r="J8" s="221"/>
    </row>
    <row r="9" spans="1:10" ht="14.25" x14ac:dyDescent="0.15">
      <c r="A9" s="218"/>
      <c r="B9" s="216"/>
      <c r="C9" s="235"/>
      <c r="D9" s="235"/>
      <c r="E9" s="235"/>
      <c r="F9" s="235"/>
      <c r="G9" s="235"/>
      <c r="H9" s="235"/>
      <c r="I9" s="235"/>
      <c r="J9" s="221"/>
    </row>
    <row r="10" spans="1:10" ht="14.25" x14ac:dyDescent="0.15">
      <c r="A10" s="218"/>
      <c r="B10" s="216"/>
      <c r="C10" s="216"/>
      <c r="D10" s="216"/>
      <c r="E10" s="216"/>
      <c r="F10" s="216"/>
      <c r="G10" s="216"/>
      <c r="H10" s="216"/>
      <c r="I10" s="216"/>
      <c r="J10" s="221"/>
    </row>
    <row r="11" spans="1:10" ht="14.25" x14ac:dyDescent="0.15">
      <c r="A11" s="218"/>
      <c r="B11" s="216" t="s">
        <v>438</v>
      </c>
      <c r="C11" s="216"/>
      <c r="D11" s="216"/>
      <c r="E11" s="216"/>
      <c r="F11" s="216"/>
      <c r="G11" s="216"/>
      <c r="H11" s="216"/>
      <c r="I11" s="216"/>
      <c r="J11" s="221"/>
    </row>
    <row r="12" spans="1:10" ht="14.25" x14ac:dyDescent="0.15">
      <c r="A12" s="218"/>
      <c r="B12" s="216"/>
      <c r="C12" s="216"/>
      <c r="D12" s="216"/>
      <c r="E12" s="216"/>
      <c r="F12" s="216"/>
      <c r="G12" s="216"/>
      <c r="H12" s="216"/>
      <c r="I12" s="216"/>
      <c r="J12" s="221"/>
    </row>
    <row r="13" spans="1:10" ht="14.25" x14ac:dyDescent="0.15">
      <c r="A13" s="218"/>
      <c r="B13" s="235" t="s">
        <v>474</v>
      </c>
      <c r="C13" s="235"/>
      <c r="D13" s="235"/>
      <c r="E13" s="235"/>
      <c r="F13" s="235"/>
      <c r="G13" s="235"/>
      <c r="H13" s="235"/>
      <c r="I13" s="235"/>
      <c r="J13" s="221"/>
    </row>
    <row r="14" spans="1:10" ht="14.25" x14ac:dyDescent="0.15">
      <c r="A14" s="218"/>
      <c r="B14" s="235" t="s">
        <v>447</v>
      </c>
      <c r="C14" s="235"/>
      <c r="D14" s="235"/>
      <c r="E14" s="235"/>
      <c r="F14" s="235"/>
      <c r="G14" s="235"/>
      <c r="H14" s="235"/>
      <c r="I14" s="235"/>
      <c r="J14" s="221"/>
    </row>
    <row r="15" spans="1:10" ht="14.25" x14ac:dyDescent="0.15">
      <c r="A15" s="218"/>
      <c r="B15" s="235" t="s">
        <v>448</v>
      </c>
      <c r="C15" s="235"/>
      <c r="D15" s="235"/>
      <c r="E15" s="235"/>
      <c r="F15" s="235"/>
      <c r="G15" s="235"/>
      <c r="H15" s="235"/>
      <c r="I15" s="235"/>
      <c r="J15" s="221"/>
    </row>
    <row r="16" spans="1:10" ht="14.25" x14ac:dyDescent="0.15">
      <c r="A16" s="218"/>
      <c r="B16" s="235" t="s">
        <v>440</v>
      </c>
      <c r="C16" s="235"/>
      <c r="D16" s="235"/>
      <c r="E16" s="235"/>
      <c r="F16" s="235"/>
      <c r="G16" s="235"/>
      <c r="H16" s="235"/>
      <c r="I16" s="235"/>
      <c r="J16" s="221"/>
    </row>
    <row r="17" spans="1:10" ht="14.25" x14ac:dyDescent="0.15">
      <c r="A17" s="218"/>
      <c r="B17" s="216"/>
      <c r="C17" s="216"/>
      <c r="D17" s="216"/>
      <c r="E17" s="216"/>
      <c r="F17" s="216"/>
      <c r="G17" s="216"/>
      <c r="H17" s="216"/>
      <c r="I17" s="216"/>
      <c r="J17" s="221"/>
    </row>
    <row r="18" spans="1:10" ht="14.25" x14ac:dyDescent="0.15">
      <c r="A18" s="218"/>
      <c r="B18" s="216" t="s">
        <v>441</v>
      </c>
      <c r="C18" s="216"/>
      <c r="D18" s="216"/>
      <c r="E18" s="216"/>
      <c r="F18" s="216"/>
      <c r="G18" s="216"/>
      <c r="H18" s="216"/>
      <c r="I18" s="216"/>
      <c r="J18" s="221"/>
    </row>
    <row r="19" spans="1:10" ht="14.25" x14ac:dyDescent="0.15">
      <c r="A19" s="218"/>
      <c r="B19" s="216" t="s">
        <v>442</v>
      </c>
      <c r="C19" s="216"/>
      <c r="D19" s="216"/>
      <c r="E19" s="216"/>
      <c r="F19" s="216"/>
      <c r="G19" s="216"/>
      <c r="H19" s="216"/>
      <c r="I19" s="216"/>
      <c r="J19" s="221"/>
    </row>
    <row r="20" spans="1:10" ht="14.25" x14ac:dyDescent="0.15">
      <c r="A20" s="218"/>
      <c r="B20" s="216" t="s">
        <v>443</v>
      </c>
      <c r="C20" s="216"/>
      <c r="D20" s="216"/>
      <c r="E20" s="216"/>
      <c r="F20" s="216"/>
      <c r="G20" s="216"/>
      <c r="H20" s="216"/>
      <c r="I20" s="216"/>
      <c r="J20" s="221"/>
    </row>
    <row r="21" spans="1:10" ht="14.25" x14ac:dyDescent="0.15">
      <c r="A21" s="218"/>
      <c r="B21" s="216"/>
      <c r="C21" s="216"/>
      <c r="D21" s="216"/>
      <c r="E21" s="216"/>
      <c r="F21" s="216"/>
      <c r="G21" s="216"/>
      <c r="H21" s="216"/>
      <c r="I21" s="216"/>
      <c r="J21" s="221"/>
    </row>
    <row r="22" spans="1:10" ht="14.25" x14ac:dyDescent="0.15">
      <c r="A22" s="218"/>
      <c r="B22" s="216"/>
      <c r="C22" s="216"/>
      <c r="D22" s="216"/>
      <c r="E22" s="216"/>
      <c r="F22" s="216"/>
      <c r="G22" s="216"/>
      <c r="H22" s="216"/>
      <c r="I22" s="216"/>
      <c r="J22" s="221"/>
    </row>
    <row r="23" spans="1:10" x14ac:dyDescent="0.15">
      <c r="A23" s="221"/>
      <c r="B23" s="221"/>
      <c r="C23" s="221"/>
      <c r="D23" s="221"/>
      <c r="E23" s="221"/>
      <c r="F23" s="221"/>
      <c r="G23" s="221"/>
      <c r="H23" s="221"/>
      <c r="I23" s="221"/>
      <c r="J23" s="221"/>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A2006-B628-4F0B-B0A0-C264285992B4}">
  <sheetPr>
    <pageSetUpPr fitToPage="1"/>
  </sheetPr>
  <dimension ref="A1:I19"/>
  <sheetViews>
    <sheetView view="pageBreakPreview" zoomScaleNormal="100" zoomScaleSheetLayoutView="100" workbookViewId="0">
      <selection sqref="A1:XFD1"/>
    </sheetView>
  </sheetViews>
  <sheetFormatPr defaultColWidth="9" defaultRowHeight="13.5" x14ac:dyDescent="0.15"/>
  <cols>
    <col min="1" max="1" width="35" style="1" customWidth="1"/>
    <col min="2" max="2" width="17.12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s="77" customFormat="1" x14ac:dyDescent="0.15">
      <c r="I1" s="78" t="s">
        <v>435</v>
      </c>
    </row>
    <row r="2" spans="1:9" s="77" customFormat="1" x14ac:dyDescent="0.15">
      <c r="A2" s="79" t="s">
        <v>54</v>
      </c>
      <c r="B2" s="80"/>
      <c r="C2" s="80"/>
      <c r="D2" s="80"/>
      <c r="E2" s="80"/>
      <c r="F2" s="80"/>
      <c r="G2" s="80"/>
      <c r="H2" s="80"/>
      <c r="I2" s="80"/>
    </row>
    <row r="4" spans="1:9" x14ac:dyDescent="0.15">
      <c r="A4" s="4" t="s">
        <v>12</v>
      </c>
    </row>
    <row r="5" spans="1:9" s="157" customFormat="1" x14ac:dyDescent="0.15">
      <c r="A5" s="246" t="s">
        <v>263</v>
      </c>
      <c r="B5" s="234"/>
      <c r="C5" s="234"/>
      <c r="D5" s="234"/>
      <c r="E5" s="234"/>
      <c r="F5" s="234"/>
      <c r="G5" s="234"/>
      <c r="H5" s="234"/>
      <c r="I5" s="234"/>
    </row>
    <row r="7" spans="1:9" x14ac:dyDescent="0.15">
      <c r="A7" s="4" t="s">
        <v>11</v>
      </c>
    </row>
    <row r="8" spans="1:9" s="77" customFormat="1" x14ac:dyDescent="0.15">
      <c r="A8" s="77" t="s">
        <v>434</v>
      </c>
    </row>
    <row r="10" spans="1:9" ht="27" x14ac:dyDescent="0.15">
      <c r="A10" s="2" t="s">
        <v>5</v>
      </c>
      <c r="B10" s="2" t="s">
        <v>1</v>
      </c>
      <c r="C10" s="2" t="s">
        <v>6</v>
      </c>
      <c r="D10" s="2" t="s">
        <v>7</v>
      </c>
      <c r="E10" s="2" t="s">
        <v>8</v>
      </c>
      <c r="F10" s="2" t="s">
        <v>9</v>
      </c>
      <c r="G10" s="2" t="s">
        <v>10</v>
      </c>
      <c r="H10" s="3" t="s">
        <v>0</v>
      </c>
      <c r="I10" s="2" t="s">
        <v>16</v>
      </c>
    </row>
    <row r="11" spans="1:9" ht="117" customHeight="1" x14ac:dyDescent="0.15">
      <c r="A11" s="162" t="s">
        <v>264</v>
      </c>
      <c r="B11" s="162" t="s">
        <v>265</v>
      </c>
      <c r="C11" s="163" t="s">
        <v>240</v>
      </c>
      <c r="D11" s="164">
        <v>2017800</v>
      </c>
      <c r="E11" s="164">
        <v>2017800</v>
      </c>
      <c r="F11" s="165">
        <v>40540</v>
      </c>
      <c r="G11" s="166" t="s">
        <v>266</v>
      </c>
      <c r="H11" s="167" t="s">
        <v>70</v>
      </c>
      <c r="I11" s="162" t="s">
        <v>267</v>
      </c>
    </row>
    <row r="13" spans="1:9" x14ac:dyDescent="0.15">
      <c r="A13" s="1" t="s">
        <v>2</v>
      </c>
    </row>
    <row r="14" spans="1:9" x14ac:dyDescent="0.15">
      <c r="A14" s="1" t="s">
        <v>3</v>
      </c>
    </row>
    <row r="15" spans="1:9" x14ac:dyDescent="0.15">
      <c r="A15" s="1" t="s">
        <v>4</v>
      </c>
    </row>
    <row r="16" spans="1:9" x14ac:dyDescent="0.15">
      <c r="A16" s="1" t="s">
        <v>13</v>
      </c>
    </row>
    <row r="17" spans="1:1" x14ac:dyDescent="0.15">
      <c r="A17" s="1" t="s">
        <v>14</v>
      </c>
    </row>
    <row r="18" spans="1:1" x14ac:dyDescent="0.15">
      <c r="A18" s="1" t="s">
        <v>15</v>
      </c>
    </row>
    <row r="19" spans="1:1" x14ac:dyDescent="0.15">
      <c r="A19" s="1" t="s">
        <v>17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94"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3F3CB-F4EF-4302-8B29-E3A3D05FBF51}">
  <dimension ref="A1:J23"/>
  <sheetViews>
    <sheetView view="pageBreakPreview" zoomScale="60" zoomScaleNormal="100" workbookViewId="0">
      <selection activeCell="M32" sqref="M32"/>
    </sheetView>
  </sheetViews>
  <sheetFormatPr defaultRowHeight="13.5" x14ac:dyDescent="0.15"/>
  <sheetData>
    <row r="1" spans="1:10" x14ac:dyDescent="0.15">
      <c r="A1" s="216"/>
      <c r="B1" s="216"/>
      <c r="C1" s="216"/>
      <c r="D1" s="216"/>
      <c r="E1" s="216"/>
      <c r="F1" s="216"/>
      <c r="G1" s="216"/>
      <c r="H1" s="216"/>
      <c r="I1" s="216"/>
      <c r="J1" s="221"/>
    </row>
    <row r="2" spans="1:10" x14ac:dyDescent="0.15">
      <c r="A2" s="217"/>
      <c r="B2" s="216"/>
      <c r="C2" s="216"/>
      <c r="D2" s="216"/>
      <c r="E2" s="216"/>
      <c r="F2" s="216"/>
      <c r="G2" s="216"/>
      <c r="H2" s="216"/>
      <c r="I2" s="216"/>
      <c r="J2" s="221"/>
    </row>
    <row r="3" spans="1:10" ht="14.25" x14ac:dyDescent="0.15">
      <c r="A3" s="218"/>
      <c r="B3" s="216"/>
      <c r="C3" s="216"/>
      <c r="D3" s="216"/>
      <c r="E3" s="216"/>
      <c r="F3" s="216"/>
      <c r="G3" s="216"/>
      <c r="H3" s="216"/>
      <c r="I3" s="216"/>
      <c r="J3" s="221"/>
    </row>
    <row r="4" spans="1:10" ht="14.25" x14ac:dyDescent="0.15">
      <c r="A4" s="219"/>
      <c r="B4" s="216"/>
      <c r="C4" s="216"/>
      <c r="D4" s="216"/>
      <c r="E4" s="216"/>
      <c r="F4" s="216"/>
      <c r="G4" s="236">
        <v>44886</v>
      </c>
      <c r="H4" s="236"/>
      <c r="I4" s="236"/>
      <c r="J4" s="221"/>
    </row>
    <row r="5" spans="1:10" ht="14.25" x14ac:dyDescent="0.15">
      <c r="A5" s="219"/>
      <c r="B5" s="216"/>
      <c r="C5" s="216"/>
      <c r="D5" s="216"/>
      <c r="E5" s="216"/>
      <c r="F5" s="216"/>
      <c r="G5" s="220"/>
      <c r="H5" s="220" t="s">
        <v>436</v>
      </c>
      <c r="I5" s="220"/>
      <c r="J5" s="221"/>
    </row>
    <row r="6" spans="1:10" ht="14.25" x14ac:dyDescent="0.15">
      <c r="A6" s="218"/>
      <c r="B6" s="216"/>
      <c r="C6" s="216"/>
      <c r="D6" s="216"/>
      <c r="E6" s="216"/>
      <c r="F6" s="216"/>
      <c r="G6" s="216"/>
      <c r="H6" s="216"/>
      <c r="I6" s="216"/>
      <c r="J6" s="221"/>
    </row>
    <row r="7" spans="1:10" ht="14.25" x14ac:dyDescent="0.15">
      <c r="A7" s="218"/>
      <c r="B7" s="216"/>
      <c r="C7" s="235" t="s">
        <v>477</v>
      </c>
      <c r="D7" s="235"/>
      <c r="E7" s="235"/>
      <c r="F7" s="235"/>
      <c r="G7" s="235"/>
      <c r="H7" s="235"/>
      <c r="I7" s="235"/>
      <c r="J7" s="221"/>
    </row>
    <row r="8" spans="1:10" ht="14.25" x14ac:dyDescent="0.15">
      <c r="A8" s="218"/>
      <c r="B8" s="216"/>
      <c r="C8" s="235"/>
      <c r="D8" s="235"/>
      <c r="E8" s="235"/>
      <c r="F8" s="235"/>
      <c r="G8" s="235"/>
      <c r="H8" s="235"/>
      <c r="I8" s="235"/>
      <c r="J8" s="221"/>
    </row>
    <row r="9" spans="1:10" ht="14.25" x14ac:dyDescent="0.15">
      <c r="A9" s="218"/>
      <c r="B9" s="216"/>
      <c r="C9" s="235"/>
      <c r="D9" s="235"/>
      <c r="E9" s="235"/>
      <c r="F9" s="235"/>
      <c r="G9" s="235"/>
      <c r="H9" s="235"/>
      <c r="I9" s="235"/>
      <c r="J9" s="221"/>
    </row>
    <row r="10" spans="1:10" ht="14.25" x14ac:dyDescent="0.15">
      <c r="A10" s="218"/>
      <c r="B10" s="216"/>
      <c r="C10" s="216"/>
      <c r="D10" s="216"/>
      <c r="E10" s="216"/>
      <c r="F10" s="216"/>
      <c r="G10" s="216"/>
      <c r="H10" s="216"/>
      <c r="I10" s="216"/>
      <c r="J10" s="221"/>
    </row>
    <row r="11" spans="1:10" ht="14.25" x14ac:dyDescent="0.15">
      <c r="A11" s="218"/>
      <c r="B11" s="216" t="s">
        <v>438</v>
      </c>
      <c r="C11" s="216"/>
      <c r="D11" s="216"/>
      <c r="E11" s="216"/>
      <c r="F11" s="216"/>
      <c r="G11" s="216"/>
      <c r="H11" s="216"/>
      <c r="I11" s="216"/>
      <c r="J11" s="221"/>
    </row>
    <row r="12" spans="1:10" ht="14.25" x14ac:dyDescent="0.15">
      <c r="A12" s="218"/>
      <c r="B12" s="216"/>
      <c r="C12" s="216"/>
      <c r="D12" s="216"/>
      <c r="E12" s="216"/>
      <c r="F12" s="216"/>
      <c r="G12" s="216"/>
      <c r="H12" s="216"/>
      <c r="I12" s="216"/>
      <c r="J12" s="221"/>
    </row>
    <row r="13" spans="1:10" ht="27" customHeight="1" x14ac:dyDescent="0.15">
      <c r="A13" s="218"/>
      <c r="B13" s="235" t="s">
        <v>476</v>
      </c>
      <c r="C13" s="235"/>
      <c r="D13" s="235"/>
      <c r="E13" s="235"/>
      <c r="F13" s="235"/>
      <c r="G13" s="235"/>
      <c r="H13" s="235"/>
      <c r="I13" s="235"/>
      <c r="J13" s="221"/>
    </row>
    <row r="14" spans="1:10" ht="14.25" x14ac:dyDescent="0.15">
      <c r="A14" s="218"/>
      <c r="B14" s="235" t="s">
        <v>448</v>
      </c>
      <c r="C14" s="235"/>
      <c r="D14" s="235"/>
      <c r="E14" s="235"/>
      <c r="F14" s="235"/>
      <c r="G14" s="235"/>
      <c r="H14" s="235"/>
      <c r="I14" s="235"/>
      <c r="J14" s="221"/>
    </row>
    <row r="15" spans="1:10" ht="14.25" x14ac:dyDescent="0.15">
      <c r="A15" s="218"/>
      <c r="B15" s="235" t="s">
        <v>440</v>
      </c>
      <c r="C15" s="235"/>
      <c r="D15" s="235"/>
      <c r="E15" s="235"/>
      <c r="F15" s="235"/>
      <c r="G15" s="235"/>
      <c r="H15" s="235"/>
      <c r="I15" s="235"/>
      <c r="J15" s="221"/>
    </row>
    <row r="16" spans="1:10" ht="14.25" x14ac:dyDescent="0.15">
      <c r="A16" s="218"/>
      <c r="B16" s="235"/>
      <c r="C16" s="235"/>
      <c r="D16" s="235"/>
      <c r="E16" s="235"/>
      <c r="F16" s="235"/>
      <c r="G16" s="235"/>
      <c r="H16" s="235"/>
      <c r="I16" s="235"/>
      <c r="J16" s="221"/>
    </row>
    <row r="17" spans="1:10" ht="14.25" x14ac:dyDescent="0.15">
      <c r="A17" s="218"/>
      <c r="B17" s="216"/>
      <c r="C17" s="216"/>
      <c r="D17" s="216"/>
      <c r="E17" s="216"/>
      <c r="F17" s="216"/>
      <c r="G17" s="216"/>
      <c r="H17" s="216"/>
      <c r="I17" s="216"/>
      <c r="J17" s="221"/>
    </row>
    <row r="18" spans="1:10" ht="14.25" x14ac:dyDescent="0.15">
      <c r="A18" s="218"/>
      <c r="B18" s="216" t="s">
        <v>441</v>
      </c>
      <c r="C18" s="216"/>
      <c r="D18" s="216"/>
      <c r="E18" s="216"/>
      <c r="F18" s="216"/>
      <c r="G18" s="216"/>
      <c r="H18" s="216"/>
      <c r="I18" s="216"/>
      <c r="J18" s="221"/>
    </row>
    <row r="19" spans="1:10" ht="14.25" x14ac:dyDescent="0.15">
      <c r="A19" s="218"/>
      <c r="B19" s="216" t="s">
        <v>442</v>
      </c>
      <c r="C19" s="216"/>
      <c r="D19" s="216"/>
      <c r="E19" s="216"/>
      <c r="F19" s="216"/>
      <c r="G19" s="216"/>
      <c r="H19" s="216"/>
      <c r="I19" s="216"/>
      <c r="J19" s="221"/>
    </row>
    <row r="20" spans="1:10" ht="14.25" x14ac:dyDescent="0.15">
      <c r="A20" s="218"/>
      <c r="B20" s="216" t="s">
        <v>443</v>
      </c>
      <c r="C20" s="216"/>
      <c r="D20" s="216"/>
      <c r="E20" s="216"/>
      <c r="F20" s="216"/>
      <c r="G20" s="216"/>
      <c r="H20" s="216"/>
      <c r="I20" s="216"/>
      <c r="J20" s="221"/>
    </row>
    <row r="21" spans="1:10" ht="14.25" x14ac:dyDescent="0.15">
      <c r="A21" s="218"/>
      <c r="B21" s="216"/>
      <c r="C21" s="216"/>
      <c r="D21" s="216"/>
      <c r="E21" s="216"/>
      <c r="F21" s="216"/>
      <c r="G21" s="216"/>
      <c r="H21" s="216"/>
      <c r="I21" s="216"/>
      <c r="J21" s="221"/>
    </row>
    <row r="22" spans="1:10" ht="14.25" x14ac:dyDescent="0.15">
      <c r="A22" s="218"/>
      <c r="B22" s="216"/>
      <c r="C22" s="216"/>
      <c r="D22" s="216"/>
      <c r="E22" s="216"/>
      <c r="F22" s="216"/>
      <c r="G22" s="216"/>
      <c r="H22" s="216"/>
      <c r="I22" s="216"/>
      <c r="J22" s="221"/>
    </row>
    <row r="23" spans="1:10" x14ac:dyDescent="0.15">
      <c r="A23" s="221"/>
      <c r="B23" s="221"/>
      <c r="C23" s="221"/>
      <c r="D23" s="221"/>
      <c r="E23" s="221"/>
      <c r="F23" s="221"/>
      <c r="G23" s="221"/>
      <c r="H23" s="221"/>
      <c r="I23" s="221"/>
      <c r="J23" s="221"/>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C44C9-40CD-4C5D-96C1-12CB3AA25BF7}">
  <sheetPr>
    <pageSetUpPr fitToPage="1"/>
  </sheetPr>
  <dimension ref="A1:I21"/>
  <sheetViews>
    <sheetView view="pageBreakPreview" topLeftCell="A4" zoomScaleNormal="100" zoomScaleSheetLayoutView="100" workbookViewId="0">
      <selection activeCell="F11" sqref="F11"/>
    </sheetView>
  </sheetViews>
  <sheetFormatPr defaultColWidth="9" defaultRowHeight="13.5" x14ac:dyDescent="0.15"/>
  <cols>
    <col min="1" max="1" width="35" style="1" customWidth="1"/>
    <col min="2" max="2" width="17.12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s="77" customFormat="1" x14ac:dyDescent="0.15">
      <c r="I1" s="78" t="s">
        <v>435</v>
      </c>
    </row>
    <row r="2" spans="1:9" s="77" customFormat="1" x14ac:dyDescent="0.15">
      <c r="A2" s="79" t="s">
        <v>54</v>
      </c>
      <c r="B2" s="80"/>
      <c r="C2" s="80"/>
      <c r="D2" s="80"/>
      <c r="E2" s="80"/>
      <c r="F2" s="80"/>
      <c r="G2" s="80"/>
      <c r="H2" s="80"/>
      <c r="I2" s="80"/>
    </row>
    <row r="4" spans="1:9" x14ac:dyDescent="0.15">
      <c r="A4" s="4" t="s">
        <v>12</v>
      </c>
    </row>
    <row r="5" spans="1:9" s="157" customFormat="1" x14ac:dyDescent="0.15">
      <c r="A5" s="246" t="s">
        <v>263</v>
      </c>
      <c r="B5" s="234"/>
      <c r="C5" s="234"/>
      <c r="D5" s="234"/>
      <c r="E5" s="234"/>
      <c r="F5" s="234"/>
      <c r="G5" s="234"/>
      <c r="H5" s="234"/>
      <c r="I5" s="234"/>
    </row>
    <row r="7" spans="1:9" x14ac:dyDescent="0.15">
      <c r="A7" s="4" t="s">
        <v>11</v>
      </c>
    </row>
    <row r="8" spans="1:9" s="77" customFormat="1" x14ac:dyDescent="0.15">
      <c r="A8" s="77" t="s">
        <v>434</v>
      </c>
    </row>
    <row r="10" spans="1:9" ht="27" x14ac:dyDescent="0.15">
      <c r="A10" s="2" t="s">
        <v>5</v>
      </c>
      <c r="B10" s="2" t="s">
        <v>1</v>
      </c>
      <c r="C10" s="2" t="s">
        <v>6</v>
      </c>
      <c r="D10" s="2" t="s">
        <v>7</v>
      </c>
      <c r="E10" s="2" t="s">
        <v>8</v>
      </c>
      <c r="F10" s="2" t="s">
        <v>9</v>
      </c>
      <c r="G10" s="2" t="s">
        <v>10</v>
      </c>
      <c r="H10" s="3" t="s">
        <v>0</v>
      </c>
      <c r="I10" s="2" t="s">
        <v>16</v>
      </c>
    </row>
    <row r="11" spans="1:9" ht="117" customHeight="1" x14ac:dyDescent="0.15">
      <c r="A11" s="227" t="s">
        <v>268</v>
      </c>
      <c r="B11" s="227" t="s">
        <v>269</v>
      </c>
      <c r="C11" s="228" t="s">
        <v>240</v>
      </c>
      <c r="D11" s="229">
        <v>249375000</v>
      </c>
      <c r="E11" s="229">
        <v>249375000</v>
      </c>
      <c r="F11" s="230">
        <v>40604</v>
      </c>
      <c r="G11" s="231" t="s">
        <v>270</v>
      </c>
      <c r="H11" s="232" t="s">
        <v>271</v>
      </c>
      <c r="I11" s="227" t="s">
        <v>272</v>
      </c>
    </row>
    <row r="12" spans="1:9" ht="117" customHeight="1" x14ac:dyDescent="0.15">
      <c r="A12" s="162" t="s">
        <v>273</v>
      </c>
      <c r="B12" s="162" t="s">
        <v>274</v>
      </c>
      <c r="C12" s="163" t="s">
        <v>249</v>
      </c>
      <c r="D12" s="164">
        <v>577500</v>
      </c>
      <c r="E12" s="164">
        <v>577500</v>
      </c>
      <c r="F12" s="165">
        <v>40616</v>
      </c>
      <c r="G12" s="166" t="s">
        <v>270</v>
      </c>
      <c r="H12" s="167" t="s">
        <v>41</v>
      </c>
      <c r="I12" s="162" t="s">
        <v>275</v>
      </c>
    </row>
    <row r="13" spans="1:9" ht="117" customHeight="1" x14ac:dyDescent="0.15">
      <c r="A13" s="162" t="s">
        <v>276</v>
      </c>
      <c r="B13" s="162" t="s">
        <v>277</v>
      </c>
      <c r="C13" s="163" t="s">
        <v>249</v>
      </c>
      <c r="D13" s="164">
        <v>301350</v>
      </c>
      <c r="E13" s="164">
        <v>301350</v>
      </c>
      <c r="F13" s="165">
        <v>39897</v>
      </c>
      <c r="G13" s="166" t="s">
        <v>278</v>
      </c>
      <c r="H13" s="167" t="s">
        <v>41</v>
      </c>
      <c r="I13" s="162" t="s">
        <v>275</v>
      </c>
    </row>
    <row r="15" spans="1:9" x14ac:dyDescent="0.15">
      <c r="A15" s="1" t="s">
        <v>2</v>
      </c>
    </row>
    <row r="16" spans="1:9" x14ac:dyDescent="0.15">
      <c r="A16" s="1" t="s">
        <v>3</v>
      </c>
    </row>
    <row r="17" spans="1:1" x14ac:dyDescent="0.15">
      <c r="A17" s="1" t="s">
        <v>4</v>
      </c>
    </row>
    <row r="18" spans="1:1" x14ac:dyDescent="0.15">
      <c r="A18" s="1" t="s">
        <v>13</v>
      </c>
    </row>
    <row r="19" spans="1:1" x14ac:dyDescent="0.15">
      <c r="A19" s="1" t="s">
        <v>14</v>
      </c>
    </row>
    <row r="20" spans="1:1" x14ac:dyDescent="0.15">
      <c r="A20" s="1" t="s">
        <v>15</v>
      </c>
    </row>
    <row r="21" spans="1:1" x14ac:dyDescent="0.15">
      <c r="A21" s="1" t="s">
        <v>17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8"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65F67-2108-4FAA-9F8F-EE9DE4A10E8D}">
  <dimension ref="A1:J23"/>
  <sheetViews>
    <sheetView view="pageBreakPreview" zoomScale="60" zoomScaleNormal="100" workbookViewId="0">
      <selection activeCell="K26" sqref="K26"/>
    </sheetView>
  </sheetViews>
  <sheetFormatPr defaultRowHeight="13.5" x14ac:dyDescent="0.15"/>
  <sheetData>
    <row r="1" spans="1:10" x14ac:dyDescent="0.15">
      <c r="A1" s="216"/>
      <c r="B1" s="216"/>
      <c r="C1" s="216"/>
      <c r="D1" s="216"/>
      <c r="E1" s="216"/>
      <c r="F1" s="216"/>
      <c r="G1" s="216"/>
      <c r="H1" s="216"/>
      <c r="I1" s="216"/>
      <c r="J1" s="221"/>
    </row>
    <row r="2" spans="1:10" x14ac:dyDescent="0.15">
      <c r="A2" s="217"/>
      <c r="B2" s="216"/>
      <c r="C2" s="216"/>
      <c r="D2" s="216"/>
      <c r="E2" s="216"/>
      <c r="F2" s="216"/>
      <c r="G2" s="216"/>
      <c r="H2" s="216"/>
      <c r="I2" s="216"/>
      <c r="J2" s="221"/>
    </row>
    <row r="3" spans="1:10" ht="14.25" x14ac:dyDescent="0.15">
      <c r="A3" s="218"/>
      <c r="B3" s="216"/>
      <c r="C3" s="216"/>
      <c r="D3" s="216"/>
      <c r="E3" s="216"/>
      <c r="F3" s="216"/>
      <c r="G3" s="216"/>
      <c r="H3" s="216"/>
      <c r="I3" s="216"/>
      <c r="J3" s="221"/>
    </row>
    <row r="4" spans="1:10" ht="14.25" x14ac:dyDescent="0.15">
      <c r="A4" s="219"/>
      <c r="B4" s="216"/>
      <c r="C4" s="216"/>
      <c r="D4" s="216"/>
      <c r="E4" s="216"/>
      <c r="F4" s="216"/>
      <c r="G4" s="236">
        <v>44895</v>
      </c>
      <c r="H4" s="236"/>
      <c r="I4" s="236"/>
      <c r="J4" s="221"/>
    </row>
    <row r="5" spans="1:10" ht="14.25" x14ac:dyDescent="0.15">
      <c r="A5" s="219"/>
      <c r="B5" s="216"/>
      <c r="C5" s="216"/>
      <c r="D5" s="216"/>
      <c r="E5" s="216"/>
      <c r="F5" s="216"/>
      <c r="G5" s="220"/>
      <c r="H5" s="220" t="s">
        <v>436</v>
      </c>
      <c r="I5" s="220"/>
      <c r="J5" s="221"/>
    </row>
    <row r="6" spans="1:10" ht="14.25" x14ac:dyDescent="0.15">
      <c r="A6" s="218"/>
      <c r="B6" s="216"/>
      <c r="C6" s="216"/>
      <c r="D6" s="216"/>
      <c r="E6" s="216"/>
      <c r="F6" s="216"/>
      <c r="G6" s="216"/>
      <c r="H6" s="216"/>
      <c r="I6" s="216"/>
      <c r="J6" s="221"/>
    </row>
    <row r="7" spans="1:10" ht="14.25" x14ac:dyDescent="0.15">
      <c r="A7" s="218"/>
      <c r="B7" s="216"/>
      <c r="C7" s="235" t="s">
        <v>475</v>
      </c>
      <c r="D7" s="235"/>
      <c r="E7" s="235"/>
      <c r="F7" s="235"/>
      <c r="G7" s="235"/>
      <c r="H7" s="235"/>
      <c r="I7" s="235"/>
      <c r="J7" s="221"/>
    </row>
    <row r="8" spans="1:10" ht="14.25" x14ac:dyDescent="0.15">
      <c r="A8" s="218"/>
      <c r="B8" s="216"/>
      <c r="C8" s="235" t="s">
        <v>461</v>
      </c>
      <c r="D8" s="235"/>
      <c r="E8" s="235"/>
      <c r="F8" s="235"/>
      <c r="G8" s="235"/>
      <c r="H8" s="235"/>
      <c r="I8" s="235"/>
      <c r="J8" s="221"/>
    </row>
    <row r="9" spans="1:10" ht="14.25" x14ac:dyDescent="0.15">
      <c r="A9" s="218"/>
      <c r="B9" s="216"/>
      <c r="C9" s="235"/>
      <c r="D9" s="235"/>
      <c r="E9" s="235"/>
      <c r="F9" s="235"/>
      <c r="G9" s="235"/>
      <c r="H9" s="235"/>
      <c r="I9" s="235"/>
      <c r="J9" s="221"/>
    </row>
    <row r="10" spans="1:10" ht="14.25" x14ac:dyDescent="0.15">
      <c r="A10" s="218"/>
      <c r="B10" s="216"/>
      <c r="C10" s="216"/>
      <c r="D10" s="216"/>
      <c r="E10" s="216"/>
      <c r="F10" s="216"/>
      <c r="G10" s="216"/>
      <c r="H10" s="216"/>
      <c r="I10" s="216"/>
      <c r="J10" s="221"/>
    </row>
    <row r="11" spans="1:10" ht="14.25" x14ac:dyDescent="0.15">
      <c r="A11" s="218"/>
      <c r="B11" s="216" t="s">
        <v>438</v>
      </c>
      <c r="C11" s="216"/>
      <c r="D11" s="216"/>
      <c r="E11" s="216"/>
      <c r="F11" s="216"/>
      <c r="G11" s="216"/>
      <c r="H11" s="216"/>
      <c r="I11" s="216"/>
      <c r="J11" s="221"/>
    </row>
    <row r="12" spans="1:10" ht="14.25" x14ac:dyDescent="0.15">
      <c r="A12" s="218"/>
      <c r="B12" s="216"/>
      <c r="C12" s="216"/>
      <c r="D12" s="216"/>
      <c r="E12" s="216"/>
      <c r="F12" s="216"/>
      <c r="G12" s="216"/>
      <c r="H12" s="216"/>
      <c r="I12" s="216"/>
      <c r="J12" s="221"/>
    </row>
    <row r="13" spans="1:10" ht="27" customHeight="1" x14ac:dyDescent="0.15">
      <c r="A13" s="218"/>
      <c r="B13" s="235" t="s">
        <v>476</v>
      </c>
      <c r="C13" s="235"/>
      <c r="D13" s="235"/>
      <c r="E13" s="235"/>
      <c r="F13" s="235"/>
      <c r="G13" s="235"/>
      <c r="H13" s="235"/>
      <c r="I13" s="235"/>
      <c r="J13" s="221"/>
    </row>
    <row r="14" spans="1:10" ht="14.25" x14ac:dyDescent="0.15">
      <c r="A14" s="218"/>
      <c r="B14" s="235" t="s">
        <v>448</v>
      </c>
      <c r="C14" s="235"/>
      <c r="D14" s="235"/>
      <c r="E14" s="235"/>
      <c r="F14" s="235"/>
      <c r="G14" s="235"/>
      <c r="H14" s="235"/>
      <c r="I14" s="235"/>
      <c r="J14" s="221"/>
    </row>
    <row r="15" spans="1:10" ht="14.25" x14ac:dyDescent="0.15">
      <c r="A15" s="218"/>
      <c r="B15" s="235" t="s">
        <v>520</v>
      </c>
      <c r="C15" s="235"/>
      <c r="D15" s="235"/>
      <c r="E15" s="235"/>
      <c r="F15" s="235"/>
      <c r="G15" s="235"/>
      <c r="H15" s="235"/>
      <c r="I15" s="235"/>
      <c r="J15" s="221"/>
    </row>
    <row r="16" spans="1:10" ht="14.25" x14ac:dyDescent="0.15">
      <c r="A16" s="218"/>
      <c r="B16" s="235"/>
      <c r="C16" s="235"/>
      <c r="D16" s="235"/>
      <c r="E16" s="235"/>
      <c r="F16" s="235"/>
      <c r="G16" s="235"/>
      <c r="H16" s="235"/>
      <c r="I16" s="235"/>
      <c r="J16" s="221"/>
    </row>
    <row r="17" spans="1:10" ht="14.25" x14ac:dyDescent="0.15">
      <c r="A17" s="218"/>
      <c r="B17" s="216"/>
      <c r="C17" s="216"/>
      <c r="D17" s="216"/>
      <c r="E17" s="216"/>
      <c r="F17" s="216"/>
      <c r="G17" s="216"/>
      <c r="H17" s="216"/>
      <c r="I17" s="216"/>
      <c r="J17" s="221"/>
    </row>
    <row r="18" spans="1:10" ht="14.25" x14ac:dyDescent="0.15">
      <c r="A18" s="218"/>
      <c r="B18" s="216" t="s">
        <v>441</v>
      </c>
      <c r="C18" s="216"/>
      <c r="D18" s="216"/>
      <c r="E18" s="216"/>
      <c r="F18" s="216"/>
      <c r="G18" s="216"/>
      <c r="H18" s="216"/>
      <c r="I18" s="216"/>
      <c r="J18" s="221"/>
    </row>
    <row r="19" spans="1:10" ht="14.25" x14ac:dyDescent="0.15">
      <c r="A19" s="218"/>
      <c r="B19" s="216" t="s">
        <v>442</v>
      </c>
      <c r="C19" s="216"/>
      <c r="D19" s="216"/>
      <c r="E19" s="216"/>
      <c r="F19" s="216"/>
      <c r="G19" s="216"/>
      <c r="H19" s="216"/>
      <c r="I19" s="216"/>
      <c r="J19" s="221"/>
    </row>
    <row r="20" spans="1:10" ht="14.25" x14ac:dyDescent="0.15">
      <c r="A20" s="218"/>
      <c r="B20" s="216" t="s">
        <v>443</v>
      </c>
      <c r="C20" s="216"/>
      <c r="D20" s="216"/>
      <c r="E20" s="216"/>
      <c r="F20" s="216"/>
      <c r="G20" s="216"/>
      <c r="H20" s="216"/>
      <c r="I20" s="216"/>
      <c r="J20" s="221"/>
    </row>
    <row r="21" spans="1:10" ht="14.25" x14ac:dyDescent="0.15">
      <c r="A21" s="218"/>
      <c r="B21" s="216"/>
      <c r="C21" s="216"/>
      <c r="D21" s="216"/>
      <c r="E21" s="216"/>
      <c r="F21" s="216"/>
      <c r="G21" s="216"/>
      <c r="H21" s="216"/>
      <c r="I21" s="216"/>
      <c r="J21" s="221"/>
    </row>
    <row r="22" spans="1:10" ht="14.25" x14ac:dyDescent="0.15">
      <c r="A22" s="218"/>
      <c r="B22" s="216"/>
      <c r="C22" s="216"/>
      <c r="D22" s="216"/>
      <c r="E22" s="216"/>
      <c r="F22" s="216"/>
      <c r="G22" s="216"/>
      <c r="H22" s="216"/>
      <c r="I22" s="216"/>
      <c r="J22" s="221"/>
    </row>
    <row r="23" spans="1:10" x14ac:dyDescent="0.15">
      <c r="A23" s="221"/>
      <c r="B23" s="221"/>
      <c r="C23" s="221"/>
      <c r="D23" s="221"/>
      <c r="E23" s="221"/>
      <c r="F23" s="221"/>
      <c r="G23" s="221"/>
      <c r="H23" s="221"/>
      <c r="I23" s="221"/>
      <c r="J23" s="221"/>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6EA28-FC6A-4105-9E16-3357031DA28F}">
  <dimension ref="A1:K23"/>
  <sheetViews>
    <sheetView view="pageBreakPreview" zoomScale="93" zoomScaleNormal="100" zoomScaleSheetLayoutView="93" workbookViewId="0">
      <selection sqref="A1:XFD1048576"/>
    </sheetView>
  </sheetViews>
  <sheetFormatPr defaultRowHeight="13.5" x14ac:dyDescent="0.15"/>
  <sheetData>
    <row r="1" spans="1:11" x14ac:dyDescent="0.15">
      <c r="A1" s="225"/>
      <c r="B1" s="225"/>
      <c r="C1" s="225"/>
      <c r="D1" s="225"/>
      <c r="E1" s="225"/>
      <c r="F1" s="225"/>
      <c r="G1" s="225"/>
      <c r="H1" s="225"/>
      <c r="I1" s="225"/>
      <c r="J1" s="225"/>
      <c r="K1" s="221"/>
    </row>
    <row r="2" spans="1:11" x14ac:dyDescent="0.15">
      <c r="A2" s="225"/>
      <c r="B2" s="225"/>
      <c r="C2" s="225"/>
      <c r="D2" s="225"/>
      <c r="E2" s="225"/>
      <c r="F2" s="225"/>
      <c r="G2" s="225"/>
      <c r="H2" s="225"/>
      <c r="I2" s="225"/>
      <c r="J2" s="225"/>
      <c r="K2" s="221"/>
    </row>
    <row r="3" spans="1:11" x14ac:dyDescent="0.15">
      <c r="A3" s="225"/>
      <c r="B3" s="225"/>
      <c r="C3" s="225"/>
      <c r="D3" s="225"/>
      <c r="E3" s="225"/>
      <c r="F3" s="225"/>
      <c r="G3" s="225"/>
      <c r="H3" s="248" t="s">
        <v>519</v>
      </c>
      <c r="I3" s="248"/>
      <c r="J3" s="248"/>
      <c r="K3" s="221"/>
    </row>
    <row r="4" spans="1:11" x14ac:dyDescent="0.15">
      <c r="A4" s="225"/>
      <c r="B4" s="225"/>
      <c r="C4" s="225"/>
      <c r="D4" s="225"/>
      <c r="E4" s="225"/>
      <c r="F4" s="225"/>
      <c r="G4" s="225"/>
      <c r="H4" s="248" t="s">
        <v>436</v>
      </c>
      <c r="I4" s="248"/>
      <c r="J4" s="248"/>
      <c r="K4" s="221"/>
    </row>
    <row r="5" spans="1:11" x14ac:dyDescent="0.15">
      <c r="A5" s="225"/>
      <c r="B5" s="225"/>
      <c r="C5" s="225"/>
      <c r="D5" s="225"/>
      <c r="E5" s="225"/>
      <c r="F5" s="225"/>
      <c r="G5" s="225"/>
      <c r="H5" s="225"/>
      <c r="I5" s="225"/>
      <c r="J5" s="225"/>
      <c r="K5" s="221"/>
    </row>
    <row r="6" spans="1:11" x14ac:dyDescent="0.15">
      <c r="A6" s="225"/>
      <c r="B6" s="225"/>
      <c r="C6" s="225"/>
      <c r="D6" s="225"/>
      <c r="E6" s="225"/>
      <c r="F6" s="225"/>
      <c r="G6" s="225"/>
      <c r="H6" s="225"/>
      <c r="I6" s="225"/>
      <c r="J6" s="225"/>
      <c r="K6" s="221"/>
    </row>
    <row r="7" spans="1:11" ht="13.5" customHeight="1" x14ac:dyDescent="0.15">
      <c r="A7" s="225"/>
      <c r="B7" s="249" t="s">
        <v>517</v>
      </c>
      <c r="C7" s="249"/>
      <c r="D7" s="249"/>
      <c r="E7" s="249"/>
      <c r="F7" s="249"/>
      <c r="G7" s="249"/>
      <c r="H7" s="249"/>
      <c r="I7" s="226"/>
      <c r="J7" s="225"/>
      <c r="K7" s="221"/>
    </row>
    <row r="8" spans="1:11" x14ac:dyDescent="0.15">
      <c r="A8" s="225"/>
      <c r="B8" s="249"/>
      <c r="C8" s="249"/>
      <c r="D8" s="249"/>
      <c r="E8" s="249"/>
      <c r="F8" s="249"/>
      <c r="G8" s="249"/>
      <c r="H8" s="249"/>
      <c r="I8" s="225"/>
      <c r="J8" s="225"/>
      <c r="K8" s="221"/>
    </row>
    <row r="9" spans="1:11" x14ac:dyDescent="0.15">
      <c r="A9" s="225"/>
      <c r="B9" s="225"/>
      <c r="C9" s="225"/>
      <c r="D9" s="225"/>
      <c r="E9" s="225"/>
      <c r="F9" s="225"/>
      <c r="G9" s="225"/>
      <c r="H9" s="225"/>
      <c r="I9" s="225"/>
      <c r="J9" s="225"/>
      <c r="K9" s="221"/>
    </row>
    <row r="10" spans="1:11" x14ac:dyDescent="0.15">
      <c r="A10" s="225" t="s">
        <v>438</v>
      </c>
      <c r="B10" s="225"/>
      <c r="C10" s="225"/>
      <c r="D10" s="225"/>
      <c r="E10" s="225"/>
      <c r="F10" s="225"/>
      <c r="G10" s="225"/>
      <c r="H10" s="225"/>
      <c r="I10" s="225"/>
      <c r="J10" s="225"/>
      <c r="K10" s="221"/>
    </row>
    <row r="11" spans="1:11" x14ac:dyDescent="0.15">
      <c r="A11" s="225"/>
      <c r="B11" s="225"/>
      <c r="C11" s="225"/>
      <c r="D11" s="225"/>
      <c r="E11" s="225"/>
      <c r="F11" s="225"/>
      <c r="G11" s="225"/>
      <c r="H11" s="225"/>
      <c r="I11" s="225"/>
      <c r="J11" s="225"/>
      <c r="K11" s="221"/>
    </row>
    <row r="12" spans="1:11" ht="27" customHeight="1" x14ac:dyDescent="0.15">
      <c r="A12" s="249" t="s">
        <v>518</v>
      </c>
      <c r="B12" s="249"/>
      <c r="C12" s="249"/>
      <c r="D12" s="249"/>
      <c r="E12" s="249"/>
      <c r="F12" s="249"/>
      <c r="G12" s="249"/>
      <c r="H12" s="249"/>
      <c r="I12" s="249"/>
      <c r="J12" s="250"/>
      <c r="K12" s="221"/>
    </row>
    <row r="13" spans="1:11" ht="13.5" customHeight="1" x14ac:dyDescent="0.15">
      <c r="A13" s="249" t="s">
        <v>521</v>
      </c>
      <c r="B13" s="249"/>
      <c r="C13" s="249"/>
      <c r="D13" s="249"/>
      <c r="E13" s="249"/>
      <c r="F13" s="249"/>
      <c r="G13" s="249"/>
      <c r="H13" s="249"/>
      <c r="I13" s="249"/>
      <c r="J13" s="250"/>
      <c r="K13" s="221"/>
    </row>
    <row r="14" spans="1:11" x14ac:dyDescent="0.15">
      <c r="A14" s="225" t="s">
        <v>442</v>
      </c>
      <c r="B14" s="225"/>
      <c r="C14" s="225"/>
      <c r="D14" s="225"/>
      <c r="E14" s="225"/>
      <c r="F14" s="225"/>
      <c r="G14" s="225"/>
      <c r="H14" s="225"/>
      <c r="I14" s="225"/>
      <c r="J14" s="225"/>
      <c r="K14" s="221"/>
    </row>
    <row r="15" spans="1:11" x14ac:dyDescent="0.15">
      <c r="A15" s="225"/>
      <c r="B15" s="225"/>
      <c r="C15" s="225"/>
      <c r="D15" s="225"/>
      <c r="E15" s="225"/>
      <c r="F15" s="225"/>
      <c r="G15" s="225"/>
      <c r="H15" s="225"/>
      <c r="I15" s="225"/>
      <c r="J15" s="225"/>
      <c r="K15" s="221"/>
    </row>
    <row r="16" spans="1:11" x14ac:dyDescent="0.15">
      <c r="A16" s="225" t="s">
        <v>441</v>
      </c>
      <c r="B16" s="225"/>
      <c r="C16" s="225"/>
      <c r="D16" s="225"/>
      <c r="E16" s="225"/>
      <c r="F16" s="225"/>
      <c r="G16" s="225"/>
      <c r="H16" s="225"/>
      <c r="I16" s="225"/>
      <c r="J16" s="225"/>
      <c r="K16" s="221"/>
    </row>
    <row r="17" spans="1:11" x14ac:dyDescent="0.15">
      <c r="A17" s="225" t="s">
        <v>442</v>
      </c>
      <c r="B17" s="225"/>
      <c r="C17" s="225"/>
      <c r="D17" s="225"/>
      <c r="E17" s="225"/>
      <c r="F17" s="225"/>
      <c r="G17" s="225"/>
      <c r="H17" s="225"/>
      <c r="I17" s="225"/>
      <c r="J17" s="225"/>
      <c r="K17" s="221"/>
    </row>
    <row r="18" spans="1:11" x14ac:dyDescent="0.15">
      <c r="A18" s="225" t="s">
        <v>522</v>
      </c>
      <c r="B18" s="225"/>
      <c r="C18" s="225"/>
      <c r="D18" s="225"/>
      <c r="E18" s="225"/>
      <c r="F18" s="225"/>
      <c r="G18" s="225"/>
      <c r="H18" s="225"/>
      <c r="I18" s="225"/>
      <c r="J18" s="225"/>
      <c r="K18" s="221"/>
    </row>
    <row r="19" spans="1:11" x14ac:dyDescent="0.15">
      <c r="A19" s="221"/>
      <c r="B19" s="221"/>
      <c r="C19" s="221"/>
      <c r="D19" s="221"/>
      <c r="E19" s="221"/>
      <c r="F19" s="221"/>
      <c r="G19" s="221"/>
      <c r="H19" s="221"/>
      <c r="I19" s="221"/>
      <c r="J19" s="221"/>
      <c r="K19" s="221"/>
    </row>
    <row r="20" spans="1:11" x14ac:dyDescent="0.15">
      <c r="A20" s="221"/>
      <c r="B20" s="221"/>
      <c r="C20" s="221"/>
      <c r="D20" s="221"/>
      <c r="E20" s="221"/>
      <c r="F20" s="221"/>
      <c r="G20" s="221"/>
      <c r="H20" s="221"/>
      <c r="I20" s="221"/>
      <c r="J20" s="221"/>
      <c r="K20" s="221"/>
    </row>
    <row r="21" spans="1:11" x14ac:dyDescent="0.15">
      <c r="A21" s="221"/>
      <c r="B21" s="221"/>
      <c r="C21" s="221"/>
      <c r="D21" s="221"/>
      <c r="E21" s="221"/>
      <c r="F21" s="221"/>
      <c r="G21" s="221"/>
      <c r="H21" s="221"/>
      <c r="I21" s="221"/>
      <c r="J21" s="221"/>
      <c r="K21" s="221"/>
    </row>
    <row r="22" spans="1:11" x14ac:dyDescent="0.15">
      <c r="A22" s="221"/>
      <c r="B22" s="221"/>
      <c r="C22" s="221"/>
      <c r="D22" s="221"/>
      <c r="E22" s="221"/>
      <c r="F22" s="221"/>
      <c r="G22" s="221"/>
      <c r="H22" s="221"/>
      <c r="I22" s="221"/>
      <c r="J22" s="221"/>
      <c r="K22" s="221"/>
    </row>
    <row r="23" spans="1:11" x14ac:dyDescent="0.15">
      <c r="A23" s="221"/>
      <c r="B23" s="221"/>
      <c r="C23" s="221"/>
      <c r="D23" s="221"/>
      <c r="E23" s="221"/>
      <c r="F23" s="221"/>
      <c r="G23" s="221"/>
      <c r="H23" s="221"/>
      <c r="I23" s="221"/>
      <c r="J23" s="221"/>
      <c r="K23" s="221"/>
    </row>
  </sheetData>
  <mergeCells count="6">
    <mergeCell ref="H3:J3"/>
    <mergeCell ref="H4:J4"/>
    <mergeCell ref="B7:H8"/>
    <mergeCell ref="A12:I12"/>
    <mergeCell ref="J12:J13"/>
    <mergeCell ref="A13:I13"/>
  </mergeCells>
  <phoneticPr fontId="1"/>
  <pageMargins left="0.7" right="0.7" top="0.75" bottom="0.75" header="0.3" footer="0.3"/>
  <pageSetup paperSize="9" orientation="portrait" r:id="rId1"/>
  <headerFooter>
    <oddHeader>&amp;L【機密性○（取扱制限）】</oddHead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4D4776-C359-4563-9524-A96F893CA298}">
  <sheetPr>
    <pageSetUpPr fitToPage="1"/>
  </sheetPr>
  <dimension ref="A1:I19"/>
  <sheetViews>
    <sheetView view="pageBreakPreview" zoomScaleNormal="100" zoomScaleSheetLayoutView="100" workbookViewId="0">
      <selection sqref="A1:XFD1"/>
    </sheetView>
  </sheetViews>
  <sheetFormatPr defaultColWidth="9" defaultRowHeight="13.5" x14ac:dyDescent="0.15"/>
  <cols>
    <col min="1" max="1" width="35" style="1" customWidth="1"/>
    <col min="2" max="2" width="17.12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s="77" customFormat="1" x14ac:dyDescent="0.15">
      <c r="I1" s="78" t="s">
        <v>435</v>
      </c>
    </row>
    <row r="2" spans="1:9" s="77" customFormat="1" x14ac:dyDescent="0.15">
      <c r="A2" s="79" t="s">
        <v>54</v>
      </c>
      <c r="B2" s="80"/>
      <c r="C2" s="80"/>
      <c r="D2" s="80"/>
      <c r="E2" s="80"/>
      <c r="F2" s="80"/>
      <c r="G2" s="80"/>
      <c r="H2" s="80"/>
      <c r="I2" s="80"/>
    </row>
    <row r="4" spans="1:9" x14ac:dyDescent="0.15">
      <c r="A4" s="4" t="s">
        <v>12</v>
      </c>
    </row>
    <row r="5" spans="1:9" s="157" customFormat="1" x14ac:dyDescent="0.15">
      <c r="A5" s="246" t="s">
        <v>263</v>
      </c>
      <c r="B5" s="234"/>
      <c r="C5" s="234"/>
      <c r="D5" s="234"/>
      <c r="E5" s="234"/>
      <c r="F5" s="234"/>
      <c r="G5" s="234"/>
      <c r="H5" s="234"/>
      <c r="I5" s="234"/>
    </row>
    <row r="7" spans="1:9" x14ac:dyDescent="0.15">
      <c r="A7" s="4" t="s">
        <v>11</v>
      </c>
    </row>
    <row r="8" spans="1:9" s="77" customFormat="1" x14ac:dyDescent="0.15">
      <c r="A8" s="77" t="s">
        <v>434</v>
      </c>
    </row>
    <row r="10" spans="1:9" ht="27" x14ac:dyDescent="0.15">
      <c r="A10" s="2" t="s">
        <v>5</v>
      </c>
      <c r="B10" s="2" t="s">
        <v>1</v>
      </c>
      <c r="C10" s="2" t="s">
        <v>6</v>
      </c>
      <c r="D10" s="2" t="s">
        <v>7</v>
      </c>
      <c r="E10" s="2" t="s">
        <v>8</v>
      </c>
      <c r="F10" s="2" t="s">
        <v>9</v>
      </c>
      <c r="G10" s="2" t="s">
        <v>10</v>
      </c>
      <c r="H10" s="3" t="s">
        <v>0</v>
      </c>
      <c r="I10" s="2" t="s">
        <v>16</v>
      </c>
    </row>
    <row r="11" spans="1:9" ht="90.75" customHeight="1" x14ac:dyDescent="0.15">
      <c r="A11" s="162" t="s">
        <v>279</v>
      </c>
      <c r="B11" s="162" t="s">
        <v>280</v>
      </c>
      <c r="C11" s="163">
        <v>1</v>
      </c>
      <c r="D11" s="164">
        <v>42000000</v>
      </c>
      <c r="E11" s="164">
        <v>42000000</v>
      </c>
      <c r="F11" s="165">
        <v>38442</v>
      </c>
      <c r="G11" s="166" t="s">
        <v>281</v>
      </c>
      <c r="H11" s="167" t="s">
        <v>70</v>
      </c>
      <c r="I11" s="162" t="s">
        <v>282</v>
      </c>
    </row>
    <row r="13" spans="1:9" x14ac:dyDescent="0.15">
      <c r="A13" s="1" t="s">
        <v>2</v>
      </c>
    </row>
    <row r="14" spans="1:9" x14ac:dyDescent="0.15">
      <c r="A14" s="1" t="s">
        <v>3</v>
      </c>
    </row>
    <row r="15" spans="1:9" x14ac:dyDescent="0.15">
      <c r="A15" s="1" t="s">
        <v>4</v>
      </c>
    </row>
    <row r="16" spans="1:9" x14ac:dyDescent="0.15">
      <c r="A16" s="1" t="s">
        <v>13</v>
      </c>
    </row>
    <row r="17" spans="1:1" x14ac:dyDescent="0.15">
      <c r="A17" s="1" t="s">
        <v>14</v>
      </c>
    </row>
    <row r="18" spans="1:1" x14ac:dyDescent="0.15">
      <c r="A18" s="1" t="s">
        <v>15</v>
      </c>
    </row>
    <row r="19" spans="1:1" x14ac:dyDescent="0.15">
      <c r="A19" s="1" t="s">
        <v>17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94"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B6347-D92E-4B9F-A571-E85A3A1F3622}">
  <dimension ref="A1:J23"/>
  <sheetViews>
    <sheetView view="pageBreakPreview" zoomScale="60" zoomScaleNormal="100" workbookViewId="0">
      <selection activeCell="I25" sqref="I25"/>
    </sheetView>
  </sheetViews>
  <sheetFormatPr defaultRowHeight="13.5" x14ac:dyDescent="0.15"/>
  <sheetData>
    <row r="1" spans="1:10" x14ac:dyDescent="0.15">
      <c r="A1" s="216"/>
      <c r="B1" s="216"/>
      <c r="C1" s="216"/>
      <c r="D1" s="216"/>
      <c r="E1" s="216"/>
      <c r="F1" s="216"/>
      <c r="G1" s="216"/>
      <c r="H1" s="216"/>
      <c r="I1" s="216"/>
      <c r="J1" s="221"/>
    </row>
    <row r="2" spans="1:10" x14ac:dyDescent="0.15">
      <c r="A2" s="217"/>
      <c r="B2" s="216"/>
      <c r="C2" s="216"/>
      <c r="D2" s="216"/>
      <c r="E2" s="216"/>
      <c r="F2" s="216"/>
      <c r="G2" s="216"/>
      <c r="H2" s="216"/>
      <c r="I2" s="216"/>
      <c r="J2" s="221"/>
    </row>
    <row r="3" spans="1:10" ht="14.25" x14ac:dyDescent="0.15">
      <c r="A3" s="218"/>
      <c r="B3" s="216"/>
      <c r="C3" s="216"/>
      <c r="D3" s="216"/>
      <c r="E3" s="216"/>
      <c r="F3" s="216"/>
      <c r="G3" s="216"/>
      <c r="H3" s="216"/>
      <c r="I3" s="216"/>
      <c r="J3" s="221"/>
    </row>
    <row r="4" spans="1:10" ht="14.25" x14ac:dyDescent="0.15">
      <c r="A4" s="219"/>
      <c r="B4" s="216"/>
      <c r="C4" s="216"/>
      <c r="D4" s="216"/>
      <c r="E4" s="216"/>
      <c r="F4" s="216"/>
      <c r="G4" s="236">
        <v>44886</v>
      </c>
      <c r="H4" s="236"/>
      <c r="I4" s="236"/>
      <c r="J4" s="221"/>
    </row>
    <row r="5" spans="1:10" ht="14.25" x14ac:dyDescent="0.15">
      <c r="A5" s="219"/>
      <c r="B5" s="216"/>
      <c r="C5" s="216"/>
      <c r="D5" s="216"/>
      <c r="E5" s="216"/>
      <c r="F5" s="216"/>
      <c r="G5" s="220"/>
      <c r="H5" s="220" t="s">
        <v>436</v>
      </c>
      <c r="I5" s="220"/>
      <c r="J5" s="221"/>
    </row>
    <row r="6" spans="1:10" ht="14.25" x14ac:dyDescent="0.15">
      <c r="A6" s="218"/>
      <c r="B6" s="216"/>
      <c r="C6" s="216"/>
      <c r="D6" s="216"/>
      <c r="E6" s="216"/>
      <c r="F6" s="216"/>
      <c r="G6" s="216"/>
      <c r="H6" s="216"/>
      <c r="I6" s="216"/>
      <c r="J6" s="221"/>
    </row>
    <row r="7" spans="1:10" ht="14.25" x14ac:dyDescent="0.15">
      <c r="A7" s="218"/>
      <c r="B7" s="216"/>
      <c r="C7" s="235" t="s">
        <v>477</v>
      </c>
      <c r="D7" s="235"/>
      <c r="E7" s="235"/>
      <c r="F7" s="235"/>
      <c r="G7" s="235"/>
      <c r="H7" s="235"/>
      <c r="I7" s="235"/>
      <c r="J7" s="221"/>
    </row>
    <row r="8" spans="1:10" ht="14.25" x14ac:dyDescent="0.15">
      <c r="A8" s="218"/>
      <c r="B8" s="216"/>
      <c r="C8" s="235"/>
      <c r="D8" s="235"/>
      <c r="E8" s="235"/>
      <c r="F8" s="235"/>
      <c r="G8" s="235"/>
      <c r="H8" s="235"/>
      <c r="I8" s="235"/>
      <c r="J8" s="221"/>
    </row>
    <row r="9" spans="1:10" ht="14.25" x14ac:dyDescent="0.15">
      <c r="A9" s="218"/>
      <c r="B9" s="216"/>
      <c r="C9" s="235"/>
      <c r="D9" s="235"/>
      <c r="E9" s="235"/>
      <c r="F9" s="235"/>
      <c r="G9" s="235"/>
      <c r="H9" s="235"/>
      <c r="I9" s="235"/>
      <c r="J9" s="221"/>
    </row>
    <row r="10" spans="1:10" ht="14.25" x14ac:dyDescent="0.15">
      <c r="A10" s="218"/>
      <c r="B10" s="216"/>
      <c r="C10" s="216"/>
      <c r="D10" s="216"/>
      <c r="E10" s="216"/>
      <c r="F10" s="216"/>
      <c r="G10" s="216"/>
      <c r="H10" s="216"/>
      <c r="I10" s="216"/>
      <c r="J10" s="221"/>
    </row>
    <row r="11" spans="1:10" ht="14.25" x14ac:dyDescent="0.15">
      <c r="A11" s="218"/>
      <c r="B11" s="216" t="s">
        <v>438</v>
      </c>
      <c r="C11" s="216"/>
      <c r="D11" s="216"/>
      <c r="E11" s="216"/>
      <c r="F11" s="216"/>
      <c r="G11" s="216"/>
      <c r="H11" s="216"/>
      <c r="I11" s="216"/>
      <c r="J11" s="221"/>
    </row>
    <row r="12" spans="1:10" ht="14.25" x14ac:dyDescent="0.15">
      <c r="A12" s="218"/>
      <c r="B12" s="216"/>
      <c r="C12" s="216"/>
      <c r="D12" s="216"/>
      <c r="E12" s="216"/>
      <c r="F12" s="216"/>
      <c r="G12" s="216"/>
      <c r="H12" s="216"/>
      <c r="I12" s="216"/>
      <c r="J12" s="221"/>
    </row>
    <row r="13" spans="1:10" ht="27" customHeight="1" x14ac:dyDescent="0.15">
      <c r="A13" s="218"/>
      <c r="B13" s="235" t="s">
        <v>476</v>
      </c>
      <c r="C13" s="235"/>
      <c r="D13" s="235"/>
      <c r="E13" s="235"/>
      <c r="F13" s="235"/>
      <c r="G13" s="235"/>
      <c r="H13" s="235"/>
      <c r="I13" s="235"/>
      <c r="J13" s="221"/>
    </row>
    <row r="14" spans="1:10" ht="14.25" x14ac:dyDescent="0.15">
      <c r="A14" s="218"/>
      <c r="B14" s="235" t="s">
        <v>448</v>
      </c>
      <c r="C14" s="235"/>
      <c r="D14" s="235"/>
      <c r="E14" s="235"/>
      <c r="F14" s="235"/>
      <c r="G14" s="235"/>
      <c r="H14" s="235"/>
      <c r="I14" s="235"/>
      <c r="J14" s="221"/>
    </row>
    <row r="15" spans="1:10" ht="14.25" x14ac:dyDescent="0.15">
      <c r="A15" s="218"/>
      <c r="B15" s="235" t="s">
        <v>440</v>
      </c>
      <c r="C15" s="235"/>
      <c r="D15" s="235"/>
      <c r="E15" s="235"/>
      <c r="F15" s="235"/>
      <c r="G15" s="235"/>
      <c r="H15" s="235"/>
      <c r="I15" s="235"/>
      <c r="J15" s="221"/>
    </row>
    <row r="16" spans="1:10" ht="14.25" x14ac:dyDescent="0.15">
      <c r="A16" s="218"/>
      <c r="B16" s="235"/>
      <c r="C16" s="235"/>
      <c r="D16" s="235"/>
      <c r="E16" s="235"/>
      <c r="F16" s="235"/>
      <c r="G16" s="235"/>
      <c r="H16" s="235"/>
      <c r="I16" s="235"/>
      <c r="J16" s="221"/>
    </row>
    <row r="17" spans="1:10" ht="14.25" x14ac:dyDescent="0.15">
      <c r="A17" s="218"/>
      <c r="B17" s="216"/>
      <c r="C17" s="216"/>
      <c r="D17" s="216"/>
      <c r="E17" s="216"/>
      <c r="F17" s="216"/>
      <c r="G17" s="216"/>
      <c r="H17" s="216"/>
      <c r="I17" s="216"/>
      <c r="J17" s="221"/>
    </row>
    <row r="18" spans="1:10" ht="14.25" x14ac:dyDescent="0.15">
      <c r="A18" s="218"/>
      <c r="B18" s="216" t="s">
        <v>441</v>
      </c>
      <c r="C18" s="216"/>
      <c r="D18" s="216"/>
      <c r="E18" s="216"/>
      <c r="F18" s="216"/>
      <c r="G18" s="216"/>
      <c r="H18" s="216"/>
      <c r="I18" s="216"/>
      <c r="J18" s="221"/>
    </row>
    <row r="19" spans="1:10" ht="14.25" x14ac:dyDescent="0.15">
      <c r="A19" s="218"/>
      <c r="B19" s="216" t="s">
        <v>442</v>
      </c>
      <c r="C19" s="216"/>
      <c r="D19" s="216"/>
      <c r="E19" s="216"/>
      <c r="F19" s="216"/>
      <c r="G19" s="216"/>
      <c r="H19" s="216"/>
      <c r="I19" s="216"/>
      <c r="J19" s="221"/>
    </row>
    <row r="20" spans="1:10" ht="14.25" x14ac:dyDescent="0.15">
      <c r="A20" s="218"/>
      <c r="B20" s="216" t="s">
        <v>443</v>
      </c>
      <c r="C20" s="216"/>
      <c r="D20" s="216"/>
      <c r="E20" s="216"/>
      <c r="F20" s="216"/>
      <c r="G20" s="216"/>
      <c r="H20" s="216"/>
      <c r="I20" s="216"/>
      <c r="J20" s="221"/>
    </row>
    <row r="21" spans="1:10" ht="14.25" x14ac:dyDescent="0.15">
      <c r="A21" s="218"/>
      <c r="B21" s="216"/>
      <c r="C21" s="216"/>
      <c r="D21" s="216"/>
      <c r="E21" s="216"/>
      <c r="F21" s="216"/>
      <c r="G21" s="216"/>
      <c r="H21" s="216"/>
      <c r="I21" s="216"/>
      <c r="J21" s="221"/>
    </row>
    <row r="22" spans="1:10" ht="14.25" x14ac:dyDescent="0.15">
      <c r="A22" s="218"/>
      <c r="B22" s="216"/>
      <c r="C22" s="216"/>
      <c r="D22" s="216"/>
      <c r="E22" s="216"/>
      <c r="F22" s="216"/>
      <c r="G22" s="216"/>
      <c r="H22" s="216"/>
      <c r="I22" s="216"/>
      <c r="J22" s="221"/>
    </row>
    <row r="23" spans="1:10" x14ac:dyDescent="0.15">
      <c r="A23" s="221"/>
      <c r="B23" s="221"/>
      <c r="C23" s="221"/>
      <c r="D23" s="221"/>
      <c r="E23" s="221"/>
      <c r="F23" s="221"/>
      <c r="G23" s="221"/>
      <c r="H23" s="221"/>
      <c r="I23" s="221"/>
      <c r="J23" s="221"/>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A0821-A805-4E40-B237-8157B853BCAD}">
  <dimension ref="A1:I19"/>
  <sheetViews>
    <sheetView view="pageBreakPreview" zoomScaleNormal="100" zoomScaleSheetLayoutView="100" workbookViewId="0">
      <selection activeCell="G28" sqref="G28"/>
    </sheetView>
  </sheetViews>
  <sheetFormatPr defaultColWidth="9" defaultRowHeight="13.5" x14ac:dyDescent="0.15"/>
  <cols>
    <col min="1" max="1" width="28.625" style="17" customWidth="1"/>
    <col min="2" max="2" width="34" style="17" customWidth="1"/>
    <col min="3" max="3" width="5.5" style="17" bestFit="1" customWidth="1"/>
    <col min="4" max="5" width="13.875" style="17" bestFit="1" customWidth="1"/>
    <col min="6" max="6" width="11.625" style="17" bestFit="1" customWidth="1"/>
    <col min="7" max="7" width="19.375" style="17" customWidth="1"/>
    <col min="8" max="8" width="5.875" style="17" customWidth="1"/>
    <col min="9" max="9" width="21.5" style="17" customWidth="1"/>
    <col min="10" max="16384" width="9" style="17"/>
  </cols>
  <sheetData>
    <row r="1" spans="1:9" s="77" customFormat="1" x14ac:dyDescent="0.15">
      <c r="I1" s="78" t="s">
        <v>435</v>
      </c>
    </row>
    <row r="2" spans="1:9" s="77" customFormat="1" x14ac:dyDescent="0.15">
      <c r="A2" s="79" t="s">
        <v>54</v>
      </c>
      <c r="B2" s="80"/>
      <c r="C2" s="80"/>
      <c r="D2" s="80"/>
      <c r="E2" s="80"/>
      <c r="F2" s="80"/>
      <c r="G2" s="80"/>
      <c r="H2" s="80"/>
      <c r="I2" s="80"/>
    </row>
    <row r="4" spans="1:9" x14ac:dyDescent="0.15">
      <c r="A4" s="18" t="s">
        <v>55</v>
      </c>
    </row>
    <row r="5" spans="1:9" x14ac:dyDescent="0.15">
      <c r="A5" s="237" t="s">
        <v>56</v>
      </c>
      <c r="B5" s="237"/>
      <c r="C5" s="237"/>
      <c r="D5" s="237"/>
      <c r="E5" s="237"/>
      <c r="F5" s="237"/>
      <c r="G5" s="237"/>
      <c r="H5" s="237"/>
      <c r="I5" s="237"/>
    </row>
    <row r="7" spans="1:9" x14ac:dyDescent="0.15">
      <c r="A7" s="18" t="s">
        <v>57</v>
      </c>
    </row>
    <row r="8" spans="1:9" s="77" customFormat="1" x14ac:dyDescent="0.15">
      <c r="A8" s="77" t="s">
        <v>434</v>
      </c>
    </row>
    <row r="10" spans="1:9" ht="27" x14ac:dyDescent="0.15">
      <c r="A10" s="19" t="s">
        <v>58</v>
      </c>
      <c r="B10" s="19" t="s">
        <v>59</v>
      </c>
      <c r="C10" s="19" t="s">
        <v>60</v>
      </c>
      <c r="D10" s="19" t="s">
        <v>61</v>
      </c>
      <c r="E10" s="19" t="s">
        <v>62</v>
      </c>
      <c r="F10" s="19" t="s">
        <v>63</v>
      </c>
      <c r="G10" s="19" t="s">
        <v>64</v>
      </c>
      <c r="H10" s="20" t="s">
        <v>65</v>
      </c>
      <c r="I10" s="19" t="s">
        <v>66</v>
      </c>
    </row>
    <row r="11" spans="1:9" ht="72.75" customHeight="1" x14ac:dyDescent="0.15">
      <c r="A11" s="21" t="s">
        <v>67</v>
      </c>
      <c r="B11" s="21" t="s">
        <v>68</v>
      </c>
      <c r="C11" s="22">
        <v>1</v>
      </c>
      <c r="D11" s="23">
        <v>103950</v>
      </c>
      <c r="E11" s="23">
        <v>103950</v>
      </c>
      <c r="F11" s="24">
        <v>39255</v>
      </c>
      <c r="G11" s="25" t="s">
        <v>69</v>
      </c>
      <c r="H11" s="26" t="s">
        <v>70</v>
      </c>
      <c r="I11" s="27" t="s">
        <v>71</v>
      </c>
    </row>
    <row r="13" spans="1:9" x14ac:dyDescent="0.15">
      <c r="A13" s="17" t="s">
        <v>72</v>
      </c>
    </row>
    <row r="14" spans="1:9" x14ac:dyDescent="0.15">
      <c r="A14" s="17" t="s">
        <v>73</v>
      </c>
    </row>
    <row r="15" spans="1:9" x14ac:dyDescent="0.15">
      <c r="A15" s="17" t="s">
        <v>74</v>
      </c>
    </row>
    <row r="16" spans="1:9" x14ac:dyDescent="0.15">
      <c r="A16" s="17" t="s">
        <v>75</v>
      </c>
    </row>
    <row r="17" spans="1:1" x14ac:dyDescent="0.15">
      <c r="A17" s="17" t="s">
        <v>76</v>
      </c>
    </row>
    <row r="18" spans="1:1" x14ac:dyDescent="0.15">
      <c r="A18" s="17" t="s">
        <v>77</v>
      </c>
    </row>
    <row r="19" spans="1:1" x14ac:dyDescent="0.15">
      <c r="A19" s="17" t="s">
        <v>78</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9CD54-0422-4D70-AEF4-376E34473674}">
  <sheetPr>
    <pageSetUpPr fitToPage="1"/>
  </sheetPr>
  <dimension ref="A1:I19"/>
  <sheetViews>
    <sheetView view="pageBreakPreview" zoomScaleNormal="100" zoomScaleSheetLayoutView="100" workbookViewId="0">
      <selection sqref="A1:XFD1"/>
    </sheetView>
  </sheetViews>
  <sheetFormatPr defaultColWidth="9" defaultRowHeight="13.5" x14ac:dyDescent="0.15"/>
  <cols>
    <col min="1" max="1" width="35" style="1" customWidth="1"/>
    <col min="2" max="2" width="17.12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s="77" customFormat="1" x14ac:dyDescent="0.15">
      <c r="I1" s="78" t="s">
        <v>435</v>
      </c>
    </row>
    <row r="2" spans="1:9" s="77" customFormat="1" x14ac:dyDescent="0.15">
      <c r="A2" s="79" t="s">
        <v>54</v>
      </c>
      <c r="B2" s="80"/>
      <c r="C2" s="80"/>
      <c r="D2" s="80"/>
      <c r="E2" s="80"/>
      <c r="F2" s="80"/>
      <c r="G2" s="80"/>
      <c r="H2" s="80"/>
      <c r="I2" s="80"/>
    </row>
    <row r="4" spans="1:9" x14ac:dyDescent="0.15">
      <c r="A4" s="4" t="s">
        <v>12</v>
      </c>
    </row>
    <row r="5" spans="1:9" s="157" customFormat="1" x14ac:dyDescent="0.15">
      <c r="A5" s="246" t="s">
        <v>263</v>
      </c>
      <c r="B5" s="234"/>
      <c r="C5" s="234"/>
      <c r="D5" s="234"/>
      <c r="E5" s="234"/>
      <c r="F5" s="234"/>
      <c r="G5" s="234"/>
      <c r="H5" s="234"/>
      <c r="I5" s="234"/>
    </row>
    <row r="7" spans="1:9" x14ac:dyDescent="0.15">
      <c r="A7" s="4" t="s">
        <v>11</v>
      </c>
    </row>
    <row r="8" spans="1:9" s="77" customFormat="1" x14ac:dyDescent="0.15">
      <c r="A8" s="77" t="s">
        <v>434</v>
      </c>
    </row>
    <row r="10" spans="1:9" ht="27" x14ac:dyDescent="0.15">
      <c r="A10" s="2" t="s">
        <v>5</v>
      </c>
      <c r="B10" s="2" t="s">
        <v>1</v>
      </c>
      <c r="C10" s="2" t="s">
        <v>6</v>
      </c>
      <c r="D10" s="2" t="s">
        <v>7</v>
      </c>
      <c r="E10" s="2" t="s">
        <v>8</v>
      </c>
      <c r="F10" s="2" t="s">
        <v>9</v>
      </c>
      <c r="G10" s="2" t="s">
        <v>10</v>
      </c>
      <c r="H10" s="3" t="s">
        <v>0</v>
      </c>
      <c r="I10" s="2" t="s">
        <v>16</v>
      </c>
    </row>
    <row r="11" spans="1:9" ht="114" customHeight="1" x14ac:dyDescent="0.15">
      <c r="A11" s="162" t="s">
        <v>283</v>
      </c>
      <c r="B11" s="162"/>
      <c r="C11" s="163">
        <v>1</v>
      </c>
      <c r="D11" s="164">
        <v>17115000</v>
      </c>
      <c r="E11" s="164">
        <v>17115000</v>
      </c>
      <c r="F11" s="165">
        <v>38068</v>
      </c>
      <c r="G11" s="166" t="s">
        <v>284</v>
      </c>
      <c r="H11" s="167" t="s">
        <v>271</v>
      </c>
      <c r="I11" s="162" t="s">
        <v>282</v>
      </c>
    </row>
    <row r="13" spans="1:9" x14ac:dyDescent="0.15">
      <c r="A13" s="1" t="s">
        <v>2</v>
      </c>
    </row>
    <row r="14" spans="1:9" x14ac:dyDescent="0.15">
      <c r="A14" s="1" t="s">
        <v>3</v>
      </c>
    </row>
    <row r="15" spans="1:9" x14ac:dyDescent="0.15">
      <c r="A15" s="1" t="s">
        <v>4</v>
      </c>
    </row>
    <row r="16" spans="1:9" x14ac:dyDescent="0.15">
      <c r="A16" s="1" t="s">
        <v>13</v>
      </c>
    </row>
    <row r="17" spans="1:1" x14ac:dyDescent="0.15">
      <c r="A17" s="1" t="s">
        <v>14</v>
      </c>
    </row>
    <row r="18" spans="1:1" x14ac:dyDescent="0.15">
      <c r="A18" s="1" t="s">
        <v>15</v>
      </c>
    </row>
    <row r="19" spans="1:1" x14ac:dyDescent="0.15">
      <c r="A19" s="1" t="s">
        <v>17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94" orientation="landscape"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AAAE3-4057-4C3C-BEFA-5EA59BBC2D45}">
  <dimension ref="A1:J23"/>
  <sheetViews>
    <sheetView view="pageBreakPreview" zoomScale="60" zoomScaleNormal="100" workbookViewId="0">
      <selection activeCell="O30" sqref="O30"/>
    </sheetView>
  </sheetViews>
  <sheetFormatPr defaultRowHeight="13.5" x14ac:dyDescent="0.15"/>
  <sheetData>
    <row r="1" spans="1:10" x14ac:dyDescent="0.15">
      <c r="A1" s="216"/>
      <c r="B1" s="216"/>
      <c r="C1" s="216"/>
      <c r="D1" s="216"/>
      <c r="E1" s="216"/>
      <c r="F1" s="216"/>
      <c r="G1" s="216"/>
      <c r="H1" s="216"/>
      <c r="I1" s="216"/>
      <c r="J1" s="221"/>
    </row>
    <row r="2" spans="1:10" x14ac:dyDescent="0.15">
      <c r="A2" s="217"/>
      <c r="B2" s="216"/>
      <c r="C2" s="216"/>
      <c r="D2" s="216"/>
      <c r="E2" s="216"/>
      <c r="F2" s="216"/>
      <c r="G2" s="216"/>
      <c r="H2" s="216"/>
      <c r="I2" s="216"/>
      <c r="J2" s="221"/>
    </row>
    <row r="3" spans="1:10" ht="14.25" x14ac:dyDescent="0.15">
      <c r="A3" s="218"/>
      <c r="B3" s="216"/>
      <c r="C3" s="216"/>
      <c r="D3" s="216"/>
      <c r="E3" s="216"/>
      <c r="F3" s="216"/>
      <c r="G3" s="216"/>
      <c r="H3" s="216"/>
      <c r="I3" s="216"/>
      <c r="J3" s="221"/>
    </row>
    <row r="4" spans="1:10" ht="14.25" x14ac:dyDescent="0.15">
      <c r="A4" s="219"/>
      <c r="B4" s="216"/>
      <c r="C4" s="216"/>
      <c r="D4" s="216"/>
      <c r="E4" s="216"/>
      <c r="F4" s="216"/>
      <c r="G4" s="236">
        <v>44886</v>
      </c>
      <c r="H4" s="236"/>
      <c r="I4" s="236"/>
      <c r="J4" s="221"/>
    </row>
    <row r="5" spans="1:10" ht="14.25" x14ac:dyDescent="0.15">
      <c r="A5" s="219"/>
      <c r="B5" s="216"/>
      <c r="C5" s="216"/>
      <c r="D5" s="216"/>
      <c r="E5" s="216"/>
      <c r="F5" s="216"/>
      <c r="G5" s="245" t="s">
        <v>436</v>
      </c>
      <c r="H5" s="245"/>
      <c r="I5" s="245"/>
      <c r="J5" s="221"/>
    </row>
    <row r="6" spans="1:10" ht="14.25" x14ac:dyDescent="0.15">
      <c r="A6" s="218"/>
      <c r="B6" s="216"/>
      <c r="C6" s="216"/>
      <c r="D6" s="216"/>
      <c r="E6" s="216"/>
      <c r="F6" s="216"/>
      <c r="G6" s="216"/>
      <c r="H6" s="216"/>
      <c r="I6" s="216"/>
      <c r="J6" s="221"/>
    </row>
    <row r="7" spans="1:10" ht="14.25" x14ac:dyDescent="0.15">
      <c r="A7" s="218"/>
      <c r="B7" s="216"/>
      <c r="C7" s="235" t="s">
        <v>475</v>
      </c>
      <c r="D7" s="235"/>
      <c r="E7" s="235"/>
      <c r="F7" s="235"/>
      <c r="G7" s="235"/>
      <c r="H7" s="235"/>
      <c r="I7" s="235"/>
      <c r="J7" s="221"/>
    </row>
    <row r="8" spans="1:10" ht="14.25" x14ac:dyDescent="0.15">
      <c r="A8" s="218"/>
      <c r="B8" s="216"/>
      <c r="C8" s="235" t="s">
        <v>461</v>
      </c>
      <c r="D8" s="235"/>
      <c r="E8" s="235"/>
      <c r="F8" s="235"/>
      <c r="G8" s="235"/>
      <c r="H8" s="235"/>
      <c r="I8" s="235"/>
      <c r="J8" s="221"/>
    </row>
    <row r="9" spans="1:10" ht="14.25" x14ac:dyDescent="0.15">
      <c r="A9" s="218"/>
      <c r="B9" s="216"/>
      <c r="C9" s="235"/>
      <c r="D9" s="235"/>
      <c r="E9" s="235"/>
      <c r="F9" s="235"/>
      <c r="G9" s="235"/>
      <c r="H9" s="235"/>
      <c r="I9" s="235"/>
      <c r="J9" s="221"/>
    </row>
    <row r="10" spans="1:10" ht="14.25" x14ac:dyDescent="0.15">
      <c r="A10" s="218"/>
      <c r="B10" s="216"/>
      <c r="C10" s="216"/>
      <c r="D10" s="216"/>
      <c r="E10" s="216"/>
      <c r="F10" s="216"/>
      <c r="G10" s="216"/>
      <c r="H10" s="216"/>
      <c r="I10" s="216"/>
      <c r="J10" s="221"/>
    </row>
    <row r="11" spans="1:10" ht="14.25" x14ac:dyDescent="0.15">
      <c r="A11" s="218"/>
      <c r="B11" s="216" t="s">
        <v>438</v>
      </c>
      <c r="C11" s="216"/>
      <c r="D11" s="216"/>
      <c r="E11" s="216"/>
      <c r="F11" s="216"/>
      <c r="G11" s="216"/>
      <c r="H11" s="216"/>
      <c r="I11" s="216"/>
      <c r="J11" s="221"/>
    </row>
    <row r="12" spans="1:10" ht="14.25" x14ac:dyDescent="0.15">
      <c r="A12" s="218"/>
      <c r="B12" s="216"/>
      <c r="C12" s="216"/>
      <c r="D12" s="216"/>
      <c r="E12" s="216"/>
      <c r="F12" s="216"/>
      <c r="G12" s="216"/>
      <c r="H12" s="216"/>
      <c r="I12" s="216"/>
      <c r="J12" s="221"/>
    </row>
    <row r="13" spans="1:10" ht="27" customHeight="1" x14ac:dyDescent="0.15">
      <c r="A13" s="218"/>
      <c r="B13" s="235" t="s">
        <v>476</v>
      </c>
      <c r="C13" s="235"/>
      <c r="D13" s="235"/>
      <c r="E13" s="235"/>
      <c r="F13" s="235"/>
      <c r="G13" s="235"/>
      <c r="H13" s="235"/>
      <c r="I13" s="235"/>
      <c r="J13" s="221"/>
    </row>
    <row r="14" spans="1:10" ht="14.25" x14ac:dyDescent="0.15">
      <c r="A14" s="218"/>
      <c r="B14" s="235" t="s">
        <v>448</v>
      </c>
      <c r="C14" s="235"/>
      <c r="D14" s="235"/>
      <c r="E14" s="235"/>
      <c r="F14" s="235"/>
      <c r="G14" s="235"/>
      <c r="H14" s="235"/>
      <c r="I14" s="235"/>
      <c r="J14" s="221"/>
    </row>
    <row r="15" spans="1:10" ht="14.25" x14ac:dyDescent="0.15">
      <c r="A15" s="218"/>
      <c r="B15" s="235" t="s">
        <v>440</v>
      </c>
      <c r="C15" s="235"/>
      <c r="D15" s="235"/>
      <c r="E15" s="235"/>
      <c r="F15" s="235"/>
      <c r="G15" s="235"/>
      <c r="H15" s="235"/>
      <c r="I15" s="235"/>
      <c r="J15" s="221"/>
    </row>
    <row r="16" spans="1:10" ht="14.25" x14ac:dyDescent="0.15">
      <c r="A16" s="218"/>
      <c r="B16" s="235"/>
      <c r="C16" s="235"/>
      <c r="D16" s="235"/>
      <c r="E16" s="235"/>
      <c r="F16" s="235"/>
      <c r="G16" s="235"/>
      <c r="H16" s="235"/>
      <c r="I16" s="235"/>
      <c r="J16" s="221"/>
    </row>
    <row r="17" spans="1:10" ht="14.25" x14ac:dyDescent="0.15">
      <c r="A17" s="218"/>
      <c r="B17" s="216"/>
      <c r="C17" s="216"/>
      <c r="D17" s="216"/>
      <c r="E17" s="216"/>
      <c r="F17" s="216"/>
      <c r="G17" s="216"/>
      <c r="H17" s="216"/>
      <c r="I17" s="216"/>
      <c r="J17" s="221"/>
    </row>
    <row r="18" spans="1:10" ht="14.25" x14ac:dyDescent="0.15">
      <c r="A18" s="218"/>
      <c r="B18" s="216" t="s">
        <v>441</v>
      </c>
      <c r="C18" s="216"/>
      <c r="D18" s="216"/>
      <c r="E18" s="216"/>
      <c r="F18" s="216"/>
      <c r="G18" s="216"/>
      <c r="H18" s="216"/>
      <c r="I18" s="216"/>
      <c r="J18" s="221"/>
    </row>
    <row r="19" spans="1:10" ht="14.25" x14ac:dyDescent="0.15">
      <c r="A19" s="218"/>
      <c r="B19" s="216" t="s">
        <v>442</v>
      </c>
      <c r="C19" s="216"/>
      <c r="D19" s="216"/>
      <c r="E19" s="216"/>
      <c r="F19" s="216"/>
      <c r="G19" s="216"/>
      <c r="H19" s="216"/>
      <c r="I19" s="216"/>
      <c r="J19" s="221"/>
    </row>
    <row r="20" spans="1:10" ht="14.25" x14ac:dyDescent="0.15">
      <c r="A20" s="218"/>
      <c r="B20" s="216" t="s">
        <v>443</v>
      </c>
      <c r="C20" s="216"/>
      <c r="D20" s="216"/>
      <c r="E20" s="216"/>
      <c r="F20" s="216"/>
      <c r="G20" s="216"/>
      <c r="H20" s="216"/>
      <c r="I20" s="216"/>
      <c r="J20" s="221"/>
    </row>
    <row r="21" spans="1:10" ht="14.25" x14ac:dyDescent="0.15">
      <c r="A21" s="218"/>
      <c r="B21" s="216"/>
      <c r="C21" s="216"/>
      <c r="D21" s="216"/>
      <c r="E21" s="216"/>
      <c r="F21" s="216"/>
      <c r="G21" s="216"/>
      <c r="H21" s="216"/>
      <c r="I21" s="216"/>
      <c r="J21" s="221"/>
    </row>
    <row r="22" spans="1:10" ht="14.25" x14ac:dyDescent="0.15">
      <c r="A22" s="218"/>
      <c r="B22" s="216"/>
      <c r="C22" s="216"/>
      <c r="D22" s="216"/>
      <c r="E22" s="216"/>
      <c r="F22" s="216"/>
      <c r="G22" s="216"/>
      <c r="H22" s="216"/>
      <c r="I22" s="216"/>
      <c r="J22" s="221"/>
    </row>
    <row r="23" spans="1:10" x14ac:dyDescent="0.15">
      <c r="A23" s="221"/>
      <c r="B23" s="221"/>
      <c r="C23" s="221"/>
      <c r="D23" s="221"/>
      <c r="E23" s="221"/>
      <c r="F23" s="221"/>
      <c r="G23" s="221"/>
      <c r="H23" s="221"/>
      <c r="I23" s="221"/>
      <c r="J23" s="221"/>
    </row>
  </sheetData>
  <mergeCells count="9">
    <mergeCell ref="B14:I14"/>
    <mergeCell ref="B15:I15"/>
    <mergeCell ref="B16:I16"/>
    <mergeCell ref="G4:I4"/>
    <mergeCell ref="G5:I5"/>
    <mergeCell ref="C7:I7"/>
    <mergeCell ref="C8:I8"/>
    <mergeCell ref="C9:I9"/>
    <mergeCell ref="B13:I13"/>
  </mergeCells>
  <phoneticPr fontId="1"/>
  <pageMargins left="0.7" right="0.7" top="0.75" bottom="0.75" header="0.3" footer="0.3"/>
  <pageSetup paperSize="9" orientation="portrait" r:id="rId1"/>
  <headerFooter>
    <oddHeader>&amp;L【機密性○（取扱制限）】</oddHead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B8C2CD-2B88-4F1D-BB58-FFCB8EE31D1D}">
  <sheetPr>
    <pageSetUpPr fitToPage="1"/>
  </sheetPr>
  <dimension ref="A1:I19"/>
  <sheetViews>
    <sheetView view="pageBreakPreview" zoomScaleNormal="100" zoomScaleSheetLayoutView="100" workbookViewId="0">
      <selection sqref="A1:XFD1"/>
    </sheetView>
  </sheetViews>
  <sheetFormatPr defaultColWidth="9" defaultRowHeight="13.5" x14ac:dyDescent="0.15"/>
  <cols>
    <col min="1" max="1" width="35" style="1" customWidth="1"/>
    <col min="2" max="2" width="17.12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s="77" customFormat="1" x14ac:dyDescent="0.15">
      <c r="I1" s="78" t="s">
        <v>435</v>
      </c>
    </row>
    <row r="2" spans="1:9" s="77" customFormat="1" x14ac:dyDescent="0.15">
      <c r="A2" s="79" t="s">
        <v>54</v>
      </c>
      <c r="B2" s="80"/>
      <c r="C2" s="80"/>
      <c r="D2" s="80"/>
      <c r="E2" s="80"/>
      <c r="F2" s="80"/>
      <c r="G2" s="80"/>
      <c r="H2" s="80"/>
      <c r="I2" s="80"/>
    </row>
    <row r="4" spans="1:9" x14ac:dyDescent="0.15">
      <c r="A4" s="4" t="s">
        <v>12</v>
      </c>
    </row>
    <row r="5" spans="1:9" s="157" customFormat="1" x14ac:dyDescent="0.15">
      <c r="A5" s="246" t="s">
        <v>263</v>
      </c>
      <c r="B5" s="234"/>
      <c r="C5" s="234"/>
      <c r="D5" s="234"/>
      <c r="E5" s="234"/>
      <c r="F5" s="234"/>
      <c r="G5" s="234"/>
      <c r="H5" s="234"/>
      <c r="I5" s="234"/>
    </row>
    <row r="7" spans="1:9" x14ac:dyDescent="0.15">
      <c r="A7" s="4" t="s">
        <v>11</v>
      </c>
    </row>
    <row r="8" spans="1:9" s="77" customFormat="1" x14ac:dyDescent="0.15">
      <c r="A8" s="77" t="s">
        <v>434</v>
      </c>
    </row>
    <row r="10" spans="1:9" ht="27" x14ac:dyDescent="0.15">
      <c r="A10" s="2" t="s">
        <v>5</v>
      </c>
      <c r="B10" s="2" t="s">
        <v>1</v>
      </c>
      <c r="C10" s="2" t="s">
        <v>6</v>
      </c>
      <c r="D10" s="2" t="s">
        <v>7</v>
      </c>
      <c r="E10" s="2" t="s">
        <v>8</v>
      </c>
      <c r="F10" s="2" t="s">
        <v>9</v>
      </c>
      <c r="G10" s="2" t="s">
        <v>10</v>
      </c>
      <c r="H10" s="3" t="s">
        <v>0</v>
      </c>
      <c r="I10" s="2" t="s">
        <v>16</v>
      </c>
    </row>
    <row r="11" spans="1:9" ht="117" customHeight="1" x14ac:dyDescent="0.15">
      <c r="A11" s="162" t="s">
        <v>285</v>
      </c>
      <c r="B11" s="162" t="s">
        <v>286</v>
      </c>
      <c r="C11" s="163" t="s">
        <v>287</v>
      </c>
      <c r="D11" s="164">
        <v>760320</v>
      </c>
      <c r="E11" s="164">
        <v>760320</v>
      </c>
      <c r="F11" s="165">
        <v>41271</v>
      </c>
      <c r="G11" s="166" t="s">
        <v>288</v>
      </c>
      <c r="H11" s="167" t="s">
        <v>271</v>
      </c>
      <c r="I11" s="162" t="s">
        <v>289</v>
      </c>
    </row>
    <row r="13" spans="1:9" x14ac:dyDescent="0.15">
      <c r="A13" s="1" t="s">
        <v>2</v>
      </c>
    </row>
    <row r="14" spans="1:9" x14ac:dyDescent="0.15">
      <c r="A14" s="1" t="s">
        <v>3</v>
      </c>
    </row>
    <row r="15" spans="1:9" x14ac:dyDescent="0.15">
      <c r="A15" s="1" t="s">
        <v>4</v>
      </c>
    </row>
    <row r="16" spans="1:9" x14ac:dyDescent="0.15">
      <c r="A16" s="1" t="s">
        <v>13</v>
      </c>
    </row>
    <row r="17" spans="1:1" x14ac:dyDescent="0.15">
      <c r="A17" s="1" t="s">
        <v>14</v>
      </c>
    </row>
    <row r="18" spans="1:1" x14ac:dyDescent="0.15">
      <c r="A18" s="1" t="s">
        <v>15</v>
      </c>
    </row>
    <row r="19" spans="1:1" x14ac:dyDescent="0.15">
      <c r="A19" s="1" t="s">
        <v>17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94" orientation="landscape"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684FC-2FFE-4D65-9D29-7A709419D77C}">
  <dimension ref="A1:J23"/>
  <sheetViews>
    <sheetView view="pageBreakPreview" zoomScale="60" zoomScaleNormal="100" workbookViewId="0">
      <selection activeCell="D17" sqref="D17"/>
    </sheetView>
  </sheetViews>
  <sheetFormatPr defaultRowHeight="13.5" x14ac:dyDescent="0.15"/>
  <sheetData>
    <row r="1" spans="1:10" x14ac:dyDescent="0.15">
      <c r="A1" s="216"/>
      <c r="B1" s="216"/>
      <c r="C1" s="216"/>
      <c r="D1" s="216"/>
      <c r="E1" s="216"/>
      <c r="F1" s="216"/>
      <c r="G1" s="216"/>
      <c r="H1" s="216"/>
      <c r="I1" s="216"/>
      <c r="J1" s="221"/>
    </row>
    <row r="2" spans="1:10" x14ac:dyDescent="0.15">
      <c r="A2" s="217"/>
      <c r="B2" s="216"/>
      <c r="C2" s="216"/>
      <c r="D2" s="216"/>
      <c r="E2" s="216"/>
      <c r="F2" s="216"/>
      <c r="G2" s="216"/>
      <c r="H2" s="216"/>
      <c r="I2" s="216"/>
      <c r="J2" s="221"/>
    </row>
    <row r="3" spans="1:10" ht="14.25" x14ac:dyDescent="0.15">
      <c r="A3" s="218"/>
      <c r="B3" s="216"/>
      <c r="C3" s="216"/>
      <c r="D3" s="216"/>
      <c r="E3" s="216"/>
      <c r="F3" s="216"/>
      <c r="G3" s="216"/>
      <c r="H3" s="216"/>
      <c r="I3" s="216"/>
      <c r="J3" s="221"/>
    </row>
    <row r="4" spans="1:10" ht="14.25" x14ac:dyDescent="0.15">
      <c r="A4" s="219"/>
      <c r="B4" s="216"/>
      <c r="C4" s="216"/>
      <c r="D4" s="216"/>
      <c r="E4" s="216"/>
      <c r="F4" s="216"/>
      <c r="G4" s="236">
        <v>44886</v>
      </c>
      <c r="H4" s="236"/>
      <c r="I4" s="236"/>
      <c r="J4" s="221"/>
    </row>
    <row r="5" spans="1:10" ht="14.25" x14ac:dyDescent="0.15">
      <c r="A5" s="219"/>
      <c r="B5" s="216"/>
      <c r="C5" s="216"/>
      <c r="D5" s="216"/>
      <c r="E5" s="216"/>
      <c r="F5" s="216"/>
      <c r="G5" s="220"/>
      <c r="H5" s="220" t="s">
        <v>436</v>
      </c>
      <c r="I5" s="220"/>
      <c r="J5" s="221"/>
    </row>
    <row r="6" spans="1:10" ht="14.25" x14ac:dyDescent="0.15">
      <c r="A6" s="218"/>
      <c r="B6" s="216"/>
      <c r="C6" s="216"/>
      <c r="D6" s="216"/>
      <c r="E6" s="216"/>
      <c r="F6" s="216"/>
      <c r="G6" s="216"/>
      <c r="H6" s="216"/>
      <c r="I6" s="216"/>
      <c r="J6" s="221"/>
    </row>
    <row r="7" spans="1:10" ht="14.25" x14ac:dyDescent="0.15">
      <c r="A7" s="218"/>
      <c r="B7" s="216"/>
      <c r="C7" s="235" t="s">
        <v>473</v>
      </c>
      <c r="D7" s="235"/>
      <c r="E7" s="235"/>
      <c r="F7" s="235"/>
      <c r="G7" s="235"/>
      <c r="H7" s="235"/>
      <c r="I7" s="235"/>
      <c r="J7" s="221"/>
    </row>
    <row r="8" spans="1:10" ht="14.25" x14ac:dyDescent="0.15">
      <c r="A8" s="218"/>
      <c r="B8" s="216"/>
      <c r="C8" s="235" t="s">
        <v>445</v>
      </c>
      <c r="D8" s="235"/>
      <c r="E8" s="235"/>
      <c r="F8" s="235"/>
      <c r="G8" s="235"/>
      <c r="H8" s="235"/>
      <c r="I8" s="235"/>
      <c r="J8" s="221"/>
    </row>
    <row r="9" spans="1:10" ht="14.25" x14ac:dyDescent="0.15">
      <c r="A9" s="218"/>
      <c r="B9" s="216"/>
      <c r="C9" s="235"/>
      <c r="D9" s="235"/>
      <c r="E9" s="235"/>
      <c r="F9" s="235"/>
      <c r="G9" s="235"/>
      <c r="H9" s="235"/>
      <c r="I9" s="235"/>
      <c r="J9" s="221"/>
    </row>
    <row r="10" spans="1:10" ht="14.25" x14ac:dyDescent="0.15">
      <c r="A10" s="218"/>
      <c r="B10" s="216"/>
      <c r="C10" s="216"/>
      <c r="D10" s="216"/>
      <c r="E10" s="216"/>
      <c r="F10" s="216"/>
      <c r="G10" s="216"/>
      <c r="H10" s="216"/>
      <c r="I10" s="216"/>
      <c r="J10" s="221"/>
    </row>
    <row r="11" spans="1:10" ht="14.25" x14ac:dyDescent="0.15">
      <c r="A11" s="218"/>
      <c r="B11" s="216" t="s">
        <v>438</v>
      </c>
      <c r="C11" s="216"/>
      <c r="D11" s="216"/>
      <c r="E11" s="216"/>
      <c r="F11" s="216"/>
      <c r="G11" s="216"/>
      <c r="H11" s="216"/>
      <c r="I11" s="216"/>
      <c r="J11" s="221"/>
    </row>
    <row r="12" spans="1:10" ht="14.25" x14ac:dyDescent="0.15">
      <c r="A12" s="218"/>
      <c r="B12" s="216"/>
      <c r="C12" s="216"/>
      <c r="D12" s="216"/>
      <c r="E12" s="216"/>
      <c r="F12" s="216"/>
      <c r="G12" s="216"/>
      <c r="H12" s="216"/>
      <c r="I12" s="216"/>
      <c r="J12" s="221"/>
    </row>
    <row r="13" spans="1:10" ht="14.25" x14ac:dyDescent="0.15">
      <c r="A13" s="218"/>
      <c r="B13" s="235" t="s">
        <v>474</v>
      </c>
      <c r="C13" s="235"/>
      <c r="D13" s="235"/>
      <c r="E13" s="235"/>
      <c r="F13" s="235"/>
      <c r="G13" s="235"/>
      <c r="H13" s="235"/>
      <c r="I13" s="235"/>
      <c r="J13" s="221"/>
    </row>
    <row r="14" spans="1:10" ht="14.25" x14ac:dyDescent="0.15">
      <c r="A14" s="218"/>
      <c r="B14" s="235" t="s">
        <v>447</v>
      </c>
      <c r="C14" s="235"/>
      <c r="D14" s="235"/>
      <c r="E14" s="235"/>
      <c r="F14" s="235"/>
      <c r="G14" s="235"/>
      <c r="H14" s="235"/>
      <c r="I14" s="235"/>
      <c r="J14" s="221"/>
    </row>
    <row r="15" spans="1:10" ht="14.25" x14ac:dyDescent="0.15">
      <c r="A15" s="218"/>
      <c r="B15" s="235" t="s">
        <v>448</v>
      </c>
      <c r="C15" s="235"/>
      <c r="D15" s="235"/>
      <c r="E15" s="235"/>
      <c r="F15" s="235"/>
      <c r="G15" s="235"/>
      <c r="H15" s="235"/>
      <c r="I15" s="235"/>
      <c r="J15" s="221"/>
    </row>
    <row r="16" spans="1:10" ht="14.25" x14ac:dyDescent="0.15">
      <c r="A16" s="218"/>
      <c r="B16" s="235" t="s">
        <v>440</v>
      </c>
      <c r="C16" s="235"/>
      <c r="D16" s="235"/>
      <c r="E16" s="235"/>
      <c r="F16" s="235"/>
      <c r="G16" s="235"/>
      <c r="H16" s="235"/>
      <c r="I16" s="235"/>
      <c r="J16" s="221"/>
    </row>
    <row r="17" spans="1:10" ht="14.25" x14ac:dyDescent="0.15">
      <c r="A17" s="218"/>
      <c r="B17" s="216"/>
      <c r="C17" s="216"/>
      <c r="D17" s="216"/>
      <c r="E17" s="216"/>
      <c r="F17" s="216"/>
      <c r="G17" s="216"/>
      <c r="H17" s="216"/>
      <c r="I17" s="216"/>
      <c r="J17" s="221"/>
    </row>
    <row r="18" spans="1:10" ht="14.25" x14ac:dyDescent="0.15">
      <c r="A18" s="218"/>
      <c r="B18" s="216" t="s">
        <v>441</v>
      </c>
      <c r="C18" s="216"/>
      <c r="D18" s="216"/>
      <c r="E18" s="216"/>
      <c r="F18" s="216"/>
      <c r="G18" s="216"/>
      <c r="H18" s="216"/>
      <c r="I18" s="216"/>
      <c r="J18" s="221"/>
    </row>
    <row r="19" spans="1:10" ht="14.25" x14ac:dyDescent="0.15">
      <c r="A19" s="218"/>
      <c r="B19" s="216" t="s">
        <v>442</v>
      </c>
      <c r="C19" s="216"/>
      <c r="D19" s="216"/>
      <c r="E19" s="216"/>
      <c r="F19" s="216"/>
      <c r="G19" s="216"/>
      <c r="H19" s="216"/>
      <c r="I19" s="216"/>
      <c r="J19" s="221"/>
    </row>
    <row r="20" spans="1:10" ht="14.25" x14ac:dyDescent="0.15">
      <c r="A20" s="218"/>
      <c r="B20" s="216" t="s">
        <v>443</v>
      </c>
      <c r="C20" s="216"/>
      <c r="D20" s="216"/>
      <c r="E20" s="216"/>
      <c r="F20" s="216"/>
      <c r="G20" s="216"/>
      <c r="H20" s="216"/>
      <c r="I20" s="216"/>
      <c r="J20" s="221"/>
    </row>
    <row r="21" spans="1:10" ht="14.25" x14ac:dyDescent="0.15">
      <c r="A21" s="218"/>
      <c r="B21" s="216"/>
      <c r="C21" s="216"/>
      <c r="D21" s="216"/>
      <c r="E21" s="216"/>
      <c r="F21" s="216"/>
      <c r="G21" s="216"/>
      <c r="H21" s="216"/>
      <c r="I21" s="216"/>
      <c r="J21" s="221"/>
    </row>
    <row r="22" spans="1:10" ht="14.25" x14ac:dyDescent="0.15">
      <c r="A22" s="218"/>
      <c r="B22" s="216"/>
      <c r="C22" s="216"/>
      <c r="D22" s="216"/>
      <c r="E22" s="216"/>
      <c r="F22" s="216"/>
      <c r="G22" s="216"/>
      <c r="H22" s="216"/>
      <c r="I22" s="216"/>
      <c r="J22" s="221"/>
    </row>
    <row r="23" spans="1:10" x14ac:dyDescent="0.15">
      <c r="A23" s="221"/>
      <c r="B23" s="221"/>
      <c r="C23" s="221"/>
      <c r="D23" s="221"/>
      <c r="E23" s="221"/>
      <c r="F23" s="221"/>
      <c r="G23" s="221"/>
      <c r="H23" s="221"/>
      <c r="I23" s="221"/>
      <c r="J23" s="221"/>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3CDB9-1BE9-407A-8B2D-D9E1D257EFEA}">
  <sheetPr>
    <pageSetUpPr fitToPage="1"/>
  </sheetPr>
  <dimension ref="A1:I19"/>
  <sheetViews>
    <sheetView view="pageBreakPreview" zoomScaleNormal="100" zoomScaleSheetLayoutView="100" workbookViewId="0">
      <selection sqref="A1:XFD1"/>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s="77" customFormat="1" x14ac:dyDescent="0.15">
      <c r="I1" s="78" t="s">
        <v>435</v>
      </c>
    </row>
    <row r="2" spans="1:9" s="77" customFormat="1" x14ac:dyDescent="0.15">
      <c r="A2" s="79" t="s">
        <v>54</v>
      </c>
      <c r="B2" s="80"/>
      <c r="C2" s="80"/>
      <c r="D2" s="80"/>
      <c r="E2" s="80"/>
      <c r="F2" s="80"/>
      <c r="G2" s="80"/>
      <c r="H2" s="80"/>
      <c r="I2" s="80"/>
    </row>
    <row r="4" spans="1:9" x14ac:dyDescent="0.15">
      <c r="A4" s="4" t="s">
        <v>12</v>
      </c>
    </row>
    <row r="5" spans="1:9" x14ac:dyDescent="0.15">
      <c r="A5" s="234" t="s">
        <v>290</v>
      </c>
      <c r="B5" s="234"/>
      <c r="C5" s="234"/>
      <c r="D5" s="234"/>
      <c r="E5" s="234"/>
      <c r="F5" s="234"/>
      <c r="G5" s="234"/>
      <c r="H5" s="234"/>
      <c r="I5" s="234"/>
    </row>
    <row r="7" spans="1:9" x14ac:dyDescent="0.15">
      <c r="A7" s="4" t="s">
        <v>11</v>
      </c>
    </row>
    <row r="8" spans="1:9" s="77" customFormat="1" x14ac:dyDescent="0.15">
      <c r="A8" s="77" t="s">
        <v>434</v>
      </c>
    </row>
    <row r="10" spans="1:9" ht="27" x14ac:dyDescent="0.15">
      <c r="A10" s="35" t="s">
        <v>5</v>
      </c>
      <c r="B10" s="35" t="s">
        <v>1</v>
      </c>
      <c r="C10" s="35" t="s">
        <v>6</v>
      </c>
      <c r="D10" s="35" t="s">
        <v>7</v>
      </c>
      <c r="E10" s="35" t="s">
        <v>8</v>
      </c>
      <c r="F10" s="35" t="s">
        <v>9</v>
      </c>
      <c r="G10" s="35" t="s">
        <v>10</v>
      </c>
      <c r="H10" s="168" t="s">
        <v>0</v>
      </c>
      <c r="I10" s="35" t="s">
        <v>16</v>
      </c>
    </row>
    <row r="11" spans="1:9" ht="93.6" customHeight="1" x14ac:dyDescent="0.15">
      <c r="A11" s="31" t="s">
        <v>291</v>
      </c>
      <c r="B11" s="31" t="s">
        <v>292</v>
      </c>
      <c r="C11" s="32" t="s">
        <v>168</v>
      </c>
      <c r="D11" s="33">
        <v>1026900</v>
      </c>
      <c r="E11" s="33">
        <v>1026900</v>
      </c>
      <c r="F11" s="34">
        <v>39078</v>
      </c>
      <c r="G11" s="31" t="s">
        <v>293</v>
      </c>
      <c r="H11" s="35" t="s">
        <v>136</v>
      </c>
      <c r="I11" s="36" t="s">
        <v>294</v>
      </c>
    </row>
    <row r="13" spans="1:9" x14ac:dyDescent="0.15">
      <c r="A13" s="1" t="s">
        <v>2</v>
      </c>
    </row>
    <row r="14" spans="1:9" x14ac:dyDescent="0.15">
      <c r="A14" s="1" t="s">
        <v>3</v>
      </c>
    </row>
    <row r="15" spans="1:9" x14ac:dyDescent="0.15">
      <c r="A15" s="1" t="s">
        <v>4</v>
      </c>
    </row>
    <row r="16" spans="1:9" x14ac:dyDescent="0.15">
      <c r="A16" s="1" t="s">
        <v>13</v>
      </c>
    </row>
    <row r="17" spans="1:1" x14ac:dyDescent="0.15">
      <c r="A17" s="1" t="s">
        <v>14</v>
      </c>
    </row>
    <row r="18" spans="1:1" x14ac:dyDescent="0.15">
      <c r="A18" s="1" t="s">
        <v>15</v>
      </c>
    </row>
    <row r="19" spans="1:1" x14ac:dyDescent="0.15">
      <c r="A19" s="1" t="s">
        <v>17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0EA55-45BF-47AD-B71A-6BB19311B32B}">
  <dimension ref="A1:J23"/>
  <sheetViews>
    <sheetView view="pageBreakPreview" zoomScale="60" zoomScaleNormal="100" workbookViewId="0">
      <selection activeCell="I25" sqref="I25:I26"/>
    </sheetView>
  </sheetViews>
  <sheetFormatPr defaultRowHeight="13.5" x14ac:dyDescent="0.15"/>
  <sheetData>
    <row r="1" spans="1:10" x14ac:dyDescent="0.15">
      <c r="A1" s="216"/>
      <c r="B1" s="216"/>
      <c r="C1" s="216"/>
      <c r="D1" s="216"/>
      <c r="E1" s="216"/>
      <c r="F1" s="216"/>
      <c r="G1" s="216"/>
      <c r="H1" s="216"/>
      <c r="I1" s="216"/>
      <c r="J1" s="221"/>
    </row>
    <row r="2" spans="1:10" x14ac:dyDescent="0.15">
      <c r="A2" s="217"/>
      <c r="B2" s="216"/>
      <c r="C2" s="216"/>
      <c r="D2" s="216"/>
      <c r="E2" s="216"/>
      <c r="F2" s="216"/>
      <c r="G2" s="216"/>
      <c r="H2" s="216"/>
      <c r="I2" s="216"/>
      <c r="J2" s="221"/>
    </row>
    <row r="3" spans="1:10" ht="14.25" x14ac:dyDescent="0.15">
      <c r="A3" s="218"/>
      <c r="B3" s="216"/>
      <c r="C3" s="216"/>
      <c r="D3" s="216"/>
      <c r="E3" s="216"/>
      <c r="F3" s="216"/>
      <c r="G3" s="216"/>
      <c r="H3" s="216"/>
      <c r="I3" s="216"/>
      <c r="J3" s="221"/>
    </row>
    <row r="4" spans="1:10" ht="14.25" x14ac:dyDescent="0.15">
      <c r="A4" s="219"/>
      <c r="B4" s="216"/>
      <c r="C4" s="216"/>
      <c r="D4" s="216"/>
      <c r="E4" s="216"/>
      <c r="F4" s="216"/>
      <c r="G4" s="236">
        <v>44890</v>
      </c>
      <c r="H4" s="236"/>
      <c r="I4" s="236"/>
      <c r="J4" s="221"/>
    </row>
    <row r="5" spans="1:10" ht="14.25" x14ac:dyDescent="0.15">
      <c r="A5" s="219"/>
      <c r="B5" s="216"/>
      <c r="C5" s="216"/>
      <c r="D5" s="216"/>
      <c r="E5" s="216"/>
      <c r="F5" s="216"/>
      <c r="G5" s="220"/>
      <c r="H5" s="220" t="s">
        <v>436</v>
      </c>
      <c r="I5" s="220"/>
      <c r="J5" s="221"/>
    </row>
    <row r="6" spans="1:10" ht="14.25" x14ac:dyDescent="0.15">
      <c r="A6" s="218"/>
      <c r="B6" s="216"/>
      <c r="C6" s="216"/>
      <c r="D6" s="216"/>
      <c r="E6" s="216"/>
      <c r="F6" s="216"/>
      <c r="G6" s="216"/>
      <c r="H6" s="216"/>
      <c r="I6" s="216"/>
      <c r="J6" s="221"/>
    </row>
    <row r="7" spans="1:10" ht="14.25" x14ac:dyDescent="0.15">
      <c r="A7" s="218"/>
      <c r="B7" s="216"/>
      <c r="C7" s="235" t="s">
        <v>471</v>
      </c>
      <c r="D7" s="235"/>
      <c r="E7" s="235"/>
      <c r="F7" s="235"/>
      <c r="G7" s="235"/>
      <c r="H7" s="235"/>
      <c r="I7" s="235"/>
      <c r="J7" s="221"/>
    </row>
    <row r="8" spans="1:10" ht="14.25" x14ac:dyDescent="0.15">
      <c r="A8" s="218"/>
      <c r="B8" s="216"/>
      <c r="C8" s="235"/>
      <c r="D8" s="235"/>
      <c r="E8" s="235"/>
      <c r="F8" s="235"/>
      <c r="G8" s="235"/>
      <c r="H8" s="235"/>
      <c r="I8" s="235"/>
      <c r="J8" s="221"/>
    </row>
    <row r="9" spans="1:10" ht="14.25" x14ac:dyDescent="0.15">
      <c r="A9" s="218"/>
      <c r="B9" s="216"/>
      <c r="C9" s="235"/>
      <c r="D9" s="235"/>
      <c r="E9" s="235"/>
      <c r="F9" s="235"/>
      <c r="G9" s="235"/>
      <c r="H9" s="235"/>
      <c r="I9" s="235"/>
      <c r="J9" s="221"/>
    </row>
    <row r="10" spans="1:10" ht="14.25" x14ac:dyDescent="0.15">
      <c r="A10" s="218"/>
      <c r="B10" s="216"/>
      <c r="C10" s="216"/>
      <c r="D10" s="216"/>
      <c r="E10" s="216"/>
      <c r="F10" s="216"/>
      <c r="G10" s="216"/>
      <c r="H10" s="216"/>
      <c r="I10" s="216"/>
      <c r="J10" s="221"/>
    </row>
    <row r="11" spans="1:10" ht="14.25" x14ac:dyDescent="0.15">
      <c r="A11" s="218"/>
      <c r="B11" s="216" t="s">
        <v>438</v>
      </c>
      <c r="C11" s="216"/>
      <c r="D11" s="216"/>
      <c r="E11" s="216"/>
      <c r="F11" s="216"/>
      <c r="G11" s="216"/>
      <c r="H11" s="216"/>
      <c r="I11" s="216"/>
      <c r="J11" s="221"/>
    </row>
    <row r="12" spans="1:10" ht="14.25" x14ac:dyDescent="0.15">
      <c r="A12" s="218"/>
      <c r="B12" s="216"/>
      <c r="C12" s="216"/>
      <c r="D12" s="216"/>
      <c r="E12" s="216"/>
      <c r="F12" s="216"/>
      <c r="G12" s="216"/>
      <c r="H12" s="216"/>
      <c r="I12" s="216"/>
      <c r="J12" s="221"/>
    </row>
    <row r="13" spans="1:10" ht="27" customHeight="1" x14ac:dyDescent="0.15">
      <c r="A13" s="218"/>
      <c r="B13" s="235" t="s">
        <v>472</v>
      </c>
      <c r="C13" s="235"/>
      <c r="D13" s="235"/>
      <c r="E13" s="235"/>
      <c r="F13" s="235"/>
      <c r="G13" s="235"/>
      <c r="H13" s="235"/>
      <c r="I13" s="235"/>
      <c r="J13" s="221"/>
    </row>
    <row r="14" spans="1:10" ht="14.25" x14ac:dyDescent="0.15">
      <c r="A14" s="218"/>
      <c r="B14" s="235" t="s">
        <v>448</v>
      </c>
      <c r="C14" s="235"/>
      <c r="D14" s="235"/>
      <c r="E14" s="235"/>
      <c r="F14" s="235"/>
      <c r="G14" s="235"/>
      <c r="H14" s="235"/>
      <c r="I14" s="235"/>
      <c r="J14" s="221"/>
    </row>
    <row r="15" spans="1:10" ht="14.25" x14ac:dyDescent="0.15">
      <c r="A15" s="218"/>
      <c r="B15" s="235" t="s">
        <v>440</v>
      </c>
      <c r="C15" s="235"/>
      <c r="D15" s="235"/>
      <c r="E15" s="235"/>
      <c r="F15" s="235"/>
      <c r="G15" s="235"/>
      <c r="H15" s="235"/>
      <c r="I15" s="235"/>
      <c r="J15" s="221"/>
    </row>
    <row r="16" spans="1:10" ht="14.25" x14ac:dyDescent="0.15">
      <c r="A16" s="218"/>
      <c r="B16" s="235"/>
      <c r="C16" s="235"/>
      <c r="D16" s="235"/>
      <c r="E16" s="235"/>
      <c r="F16" s="235"/>
      <c r="G16" s="235"/>
      <c r="H16" s="235"/>
      <c r="I16" s="235"/>
      <c r="J16" s="221"/>
    </row>
    <row r="17" spans="1:10" ht="14.25" x14ac:dyDescent="0.15">
      <c r="A17" s="218"/>
      <c r="B17" s="216"/>
      <c r="C17" s="216"/>
      <c r="D17" s="216"/>
      <c r="E17" s="216"/>
      <c r="F17" s="216"/>
      <c r="G17" s="216"/>
      <c r="H17" s="216"/>
      <c r="I17" s="216"/>
      <c r="J17" s="221"/>
    </row>
    <row r="18" spans="1:10" ht="14.25" x14ac:dyDescent="0.15">
      <c r="A18" s="218"/>
      <c r="B18" s="216" t="s">
        <v>441</v>
      </c>
      <c r="C18" s="216"/>
      <c r="D18" s="216"/>
      <c r="E18" s="216"/>
      <c r="F18" s="216"/>
      <c r="G18" s="216"/>
      <c r="H18" s="216"/>
      <c r="I18" s="216"/>
      <c r="J18" s="221"/>
    </row>
    <row r="19" spans="1:10" ht="14.25" x14ac:dyDescent="0.15">
      <c r="A19" s="218"/>
      <c r="B19" s="216" t="s">
        <v>442</v>
      </c>
      <c r="C19" s="216"/>
      <c r="D19" s="216"/>
      <c r="E19" s="216"/>
      <c r="F19" s="216"/>
      <c r="G19" s="216"/>
      <c r="H19" s="216"/>
      <c r="I19" s="216"/>
      <c r="J19" s="221"/>
    </row>
    <row r="20" spans="1:10" ht="14.25" x14ac:dyDescent="0.15">
      <c r="A20" s="218"/>
      <c r="B20" s="216" t="s">
        <v>443</v>
      </c>
      <c r="C20" s="216"/>
      <c r="D20" s="216"/>
      <c r="E20" s="216"/>
      <c r="F20" s="216"/>
      <c r="G20" s="216"/>
      <c r="H20" s="216"/>
      <c r="I20" s="216"/>
      <c r="J20" s="221"/>
    </row>
    <row r="21" spans="1:10" ht="14.25" x14ac:dyDescent="0.15">
      <c r="A21" s="218"/>
      <c r="B21" s="216"/>
      <c r="C21" s="216"/>
      <c r="D21" s="216"/>
      <c r="E21" s="216"/>
      <c r="F21" s="216"/>
      <c r="G21" s="216"/>
      <c r="H21" s="216"/>
      <c r="I21" s="216"/>
      <c r="J21" s="221"/>
    </row>
    <row r="22" spans="1:10" ht="14.25" x14ac:dyDescent="0.15">
      <c r="A22" s="218"/>
      <c r="B22" s="216"/>
      <c r="C22" s="216"/>
      <c r="D22" s="216"/>
      <c r="E22" s="216"/>
      <c r="F22" s="216"/>
      <c r="G22" s="216"/>
      <c r="H22" s="216"/>
      <c r="I22" s="216"/>
      <c r="J22" s="221"/>
    </row>
    <row r="23" spans="1:10" x14ac:dyDescent="0.15">
      <c r="A23" s="221"/>
      <c r="B23" s="221"/>
      <c r="C23" s="221"/>
      <c r="D23" s="221"/>
      <c r="E23" s="221"/>
      <c r="F23" s="221"/>
      <c r="G23" s="221"/>
      <c r="H23" s="221"/>
      <c r="I23" s="221"/>
      <c r="J23" s="221"/>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75F4B-AE8C-4129-93E3-F5D9EFAD953A}">
  <sheetPr>
    <pageSetUpPr fitToPage="1"/>
  </sheetPr>
  <dimension ref="A1:I19"/>
  <sheetViews>
    <sheetView view="pageBreakPreview" zoomScaleNormal="100" zoomScaleSheetLayoutView="100" workbookViewId="0">
      <selection sqref="A1:XFD1"/>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6.125" style="1" customWidth="1"/>
    <col min="8" max="8" width="5.875" style="1" customWidth="1"/>
    <col min="9" max="9" width="21.5" style="1" customWidth="1"/>
    <col min="10" max="16384" width="9" style="1"/>
  </cols>
  <sheetData>
    <row r="1" spans="1:9" s="77" customFormat="1" x14ac:dyDescent="0.15">
      <c r="I1" s="78" t="s">
        <v>435</v>
      </c>
    </row>
    <row r="2" spans="1:9" s="77" customFormat="1" x14ac:dyDescent="0.15">
      <c r="A2" s="79" t="s">
        <v>54</v>
      </c>
      <c r="B2" s="80"/>
      <c r="C2" s="80"/>
      <c r="D2" s="80"/>
      <c r="E2" s="80"/>
      <c r="F2" s="80"/>
      <c r="G2" s="80"/>
      <c r="H2" s="80"/>
      <c r="I2" s="80"/>
    </row>
    <row r="4" spans="1:9" x14ac:dyDescent="0.15">
      <c r="A4" s="4" t="s">
        <v>12</v>
      </c>
    </row>
    <row r="5" spans="1:9" x14ac:dyDescent="0.15">
      <c r="A5" s="234" t="s">
        <v>295</v>
      </c>
      <c r="B5" s="234"/>
      <c r="C5" s="234"/>
      <c r="D5" s="234"/>
      <c r="E5" s="234"/>
      <c r="F5" s="234"/>
      <c r="G5" s="234"/>
      <c r="H5" s="234"/>
      <c r="I5" s="234"/>
    </row>
    <row r="7" spans="1:9" ht="16.899999999999999" customHeight="1" x14ac:dyDescent="0.15">
      <c r="A7" s="4" t="s">
        <v>11</v>
      </c>
    </row>
    <row r="8" spans="1:9" s="77" customFormat="1" x14ac:dyDescent="0.15">
      <c r="A8" s="77" t="s">
        <v>434</v>
      </c>
    </row>
    <row r="10" spans="1:9" ht="27" x14ac:dyDescent="0.15">
      <c r="A10" s="2" t="s">
        <v>5</v>
      </c>
      <c r="B10" s="2" t="s">
        <v>1</v>
      </c>
      <c r="C10" s="2" t="s">
        <v>6</v>
      </c>
      <c r="D10" s="2" t="s">
        <v>7</v>
      </c>
      <c r="E10" s="2" t="s">
        <v>8</v>
      </c>
      <c r="F10" s="2" t="s">
        <v>9</v>
      </c>
      <c r="G10" s="2" t="s">
        <v>10</v>
      </c>
      <c r="H10" s="3" t="s">
        <v>0</v>
      </c>
      <c r="I10" s="2" t="s">
        <v>16</v>
      </c>
    </row>
    <row r="11" spans="1:9" ht="80.25" customHeight="1" x14ac:dyDescent="0.15">
      <c r="A11" s="31" t="s">
        <v>296</v>
      </c>
      <c r="B11" s="31" t="s">
        <v>297</v>
      </c>
      <c r="C11" s="32">
        <v>1</v>
      </c>
      <c r="D11" s="33">
        <v>4004700</v>
      </c>
      <c r="E11" s="33">
        <v>4004700</v>
      </c>
      <c r="F11" s="34">
        <v>39778</v>
      </c>
      <c r="G11" s="169" t="s">
        <v>298</v>
      </c>
      <c r="H11" s="35" t="s">
        <v>136</v>
      </c>
      <c r="I11" s="36" t="s">
        <v>299</v>
      </c>
    </row>
    <row r="13" spans="1:9" x14ac:dyDescent="0.15">
      <c r="A13" s="1" t="s">
        <v>2</v>
      </c>
    </row>
    <row r="14" spans="1:9" x14ac:dyDescent="0.15">
      <c r="A14" s="1" t="s">
        <v>3</v>
      </c>
    </row>
    <row r="15" spans="1:9" x14ac:dyDescent="0.15">
      <c r="A15" s="1" t="s">
        <v>4</v>
      </c>
    </row>
    <row r="16" spans="1:9" x14ac:dyDescent="0.15">
      <c r="A16" s="1" t="s">
        <v>13</v>
      </c>
    </row>
    <row r="17" spans="1:1" x14ac:dyDescent="0.15">
      <c r="A17" s="1" t="s">
        <v>14</v>
      </c>
    </row>
    <row r="18" spans="1:1" x14ac:dyDescent="0.15">
      <c r="A18" s="1" t="s">
        <v>15</v>
      </c>
    </row>
    <row r="19" spans="1:1" x14ac:dyDescent="0.15">
      <c r="A19" s="1" t="s">
        <v>17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9" fitToHeight="0" orientation="landscape"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ACD28-8D65-4438-B5F0-73392CEE609C}">
  <dimension ref="A1:J23"/>
  <sheetViews>
    <sheetView view="pageBreakPreview" zoomScale="60" zoomScaleNormal="100" workbookViewId="0">
      <selection activeCell="Q32" sqref="Q32"/>
    </sheetView>
  </sheetViews>
  <sheetFormatPr defaultRowHeight="13.5" x14ac:dyDescent="0.15"/>
  <sheetData>
    <row r="1" spans="1:10" x14ac:dyDescent="0.15">
      <c r="A1" s="216"/>
      <c r="B1" s="216"/>
      <c r="C1" s="216"/>
      <c r="D1" s="216"/>
      <c r="E1" s="216"/>
      <c r="F1" s="216"/>
      <c r="G1" s="216"/>
      <c r="H1" s="216"/>
      <c r="I1" s="216"/>
      <c r="J1" s="221"/>
    </row>
    <row r="2" spans="1:10" x14ac:dyDescent="0.15">
      <c r="A2" s="217"/>
      <c r="B2" s="216"/>
      <c r="C2" s="216"/>
      <c r="D2" s="216"/>
      <c r="E2" s="216"/>
      <c r="F2" s="216"/>
      <c r="G2" s="216"/>
      <c r="H2" s="216"/>
      <c r="I2" s="216"/>
      <c r="J2" s="221"/>
    </row>
    <row r="3" spans="1:10" ht="14.25" x14ac:dyDescent="0.15">
      <c r="A3" s="218"/>
      <c r="B3" s="216"/>
      <c r="C3" s="216"/>
      <c r="D3" s="216"/>
      <c r="E3" s="216"/>
      <c r="F3" s="216"/>
      <c r="G3" s="216"/>
      <c r="H3" s="216"/>
      <c r="I3" s="216"/>
      <c r="J3" s="221"/>
    </row>
    <row r="4" spans="1:10" ht="14.25" x14ac:dyDescent="0.15">
      <c r="A4" s="219"/>
      <c r="B4" s="216"/>
      <c r="C4" s="216"/>
      <c r="D4" s="216"/>
      <c r="E4" s="216"/>
      <c r="F4" s="216"/>
      <c r="G4" s="236">
        <v>44886</v>
      </c>
      <c r="H4" s="236"/>
      <c r="I4" s="236"/>
      <c r="J4" s="221"/>
    </row>
    <row r="5" spans="1:10" ht="14.25" x14ac:dyDescent="0.15">
      <c r="A5" s="219"/>
      <c r="B5" s="216"/>
      <c r="C5" s="216"/>
      <c r="D5" s="216"/>
      <c r="E5" s="216"/>
      <c r="F5" s="216"/>
      <c r="G5" s="220"/>
      <c r="H5" s="220" t="s">
        <v>436</v>
      </c>
      <c r="I5" s="220"/>
      <c r="J5" s="221"/>
    </row>
    <row r="6" spans="1:10" ht="14.25" x14ac:dyDescent="0.15">
      <c r="A6" s="218"/>
      <c r="B6" s="216"/>
      <c r="C6" s="216"/>
      <c r="D6" s="216"/>
      <c r="E6" s="216"/>
      <c r="F6" s="216"/>
      <c r="G6" s="216"/>
      <c r="H6" s="216"/>
      <c r="I6" s="216"/>
      <c r="J6" s="221"/>
    </row>
    <row r="7" spans="1:10" ht="14.25" x14ac:dyDescent="0.15">
      <c r="A7" s="218"/>
      <c r="B7" s="216"/>
      <c r="C7" s="235" t="s">
        <v>468</v>
      </c>
      <c r="D7" s="235"/>
      <c r="E7" s="235"/>
      <c r="F7" s="235"/>
      <c r="G7" s="235"/>
      <c r="H7" s="235"/>
      <c r="I7" s="235"/>
      <c r="J7" s="221"/>
    </row>
    <row r="8" spans="1:10" ht="14.25" x14ac:dyDescent="0.15">
      <c r="A8" s="218"/>
      <c r="B8" s="216"/>
      <c r="C8" s="235"/>
      <c r="D8" s="235"/>
      <c r="E8" s="235"/>
      <c r="F8" s="235"/>
      <c r="G8" s="235"/>
      <c r="H8" s="235"/>
      <c r="I8" s="235"/>
      <c r="J8" s="221"/>
    </row>
    <row r="9" spans="1:10" ht="14.25" x14ac:dyDescent="0.15">
      <c r="A9" s="218"/>
      <c r="B9" s="216"/>
      <c r="C9" s="235"/>
      <c r="D9" s="235"/>
      <c r="E9" s="235"/>
      <c r="F9" s="235"/>
      <c r="G9" s="235"/>
      <c r="H9" s="235"/>
      <c r="I9" s="235"/>
      <c r="J9" s="221"/>
    </row>
    <row r="10" spans="1:10" ht="14.25" x14ac:dyDescent="0.15">
      <c r="A10" s="218"/>
      <c r="B10" s="216"/>
      <c r="C10" s="216"/>
      <c r="D10" s="216"/>
      <c r="E10" s="216"/>
      <c r="F10" s="216"/>
      <c r="G10" s="216"/>
      <c r="H10" s="216"/>
      <c r="I10" s="216"/>
      <c r="J10" s="221"/>
    </row>
    <row r="11" spans="1:10" ht="14.25" x14ac:dyDescent="0.15">
      <c r="A11" s="218"/>
      <c r="B11" s="216" t="s">
        <v>438</v>
      </c>
      <c r="C11" s="216"/>
      <c r="D11" s="216"/>
      <c r="E11" s="216"/>
      <c r="F11" s="216"/>
      <c r="G11" s="216"/>
      <c r="H11" s="216"/>
      <c r="I11" s="216"/>
      <c r="J11" s="221"/>
    </row>
    <row r="12" spans="1:10" ht="14.25" x14ac:dyDescent="0.15">
      <c r="A12" s="218"/>
      <c r="B12" s="216"/>
      <c r="C12" s="216"/>
      <c r="D12" s="216"/>
      <c r="E12" s="216"/>
      <c r="F12" s="216"/>
      <c r="G12" s="216"/>
      <c r="H12" s="216"/>
      <c r="I12" s="216"/>
      <c r="J12" s="221"/>
    </row>
    <row r="13" spans="1:10" ht="27" customHeight="1" x14ac:dyDescent="0.15">
      <c r="A13" s="218"/>
      <c r="B13" s="235" t="s">
        <v>469</v>
      </c>
      <c r="C13" s="235"/>
      <c r="D13" s="235"/>
      <c r="E13" s="235"/>
      <c r="F13" s="235"/>
      <c r="G13" s="235"/>
      <c r="H13" s="235"/>
      <c r="I13" s="235"/>
      <c r="J13" s="221"/>
    </row>
    <row r="14" spans="1:10" ht="14.25" x14ac:dyDescent="0.15">
      <c r="A14" s="218"/>
      <c r="B14" s="235" t="s">
        <v>470</v>
      </c>
      <c r="C14" s="235"/>
      <c r="D14" s="235"/>
      <c r="E14" s="235"/>
      <c r="F14" s="235"/>
      <c r="G14" s="235"/>
      <c r="H14" s="235"/>
      <c r="I14" s="235"/>
      <c r="J14" s="221"/>
    </row>
    <row r="15" spans="1:10" ht="14.25" x14ac:dyDescent="0.15">
      <c r="A15" s="218"/>
      <c r="B15" s="235" t="s">
        <v>440</v>
      </c>
      <c r="C15" s="235"/>
      <c r="D15" s="235"/>
      <c r="E15" s="235"/>
      <c r="F15" s="235"/>
      <c r="G15" s="235"/>
      <c r="H15" s="235"/>
      <c r="I15" s="235"/>
      <c r="J15" s="221"/>
    </row>
    <row r="16" spans="1:10" ht="14.25" x14ac:dyDescent="0.15">
      <c r="A16" s="218"/>
      <c r="B16" s="235"/>
      <c r="C16" s="235"/>
      <c r="D16" s="235"/>
      <c r="E16" s="235"/>
      <c r="F16" s="235"/>
      <c r="G16" s="235"/>
      <c r="H16" s="235"/>
      <c r="I16" s="235"/>
      <c r="J16" s="221"/>
    </row>
    <row r="17" spans="1:10" ht="14.25" x14ac:dyDescent="0.15">
      <c r="A17" s="218"/>
      <c r="B17" s="216"/>
      <c r="C17" s="216"/>
      <c r="D17" s="216"/>
      <c r="E17" s="216"/>
      <c r="F17" s="216"/>
      <c r="G17" s="216"/>
      <c r="H17" s="216"/>
      <c r="I17" s="216"/>
      <c r="J17" s="221"/>
    </row>
    <row r="18" spans="1:10" ht="14.25" x14ac:dyDescent="0.15">
      <c r="A18" s="218"/>
      <c r="B18" s="216" t="s">
        <v>441</v>
      </c>
      <c r="C18" s="216"/>
      <c r="D18" s="216"/>
      <c r="E18" s="216"/>
      <c r="F18" s="216"/>
      <c r="G18" s="216"/>
      <c r="H18" s="216"/>
      <c r="I18" s="216"/>
      <c r="J18" s="221"/>
    </row>
    <row r="19" spans="1:10" ht="14.25" x14ac:dyDescent="0.15">
      <c r="A19" s="218"/>
      <c r="B19" s="216" t="s">
        <v>442</v>
      </c>
      <c r="C19" s="216"/>
      <c r="D19" s="216"/>
      <c r="E19" s="216"/>
      <c r="F19" s="216"/>
      <c r="G19" s="216"/>
      <c r="H19" s="216"/>
      <c r="I19" s="216"/>
      <c r="J19" s="221"/>
    </row>
    <row r="20" spans="1:10" ht="14.25" x14ac:dyDescent="0.15">
      <c r="A20" s="218"/>
      <c r="B20" s="216" t="s">
        <v>443</v>
      </c>
      <c r="C20" s="216"/>
      <c r="D20" s="216"/>
      <c r="E20" s="216"/>
      <c r="F20" s="216"/>
      <c r="G20" s="216"/>
      <c r="H20" s="216"/>
      <c r="I20" s="216"/>
      <c r="J20" s="221"/>
    </row>
    <row r="21" spans="1:10" ht="14.25" x14ac:dyDescent="0.15">
      <c r="A21" s="218"/>
      <c r="B21" s="216"/>
      <c r="C21" s="216"/>
      <c r="D21" s="216"/>
      <c r="E21" s="216"/>
      <c r="F21" s="216"/>
      <c r="G21" s="216"/>
      <c r="H21" s="216"/>
      <c r="I21" s="216"/>
      <c r="J21" s="221"/>
    </row>
    <row r="22" spans="1:10" ht="14.25" x14ac:dyDescent="0.15">
      <c r="A22" s="218"/>
      <c r="B22" s="216"/>
      <c r="C22" s="216"/>
      <c r="D22" s="216"/>
      <c r="E22" s="216"/>
      <c r="F22" s="216"/>
      <c r="G22" s="216"/>
      <c r="H22" s="216"/>
      <c r="I22" s="216"/>
      <c r="J22" s="221"/>
    </row>
    <row r="23" spans="1:10" x14ac:dyDescent="0.15">
      <c r="A23" s="221"/>
      <c r="B23" s="221"/>
      <c r="C23" s="221"/>
      <c r="D23" s="221"/>
      <c r="E23" s="221"/>
      <c r="F23" s="221"/>
      <c r="G23" s="221"/>
      <c r="H23" s="221"/>
      <c r="I23" s="221"/>
      <c r="J23" s="221"/>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C2EADB-294D-4CCD-86F4-AD56AE0CD37B}">
  <sheetPr>
    <pageSetUpPr fitToPage="1"/>
  </sheetPr>
  <dimension ref="A1:I19"/>
  <sheetViews>
    <sheetView view="pageBreakPreview" zoomScaleNormal="100" zoomScaleSheetLayoutView="100" workbookViewId="0">
      <selection sqref="A1:XFD1"/>
    </sheetView>
  </sheetViews>
  <sheetFormatPr defaultColWidth="9" defaultRowHeight="13.5" x14ac:dyDescent="0.15"/>
  <cols>
    <col min="1" max="1" width="25.625" style="156" customWidth="1"/>
    <col min="2" max="2" width="30.625" style="156" customWidth="1"/>
    <col min="3" max="3" width="5.5" style="156" bestFit="1" customWidth="1"/>
    <col min="4" max="5" width="13.875" style="156" bestFit="1" customWidth="1"/>
    <col min="6" max="6" width="11.625" style="156" bestFit="1" customWidth="1"/>
    <col min="7" max="7" width="39.125" style="156" customWidth="1"/>
    <col min="8" max="8" width="5.875" style="156" customWidth="1"/>
    <col min="9" max="9" width="28.75" style="156" customWidth="1"/>
    <col min="10" max="10" width="9" style="156"/>
    <col min="11" max="11" width="32.5" style="156" customWidth="1"/>
    <col min="12" max="16384" width="9" style="156"/>
  </cols>
  <sheetData>
    <row r="1" spans="1:9" s="77" customFormat="1" x14ac:dyDescent="0.15">
      <c r="I1" s="78" t="s">
        <v>435</v>
      </c>
    </row>
    <row r="2" spans="1:9" s="77" customFormat="1" x14ac:dyDescent="0.15">
      <c r="A2" s="79" t="s">
        <v>54</v>
      </c>
      <c r="B2" s="80"/>
      <c r="C2" s="80"/>
      <c r="D2" s="80"/>
      <c r="E2" s="80"/>
      <c r="F2" s="80"/>
      <c r="G2" s="80"/>
      <c r="H2" s="80"/>
      <c r="I2" s="80"/>
    </row>
    <row r="4" spans="1:9" x14ac:dyDescent="0.15">
      <c r="A4" s="170" t="s">
        <v>55</v>
      </c>
    </row>
    <row r="5" spans="1:9" x14ac:dyDescent="0.15">
      <c r="A5" s="256" t="s">
        <v>300</v>
      </c>
      <c r="B5" s="256"/>
      <c r="C5" s="256"/>
      <c r="D5" s="256"/>
      <c r="E5" s="256"/>
      <c r="F5" s="256"/>
      <c r="G5" s="256"/>
      <c r="H5" s="256"/>
      <c r="I5" s="256"/>
    </row>
    <row r="7" spans="1:9" x14ac:dyDescent="0.15">
      <c r="A7" s="170" t="s">
        <v>57</v>
      </c>
    </row>
    <row r="8" spans="1:9" s="77" customFormat="1" x14ac:dyDescent="0.15">
      <c r="A8" s="77" t="s">
        <v>434</v>
      </c>
    </row>
    <row r="10" spans="1:9" ht="27" x14ac:dyDescent="0.15">
      <c r="A10" s="171" t="s">
        <v>58</v>
      </c>
      <c r="B10" s="171" t="s">
        <v>59</v>
      </c>
      <c r="C10" s="171" t="s">
        <v>60</v>
      </c>
      <c r="D10" s="171" t="s">
        <v>61</v>
      </c>
      <c r="E10" s="171" t="s">
        <v>62</v>
      </c>
      <c r="F10" s="171" t="s">
        <v>63</v>
      </c>
      <c r="G10" s="171" t="s">
        <v>64</v>
      </c>
      <c r="H10" s="172" t="s">
        <v>65</v>
      </c>
      <c r="I10" s="171" t="s">
        <v>66</v>
      </c>
    </row>
    <row r="11" spans="1:9" ht="99.95" customHeight="1" x14ac:dyDescent="0.15">
      <c r="A11" s="173" t="s">
        <v>301</v>
      </c>
      <c r="B11" s="174" t="s">
        <v>302</v>
      </c>
      <c r="C11" s="175" t="s">
        <v>303</v>
      </c>
      <c r="D11" s="175">
        <v>225257</v>
      </c>
      <c r="E11" s="175">
        <v>225257</v>
      </c>
      <c r="F11" s="176">
        <v>42430</v>
      </c>
      <c r="G11" s="177" t="s">
        <v>304</v>
      </c>
      <c r="H11" s="178" t="s">
        <v>70</v>
      </c>
      <c r="I11" s="177" t="s">
        <v>305</v>
      </c>
    </row>
    <row r="12" spans="1:9" ht="99.95" customHeight="1" x14ac:dyDescent="0.15">
      <c r="A12" s="173" t="s">
        <v>306</v>
      </c>
      <c r="B12" s="174" t="s">
        <v>307</v>
      </c>
      <c r="C12" s="175" t="s">
        <v>303</v>
      </c>
      <c r="D12" s="175">
        <v>291384</v>
      </c>
      <c r="E12" s="175">
        <v>291384</v>
      </c>
      <c r="F12" s="176">
        <v>42709</v>
      </c>
      <c r="G12" s="177" t="s">
        <v>304</v>
      </c>
      <c r="H12" s="178" t="s">
        <v>70</v>
      </c>
      <c r="I12" s="177" t="s">
        <v>305</v>
      </c>
    </row>
    <row r="13" spans="1:9" s="1" customFormat="1" x14ac:dyDescent="0.15">
      <c r="A13" s="1" t="s">
        <v>2</v>
      </c>
    </row>
    <row r="14" spans="1:9" s="1" customFormat="1" x14ac:dyDescent="0.15">
      <c r="A14" s="1" t="s">
        <v>3</v>
      </c>
    </row>
    <row r="15" spans="1:9" s="1" customFormat="1" x14ac:dyDescent="0.15">
      <c r="A15" s="1" t="s">
        <v>4</v>
      </c>
    </row>
    <row r="16" spans="1:9" s="1" customFormat="1" x14ac:dyDescent="0.15">
      <c r="A16" s="1" t="s">
        <v>13</v>
      </c>
    </row>
    <row r="17" spans="1:1" s="1" customFormat="1" x14ac:dyDescent="0.15">
      <c r="A17" s="1" t="s">
        <v>14</v>
      </c>
    </row>
    <row r="18" spans="1:1" s="1" customFormat="1" x14ac:dyDescent="0.15">
      <c r="A18" s="1" t="s">
        <v>15</v>
      </c>
    </row>
    <row r="19" spans="1:1" s="1" customFormat="1" x14ac:dyDescent="0.15">
      <c r="A19" s="1" t="s">
        <v>17</v>
      </c>
    </row>
  </sheetData>
  <mergeCells count="1">
    <mergeCell ref="A5:I5"/>
  </mergeCells>
  <phoneticPr fontId="1"/>
  <pageMargins left="0.74803149606299213" right="0.74803149606299213" top="0.98425196850393704" bottom="0.98425196850393704" header="0.51181102362204722" footer="0.51181102362204722"/>
  <pageSetup paperSize="9" scale="74" fitToHeight="0" orientation="landscape" r:id="rId1"/>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1A49E-4E19-451A-965D-EEFC50237F66}">
  <dimension ref="A1:K23"/>
  <sheetViews>
    <sheetView view="pageBreakPreview" zoomScale="106" zoomScaleNormal="100" zoomScaleSheetLayoutView="106" workbookViewId="0">
      <selection activeCell="N21" sqref="N21"/>
    </sheetView>
  </sheetViews>
  <sheetFormatPr defaultRowHeight="13.5" x14ac:dyDescent="0.15"/>
  <sheetData>
    <row r="1" spans="1:11" x14ac:dyDescent="0.15">
      <c r="A1" s="225"/>
      <c r="B1" s="225"/>
      <c r="C1" s="225"/>
      <c r="D1" s="225"/>
      <c r="E1" s="225"/>
      <c r="F1" s="225"/>
      <c r="G1" s="225"/>
      <c r="H1" s="225"/>
      <c r="I1" s="225"/>
      <c r="J1" s="225"/>
      <c r="K1" s="216"/>
    </row>
    <row r="2" spans="1:11" x14ac:dyDescent="0.15">
      <c r="A2" s="225"/>
      <c r="B2" s="225"/>
      <c r="C2" s="225"/>
      <c r="D2" s="225"/>
      <c r="E2" s="225"/>
      <c r="F2" s="225"/>
      <c r="G2" s="225"/>
      <c r="H2" s="225"/>
      <c r="I2" s="225"/>
      <c r="J2" s="225"/>
      <c r="K2" s="216"/>
    </row>
    <row r="3" spans="1:11" x14ac:dyDescent="0.15">
      <c r="A3" s="225"/>
      <c r="B3" s="225"/>
      <c r="C3" s="225"/>
      <c r="D3" s="225"/>
      <c r="E3" s="225"/>
      <c r="F3" s="225"/>
      <c r="G3" s="225"/>
      <c r="H3" s="248" t="s">
        <v>506</v>
      </c>
      <c r="I3" s="248"/>
      <c r="J3" s="248"/>
      <c r="K3" s="216"/>
    </row>
    <row r="4" spans="1:11" x14ac:dyDescent="0.15">
      <c r="A4" s="225"/>
      <c r="B4" s="225"/>
      <c r="C4" s="225"/>
      <c r="D4" s="225"/>
      <c r="E4" s="225"/>
      <c r="F4" s="225"/>
      <c r="G4" s="225"/>
      <c r="H4" s="248" t="s">
        <v>436</v>
      </c>
      <c r="I4" s="248"/>
      <c r="J4" s="248"/>
      <c r="K4" s="216"/>
    </row>
    <row r="5" spans="1:11" x14ac:dyDescent="0.15">
      <c r="A5" s="225"/>
      <c r="B5" s="225"/>
      <c r="C5" s="225"/>
      <c r="D5" s="225"/>
      <c r="E5" s="225"/>
      <c r="F5" s="225"/>
      <c r="G5" s="225"/>
      <c r="H5" s="225"/>
      <c r="I5" s="225"/>
      <c r="J5" s="225"/>
      <c r="K5" s="216"/>
    </row>
    <row r="6" spans="1:11" x14ac:dyDescent="0.15">
      <c r="A6" s="225"/>
      <c r="B6" s="225"/>
      <c r="C6" s="225"/>
      <c r="D6" s="225"/>
      <c r="E6" s="225"/>
      <c r="F6" s="225"/>
      <c r="G6" s="225"/>
      <c r="H6" s="225"/>
      <c r="I6" s="225"/>
      <c r="J6" s="225"/>
      <c r="K6" s="216"/>
    </row>
    <row r="7" spans="1:11" ht="40.5" customHeight="1" x14ac:dyDescent="0.15">
      <c r="A7" s="225"/>
      <c r="B7" s="249" t="s">
        <v>523</v>
      </c>
      <c r="C7" s="249"/>
      <c r="D7" s="249"/>
      <c r="E7" s="249"/>
      <c r="F7" s="249"/>
      <c r="G7" s="249"/>
      <c r="H7" s="249"/>
      <c r="I7" s="226"/>
      <c r="J7" s="225"/>
      <c r="K7" s="216"/>
    </row>
    <row r="8" spans="1:11" x14ac:dyDescent="0.15">
      <c r="A8" s="225"/>
      <c r="B8" s="249"/>
      <c r="C8" s="249"/>
      <c r="D8" s="249"/>
      <c r="E8" s="249"/>
      <c r="F8" s="249"/>
      <c r="G8" s="249"/>
      <c r="H8" s="249"/>
      <c r="I8" s="225"/>
      <c r="J8" s="225"/>
      <c r="K8" s="216"/>
    </row>
    <row r="9" spans="1:11" x14ac:dyDescent="0.15">
      <c r="A9" s="225"/>
      <c r="B9" s="225"/>
      <c r="C9" s="225"/>
      <c r="D9" s="225"/>
      <c r="E9" s="225"/>
      <c r="F9" s="225"/>
      <c r="G9" s="225"/>
      <c r="H9" s="225"/>
      <c r="I9" s="225"/>
      <c r="J9" s="225"/>
      <c r="K9" s="216"/>
    </row>
    <row r="10" spans="1:11" x14ac:dyDescent="0.15">
      <c r="A10" s="225" t="s">
        <v>438</v>
      </c>
      <c r="B10" s="225"/>
      <c r="C10" s="225"/>
      <c r="D10" s="225"/>
      <c r="E10" s="225"/>
      <c r="F10" s="225"/>
      <c r="G10" s="225"/>
      <c r="H10" s="225"/>
      <c r="I10" s="225"/>
      <c r="J10" s="225"/>
      <c r="K10" s="216"/>
    </row>
    <row r="11" spans="1:11" x14ac:dyDescent="0.15">
      <c r="A11" s="225"/>
      <c r="B11" s="225"/>
      <c r="C11" s="225"/>
      <c r="D11" s="225"/>
      <c r="E11" s="225"/>
      <c r="F11" s="225"/>
      <c r="G11" s="225"/>
      <c r="H11" s="225"/>
      <c r="I11" s="225"/>
      <c r="J11" s="225"/>
      <c r="K11" s="216"/>
    </row>
    <row r="12" spans="1:11" ht="54" customHeight="1" x14ac:dyDescent="0.15">
      <c r="A12" s="249" t="s">
        <v>524</v>
      </c>
      <c r="B12" s="249"/>
      <c r="C12" s="249"/>
      <c r="D12" s="249"/>
      <c r="E12" s="249"/>
      <c r="F12" s="249"/>
      <c r="G12" s="249"/>
      <c r="H12" s="249"/>
      <c r="I12" s="249"/>
      <c r="J12" s="250"/>
      <c r="K12" s="216"/>
    </row>
    <row r="13" spans="1:11" ht="13.5" customHeight="1" x14ac:dyDescent="0.15">
      <c r="A13" s="249" t="s">
        <v>509</v>
      </c>
      <c r="B13" s="249"/>
      <c r="C13" s="249"/>
      <c r="D13" s="249"/>
      <c r="E13" s="249"/>
      <c r="F13" s="249"/>
      <c r="G13" s="249"/>
      <c r="H13" s="249"/>
      <c r="I13" s="249"/>
      <c r="J13" s="250"/>
      <c r="K13" s="216"/>
    </row>
    <row r="14" spans="1:11" x14ac:dyDescent="0.15">
      <c r="A14" s="225" t="s">
        <v>442</v>
      </c>
      <c r="B14" s="225"/>
      <c r="C14" s="225"/>
      <c r="D14" s="225"/>
      <c r="E14" s="225"/>
      <c r="F14" s="225"/>
      <c r="G14" s="225"/>
      <c r="H14" s="225"/>
      <c r="I14" s="225"/>
      <c r="J14" s="225"/>
      <c r="K14" s="216"/>
    </row>
    <row r="15" spans="1:11" x14ac:dyDescent="0.15">
      <c r="A15" s="225"/>
      <c r="B15" s="225"/>
      <c r="C15" s="225"/>
      <c r="D15" s="225"/>
      <c r="E15" s="225"/>
      <c r="F15" s="225"/>
      <c r="G15" s="225"/>
      <c r="H15" s="225"/>
      <c r="I15" s="225"/>
      <c r="J15" s="225"/>
      <c r="K15" s="216"/>
    </row>
    <row r="16" spans="1:11" x14ac:dyDescent="0.15">
      <c r="A16" s="225" t="s">
        <v>441</v>
      </c>
      <c r="B16" s="225"/>
      <c r="C16" s="225"/>
      <c r="D16" s="225"/>
      <c r="E16" s="225"/>
      <c r="F16" s="225"/>
      <c r="G16" s="225"/>
      <c r="H16" s="225"/>
      <c r="I16" s="225"/>
      <c r="J16" s="225"/>
      <c r="K16" s="216"/>
    </row>
    <row r="17" spans="1:11" x14ac:dyDescent="0.15">
      <c r="A17" s="225" t="s">
        <v>442</v>
      </c>
      <c r="B17" s="225"/>
      <c r="C17" s="225"/>
      <c r="D17" s="225"/>
      <c r="E17" s="225"/>
      <c r="F17" s="225"/>
      <c r="G17" s="225"/>
      <c r="H17" s="225"/>
      <c r="I17" s="225"/>
      <c r="J17" s="225"/>
      <c r="K17" s="216"/>
    </row>
    <row r="18" spans="1:11" x14ac:dyDescent="0.15">
      <c r="A18" s="225" t="s">
        <v>510</v>
      </c>
      <c r="B18" s="225"/>
      <c r="C18" s="225"/>
      <c r="D18" s="225"/>
      <c r="E18" s="225"/>
      <c r="F18" s="225"/>
      <c r="G18" s="225"/>
      <c r="H18" s="225"/>
      <c r="I18" s="225"/>
      <c r="J18" s="225"/>
      <c r="K18" s="216"/>
    </row>
    <row r="19" spans="1:11" x14ac:dyDescent="0.15">
      <c r="A19" s="221"/>
      <c r="B19" s="221"/>
      <c r="C19" s="221"/>
      <c r="D19" s="221"/>
      <c r="E19" s="221"/>
      <c r="F19" s="221"/>
      <c r="G19" s="221"/>
      <c r="H19" s="221"/>
      <c r="I19" s="221"/>
      <c r="J19" s="221"/>
      <c r="K19" s="216"/>
    </row>
    <row r="20" spans="1:11" x14ac:dyDescent="0.15">
      <c r="A20" s="221"/>
      <c r="B20" s="221"/>
      <c r="C20" s="221"/>
      <c r="D20" s="221"/>
      <c r="E20" s="221"/>
      <c r="F20" s="221"/>
      <c r="G20" s="221"/>
      <c r="H20" s="221"/>
      <c r="I20" s="221"/>
      <c r="J20" s="221"/>
      <c r="K20" s="216"/>
    </row>
    <row r="21" spans="1:11" x14ac:dyDescent="0.15">
      <c r="A21" s="221"/>
      <c r="B21" s="221"/>
      <c r="C21" s="221"/>
      <c r="D21" s="221"/>
      <c r="E21" s="221"/>
      <c r="F21" s="221"/>
      <c r="G21" s="221"/>
      <c r="H21" s="221"/>
      <c r="I21" s="221"/>
      <c r="J21" s="221"/>
      <c r="K21" s="216"/>
    </row>
    <row r="22" spans="1:11" x14ac:dyDescent="0.15">
      <c r="A22" s="221"/>
      <c r="B22" s="221"/>
      <c r="C22" s="221"/>
      <c r="D22" s="221"/>
      <c r="E22" s="221"/>
      <c r="F22" s="221"/>
      <c r="G22" s="221"/>
      <c r="H22" s="221"/>
      <c r="I22" s="221"/>
      <c r="J22" s="221"/>
      <c r="K22" s="216"/>
    </row>
    <row r="23" spans="1:11" x14ac:dyDescent="0.15">
      <c r="A23" s="216"/>
      <c r="B23" s="216"/>
      <c r="C23" s="216"/>
      <c r="D23" s="216"/>
      <c r="E23" s="216"/>
      <c r="F23" s="216"/>
      <c r="G23" s="216"/>
      <c r="H23" s="216"/>
      <c r="I23" s="216"/>
      <c r="J23" s="216"/>
      <c r="K23" s="216"/>
    </row>
  </sheetData>
  <mergeCells count="6">
    <mergeCell ref="H3:J3"/>
    <mergeCell ref="H4:J4"/>
    <mergeCell ref="B7:H8"/>
    <mergeCell ref="A12:I12"/>
    <mergeCell ref="J12:J13"/>
    <mergeCell ref="A13:I13"/>
  </mergeCells>
  <phoneticPr fontId="1"/>
  <pageMargins left="0.7" right="0.7" top="0.75" bottom="0.75" header="0.3" footer="0.3"/>
  <pageSetup paperSize="9" orientation="portrait" r:id="rId1"/>
  <headerFooter>
    <oddHeader>&amp;L【機密性○（取扱制限）】</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56F2C-255B-48DA-93CB-758FC98250B3}">
  <dimension ref="A1:I22"/>
  <sheetViews>
    <sheetView view="pageBreakPreview" zoomScale="60" zoomScaleNormal="100" workbookViewId="0">
      <selection sqref="A1:I22"/>
    </sheetView>
  </sheetViews>
  <sheetFormatPr defaultRowHeight="13.5" x14ac:dyDescent="0.15"/>
  <sheetData>
    <row r="1" spans="1:9" x14ac:dyDescent="0.15">
      <c r="A1" s="216"/>
      <c r="B1" s="216"/>
      <c r="C1" s="216"/>
      <c r="D1" s="216"/>
      <c r="E1" s="216"/>
      <c r="F1" s="216"/>
      <c r="G1" s="216"/>
      <c r="H1" s="216"/>
      <c r="I1" s="216"/>
    </row>
    <row r="2" spans="1:9" x14ac:dyDescent="0.15">
      <c r="A2" s="217"/>
      <c r="B2" s="216"/>
      <c r="C2" s="216"/>
      <c r="D2" s="216"/>
      <c r="E2" s="216"/>
      <c r="F2" s="216"/>
      <c r="G2" s="216"/>
      <c r="H2" s="216"/>
      <c r="I2" s="216"/>
    </row>
    <row r="3" spans="1:9" ht="14.25" x14ac:dyDescent="0.15">
      <c r="A3" s="218"/>
      <c r="B3" s="216"/>
      <c r="C3" s="216"/>
      <c r="D3" s="216"/>
      <c r="E3" s="216"/>
      <c r="F3" s="216"/>
      <c r="G3" s="216"/>
      <c r="H3" s="216"/>
      <c r="I3" s="216"/>
    </row>
    <row r="4" spans="1:9" ht="14.25" x14ac:dyDescent="0.15">
      <c r="A4" s="219"/>
      <c r="B4" s="216"/>
      <c r="C4" s="216"/>
      <c r="D4" s="216"/>
      <c r="E4" s="216"/>
      <c r="F4" s="216"/>
      <c r="G4" s="236">
        <v>44886</v>
      </c>
      <c r="H4" s="236"/>
      <c r="I4" s="236"/>
    </row>
    <row r="5" spans="1:9" ht="14.25" x14ac:dyDescent="0.15">
      <c r="A5" s="219"/>
      <c r="B5" s="216"/>
      <c r="C5" s="216"/>
      <c r="D5" s="216"/>
      <c r="E5" s="216"/>
      <c r="F5" s="216"/>
      <c r="G5" s="220"/>
      <c r="H5" s="220" t="s">
        <v>436</v>
      </c>
      <c r="I5" s="220"/>
    </row>
    <row r="6" spans="1:9" ht="14.25" x14ac:dyDescent="0.15">
      <c r="A6" s="218"/>
      <c r="B6" s="216"/>
      <c r="C6" s="216"/>
      <c r="D6" s="216"/>
      <c r="E6" s="216"/>
      <c r="F6" s="216"/>
      <c r="G6" s="216"/>
      <c r="H6" s="216"/>
      <c r="I6" s="216"/>
    </row>
    <row r="7" spans="1:9" ht="14.25" x14ac:dyDescent="0.15">
      <c r="A7" s="218"/>
      <c r="B7" s="216"/>
      <c r="C7" s="235" t="s">
        <v>449</v>
      </c>
      <c r="D7" s="235"/>
      <c r="E7" s="235"/>
      <c r="F7" s="235"/>
      <c r="G7" s="235"/>
      <c r="H7" s="235"/>
      <c r="I7" s="235"/>
    </row>
    <row r="8" spans="1:9" ht="14.25" x14ac:dyDescent="0.15">
      <c r="A8" s="218"/>
      <c r="B8" s="216"/>
      <c r="C8" s="235" t="s">
        <v>450</v>
      </c>
      <c r="D8" s="235"/>
      <c r="E8" s="235"/>
      <c r="F8" s="235"/>
      <c r="G8" s="235"/>
      <c r="H8" s="235"/>
      <c r="I8" s="235"/>
    </row>
    <row r="9" spans="1:9" ht="14.25" x14ac:dyDescent="0.15">
      <c r="A9" s="218"/>
      <c r="B9" s="216"/>
      <c r="C9" s="235"/>
      <c r="D9" s="235"/>
      <c r="E9" s="235"/>
      <c r="F9" s="235"/>
      <c r="G9" s="235"/>
      <c r="H9" s="235"/>
      <c r="I9" s="235"/>
    </row>
    <row r="10" spans="1:9" ht="14.25" x14ac:dyDescent="0.15">
      <c r="A10" s="218"/>
      <c r="B10" s="216"/>
      <c r="C10" s="216"/>
      <c r="D10" s="216"/>
      <c r="E10" s="216"/>
      <c r="F10" s="216"/>
      <c r="G10" s="216"/>
      <c r="H10" s="216"/>
      <c r="I10" s="216"/>
    </row>
    <row r="11" spans="1:9" ht="14.25" x14ac:dyDescent="0.15">
      <c r="A11" s="218"/>
      <c r="B11" s="216" t="s">
        <v>438</v>
      </c>
      <c r="C11" s="216"/>
      <c r="D11" s="216"/>
      <c r="E11" s="216"/>
      <c r="F11" s="216"/>
      <c r="G11" s="216"/>
      <c r="H11" s="216"/>
      <c r="I11" s="216"/>
    </row>
    <row r="12" spans="1:9" ht="14.25" x14ac:dyDescent="0.15">
      <c r="A12" s="218"/>
      <c r="B12" s="216"/>
      <c r="C12" s="216"/>
      <c r="D12" s="216"/>
      <c r="E12" s="216"/>
      <c r="F12" s="216"/>
      <c r="G12" s="216"/>
      <c r="H12" s="216"/>
      <c r="I12" s="216"/>
    </row>
    <row r="13" spans="1:9" ht="14.25" x14ac:dyDescent="0.15">
      <c r="A13" s="218"/>
      <c r="B13" s="235" t="s">
        <v>451</v>
      </c>
      <c r="C13" s="235"/>
      <c r="D13" s="235"/>
      <c r="E13" s="235"/>
      <c r="F13" s="235"/>
      <c r="G13" s="235"/>
      <c r="H13" s="235"/>
      <c r="I13" s="235"/>
    </row>
    <row r="14" spans="1:9" ht="14.25" x14ac:dyDescent="0.15">
      <c r="A14" s="218"/>
      <c r="B14" s="235" t="s">
        <v>452</v>
      </c>
      <c r="C14" s="235"/>
      <c r="D14" s="235"/>
      <c r="E14" s="235"/>
      <c r="F14" s="235"/>
      <c r="G14" s="235"/>
      <c r="H14" s="235"/>
      <c r="I14" s="235"/>
    </row>
    <row r="15" spans="1:9" ht="14.25" x14ac:dyDescent="0.15">
      <c r="A15" s="218"/>
      <c r="B15" s="235" t="s">
        <v>448</v>
      </c>
      <c r="C15" s="235"/>
      <c r="D15" s="235"/>
      <c r="E15" s="235"/>
      <c r="F15" s="235"/>
      <c r="G15" s="235"/>
      <c r="H15" s="235"/>
      <c r="I15" s="235"/>
    </row>
    <row r="16" spans="1:9" ht="14.25" x14ac:dyDescent="0.15">
      <c r="A16" s="218"/>
      <c r="B16" s="235" t="s">
        <v>440</v>
      </c>
      <c r="C16" s="235"/>
      <c r="D16" s="235"/>
      <c r="E16" s="235"/>
      <c r="F16" s="235"/>
      <c r="G16" s="235"/>
      <c r="H16" s="235"/>
      <c r="I16" s="235"/>
    </row>
    <row r="17" spans="1:9" ht="14.25" x14ac:dyDescent="0.15">
      <c r="A17" s="218"/>
      <c r="B17" s="216"/>
      <c r="C17" s="216"/>
      <c r="D17" s="216"/>
      <c r="E17" s="216"/>
      <c r="F17" s="216"/>
      <c r="G17" s="216"/>
      <c r="H17" s="216"/>
      <c r="I17" s="216"/>
    </row>
    <row r="18" spans="1:9" ht="14.25" x14ac:dyDescent="0.15">
      <c r="A18" s="218"/>
      <c r="B18" s="216" t="s">
        <v>441</v>
      </c>
      <c r="C18" s="216"/>
      <c r="D18" s="216"/>
      <c r="E18" s="216"/>
      <c r="F18" s="216"/>
      <c r="G18" s="216"/>
      <c r="H18" s="216"/>
      <c r="I18" s="216"/>
    </row>
    <row r="19" spans="1:9" ht="14.25" x14ac:dyDescent="0.15">
      <c r="A19" s="218"/>
      <c r="B19" s="216" t="s">
        <v>442</v>
      </c>
      <c r="C19" s="216"/>
      <c r="D19" s="216"/>
      <c r="E19" s="216"/>
      <c r="F19" s="216"/>
      <c r="G19" s="216"/>
      <c r="H19" s="216"/>
      <c r="I19" s="216"/>
    </row>
    <row r="20" spans="1:9" ht="14.25" x14ac:dyDescent="0.15">
      <c r="A20" s="218"/>
      <c r="B20" s="216" t="s">
        <v>443</v>
      </c>
      <c r="C20" s="216"/>
      <c r="D20" s="216"/>
      <c r="E20" s="216"/>
      <c r="F20" s="216"/>
      <c r="G20" s="216"/>
      <c r="H20" s="216"/>
      <c r="I20" s="216"/>
    </row>
    <row r="21" spans="1:9" ht="14.25" x14ac:dyDescent="0.15">
      <c r="A21" s="218"/>
      <c r="B21" s="216"/>
      <c r="C21" s="216"/>
      <c r="D21" s="216"/>
      <c r="E21" s="216"/>
      <c r="F21" s="216"/>
      <c r="G21" s="216"/>
      <c r="H21" s="216"/>
      <c r="I21" s="216"/>
    </row>
    <row r="22" spans="1:9" ht="14.25" x14ac:dyDescent="0.15">
      <c r="A22" s="218"/>
      <c r="B22" s="216"/>
      <c r="C22" s="216"/>
      <c r="D22" s="216"/>
      <c r="E22" s="216"/>
      <c r="F22" s="216"/>
      <c r="G22" s="216"/>
      <c r="H22" s="216"/>
      <c r="I22" s="216"/>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C00592-4380-402D-A0DE-987C77C34942}">
  <sheetPr>
    <pageSetUpPr fitToPage="1"/>
  </sheetPr>
  <dimension ref="A1:I19"/>
  <sheetViews>
    <sheetView view="pageBreakPreview" zoomScaleNormal="100" zoomScaleSheetLayoutView="100" workbookViewId="0">
      <selection sqref="A1:XFD1"/>
    </sheetView>
  </sheetViews>
  <sheetFormatPr defaultColWidth="9" defaultRowHeight="13.5" x14ac:dyDescent="0.15"/>
  <cols>
    <col min="1" max="1" width="25.625" style="156" customWidth="1"/>
    <col min="2" max="2" width="30.625" style="156" customWidth="1"/>
    <col min="3" max="3" width="5.5" style="156" bestFit="1" customWidth="1"/>
    <col min="4" max="5" width="13.875" style="156" bestFit="1" customWidth="1"/>
    <col min="6" max="6" width="11.625" style="156" bestFit="1" customWidth="1"/>
    <col min="7" max="7" width="39.125" style="156" customWidth="1"/>
    <col min="8" max="8" width="5.875" style="156" customWidth="1"/>
    <col min="9" max="9" width="28.75" style="156" customWidth="1"/>
    <col min="10" max="10" width="9" style="156"/>
    <col min="11" max="11" width="32.5" style="156" customWidth="1"/>
    <col min="12" max="16384" width="9" style="156"/>
  </cols>
  <sheetData>
    <row r="1" spans="1:9" s="77" customFormat="1" x14ac:dyDescent="0.15">
      <c r="I1" s="78" t="s">
        <v>435</v>
      </c>
    </row>
    <row r="2" spans="1:9" s="77" customFormat="1" x14ac:dyDescent="0.15">
      <c r="A2" s="79" t="s">
        <v>54</v>
      </c>
      <c r="B2" s="80"/>
      <c r="C2" s="80"/>
      <c r="D2" s="80"/>
      <c r="E2" s="80"/>
      <c r="F2" s="80"/>
      <c r="G2" s="80"/>
      <c r="H2" s="80"/>
      <c r="I2" s="80"/>
    </row>
    <row r="4" spans="1:9" x14ac:dyDescent="0.15">
      <c r="A4" s="170" t="s">
        <v>55</v>
      </c>
    </row>
    <row r="5" spans="1:9" x14ac:dyDescent="0.15">
      <c r="A5" s="256" t="s">
        <v>308</v>
      </c>
      <c r="B5" s="256"/>
      <c r="C5" s="256"/>
      <c r="D5" s="256"/>
      <c r="E5" s="256"/>
      <c r="F5" s="256"/>
      <c r="G5" s="256"/>
      <c r="H5" s="256"/>
      <c r="I5" s="256"/>
    </row>
    <row r="7" spans="1:9" x14ac:dyDescent="0.15">
      <c r="A7" s="170" t="s">
        <v>57</v>
      </c>
    </row>
    <row r="8" spans="1:9" s="77" customFormat="1" x14ac:dyDescent="0.15">
      <c r="A8" s="77" t="s">
        <v>434</v>
      </c>
    </row>
    <row r="10" spans="1:9" ht="27" x14ac:dyDescent="0.15">
      <c r="A10" s="171" t="s">
        <v>58</v>
      </c>
      <c r="B10" s="171" t="s">
        <v>59</v>
      </c>
      <c r="C10" s="171" t="s">
        <v>60</v>
      </c>
      <c r="D10" s="171" t="s">
        <v>61</v>
      </c>
      <c r="E10" s="171" t="s">
        <v>62</v>
      </c>
      <c r="F10" s="171" t="s">
        <v>63</v>
      </c>
      <c r="G10" s="171" t="s">
        <v>64</v>
      </c>
      <c r="H10" s="172" t="s">
        <v>65</v>
      </c>
      <c r="I10" s="171" t="s">
        <v>66</v>
      </c>
    </row>
    <row r="11" spans="1:9" ht="99.95" customHeight="1" x14ac:dyDescent="0.15">
      <c r="A11" s="179" t="s">
        <v>309</v>
      </c>
      <c r="B11" s="152" t="s">
        <v>310</v>
      </c>
      <c r="C11" s="180" t="s">
        <v>196</v>
      </c>
      <c r="D11" s="181">
        <v>197190</v>
      </c>
      <c r="E11" s="181">
        <v>197190</v>
      </c>
      <c r="F11" s="182">
        <v>41214</v>
      </c>
      <c r="G11" s="89" t="s">
        <v>311</v>
      </c>
      <c r="H11" s="180" t="s">
        <v>70</v>
      </c>
      <c r="I11" s="89" t="s">
        <v>312</v>
      </c>
    </row>
    <row r="12" spans="1:9" ht="99.95" customHeight="1" x14ac:dyDescent="0.15">
      <c r="A12" s="179" t="s">
        <v>309</v>
      </c>
      <c r="B12" s="152" t="s">
        <v>310</v>
      </c>
      <c r="C12" s="180" t="s">
        <v>196</v>
      </c>
      <c r="D12" s="181">
        <v>202545</v>
      </c>
      <c r="E12" s="181">
        <v>202545</v>
      </c>
      <c r="F12" s="182">
        <v>41330</v>
      </c>
      <c r="G12" s="89" t="s">
        <v>311</v>
      </c>
      <c r="H12" s="180" t="s">
        <v>70</v>
      </c>
      <c r="I12" s="89" t="s">
        <v>312</v>
      </c>
    </row>
    <row r="13" spans="1:9" s="1" customFormat="1" x14ac:dyDescent="0.15">
      <c r="A13" s="1" t="s">
        <v>2</v>
      </c>
    </row>
    <row r="14" spans="1:9" s="1" customFormat="1" x14ac:dyDescent="0.15">
      <c r="A14" s="1" t="s">
        <v>3</v>
      </c>
    </row>
    <row r="15" spans="1:9" s="1" customFormat="1" x14ac:dyDescent="0.15">
      <c r="A15" s="1" t="s">
        <v>4</v>
      </c>
    </row>
    <row r="16" spans="1:9" s="1" customFormat="1" x14ac:dyDescent="0.15">
      <c r="A16" s="1" t="s">
        <v>13</v>
      </c>
    </row>
    <row r="17" spans="1:1" s="1" customFormat="1" x14ac:dyDescent="0.15">
      <c r="A17" s="1" t="s">
        <v>14</v>
      </c>
    </row>
    <row r="18" spans="1:1" s="1" customFormat="1" x14ac:dyDescent="0.15">
      <c r="A18" s="1" t="s">
        <v>15</v>
      </c>
    </row>
    <row r="19" spans="1:1" s="1" customFormat="1" x14ac:dyDescent="0.15">
      <c r="A19" s="1" t="s">
        <v>17</v>
      </c>
    </row>
  </sheetData>
  <mergeCells count="1">
    <mergeCell ref="A5:I5"/>
  </mergeCells>
  <phoneticPr fontId="1"/>
  <pageMargins left="0.74803149606299213" right="0.74803149606299213" top="0.98425196850393704" bottom="0.98425196850393704" header="0.51181102362204722" footer="0.51181102362204722"/>
  <pageSetup paperSize="9" scale="74" fitToHeight="0" orientation="landscape" r:id="rId1"/>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E108C-5280-4F90-A1AB-629E077B7A25}">
  <dimension ref="A1:K23"/>
  <sheetViews>
    <sheetView view="pageBreakPreview" zoomScale="60" zoomScaleNormal="100" workbookViewId="0">
      <selection activeCell="Z59" sqref="Z59"/>
    </sheetView>
  </sheetViews>
  <sheetFormatPr defaultRowHeight="13.5" x14ac:dyDescent="0.15"/>
  <sheetData>
    <row r="1" spans="1:11" x14ac:dyDescent="0.15">
      <c r="A1" s="225"/>
      <c r="B1" s="225"/>
      <c r="C1" s="225"/>
      <c r="D1" s="225"/>
      <c r="E1" s="225"/>
      <c r="F1" s="225"/>
      <c r="G1" s="225"/>
      <c r="H1" s="225"/>
      <c r="I1" s="225"/>
      <c r="J1" s="225"/>
      <c r="K1" s="216"/>
    </row>
    <row r="2" spans="1:11" x14ac:dyDescent="0.15">
      <c r="A2" s="225"/>
      <c r="B2" s="225"/>
      <c r="C2" s="225"/>
      <c r="D2" s="225"/>
      <c r="E2" s="225"/>
      <c r="F2" s="225"/>
      <c r="G2" s="225"/>
      <c r="H2" s="225"/>
      <c r="I2" s="225"/>
      <c r="J2" s="225"/>
      <c r="K2" s="216"/>
    </row>
    <row r="3" spans="1:11" x14ac:dyDescent="0.15">
      <c r="A3" s="225"/>
      <c r="B3" s="225"/>
      <c r="C3" s="225"/>
      <c r="D3" s="225"/>
      <c r="E3" s="225"/>
      <c r="F3" s="225"/>
      <c r="G3" s="225"/>
      <c r="H3" s="248" t="s">
        <v>506</v>
      </c>
      <c r="I3" s="248"/>
      <c r="J3" s="248"/>
      <c r="K3" s="216"/>
    </row>
    <row r="4" spans="1:11" x14ac:dyDescent="0.15">
      <c r="A4" s="225"/>
      <c r="B4" s="225"/>
      <c r="C4" s="225"/>
      <c r="D4" s="225"/>
      <c r="E4" s="225"/>
      <c r="F4" s="225"/>
      <c r="G4" s="225"/>
      <c r="H4" s="248" t="s">
        <v>436</v>
      </c>
      <c r="I4" s="248"/>
      <c r="J4" s="248"/>
      <c r="K4" s="216"/>
    </row>
    <row r="5" spans="1:11" x14ac:dyDescent="0.15">
      <c r="A5" s="225"/>
      <c r="B5" s="225"/>
      <c r="C5" s="225"/>
      <c r="D5" s="225"/>
      <c r="E5" s="225"/>
      <c r="F5" s="225"/>
      <c r="G5" s="225"/>
      <c r="H5" s="225"/>
      <c r="I5" s="225"/>
      <c r="J5" s="225"/>
      <c r="K5" s="216"/>
    </row>
    <row r="6" spans="1:11" x14ac:dyDescent="0.15">
      <c r="A6" s="225"/>
      <c r="B6" s="225"/>
      <c r="C6" s="225"/>
      <c r="D6" s="225"/>
      <c r="E6" s="225"/>
      <c r="F6" s="225"/>
      <c r="G6" s="225"/>
      <c r="H6" s="225"/>
      <c r="I6" s="225"/>
      <c r="J6" s="225"/>
      <c r="K6" s="216"/>
    </row>
    <row r="7" spans="1:11" ht="27" customHeight="1" x14ac:dyDescent="0.15">
      <c r="A7" s="225"/>
      <c r="B7" s="249" t="s">
        <v>525</v>
      </c>
      <c r="C7" s="249"/>
      <c r="D7" s="249"/>
      <c r="E7" s="249"/>
      <c r="F7" s="249"/>
      <c r="G7" s="249"/>
      <c r="H7" s="249"/>
      <c r="I7" s="226"/>
      <c r="J7" s="225"/>
      <c r="K7" s="216"/>
    </row>
    <row r="8" spans="1:11" x14ac:dyDescent="0.15">
      <c r="A8" s="225"/>
      <c r="B8" s="249"/>
      <c r="C8" s="249"/>
      <c r="D8" s="249"/>
      <c r="E8" s="249"/>
      <c r="F8" s="249"/>
      <c r="G8" s="249"/>
      <c r="H8" s="249"/>
      <c r="I8" s="225"/>
      <c r="J8" s="225"/>
      <c r="K8" s="216"/>
    </row>
    <row r="9" spans="1:11" x14ac:dyDescent="0.15">
      <c r="A9" s="225"/>
      <c r="B9" s="225"/>
      <c r="C9" s="225"/>
      <c r="D9" s="225"/>
      <c r="E9" s="225"/>
      <c r="F9" s="225"/>
      <c r="G9" s="225"/>
      <c r="H9" s="225"/>
      <c r="I9" s="225"/>
      <c r="J9" s="225"/>
      <c r="K9" s="216"/>
    </row>
    <row r="10" spans="1:11" x14ac:dyDescent="0.15">
      <c r="A10" s="225" t="s">
        <v>438</v>
      </c>
      <c r="B10" s="225"/>
      <c r="C10" s="225"/>
      <c r="D10" s="225"/>
      <c r="E10" s="225"/>
      <c r="F10" s="225"/>
      <c r="G10" s="225"/>
      <c r="H10" s="225"/>
      <c r="I10" s="225"/>
      <c r="J10" s="225"/>
      <c r="K10" s="216"/>
    </row>
    <row r="11" spans="1:11" x14ac:dyDescent="0.15">
      <c r="A11" s="225"/>
      <c r="B11" s="225"/>
      <c r="C11" s="225"/>
      <c r="D11" s="225"/>
      <c r="E11" s="225"/>
      <c r="F11" s="225"/>
      <c r="G11" s="225"/>
      <c r="H11" s="225"/>
      <c r="I11" s="225"/>
      <c r="J11" s="225"/>
      <c r="K11" s="216"/>
    </row>
    <row r="12" spans="1:11" ht="40.5" customHeight="1" x14ac:dyDescent="0.15">
      <c r="A12" s="249" t="s">
        <v>526</v>
      </c>
      <c r="B12" s="249"/>
      <c r="C12" s="249"/>
      <c r="D12" s="249"/>
      <c r="E12" s="249"/>
      <c r="F12" s="249"/>
      <c r="G12" s="249"/>
      <c r="H12" s="249"/>
      <c r="I12" s="249"/>
      <c r="J12" s="250"/>
      <c r="K12" s="216"/>
    </row>
    <row r="13" spans="1:11" ht="13.5" customHeight="1" x14ac:dyDescent="0.15">
      <c r="A13" s="249" t="s">
        <v>509</v>
      </c>
      <c r="B13" s="249"/>
      <c r="C13" s="249"/>
      <c r="D13" s="249"/>
      <c r="E13" s="249"/>
      <c r="F13" s="249"/>
      <c r="G13" s="249"/>
      <c r="H13" s="249"/>
      <c r="I13" s="249"/>
      <c r="J13" s="250"/>
      <c r="K13" s="216"/>
    </row>
    <row r="14" spans="1:11" x14ac:dyDescent="0.15">
      <c r="A14" s="225" t="s">
        <v>442</v>
      </c>
      <c r="B14" s="225"/>
      <c r="C14" s="225"/>
      <c r="D14" s="225"/>
      <c r="E14" s="225"/>
      <c r="F14" s="225"/>
      <c r="G14" s="225"/>
      <c r="H14" s="225"/>
      <c r="I14" s="225"/>
      <c r="J14" s="225"/>
      <c r="K14" s="216"/>
    </row>
    <row r="15" spans="1:11" x14ac:dyDescent="0.15">
      <c r="A15" s="225"/>
      <c r="B15" s="225"/>
      <c r="C15" s="225"/>
      <c r="D15" s="225"/>
      <c r="E15" s="225"/>
      <c r="F15" s="225"/>
      <c r="G15" s="225"/>
      <c r="H15" s="225"/>
      <c r="I15" s="225"/>
      <c r="J15" s="225"/>
      <c r="K15" s="216"/>
    </row>
    <row r="16" spans="1:11" x14ac:dyDescent="0.15">
      <c r="A16" s="225" t="s">
        <v>441</v>
      </c>
      <c r="B16" s="225"/>
      <c r="C16" s="225"/>
      <c r="D16" s="225"/>
      <c r="E16" s="225"/>
      <c r="F16" s="225"/>
      <c r="G16" s="225"/>
      <c r="H16" s="225"/>
      <c r="I16" s="225"/>
      <c r="J16" s="225"/>
      <c r="K16" s="216"/>
    </row>
    <row r="17" spans="1:11" x14ac:dyDescent="0.15">
      <c r="A17" s="225" t="s">
        <v>442</v>
      </c>
      <c r="B17" s="225"/>
      <c r="C17" s="225"/>
      <c r="D17" s="225"/>
      <c r="E17" s="225"/>
      <c r="F17" s="225"/>
      <c r="G17" s="225"/>
      <c r="H17" s="225"/>
      <c r="I17" s="225"/>
      <c r="J17" s="225"/>
      <c r="K17" s="216"/>
    </row>
    <row r="18" spans="1:11" x14ac:dyDescent="0.15">
      <c r="A18" s="225" t="s">
        <v>510</v>
      </c>
      <c r="B18" s="225"/>
      <c r="C18" s="225"/>
      <c r="D18" s="225"/>
      <c r="E18" s="225"/>
      <c r="F18" s="225"/>
      <c r="G18" s="225"/>
      <c r="H18" s="225"/>
      <c r="I18" s="225"/>
      <c r="J18" s="225"/>
      <c r="K18" s="216"/>
    </row>
    <row r="19" spans="1:11" x14ac:dyDescent="0.15">
      <c r="A19" s="221"/>
      <c r="B19" s="221"/>
      <c r="C19" s="221"/>
      <c r="D19" s="221"/>
      <c r="E19" s="221"/>
      <c r="F19" s="221"/>
      <c r="G19" s="221"/>
      <c r="H19" s="221"/>
      <c r="I19" s="221"/>
      <c r="J19" s="221"/>
      <c r="K19" s="216"/>
    </row>
    <row r="20" spans="1:11" x14ac:dyDescent="0.15">
      <c r="A20" s="221"/>
      <c r="B20" s="221"/>
      <c r="C20" s="221"/>
      <c r="D20" s="221"/>
      <c r="E20" s="221"/>
      <c r="F20" s="221"/>
      <c r="G20" s="221"/>
      <c r="H20" s="221"/>
      <c r="I20" s="221"/>
      <c r="J20" s="221"/>
      <c r="K20" s="216"/>
    </row>
    <row r="21" spans="1:11" x14ac:dyDescent="0.15">
      <c r="A21" s="221"/>
      <c r="B21" s="221"/>
      <c r="C21" s="221"/>
      <c r="D21" s="221"/>
      <c r="E21" s="221"/>
      <c r="F21" s="221"/>
      <c r="G21" s="221"/>
      <c r="H21" s="221"/>
      <c r="I21" s="221"/>
      <c r="J21" s="221"/>
      <c r="K21" s="216"/>
    </row>
    <row r="22" spans="1:11" x14ac:dyDescent="0.15">
      <c r="A22" s="221"/>
      <c r="B22" s="221"/>
      <c r="C22" s="221"/>
      <c r="D22" s="221"/>
      <c r="E22" s="221"/>
      <c r="F22" s="221"/>
      <c r="G22" s="221"/>
      <c r="H22" s="221"/>
      <c r="I22" s="221"/>
      <c r="J22" s="221"/>
      <c r="K22" s="216"/>
    </row>
    <row r="23" spans="1:11" x14ac:dyDescent="0.15">
      <c r="A23" s="216"/>
      <c r="B23" s="216"/>
      <c r="C23" s="216"/>
      <c r="D23" s="216"/>
      <c r="E23" s="216"/>
      <c r="F23" s="216"/>
      <c r="G23" s="216"/>
      <c r="H23" s="216"/>
      <c r="I23" s="216"/>
      <c r="J23" s="216"/>
      <c r="K23" s="216"/>
    </row>
  </sheetData>
  <mergeCells count="6">
    <mergeCell ref="H3:J3"/>
    <mergeCell ref="H4:J4"/>
    <mergeCell ref="B7:H8"/>
    <mergeCell ref="A12:I12"/>
    <mergeCell ref="J12:J13"/>
    <mergeCell ref="A13:I13"/>
  </mergeCells>
  <phoneticPr fontId="1"/>
  <pageMargins left="0.7" right="0.7" top="0.75" bottom="0.75" header="0.3" footer="0.3"/>
  <pageSetup paperSize="9" orientation="portrait" r:id="rId1"/>
  <headerFooter>
    <oddHeader>&amp;L【機密性○（取扱制限）】</oddHead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1C0535-D5CF-4D74-9218-CB5F0518C8A3}">
  <sheetPr>
    <pageSetUpPr fitToPage="1"/>
  </sheetPr>
  <dimension ref="A1:I18"/>
  <sheetViews>
    <sheetView view="pageBreakPreview" zoomScaleNormal="100" zoomScaleSheetLayoutView="100" workbookViewId="0">
      <selection sqref="A1:XFD1"/>
    </sheetView>
  </sheetViews>
  <sheetFormatPr defaultColWidth="11" defaultRowHeight="13.5" x14ac:dyDescent="0.15"/>
  <cols>
    <col min="1" max="2" width="35.625" style="156" customWidth="1"/>
    <col min="3" max="3" width="5.5" style="156" bestFit="1" customWidth="1"/>
    <col min="4" max="5" width="13.875" style="156" bestFit="1" customWidth="1"/>
    <col min="6" max="6" width="11.625" style="156" bestFit="1" customWidth="1"/>
    <col min="7" max="7" width="40.625" style="156" customWidth="1"/>
    <col min="8" max="8" width="5.875" style="156" customWidth="1"/>
    <col min="9" max="9" width="25.625" style="156" customWidth="1"/>
    <col min="10" max="16384" width="11" style="156"/>
  </cols>
  <sheetData>
    <row r="1" spans="1:9" s="77" customFormat="1" x14ac:dyDescent="0.15">
      <c r="I1" s="78" t="s">
        <v>435</v>
      </c>
    </row>
    <row r="2" spans="1:9" s="77" customFormat="1" x14ac:dyDescent="0.15">
      <c r="A2" s="79" t="s">
        <v>54</v>
      </c>
      <c r="B2" s="80"/>
      <c r="C2" s="80"/>
      <c r="D2" s="80"/>
      <c r="E2" s="80"/>
      <c r="F2" s="80"/>
      <c r="G2" s="80"/>
      <c r="H2" s="80"/>
      <c r="I2" s="80"/>
    </row>
    <row r="4" spans="1:9" x14ac:dyDescent="0.15">
      <c r="A4" s="170" t="s">
        <v>55</v>
      </c>
    </row>
    <row r="5" spans="1:9" x14ac:dyDescent="0.15">
      <c r="A5" s="256" t="s">
        <v>313</v>
      </c>
      <c r="B5" s="256"/>
      <c r="C5" s="256"/>
      <c r="D5" s="256"/>
      <c r="E5" s="256"/>
      <c r="F5" s="256"/>
      <c r="G5" s="256"/>
      <c r="H5" s="256"/>
      <c r="I5" s="256"/>
    </row>
    <row r="7" spans="1:9" x14ac:dyDescent="0.15">
      <c r="A7" s="170" t="s">
        <v>57</v>
      </c>
    </row>
    <row r="8" spans="1:9" s="77" customFormat="1" x14ac:dyDescent="0.15">
      <c r="A8" s="77" t="s">
        <v>434</v>
      </c>
    </row>
    <row r="10" spans="1:9" ht="27" x14ac:dyDescent="0.15">
      <c r="A10" s="171" t="s">
        <v>58</v>
      </c>
      <c r="B10" s="171" t="s">
        <v>59</v>
      </c>
      <c r="C10" s="171" t="s">
        <v>60</v>
      </c>
      <c r="D10" s="171" t="s">
        <v>61</v>
      </c>
      <c r="E10" s="171" t="s">
        <v>62</v>
      </c>
      <c r="F10" s="171" t="s">
        <v>63</v>
      </c>
      <c r="G10" s="171" t="s">
        <v>64</v>
      </c>
      <c r="H10" s="172" t="s">
        <v>65</v>
      </c>
      <c r="I10" s="171" t="s">
        <v>66</v>
      </c>
    </row>
    <row r="11" spans="1:9" ht="97.5" customHeight="1" x14ac:dyDescent="0.15">
      <c r="A11" s="104" t="s">
        <v>314</v>
      </c>
      <c r="B11" s="183" t="s">
        <v>315</v>
      </c>
      <c r="C11" s="105" t="s">
        <v>18</v>
      </c>
      <c r="D11" s="184">
        <v>200124</v>
      </c>
      <c r="E11" s="184">
        <v>200124</v>
      </c>
      <c r="F11" s="185">
        <v>42486</v>
      </c>
      <c r="G11" s="92" t="s">
        <v>316</v>
      </c>
      <c r="H11" s="180" t="s">
        <v>242</v>
      </c>
      <c r="I11" s="92" t="s">
        <v>317</v>
      </c>
    </row>
    <row r="12" spans="1:9" s="1" customFormat="1" x14ac:dyDescent="0.15">
      <c r="A12" s="1" t="s">
        <v>2</v>
      </c>
    </row>
    <row r="13" spans="1:9" s="1" customFormat="1" x14ac:dyDescent="0.15">
      <c r="A13" s="1" t="s">
        <v>3</v>
      </c>
    </row>
    <row r="14" spans="1:9" s="1" customFormat="1" x14ac:dyDescent="0.15">
      <c r="A14" s="1" t="s">
        <v>4</v>
      </c>
    </row>
    <row r="15" spans="1:9" s="1" customFormat="1" x14ac:dyDescent="0.15">
      <c r="A15" s="1" t="s">
        <v>13</v>
      </c>
    </row>
    <row r="16" spans="1:9" s="1" customFormat="1" x14ac:dyDescent="0.15">
      <c r="A16" s="1" t="s">
        <v>14</v>
      </c>
    </row>
    <row r="17" spans="1:1" s="1" customFormat="1" x14ac:dyDescent="0.15">
      <c r="A17" s="1" t="s">
        <v>15</v>
      </c>
    </row>
    <row r="18" spans="1:1" s="1" customFormat="1" x14ac:dyDescent="0.15">
      <c r="A18" s="1" t="s">
        <v>17</v>
      </c>
    </row>
  </sheetData>
  <mergeCells count="1">
    <mergeCell ref="A5:I5"/>
  </mergeCells>
  <phoneticPr fontId="1"/>
  <pageMargins left="0.74803149606299213" right="0.74803149606299213" top="0.98425196850393704" bottom="0.98425196850393704" header="0.51181102362204722" footer="0.51181102362204722"/>
  <pageSetup paperSize="9" scale="70" fitToHeight="0" orientation="landscape" r:id="rId1"/>
  <headerFooter alignWithMargins="0"/>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C7D92-3EBF-4899-B35D-5FC30E317A56}">
  <dimension ref="A1:K23"/>
  <sheetViews>
    <sheetView view="pageBreakPreview" zoomScale="60" zoomScaleNormal="100" workbookViewId="0">
      <selection activeCell="P9" sqref="P9"/>
    </sheetView>
  </sheetViews>
  <sheetFormatPr defaultRowHeight="13.5" x14ac:dyDescent="0.15"/>
  <sheetData>
    <row r="1" spans="1:11" x14ac:dyDescent="0.15">
      <c r="A1" s="225"/>
      <c r="B1" s="225"/>
      <c r="C1" s="225"/>
      <c r="D1" s="225"/>
      <c r="E1" s="225"/>
      <c r="F1" s="225"/>
      <c r="G1" s="225"/>
      <c r="H1" s="225"/>
      <c r="I1" s="225"/>
      <c r="J1" s="225"/>
      <c r="K1" s="216"/>
    </row>
    <row r="2" spans="1:11" x14ac:dyDescent="0.15">
      <c r="A2" s="225"/>
      <c r="B2" s="225"/>
      <c r="C2" s="225"/>
      <c r="D2" s="225"/>
      <c r="E2" s="225"/>
      <c r="F2" s="225"/>
      <c r="G2" s="225"/>
      <c r="H2" s="225"/>
      <c r="I2" s="225"/>
      <c r="J2" s="225"/>
      <c r="K2" s="216"/>
    </row>
    <row r="3" spans="1:11" ht="13.5" customHeight="1" x14ac:dyDescent="0.15">
      <c r="A3" s="225"/>
      <c r="B3" s="225"/>
      <c r="C3" s="225"/>
      <c r="D3" s="225"/>
      <c r="E3" s="225"/>
      <c r="F3" s="225"/>
      <c r="G3" s="225"/>
      <c r="H3" s="248" t="s">
        <v>527</v>
      </c>
      <c r="I3" s="248"/>
      <c r="J3" s="248"/>
      <c r="K3" s="216"/>
    </row>
    <row r="4" spans="1:11" ht="13.5" customHeight="1" x14ac:dyDescent="0.15">
      <c r="A4" s="225"/>
      <c r="B4" s="225"/>
      <c r="C4" s="225"/>
      <c r="D4" s="225"/>
      <c r="E4" s="225"/>
      <c r="F4" s="225"/>
      <c r="G4" s="225"/>
      <c r="H4" s="248" t="s">
        <v>436</v>
      </c>
      <c r="I4" s="248"/>
      <c r="J4" s="248"/>
      <c r="K4" s="216"/>
    </row>
    <row r="5" spans="1:11" x14ac:dyDescent="0.15">
      <c r="A5" s="225"/>
      <c r="B5" s="225"/>
      <c r="C5" s="225"/>
      <c r="D5" s="225"/>
      <c r="E5" s="225"/>
      <c r="F5" s="225"/>
      <c r="G5" s="225"/>
      <c r="H5" s="225"/>
      <c r="I5" s="225"/>
      <c r="J5" s="225"/>
      <c r="K5" s="216"/>
    </row>
    <row r="6" spans="1:11" x14ac:dyDescent="0.15">
      <c r="A6" s="225"/>
      <c r="B6" s="225"/>
      <c r="C6" s="225"/>
      <c r="D6" s="225"/>
      <c r="E6" s="225"/>
      <c r="F6" s="225"/>
      <c r="G6" s="225"/>
      <c r="H6" s="225"/>
      <c r="I6" s="225"/>
      <c r="J6" s="225"/>
      <c r="K6" s="216"/>
    </row>
    <row r="7" spans="1:11" ht="13.5" customHeight="1" x14ac:dyDescent="0.15">
      <c r="A7" s="225"/>
      <c r="B7" s="249" t="s">
        <v>507</v>
      </c>
      <c r="C7" s="249"/>
      <c r="D7" s="249"/>
      <c r="E7" s="249"/>
      <c r="F7" s="249"/>
      <c r="G7" s="249"/>
      <c r="H7" s="249"/>
      <c r="I7" s="226"/>
      <c r="J7" s="225"/>
      <c r="K7" s="216"/>
    </row>
    <row r="8" spans="1:11" x14ac:dyDescent="0.15">
      <c r="A8" s="225"/>
      <c r="B8" s="249"/>
      <c r="C8" s="249"/>
      <c r="D8" s="249"/>
      <c r="E8" s="249"/>
      <c r="F8" s="249"/>
      <c r="G8" s="249"/>
      <c r="H8" s="249"/>
      <c r="I8" s="225"/>
      <c r="J8" s="225"/>
      <c r="K8" s="216"/>
    </row>
    <row r="9" spans="1:11" x14ac:dyDescent="0.15">
      <c r="A9" s="225"/>
      <c r="B9" s="225"/>
      <c r="C9" s="225"/>
      <c r="D9" s="225"/>
      <c r="E9" s="225"/>
      <c r="F9" s="225"/>
      <c r="G9" s="225"/>
      <c r="H9" s="225"/>
      <c r="I9" s="225"/>
      <c r="J9" s="225"/>
      <c r="K9" s="216"/>
    </row>
    <row r="10" spans="1:11" x14ac:dyDescent="0.15">
      <c r="A10" s="225" t="s">
        <v>438</v>
      </c>
      <c r="B10" s="225"/>
      <c r="C10" s="225"/>
      <c r="D10" s="225"/>
      <c r="E10" s="225"/>
      <c r="F10" s="225"/>
      <c r="G10" s="225"/>
      <c r="H10" s="225"/>
      <c r="I10" s="225"/>
      <c r="J10" s="225"/>
      <c r="K10" s="216"/>
    </row>
    <row r="11" spans="1:11" x14ac:dyDescent="0.15">
      <c r="A11" s="225"/>
      <c r="B11" s="225"/>
      <c r="C11" s="225"/>
      <c r="D11" s="225"/>
      <c r="E11" s="225"/>
      <c r="F11" s="225"/>
      <c r="G11" s="225"/>
      <c r="H11" s="225"/>
      <c r="I11" s="225"/>
      <c r="J11" s="225"/>
      <c r="K11" s="216"/>
    </row>
    <row r="12" spans="1:11" ht="40.5" customHeight="1" x14ac:dyDescent="0.15">
      <c r="A12" s="249" t="s">
        <v>508</v>
      </c>
      <c r="B12" s="249"/>
      <c r="C12" s="249"/>
      <c r="D12" s="249"/>
      <c r="E12" s="249"/>
      <c r="F12" s="249"/>
      <c r="G12" s="249"/>
      <c r="H12" s="249"/>
      <c r="I12" s="249"/>
      <c r="J12" s="250"/>
      <c r="K12" s="216"/>
    </row>
    <row r="13" spans="1:11" ht="13.5" customHeight="1" x14ac:dyDescent="0.15">
      <c r="A13" s="249" t="s">
        <v>509</v>
      </c>
      <c r="B13" s="249"/>
      <c r="C13" s="249"/>
      <c r="D13" s="249"/>
      <c r="E13" s="249"/>
      <c r="F13" s="249"/>
      <c r="G13" s="249"/>
      <c r="H13" s="249"/>
      <c r="I13" s="249"/>
      <c r="J13" s="250"/>
      <c r="K13" s="216"/>
    </row>
    <row r="14" spans="1:11" x14ac:dyDescent="0.15">
      <c r="A14" s="225" t="s">
        <v>442</v>
      </c>
      <c r="B14" s="225"/>
      <c r="C14" s="225"/>
      <c r="D14" s="225"/>
      <c r="E14" s="225"/>
      <c r="F14" s="225"/>
      <c r="G14" s="225"/>
      <c r="H14" s="225"/>
      <c r="I14" s="225"/>
      <c r="J14" s="225"/>
      <c r="K14" s="216"/>
    </row>
    <row r="15" spans="1:11" x14ac:dyDescent="0.15">
      <c r="A15" s="225"/>
      <c r="B15" s="225"/>
      <c r="C15" s="225"/>
      <c r="D15" s="225"/>
      <c r="E15" s="225"/>
      <c r="F15" s="225"/>
      <c r="G15" s="225"/>
      <c r="H15" s="225"/>
      <c r="I15" s="225"/>
      <c r="J15" s="225"/>
      <c r="K15" s="216"/>
    </row>
    <row r="16" spans="1:11" x14ac:dyDescent="0.15">
      <c r="A16" s="225" t="s">
        <v>441</v>
      </c>
      <c r="B16" s="225"/>
      <c r="C16" s="225"/>
      <c r="D16" s="225"/>
      <c r="E16" s="225"/>
      <c r="F16" s="225"/>
      <c r="G16" s="225"/>
      <c r="H16" s="225"/>
      <c r="I16" s="225"/>
      <c r="J16" s="225"/>
      <c r="K16" s="216"/>
    </row>
    <row r="17" spans="1:11" x14ac:dyDescent="0.15">
      <c r="A17" s="225" t="s">
        <v>442</v>
      </c>
      <c r="B17" s="225"/>
      <c r="C17" s="225"/>
      <c r="D17" s="225"/>
      <c r="E17" s="225"/>
      <c r="F17" s="225"/>
      <c r="G17" s="225"/>
      <c r="H17" s="225"/>
      <c r="I17" s="225"/>
      <c r="J17" s="225"/>
      <c r="K17" s="216"/>
    </row>
    <row r="18" spans="1:11" x14ac:dyDescent="0.15">
      <c r="A18" s="225" t="s">
        <v>510</v>
      </c>
      <c r="B18" s="225"/>
      <c r="C18" s="225"/>
      <c r="D18" s="225"/>
      <c r="E18" s="225"/>
      <c r="F18" s="225"/>
      <c r="G18" s="225"/>
      <c r="H18" s="225"/>
      <c r="I18" s="225"/>
      <c r="J18" s="225"/>
      <c r="K18" s="216"/>
    </row>
    <row r="19" spans="1:11" x14ac:dyDescent="0.15">
      <c r="A19" s="221"/>
      <c r="B19" s="221"/>
      <c r="C19" s="221"/>
      <c r="D19" s="221"/>
      <c r="E19" s="221"/>
      <c r="F19" s="221"/>
      <c r="G19" s="221"/>
      <c r="H19" s="221"/>
      <c r="I19" s="221"/>
      <c r="J19" s="221"/>
      <c r="K19" s="216"/>
    </row>
    <row r="20" spans="1:11" x14ac:dyDescent="0.15">
      <c r="A20" s="221"/>
      <c r="B20" s="221"/>
      <c r="C20" s="221"/>
      <c r="D20" s="221"/>
      <c r="E20" s="221"/>
      <c r="F20" s="221"/>
      <c r="G20" s="221"/>
      <c r="H20" s="221"/>
      <c r="I20" s="221"/>
      <c r="J20" s="221"/>
      <c r="K20" s="216"/>
    </row>
    <row r="21" spans="1:11" x14ac:dyDescent="0.15">
      <c r="A21" s="221"/>
      <c r="B21" s="221"/>
      <c r="C21" s="221"/>
      <c r="D21" s="221"/>
      <c r="E21" s="221"/>
      <c r="F21" s="221"/>
      <c r="G21" s="221"/>
      <c r="H21" s="221"/>
      <c r="I21" s="221"/>
      <c r="J21" s="221"/>
      <c r="K21" s="216"/>
    </row>
    <row r="22" spans="1:11" x14ac:dyDescent="0.15">
      <c r="A22" s="221"/>
      <c r="B22" s="221"/>
      <c r="C22" s="221"/>
      <c r="D22" s="221"/>
      <c r="E22" s="221"/>
      <c r="F22" s="221"/>
      <c r="G22" s="221"/>
      <c r="H22" s="221"/>
      <c r="I22" s="221"/>
      <c r="J22" s="221"/>
      <c r="K22" s="216"/>
    </row>
    <row r="23" spans="1:11" x14ac:dyDescent="0.15">
      <c r="A23" s="216"/>
      <c r="B23" s="216"/>
      <c r="C23" s="216"/>
      <c r="D23" s="216"/>
      <c r="E23" s="216"/>
      <c r="F23" s="216"/>
      <c r="G23" s="216"/>
      <c r="H23" s="216"/>
      <c r="I23" s="216"/>
      <c r="J23" s="216"/>
      <c r="K23" s="216"/>
    </row>
  </sheetData>
  <mergeCells count="6">
    <mergeCell ref="H3:J3"/>
    <mergeCell ref="H4:J4"/>
    <mergeCell ref="B7:H8"/>
    <mergeCell ref="A12:I12"/>
    <mergeCell ref="J12:J13"/>
    <mergeCell ref="A13:I13"/>
  </mergeCells>
  <phoneticPr fontId="1"/>
  <pageMargins left="0.7" right="0.7" top="0.75" bottom="0.75" header="0.3" footer="0.3"/>
  <pageSetup paperSize="9" orientation="portrait" r:id="rId1"/>
  <headerFooter>
    <oddHeader>&amp;L【機密性○（取扱制限）】</oddHead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99FF54-77F3-4303-B6BA-2B62AFA21F2F}">
  <dimension ref="A1:I18"/>
  <sheetViews>
    <sheetView view="pageBreakPreview" zoomScaleNormal="100" zoomScaleSheetLayoutView="100" workbookViewId="0">
      <selection activeCell="I20" sqref="I20"/>
    </sheetView>
  </sheetViews>
  <sheetFormatPr defaultColWidth="9" defaultRowHeight="13.5" x14ac:dyDescent="0.15"/>
  <cols>
    <col min="1" max="1" width="27.125" style="77" customWidth="1"/>
    <col min="2" max="2" width="42.125" style="77" customWidth="1"/>
    <col min="3" max="3" width="5.5" style="77" bestFit="1" customWidth="1"/>
    <col min="4" max="5" width="13.875" style="77" bestFit="1" customWidth="1"/>
    <col min="6" max="6" width="16.25" style="77" customWidth="1"/>
    <col min="7" max="7" width="21.25" style="77" customWidth="1"/>
    <col min="8" max="8" width="5.875" style="77" customWidth="1"/>
    <col min="9" max="9" width="21.5" style="77" customWidth="1"/>
    <col min="10" max="16384" width="9" style="77"/>
  </cols>
  <sheetData>
    <row r="1" spans="1:9" x14ac:dyDescent="0.15">
      <c r="I1" s="78" t="s">
        <v>435</v>
      </c>
    </row>
    <row r="2" spans="1:9" x14ac:dyDescent="0.15">
      <c r="A2" s="79" t="s">
        <v>54</v>
      </c>
      <c r="B2" s="80"/>
      <c r="C2" s="80"/>
      <c r="D2" s="80"/>
      <c r="E2" s="80"/>
      <c r="F2" s="80"/>
      <c r="G2" s="80"/>
      <c r="H2" s="80"/>
      <c r="I2" s="80"/>
    </row>
    <row r="4" spans="1:9" x14ac:dyDescent="0.15">
      <c r="A4" s="81" t="s">
        <v>55</v>
      </c>
    </row>
    <row r="5" spans="1:9" x14ac:dyDescent="0.15">
      <c r="A5" s="251" t="s">
        <v>318</v>
      </c>
      <c r="B5" s="251"/>
      <c r="C5" s="251"/>
      <c r="D5" s="251"/>
      <c r="E5" s="251"/>
      <c r="F5" s="251"/>
      <c r="G5" s="251"/>
      <c r="H5" s="251"/>
      <c r="I5" s="251"/>
    </row>
    <row r="7" spans="1:9" x14ac:dyDescent="0.15">
      <c r="A7" s="81" t="s">
        <v>57</v>
      </c>
    </row>
    <row r="8" spans="1:9" x14ac:dyDescent="0.15">
      <c r="A8" s="77" t="s">
        <v>434</v>
      </c>
    </row>
    <row r="10" spans="1:9" ht="27" x14ac:dyDescent="0.15">
      <c r="A10" s="82" t="s">
        <v>58</v>
      </c>
      <c r="B10" s="82" t="s">
        <v>59</v>
      </c>
      <c r="C10" s="82" t="s">
        <v>60</v>
      </c>
      <c r="D10" s="82" t="s">
        <v>61</v>
      </c>
      <c r="E10" s="82" t="s">
        <v>62</v>
      </c>
      <c r="F10" s="82" t="s">
        <v>63</v>
      </c>
      <c r="G10" s="82" t="s">
        <v>64</v>
      </c>
      <c r="H10" s="83" t="s">
        <v>65</v>
      </c>
      <c r="I10" s="82" t="s">
        <v>66</v>
      </c>
    </row>
    <row r="11" spans="1:9" ht="168.75" customHeight="1" x14ac:dyDescent="0.15">
      <c r="A11" s="92" t="s">
        <v>319</v>
      </c>
      <c r="B11" s="92" t="s">
        <v>320</v>
      </c>
      <c r="C11" s="186">
        <v>4</v>
      </c>
      <c r="D11" s="187">
        <v>618300</v>
      </c>
      <c r="E11" s="188">
        <v>2473200</v>
      </c>
      <c r="F11" s="189" t="s">
        <v>321</v>
      </c>
      <c r="G11" s="190" t="s">
        <v>322</v>
      </c>
      <c r="H11" s="153" t="s">
        <v>323</v>
      </c>
      <c r="I11" s="191"/>
    </row>
    <row r="12" spans="1:9" s="1" customFormat="1" x14ac:dyDescent="0.15">
      <c r="A12" s="1" t="s">
        <v>2</v>
      </c>
    </row>
    <row r="13" spans="1:9" s="1" customFormat="1" x14ac:dyDescent="0.15">
      <c r="A13" s="1" t="s">
        <v>3</v>
      </c>
    </row>
    <row r="14" spans="1:9" s="1" customFormat="1" x14ac:dyDescent="0.15">
      <c r="A14" s="1" t="s">
        <v>4</v>
      </c>
    </row>
    <row r="15" spans="1:9" s="1" customFormat="1" x14ac:dyDescent="0.15">
      <c r="A15" s="1" t="s">
        <v>13</v>
      </c>
    </row>
    <row r="16" spans="1:9" s="1" customFormat="1" x14ac:dyDescent="0.15">
      <c r="A16" s="1" t="s">
        <v>14</v>
      </c>
    </row>
    <row r="17" spans="1:1" s="1" customFormat="1" x14ac:dyDescent="0.15">
      <c r="A17" s="1" t="s">
        <v>15</v>
      </c>
    </row>
    <row r="18" spans="1:1" s="1" customFormat="1" x14ac:dyDescent="0.15">
      <c r="A18" s="1" t="s">
        <v>17</v>
      </c>
    </row>
  </sheetData>
  <mergeCells count="1">
    <mergeCell ref="A5:I5"/>
  </mergeCells>
  <phoneticPr fontId="1"/>
  <pageMargins left="0.74803149606299213" right="0.74803149606299213" top="0.98425196850393704" bottom="0.98425196850393704" header="0.51181102362204722" footer="0.51181102362204722"/>
  <pageSetup paperSize="9" scale="79" orientation="landscape" r:id="rId1"/>
  <headerFooter alignWithMargins="0"/>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96084-AAA6-499B-806D-B0ED22E7076E}">
  <dimension ref="A1:J23"/>
  <sheetViews>
    <sheetView view="pageBreakPreview" zoomScale="60" zoomScaleNormal="100" workbookViewId="0">
      <selection activeCell="O26" sqref="O26"/>
    </sheetView>
  </sheetViews>
  <sheetFormatPr defaultRowHeight="13.5" x14ac:dyDescent="0.15"/>
  <sheetData>
    <row r="1" spans="1:10" x14ac:dyDescent="0.15">
      <c r="A1" s="216"/>
      <c r="B1" s="216"/>
      <c r="C1" s="216"/>
      <c r="D1" s="216"/>
      <c r="E1" s="216"/>
      <c r="F1" s="216"/>
      <c r="G1" s="216"/>
      <c r="H1" s="216"/>
      <c r="I1" s="216"/>
      <c r="J1" s="221"/>
    </row>
    <row r="2" spans="1:10" x14ac:dyDescent="0.15">
      <c r="A2" s="217"/>
      <c r="B2" s="216"/>
      <c r="C2" s="216"/>
      <c r="D2" s="216"/>
      <c r="E2" s="216"/>
      <c r="F2" s="216"/>
      <c r="G2" s="216"/>
      <c r="H2" s="216"/>
      <c r="I2" s="216"/>
      <c r="J2" s="221"/>
    </row>
    <row r="3" spans="1:10" ht="14.25" x14ac:dyDescent="0.15">
      <c r="A3" s="218"/>
      <c r="B3" s="216"/>
      <c r="C3" s="216"/>
      <c r="D3" s="216"/>
      <c r="E3" s="216"/>
      <c r="F3" s="216"/>
      <c r="G3" s="216"/>
      <c r="H3" s="216"/>
      <c r="I3" s="216"/>
      <c r="J3" s="221"/>
    </row>
    <row r="4" spans="1:10" ht="14.25" x14ac:dyDescent="0.15">
      <c r="A4" s="219"/>
      <c r="B4" s="216"/>
      <c r="C4" s="216"/>
      <c r="D4" s="216"/>
      <c r="E4" s="216"/>
      <c r="F4" s="216"/>
      <c r="G4" s="236">
        <v>44886</v>
      </c>
      <c r="H4" s="236"/>
      <c r="I4" s="236"/>
      <c r="J4" s="221"/>
    </row>
    <row r="5" spans="1:10" ht="14.25" x14ac:dyDescent="0.15">
      <c r="A5" s="219"/>
      <c r="B5" s="216"/>
      <c r="C5" s="216"/>
      <c r="D5" s="216"/>
      <c r="E5" s="216"/>
      <c r="F5" s="216"/>
      <c r="G5" s="220"/>
      <c r="H5" s="220" t="s">
        <v>436</v>
      </c>
      <c r="I5" s="220"/>
      <c r="J5" s="221"/>
    </row>
    <row r="6" spans="1:10" ht="14.25" x14ac:dyDescent="0.15">
      <c r="A6" s="218"/>
      <c r="B6" s="216"/>
      <c r="C6" s="216"/>
      <c r="D6" s="216"/>
      <c r="E6" s="216"/>
      <c r="F6" s="216"/>
      <c r="G6" s="216"/>
      <c r="H6" s="216"/>
      <c r="I6" s="216"/>
      <c r="J6" s="221"/>
    </row>
    <row r="7" spans="1:10" ht="14.25" x14ac:dyDescent="0.15">
      <c r="A7" s="218"/>
      <c r="B7" s="216"/>
      <c r="C7" s="235" t="s">
        <v>464</v>
      </c>
      <c r="D7" s="235"/>
      <c r="E7" s="235"/>
      <c r="F7" s="235"/>
      <c r="G7" s="235"/>
      <c r="H7" s="235"/>
      <c r="I7" s="235"/>
      <c r="J7" s="221"/>
    </row>
    <row r="8" spans="1:10" ht="14.25" x14ac:dyDescent="0.15">
      <c r="A8" s="218"/>
      <c r="B8" s="216"/>
      <c r="C8" s="235" t="s">
        <v>465</v>
      </c>
      <c r="D8" s="235"/>
      <c r="E8" s="235"/>
      <c r="F8" s="235"/>
      <c r="G8" s="235"/>
      <c r="H8" s="235"/>
      <c r="I8" s="235"/>
      <c r="J8" s="221"/>
    </row>
    <row r="9" spans="1:10" ht="14.25" x14ac:dyDescent="0.15">
      <c r="A9" s="218"/>
      <c r="B9" s="216"/>
      <c r="C9" s="235"/>
      <c r="D9" s="235"/>
      <c r="E9" s="235"/>
      <c r="F9" s="235"/>
      <c r="G9" s="235"/>
      <c r="H9" s="235"/>
      <c r="I9" s="235"/>
      <c r="J9" s="221"/>
    </row>
    <row r="10" spans="1:10" ht="14.25" x14ac:dyDescent="0.15">
      <c r="A10" s="218"/>
      <c r="B10" s="216"/>
      <c r="C10" s="216"/>
      <c r="D10" s="216"/>
      <c r="E10" s="216"/>
      <c r="F10" s="216"/>
      <c r="G10" s="216"/>
      <c r="H10" s="216"/>
      <c r="I10" s="216"/>
      <c r="J10" s="221"/>
    </row>
    <row r="11" spans="1:10" ht="14.25" x14ac:dyDescent="0.15">
      <c r="A11" s="218"/>
      <c r="B11" s="216" t="s">
        <v>438</v>
      </c>
      <c r="C11" s="216"/>
      <c r="D11" s="216"/>
      <c r="E11" s="216"/>
      <c r="F11" s="216"/>
      <c r="G11" s="216"/>
      <c r="H11" s="216"/>
      <c r="I11" s="216"/>
      <c r="J11" s="221"/>
    </row>
    <row r="12" spans="1:10" ht="14.25" x14ac:dyDescent="0.15">
      <c r="A12" s="218"/>
      <c r="B12" s="216"/>
      <c r="C12" s="216"/>
      <c r="D12" s="216"/>
      <c r="E12" s="216"/>
      <c r="F12" s="216"/>
      <c r="G12" s="216"/>
      <c r="H12" s="216"/>
      <c r="I12" s="216"/>
      <c r="J12" s="221"/>
    </row>
    <row r="13" spans="1:10" ht="14.25" x14ac:dyDescent="0.15">
      <c r="A13" s="218"/>
      <c r="B13" s="235" t="s">
        <v>466</v>
      </c>
      <c r="C13" s="235"/>
      <c r="D13" s="235"/>
      <c r="E13" s="235"/>
      <c r="F13" s="235"/>
      <c r="G13" s="235"/>
      <c r="H13" s="235"/>
      <c r="I13" s="235"/>
      <c r="J13" s="221"/>
    </row>
    <row r="14" spans="1:10" ht="14.25" x14ac:dyDescent="0.15">
      <c r="A14" s="218"/>
      <c r="B14" s="235" t="s">
        <v>467</v>
      </c>
      <c r="C14" s="235"/>
      <c r="D14" s="235"/>
      <c r="E14" s="235"/>
      <c r="F14" s="235"/>
      <c r="G14" s="235"/>
      <c r="H14" s="235"/>
      <c r="I14" s="235"/>
      <c r="J14" s="221"/>
    </row>
    <row r="15" spans="1:10" ht="14.25" x14ac:dyDescent="0.15">
      <c r="A15" s="218"/>
      <c r="B15" s="235" t="s">
        <v>448</v>
      </c>
      <c r="C15" s="235"/>
      <c r="D15" s="235"/>
      <c r="E15" s="235"/>
      <c r="F15" s="235"/>
      <c r="G15" s="235"/>
      <c r="H15" s="235"/>
      <c r="I15" s="235"/>
      <c r="J15" s="221"/>
    </row>
    <row r="16" spans="1:10" ht="14.25" x14ac:dyDescent="0.15">
      <c r="A16" s="218"/>
      <c r="B16" s="235" t="s">
        <v>440</v>
      </c>
      <c r="C16" s="235"/>
      <c r="D16" s="235"/>
      <c r="E16" s="235"/>
      <c r="F16" s="235"/>
      <c r="G16" s="235"/>
      <c r="H16" s="235"/>
      <c r="I16" s="235"/>
      <c r="J16" s="221"/>
    </row>
    <row r="17" spans="1:10" ht="14.25" x14ac:dyDescent="0.15">
      <c r="A17" s="218"/>
      <c r="B17" s="216"/>
      <c r="C17" s="216"/>
      <c r="D17" s="216"/>
      <c r="E17" s="216"/>
      <c r="F17" s="216"/>
      <c r="G17" s="216"/>
      <c r="H17" s="216"/>
      <c r="I17" s="216"/>
      <c r="J17" s="221"/>
    </row>
    <row r="18" spans="1:10" ht="14.25" x14ac:dyDescent="0.15">
      <c r="A18" s="218"/>
      <c r="B18" s="216" t="s">
        <v>441</v>
      </c>
      <c r="C18" s="216"/>
      <c r="D18" s="216"/>
      <c r="E18" s="216"/>
      <c r="F18" s="216"/>
      <c r="G18" s="216"/>
      <c r="H18" s="216"/>
      <c r="I18" s="216"/>
      <c r="J18" s="221"/>
    </row>
    <row r="19" spans="1:10" ht="14.25" x14ac:dyDescent="0.15">
      <c r="A19" s="218"/>
      <c r="B19" s="216" t="s">
        <v>442</v>
      </c>
      <c r="C19" s="216"/>
      <c r="D19" s="216"/>
      <c r="E19" s="216"/>
      <c r="F19" s="216"/>
      <c r="G19" s="216"/>
      <c r="H19" s="216"/>
      <c r="I19" s="216"/>
      <c r="J19" s="221"/>
    </row>
    <row r="20" spans="1:10" ht="14.25" x14ac:dyDescent="0.15">
      <c r="A20" s="218"/>
      <c r="B20" s="216" t="s">
        <v>443</v>
      </c>
      <c r="C20" s="216"/>
      <c r="D20" s="216"/>
      <c r="E20" s="216"/>
      <c r="F20" s="216"/>
      <c r="G20" s="216"/>
      <c r="H20" s="216"/>
      <c r="I20" s="216"/>
      <c r="J20" s="221"/>
    </row>
    <row r="21" spans="1:10" ht="14.25" x14ac:dyDescent="0.15">
      <c r="A21" s="218"/>
      <c r="B21" s="216"/>
      <c r="C21" s="216"/>
      <c r="D21" s="216"/>
      <c r="E21" s="216"/>
      <c r="F21" s="216"/>
      <c r="G21" s="216"/>
      <c r="H21" s="216"/>
      <c r="I21" s="216"/>
      <c r="J21" s="221"/>
    </row>
    <row r="22" spans="1:10" ht="14.25" x14ac:dyDescent="0.15">
      <c r="A22" s="218"/>
      <c r="B22" s="216"/>
      <c r="C22" s="216"/>
      <c r="D22" s="216"/>
      <c r="E22" s="216"/>
      <c r="F22" s="216"/>
      <c r="G22" s="216"/>
      <c r="H22" s="216"/>
      <c r="I22" s="216"/>
      <c r="J22" s="221"/>
    </row>
    <row r="23" spans="1:10" x14ac:dyDescent="0.15">
      <c r="A23" s="221"/>
      <c r="B23" s="221"/>
      <c r="C23" s="221"/>
      <c r="D23" s="221"/>
      <c r="E23" s="221"/>
      <c r="F23" s="221"/>
      <c r="G23" s="221"/>
      <c r="H23" s="221"/>
      <c r="I23" s="221"/>
      <c r="J23" s="221"/>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2A32D-8366-4F22-B085-08FF61D8BACB}">
  <sheetPr>
    <pageSetUpPr fitToPage="1"/>
  </sheetPr>
  <dimension ref="A1:J36"/>
  <sheetViews>
    <sheetView view="pageBreakPreview" zoomScaleNormal="100" zoomScaleSheetLayoutView="100" workbookViewId="0">
      <pane ySplit="10" topLeftCell="A20" activePane="bottomLeft" state="frozen"/>
      <selection pane="bottomLeft" activeCell="A5" sqref="A5:J5"/>
    </sheetView>
  </sheetViews>
  <sheetFormatPr defaultColWidth="9" defaultRowHeight="13.5" x14ac:dyDescent="0.15"/>
  <cols>
    <col min="1" max="1" width="33.5" style="77" customWidth="1"/>
    <col min="2" max="2" width="54.75" style="77" customWidth="1"/>
    <col min="3" max="3" width="5.5" style="77" bestFit="1" customWidth="1"/>
    <col min="4" max="4" width="16.125" style="77" customWidth="1"/>
    <col min="5" max="5" width="15.5" style="77" customWidth="1"/>
    <col min="6" max="6" width="11.625" style="98" bestFit="1" customWidth="1"/>
    <col min="7" max="7" width="23.75" style="77" customWidth="1"/>
    <col min="8" max="8" width="5.875" style="98" customWidth="1"/>
    <col min="9" max="9" width="23.125" style="77" customWidth="1"/>
    <col min="10" max="16384" width="9" style="77"/>
  </cols>
  <sheetData>
    <row r="1" spans="1:10" x14ac:dyDescent="0.15">
      <c r="F1" s="77"/>
      <c r="H1" s="77"/>
      <c r="I1" s="78" t="s">
        <v>435</v>
      </c>
    </row>
    <row r="2" spans="1:10" x14ac:dyDescent="0.15">
      <c r="A2" s="79" t="s">
        <v>54</v>
      </c>
      <c r="B2" s="80"/>
      <c r="C2" s="80"/>
      <c r="D2" s="80"/>
      <c r="E2" s="80"/>
      <c r="F2" s="80"/>
      <c r="G2" s="80"/>
      <c r="H2" s="80"/>
      <c r="I2" s="80"/>
    </row>
    <row r="4" spans="1:10" x14ac:dyDescent="0.15">
      <c r="A4" s="81" t="s">
        <v>55</v>
      </c>
    </row>
    <row r="5" spans="1:10" ht="27" customHeight="1" x14ac:dyDescent="0.15">
      <c r="A5" s="254" t="s">
        <v>324</v>
      </c>
      <c r="B5" s="254"/>
      <c r="C5" s="251"/>
      <c r="D5" s="251"/>
      <c r="E5" s="251"/>
      <c r="F5" s="251"/>
      <c r="G5" s="251"/>
      <c r="H5" s="251"/>
      <c r="I5" s="251"/>
      <c r="J5" s="251"/>
    </row>
    <row r="7" spans="1:10" x14ac:dyDescent="0.15">
      <c r="A7" s="81" t="s">
        <v>57</v>
      </c>
    </row>
    <row r="8" spans="1:10" x14ac:dyDescent="0.15">
      <c r="A8" s="77" t="s">
        <v>434</v>
      </c>
      <c r="F8" s="77"/>
      <c r="H8" s="77"/>
    </row>
    <row r="10" spans="1:10" ht="27" x14ac:dyDescent="0.15">
      <c r="A10" s="192" t="s">
        <v>58</v>
      </c>
      <c r="B10" s="193" t="s">
        <v>59</v>
      </c>
      <c r="C10" s="193" t="s">
        <v>60</v>
      </c>
      <c r="D10" s="193" t="s">
        <v>61</v>
      </c>
      <c r="E10" s="193" t="s">
        <v>62</v>
      </c>
      <c r="F10" s="193" t="s">
        <v>63</v>
      </c>
      <c r="G10" s="193" t="s">
        <v>64</v>
      </c>
      <c r="H10" s="194" t="s">
        <v>65</v>
      </c>
      <c r="I10" s="193" t="s">
        <v>66</v>
      </c>
    </row>
    <row r="11" spans="1:10" ht="104.25" customHeight="1" x14ac:dyDescent="0.15">
      <c r="A11" s="84" t="s">
        <v>325</v>
      </c>
      <c r="B11" s="84" t="s">
        <v>326</v>
      </c>
      <c r="C11" s="195">
        <v>1</v>
      </c>
      <c r="D11" s="196">
        <v>4051950</v>
      </c>
      <c r="E11" s="196">
        <v>4051950</v>
      </c>
      <c r="F11" s="197">
        <v>39170</v>
      </c>
      <c r="G11" s="92" t="s">
        <v>327</v>
      </c>
      <c r="H11" s="105" t="s">
        <v>41</v>
      </c>
      <c r="I11" s="198" t="s">
        <v>328</v>
      </c>
    </row>
    <row r="12" spans="1:10" ht="104.25" customHeight="1" x14ac:dyDescent="0.15">
      <c r="A12" s="84" t="s">
        <v>329</v>
      </c>
      <c r="B12" s="84" t="s">
        <v>330</v>
      </c>
      <c r="C12" s="195">
        <v>1</v>
      </c>
      <c r="D12" s="196">
        <v>929670</v>
      </c>
      <c r="E12" s="196">
        <v>929670</v>
      </c>
      <c r="F12" s="197">
        <v>39097</v>
      </c>
      <c r="G12" s="92" t="s">
        <v>331</v>
      </c>
      <c r="H12" s="105" t="s">
        <v>41</v>
      </c>
      <c r="I12" s="198" t="s">
        <v>328</v>
      </c>
    </row>
    <row r="13" spans="1:10" ht="104.25" customHeight="1" x14ac:dyDescent="0.15">
      <c r="A13" s="84" t="s">
        <v>332</v>
      </c>
      <c r="B13" s="84" t="s">
        <v>333</v>
      </c>
      <c r="C13" s="195">
        <v>1</v>
      </c>
      <c r="D13" s="196">
        <v>381780</v>
      </c>
      <c r="E13" s="196">
        <v>381780</v>
      </c>
      <c r="F13" s="197">
        <v>39129</v>
      </c>
      <c r="G13" s="92" t="s">
        <v>331</v>
      </c>
      <c r="H13" s="105" t="s">
        <v>41</v>
      </c>
      <c r="I13" s="198" t="s">
        <v>328</v>
      </c>
    </row>
    <row r="14" spans="1:10" ht="104.25" customHeight="1" x14ac:dyDescent="0.15">
      <c r="A14" s="84" t="s">
        <v>334</v>
      </c>
      <c r="B14" s="84" t="s">
        <v>335</v>
      </c>
      <c r="C14" s="195">
        <v>1</v>
      </c>
      <c r="D14" s="196">
        <v>1034250</v>
      </c>
      <c r="E14" s="196">
        <v>1034250</v>
      </c>
      <c r="F14" s="197">
        <v>39129</v>
      </c>
      <c r="G14" s="92" t="s">
        <v>331</v>
      </c>
      <c r="H14" s="105" t="s">
        <v>41</v>
      </c>
      <c r="I14" s="198" t="s">
        <v>328</v>
      </c>
    </row>
    <row r="15" spans="1:10" ht="104.25" customHeight="1" x14ac:dyDescent="0.15">
      <c r="A15" s="84" t="s">
        <v>336</v>
      </c>
      <c r="B15" s="84" t="s">
        <v>337</v>
      </c>
      <c r="C15" s="195">
        <v>1</v>
      </c>
      <c r="D15" s="196">
        <v>7875000</v>
      </c>
      <c r="E15" s="196">
        <v>7875000</v>
      </c>
      <c r="F15" s="197">
        <v>37617</v>
      </c>
      <c r="G15" s="92" t="s">
        <v>338</v>
      </c>
      <c r="H15" s="105" t="s">
        <v>41</v>
      </c>
      <c r="I15" s="198" t="s">
        <v>339</v>
      </c>
    </row>
    <row r="16" spans="1:10" ht="99" customHeight="1" x14ac:dyDescent="0.15">
      <c r="A16" s="84" t="s">
        <v>340</v>
      </c>
      <c r="B16" s="84" t="s">
        <v>341</v>
      </c>
      <c r="C16" s="195">
        <v>1</v>
      </c>
      <c r="D16" s="196">
        <v>132300</v>
      </c>
      <c r="E16" s="196">
        <v>132300</v>
      </c>
      <c r="F16" s="197">
        <v>37676</v>
      </c>
      <c r="G16" s="92" t="s">
        <v>338</v>
      </c>
      <c r="H16" s="105" t="s">
        <v>41</v>
      </c>
      <c r="I16" s="198" t="s">
        <v>339</v>
      </c>
    </row>
    <row r="17" spans="1:9" ht="96.75" customHeight="1" x14ac:dyDescent="0.15">
      <c r="A17" s="84" t="s">
        <v>342</v>
      </c>
      <c r="B17" s="84" t="s">
        <v>343</v>
      </c>
      <c r="C17" s="195">
        <v>1</v>
      </c>
      <c r="D17" s="196">
        <v>276490</v>
      </c>
      <c r="E17" s="196">
        <v>276490</v>
      </c>
      <c r="F17" s="197">
        <v>37687</v>
      </c>
      <c r="G17" s="92" t="s">
        <v>338</v>
      </c>
      <c r="H17" s="105" t="s">
        <v>41</v>
      </c>
      <c r="I17" s="198" t="s">
        <v>339</v>
      </c>
    </row>
    <row r="18" spans="1:9" ht="96.75" customHeight="1" x14ac:dyDescent="0.15">
      <c r="A18" s="84" t="s">
        <v>344</v>
      </c>
      <c r="B18" s="84" t="s">
        <v>345</v>
      </c>
      <c r="C18" s="195">
        <v>1</v>
      </c>
      <c r="D18" s="196">
        <v>166752</v>
      </c>
      <c r="E18" s="196">
        <v>166752</v>
      </c>
      <c r="F18" s="197">
        <v>42178</v>
      </c>
      <c r="G18" s="92" t="s">
        <v>346</v>
      </c>
      <c r="H18" s="105" t="s">
        <v>41</v>
      </c>
      <c r="I18" s="198" t="s">
        <v>328</v>
      </c>
    </row>
    <row r="19" spans="1:9" ht="96.75" customHeight="1" x14ac:dyDescent="0.15">
      <c r="A19" s="84" t="s">
        <v>347</v>
      </c>
      <c r="B19" s="84" t="s">
        <v>348</v>
      </c>
      <c r="C19" s="195">
        <v>1</v>
      </c>
      <c r="D19" s="196">
        <v>40267500</v>
      </c>
      <c r="E19" s="196">
        <v>40267500</v>
      </c>
      <c r="F19" s="197">
        <v>39419</v>
      </c>
      <c r="G19" s="92" t="s">
        <v>349</v>
      </c>
      <c r="H19" s="105" t="s">
        <v>41</v>
      </c>
      <c r="I19" s="198" t="s">
        <v>350</v>
      </c>
    </row>
    <row r="20" spans="1:9" ht="96.75" customHeight="1" x14ac:dyDescent="0.15">
      <c r="A20" s="84" t="s">
        <v>351</v>
      </c>
      <c r="B20" s="84" t="s">
        <v>352</v>
      </c>
      <c r="C20" s="195">
        <v>1</v>
      </c>
      <c r="D20" s="196">
        <v>100044000</v>
      </c>
      <c r="E20" s="196">
        <v>100044000</v>
      </c>
      <c r="F20" s="197">
        <v>38426</v>
      </c>
      <c r="G20" s="92" t="s">
        <v>353</v>
      </c>
      <c r="H20" s="105" t="s">
        <v>41</v>
      </c>
      <c r="I20" s="198" t="s">
        <v>354</v>
      </c>
    </row>
    <row r="21" spans="1:9" ht="96.75" customHeight="1" x14ac:dyDescent="0.15">
      <c r="A21" s="84" t="s">
        <v>355</v>
      </c>
      <c r="B21" s="84" t="s">
        <v>356</v>
      </c>
      <c r="C21" s="195">
        <v>1</v>
      </c>
      <c r="D21" s="196">
        <v>7990500</v>
      </c>
      <c r="E21" s="196">
        <v>7990500</v>
      </c>
      <c r="F21" s="197">
        <v>38441</v>
      </c>
      <c r="G21" s="92" t="s">
        <v>353</v>
      </c>
      <c r="H21" s="105" t="s">
        <v>41</v>
      </c>
      <c r="I21" s="198" t="s">
        <v>350</v>
      </c>
    </row>
    <row r="22" spans="1:9" ht="96.75" customHeight="1" x14ac:dyDescent="0.15">
      <c r="A22" s="84" t="s">
        <v>357</v>
      </c>
      <c r="B22" s="84" t="s">
        <v>358</v>
      </c>
      <c r="C22" s="195">
        <v>1</v>
      </c>
      <c r="D22" s="196">
        <v>657300</v>
      </c>
      <c r="E22" s="196">
        <v>657300</v>
      </c>
      <c r="F22" s="197">
        <v>38442</v>
      </c>
      <c r="G22" s="92" t="s">
        <v>353</v>
      </c>
      <c r="H22" s="105" t="s">
        <v>41</v>
      </c>
      <c r="I22" s="198" t="s">
        <v>359</v>
      </c>
    </row>
    <row r="23" spans="1:9" ht="96.75" customHeight="1" x14ac:dyDescent="0.15">
      <c r="A23" s="84" t="s">
        <v>360</v>
      </c>
      <c r="B23" s="84" t="s">
        <v>361</v>
      </c>
      <c r="C23" s="195">
        <v>1</v>
      </c>
      <c r="D23" s="196">
        <v>2109357</v>
      </c>
      <c r="E23" s="196">
        <v>2109357</v>
      </c>
      <c r="F23" s="197">
        <v>38740</v>
      </c>
      <c r="G23" s="92" t="s">
        <v>353</v>
      </c>
      <c r="H23" s="105" t="s">
        <v>41</v>
      </c>
      <c r="I23" s="198" t="s">
        <v>362</v>
      </c>
    </row>
    <row r="24" spans="1:9" ht="96.75" customHeight="1" x14ac:dyDescent="0.15">
      <c r="A24" s="233" t="s">
        <v>363</v>
      </c>
      <c r="B24" s="84" t="s">
        <v>364</v>
      </c>
      <c r="C24" s="195">
        <v>1</v>
      </c>
      <c r="D24" s="196">
        <v>1365000</v>
      </c>
      <c r="E24" s="196">
        <v>1365000</v>
      </c>
      <c r="F24" s="197">
        <v>38776</v>
      </c>
      <c r="G24" s="92" t="s">
        <v>353</v>
      </c>
      <c r="H24" s="105" t="s">
        <v>41</v>
      </c>
      <c r="I24" s="198" t="s">
        <v>359</v>
      </c>
    </row>
    <row r="25" spans="1:9" ht="96.75" customHeight="1" x14ac:dyDescent="0.15">
      <c r="A25" s="84" t="s">
        <v>365</v>
      </c>
      <c r="B25" s="84" t="s">
        <v>366</v>
      </c>
      <c r="C25" s="195">
        <v>1</v>
      </c>
      <c r="D25" s="196">
        <v>399000</v>
      </c>
      <c r="E25" s="196">
        <v>399000</v>
      </c>
      <c r="F25" s="197">
        <v>38791</v>
      </c>
      <c r="G25" s="92" t="s">
        <v>353</v>
      </c>
      <c r="H25" s="105" t="s">
        <v>41</v>
      </c>
      <c r="I25" s="198" t="s">
        <v>359</v>
      </c>
    </row>
    <row r="26" spans="1:9" ht="96.75" customHeight="1" x14ac:dyDescent="0.15">
      <c r="A26" s="233" t="s">
        <v>367</v>
      </c>
      <c r="B26" s="84" t="s">
        <v>368</v>
      </c>
      <c r="C26" s="195">
        <v>1</v>
      </c>
      <c r="D26" s="196">
        <v>1501500</v>
      </c>
      <c r="E26" s="196">
        <v>1501500</v>
      </c>
      <c r="F26" s="197">
        <v>38791</v>
      </c>
      <c r="G26" s="92" t="s">
        <v>353</v>
      </c>
      <c r="H26" s="105" t="s">
        <v>41</v>
      </c>
      <c r="I26" s="198" t="s">
        <v>359</v>
      </c>
    </row>
    <row r="27" spans="1:9" ht="96.75" customHeight="1" x14ac:dyDescent="0.15">
      <c r="A27" s="233" t="s">
        <v>369</v>
      </c>
      <c r="B27" s="84" t="s">
        <v>370</v>
      </c>
      <c r="C27" s="195">
        <v>1</v>
      </c>
      <c r="D27" s="196">
        <v>18900000</v>
      </c>
      <c r="E27" s="196">
        <v>18900000</v>
      </c>
      <c r="F27" s="197">
        <v>39051</v>
      </c>
      <c r="G27" s="92" t="s">
        <v>371</v>
      </c>
      <c r="H27" s="105" t="s">
        <v>41</v>
      </c>
      <c r="I27" s="198" t="s">
        <v>350</v>
      </c>
    </row>
    <row r="28" spans="1:9" ht="96.75" customHeight="1" x14ac:dyDescent="0.15">
      <c r="A28" s="84" t="s">
        <v>372</v>
      </c>
      <c r="B28" s="84" t="s">
        <v>373</v>
      </c>
      <c r="C28" s="195">
        <v>1</v>
      </c>
      <c r="D28" s="196">
        <v>4830000</v>
      </c>
      <c r="E28" s="196">
        <v>4830000</v>
      </c>
      <c r="F28" s="197">
        <v>39141</v>
      </c>
      <c r="G28" s="92" t="s">
        <v>371</v>
      </c>
      <c r="H28" s="105" t="s">
        <v>41</v>
      </c>
      <c r="I28" s="198" t="s">
        <v>354</v>
      </c>
    </row>
    <row r="30" spans="1:9" x14ac:dyDescent="0.15">
      <c r="A30" s="77" t="s">
        <v>72</v>
      </c>
    </row>
    <row r="31" spans="1:9" x14ac:dyDescent="0.15">
      <c r="A31" s="77" t="s">
        <v>73</v>
      </c>
    </row>
    <row r="32" spans="1:9" x14ac:dyDescent="0.15">
      <c r="A32" s="77" t="s">
        <v>74</v>
      </c>
    </row>
    <row r="33" spans="1:1" x14ac:dyDescent="0.15">
      <c r="A33" s="77" t="s">
        <v>75</v>
      </c>
    </row>
    <row r="34" spans="1:1" x14ac:dyDescent="0.15">
      <c r="A34" s="77" t="s">
        <v>76</v>
      </c>
    </row>
    <row r="35" spans="1:1" x14ac:dyDescent="0.15">
      <c r="A35" s="77" t="s">
        <v>77</v>
      </c>
    </row>
    <row r="36" spans="1:1" x14ac:dyDescent="0.15">
      <c r="A36" s="77" t="s">
        <v>78</v>
      </c>
    </row>
  </sheetData>
  <mergeCells count="1">
    <mergeCell ref="A5:J5"/>
  </mergeCells>
  <phoneticPr fontId="1"/>
  <pageMargins left="0.74803149606299213" right="0.74803149606299213" top="0.98425196850393704" bottom="0.98425196850393704" header="0.51181102362204722" footer="0.51181102362204722"/>
  <pageSetup paperSize="9" scale="70" fitToHeight="0" orientation="landscape" r:id="rId1"/>
  <headerFooter alignWithMargins="0"/>
  <rowBreaks count="1" manualBreakCount="1">
    <brk id="28" max="16383" man="1"/>
  </rowBreaks>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0A61B-74BD-493B-83E0-0FA76D814FFE}">
  <dimension ref="A1:K23"/>
  <sheetViews>
    <sheetView view="pageBreakPreview" zoomScale="60" zoomScaleNormal="100" workbookViewId="0">
      <selection activeCell="G31" sqref="G31"/>
    </sheetView>
  </sheetViews>
  <sheetFormatPr defaultRowHeight="13.5" x14ac:dyDescent="0.15"/>
  <sheetData>
    <row r="1" spans="1:11" x14ac:dyDescent="0.15">
      <c r="A1" s="225"/>
      <c r="B1" s="225"/>
      <c r="C1" s="225"/>
      <c r="D1" s="225"/>
      <c r="E1" s="225"/>
      <c r="F1" s="225"/>
      <c r="G1" s="225"/>
      <c r="H1" s="225"/>
      <c r="I1" s="225"/>
      <c r="J1" s="225"/>
      <c r="K1" s="221"/>
    </row>
    <row r="2" spans="1:11" x14ac:dyDescent="0.15">
      <c r="A2" s="225"/>
      <c r="B2" s="225"/>
      <c r="C2" s="225"/>
      <c r="D2" s="225"/>
      <c r="E2" s="225"/>
      <c r="F2" s="225"/>
      <c r="G2" s="225"/>
      <c r="H2" s="225"/>
      <c r="I2" s="225"/>
      <c r="J2" s="225"/>
      <c r="K2" s="221"/>
    </row>
    <row r="3" spans="1:11" x14ac:dyDescent="0.15">
      <c r="A3" s="225"/>
      <c r="B3" s="225"/>
      <c r="C3" s="225"/>
      <c r="D3" s="225"/>
      <c r="E3" s="225"/>
      <c r="F3" s="225"/>
      <c r="G3" s="225"/>
      <c r="H3" s="248" t="s">
        <v>519</v>
      </c>
      <c r="I3" s="248"/>
      <c r="J3" s="248"/>
      <c r="K3" s="221"/>
    </row>
    <row r="4" spans="1:11" x14ac:dyDescent="0.15">
      <c r="A4" s="225"/>
      <c r="B4" s="225"/>
      <c r="C4" s="225"/>
      <c r="D4" s="225"/>
      <c r="E4" s="225"/>
      <c r="F4" s="225"/>
      <c r="G4" s="225"/>
      <c r="H4" s="248" t="s">
        <v>436</v>
      </c>
      <c r="I4" s="248"/>
      <c r="J4" s="248"/>
      <c r="K4" s="221"/>
    </row>
    <row r="5" spans="1:11" x14ac:dyDescent="0.15">
      <c r="A5" s="225"/>
      <c r="B5" s="225"/>
      <c r="C5" s="225"/>
      <c r="D5" s="225"/>
      <c r="E5" s="225"/>
      <c r="F5" s="225"/>
      <c r="G5" s="225"/>
      <c r="H5" s="225"/>
      <c r="I5" s="225"/>
      <c r="J5" s="225"/>
      <c r="K5" s="221"/>
    </row>
    <row r="6" spans="1:11" x14ac:dyDescent="0.15">
      <c r="A6" s="225"/>
      <c r="B6" s="225"/>
      <c r="C6" s="225"/>
      <c r="D6" s="225"/>
      <c r="E6" s="225"/>
      <c r="F6" s="225"/>
      <c r="G6" s="225"/>
      <c r="H6" s="225"/>
      <c r="I6" s="225"/>
      <c r="J6" s="225"/>
      <c r="K6" s="221"/>
    </row>
    <row r="7" spans="1:11" ht="13.5" customHeight="1" x14ac:dyDescent="0.15">
      <c r="A7" s="225"/>
      <c r="B7" s="249" t="s">
        <v>528</v>
      </c>
      <c r="C7" s="249"/>
      <c r="D7" s="249"/>
      <c r="E7" s="249"/>
      <c r="F7" s="249"/>
      <c r="G7" s="249"/>
      <c r="H7" s="249"/>
      <c r="I7" s="226"/>
      <c r="J7" s="225"/>
      <c r="K7" s="221"/>
    </row>
    <row r="8" spans="1:11" x14ac:dyDescent="0.15">
      <c r="A8" s="225"/>
      <c r="B8" s="249"/>
      <c r="C8" s="249"/>
      <c r="D8" s="249"/>
      <c r="E8" s="249"/>
      <c r="F8" s="249"/>
      <c r="G8" s="249"/>
      <c r="H8" s="249"/>
      <c r="I8" s="225"/>
      <c r="J8" s="225"/>
      <c r="K8" s="221"/>
    </row>
    <row r="9" spans="1:11" x14ac:dyDescent="0.15">
      <c r="A9" s="225"/>
      <c r="B9" s="225"/>
      <c r="C9" s="225"/>
      <c r="D9" s="225"/>
      <c r="E9" s="225"/>
      <c r="F9" s="225"/>
      <c r="G9" s="225"/>
      <c r="H9" s="225"/>
      <c r="I9" s="225"/>
      <c r="J9" s="225"/>
      <c r="K9" s="221"/>
    </row>
    <row r="10" spans="1:11" x14ac:dyDescent="0.15">
      <c r="A10" s="225" t="s">
        <v>438</v>
      </c>
      <c r="B10" s="225"/>
      <c r="C10" s="225"/>
      <c r="D10" s="225"/>
      <c r="E10" s="225"/>
      <c r="F10" s="225"/>
      <c r="G10" s="225"/>
      <c r="H10" s="225"/>
      <c r="I10" s="225"/>
      <c r="J10" s="225"/>
      <c r="K10" s="221"/>
    </row>
    <row r="11" spans="1:11" x14ac:dyDescent="0.15">
      <c r="A11" s="225"/>
      <c r="B11" s="225"/>
      <c r="C11" s="225"/>
      <c r="D11" s="225"/>
      <c r="E11" s="225"/>
      <c r="F11" s="225"/>
      <c r="G11" s="225"/>
      <c r="H11" s="225"/>
      <c r="I11" s="225"/>
      <c r="J11" s="225"/>
      <c r="K11" s="221"/>
    </row>
    <row r="12" spans="1:11" ht="27" customHeight="1" x14ac:dyDescent="0.15">
      <c r="A12" s="249" t="s">
        <v>529</v>
      </c>
      <c r="B12" s="249"/>
      <c r="C12" s="249"/>
      <c r="D12" s="249"/>
      <c r="E12" s="249"/>
      <c r="F12" s="249"/>
      <c r="G12" s="249"/>
      <c r="H12" s="249"/>
      <c r="I12" s="249"/>
      <c r="J12" s="250"/>
      <c r="K12" s="221"/>
    </row>
    <row r="13" spans="1:11" ht="13.5" customHeight="1" x14ac:dyDescent="0.15">
      <c r="A13" s="249" t="s">
        <v>521</v>
      </c>
      <c r="B13" s="249"/>
      <c r="C13" s="249"/>
      <c r="D13" s="249"/>
      <c r="E13" s="249"/>
      <c r="F13" s="249"/>
      <c r="G13" s="249"/>
      <c r="H13" s="249"/>
      <c r="I13" s="249"/>
      <c r="J13" s="250"/>
      <c r="K13" s="221"/>
    </row>
    <row r="14" spans="1:11" x14ac:dyDescent="0.15">
      <c r="A14" s="225" t="s">
        <v>442</v>
      </c>
      <c r="B14" s="225"/>
      <c r="C14" s="225"/>
      <c r="D14" s="225"/>
      <c r="E14" s="225"/>
      <c r="F14" s="225"/>
      <c r="G14" s="225"/>
      <c r="H14" s="225"/>
      <c r="I14" s="225"/>
      <c r="J14" s="225"/>
      <c r="K14" s="221"/>
    </row>
    <row r="15" spans="1:11" x14ac:dyDescent="0.15">
      <c r="A15" s="225"/>
      <c r="B15" s="225"/>
      <c r="C15" s="225"/>
      <c r="D15" s="225"/>
      <c r="E15" s="225"/>
      <c r="F15" s="225"/>
      <c r="G15" s="225"/>
      <c r="H15" s="225"/>
      <c r="I15" s="225"/>
      <c r="J15" s="225"/>
      <c r="K15" s="221"/>
    </row>
    <row r="16" spans="1:11" x14ac:dyDescent="0.15">
      <c r="A16" s="225" t="s">
        <v>441</v>
      </c>
      <c r="B16" s="225"/>
      <c r="C16" s="225"/>
      <c r="D16" s="225"/>
      <c r="E16" s="225"/>
      <c r="F16" s="225"/>
      <c r="G16" s="225"/>
      <c r="H16" s="225"/>
      <c r="I16" s="225"/>
      <c r="J16" s="225"/>
      <c r="K16" s="221"/>
    </row>
    <row r="17" spans="1:11" x14ac:dyDescent="0.15">
      <c r="A17" s="225" t="s">
        <v>442</v>
      </c>
      <c r="B17" s="225"/>
      <c r="C17" s="225"/>
      <c r="D17" s="225"/>
      <c r="E17" s="225"/>
      <c r="F17" s="225"/>
      <c r="G17" s="225"/>
      <c r="H17" s="225"/>
      <c r="I17" s="225"/>
      <c r="J17" s="225"/>
      <c r="K17" s="221"/>
    </row>
    <row r="18" spans="1:11" x14ac:dyDescent="0.15">
      <c r="A18" s="225" t="s">
        <v>522</v>
      </c>
      <c r="B18" s="225"/>
      <c r="C18" s="225"/>
      <c r="D18" s="225"/>
      <c r="E18" s="225"/>
      <c r="F18" s="225"/>
      <c r="G18" s="225"/>
      <c r="H18" s="225"/>
      <c r="I18" s="225"/>
      <c r="J18" s="225"/>
      <c r="K18" s="221"/>
    </row>
    <row r="19" spans="1:11" x14ac:dyDescent="0.15">
      <c r="A19" s="221"/>
      <c r="B19" s="221"/>
      <c r="C19" s="221"/>
      <c r="D19" s="221"/>
      <c r="E19" s="221"/>
      <c r="F19" s="221"/>
      <c r="G19" s="221"/>
      <c r="H19" s="221"/>
      <c r="I19" s="221"/>
      <c r="J19" s="221"/>
      <c r="K19" s="221"/>
    </row>
    <row r="20" spans="1:11" x14ac:dyDescent="0.15">
      <c r="A20" s="221"/>
      <c r="B20" s="221"/>
      <c r="C20" s="221"/>
      <c r="D20" s="221"/>
      <c r="E20" s="221"/>
      <c r="F20" s="221"/>
      <c r="G20" s="221"/>
      <c r="H20" s="221"/>
      <c r="I20" s="221"/>
      <c r="J20" s="221"/>
      <c r="K20" s="221"/>
    </row>
    <row r="21" spans="1:11" x14ac:dyDescent="0.15">
      <c r="A21" s="221"/>
      <c r="B21" s="221"/>
      <c r="C21" s="221"/>
      <c r="D21" s="221"/>
      <c r="E21" s="221"/>
      <c r="F21" s="221"/>
      <c r="G21" s="221"/>
      <c r="H21" s="221"/>
      <c r="I21" s="221"/>
      <c r="J21" s="221"/>
      <c r="K21" s="221"/>
    </row>
    <row r="22" spans="1:11" x14ac:dyDescent="0.15">
      <c r="A22" s="221"/>
      <c r="B22" s="221"/>
      <c r="C22" s="221"/>
      <c r="D22" s="221"/>
      <c r="E22" s="221"/>
      <c r="F22" s="221"/>
      <c r="G22" s="221"/>
      <c r="H22" s="221"/>
      <c r="I22" s="221"/>
      <c r="J22" s="221"/>
      <c r="K22" s="221"/>
    </row>
    <row r="23" spans="1:11" x14ac:dyDescent="0.15">
      <c r="A23" s="221"/>
      <c r="B23" s="221"/>
      <c r="C23" s="221"/>
      <c r="D23" s="221"/>
      <c r="E23" s="221"/>
      <c r="F23" s="221"/>
      <c r="G23" s="221"/>
      <c r="H23" s="221"/>
      <c r="I23" s="221"/>
      <c r="J23" s="221"/>
      <c r="K23" s="221"/>
    </row>
  </sheetData>
  <mergeCells count="6">
    <mergeCell ref="H3:J3"/>
    <mergeCell ref="H4:J4"/>
    <mergeCell ref="B7:H8"/>
    <mergeCell ref="A12:I12"/>
    <mergeCell ref="J12:J13"/>
    <mergeCell ref="A13:I13"/>
  </mergeCells>
  <phoneticPr fontId="1"/>
  <pageMargins left="0.7" right="0.7" top="0.75" bottom="0.75" header="0.3" footer="0.3"/>
  <pageSetup paperSize="9" orientation="portrait" r:id="rId1"/>
  <headerFooter>
    <oddHeader>&amp;L【機密性○（取扱制限）】</oddHead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44750-0248-4562-9543-FF7540A1EF71}">
  <dimension ref="A1:J23"/>
  <sheetViews>
    <sheetView view="pageBreakPreview" topLeftCell="A3" zoomScale="60" zoomScaleNormal="100" workbookViewId="0">
      <selection activeCell="B13" sqref="B13:I13"/>
    </sheetView>
  </sheetViews>
  <sheetFormatPr defaultRowHeight="13.5" x14ac:dyDescent="0.15"/>
  <sheetData>
    <row r="1" spans="1:10" x14ac:dyDescent="0.15">
      <c r="A1" s="216"/>
      <c r="B1" s="216"/>
      <c r="C1" s="216"/>
      <c r="D1" s="216"/>
      <c r="E1" s="216"/>
      <c r="F1" s="216"/>
      <c r="G1" s="216"/>
      <c r="H1" s="216"/>
      <c r="I1" s="216"/>
      <c r="J1" s="221"/>
    </row>
    <row r="2" spans="1:10" x14ac:dyDescent="0.15">
      <c r="A2" s="217"/>
      <c r="B2" s="216"/>
      <c r="C2" s="216"/>
      <c r="D2" s="216"/>
      <c r="E2" s="216"/>
      <c r="F2" s="216"/>
      <c r="G2" s="216"/>
      <c r="H2" s="216"/>
      <c r="I2" s="216"/>
      <c r="J2" s="221"/>
    </row>
    <row r="3" spans="1:10" ht="14.25" x14ac:dyDescent="0.15">
      <c r="A3" s="218"/>
      <c r="B3" s="216"/>
      <c r="C3" s="216"/>
      <c r="D3" s="216"/>
      <c r="E3" s="216"/>
      <c r="F3" s="216"/>
      <c r="G3" s="216"/>
      <c r="H3" s="216"/>
      <c r="I3" s="216"/>
      <c r="J3" s="221"/>
    </row>
    <row r="4" spans="1:10" ht="14.25" x14ac:dyDescent="0.15">
      <c r="A4" s="219"/>
      <c r="B4" s="216"/>
      <c r="C4" s="216"/>
      <c r="D4" s="216"/>
      <c r="E4" s="216"/>
      <c r="F4" s="216"/>
      <c r="G4" s="236">
        <v>44895</v>
      </c>
      <c r="H4" s="236"/>
      <c r="I4" s="236"/>
      <c r="J4" s="221"/>
    </row>
    <row r="5" spans="1:10" ht="14.25" x14ac:dyDescent="0.15">
      <c r="A5" s="219"/>
      <c r="B5" s="216"/>
      <c r="C5" s="216"/>
      <c r="D5" s="216"/>
      <c r="E5" s="216"/>
      <c r="F5" s="216"/>
      <c r="G5" s="220"/>
      <c r="H5" s="220" t="s">
        <v>436</v>
      </c>
      <c r="I5" s="220"/>
      <c r="J5" s="221"/>
    </row>
    <row r="6" spans="1:10" ht="14.25" x14ac:dyDescent="0.15">
      <c r="A6" s="218"/>
      <c r="B6" s="216"/>
      <c r="C6" s="216"/>
      <c r="D6" s="216"/>
      <c r="E6" s="216"/>
      <c r="F6" s="216"/>
      <c r="G6" s="216"/>
      <c r="H6" s="216"/>
      <c r="I6" s="216"/>
      <c r="J6" s="221"/>
    </row>
    <row r="7" spans="1:10" ht="14.25" x14ac:dyDescent="0.15">
      <c r="A7" s="218"/>
      <c r="B7" s="216"/>
      <c r="C7" s="235" t="s">
        <v>530</v>
      </c>
      <c r="D7" s="235"/>
      <c r="E7" s="235"/>
      <c r="F7" s="235"/>
      <c r="G7" s="235"/>
      <c r="H7" s="235"/>
      <c r="I7" s="235"/>
      <c r="J7" s="221"/>
    </row>
    <row r="8" spans="1:10" ht="14.25" x14ac:dyDescent="0.15">
      <c r="A8" s="218"/>
      <c r="B8" s="216"/>
      <c r="C8" s="235" t="s">
        <v>461</v>
      </c>
      <c r="D8" s="235"/>
      <c r="E8" s="235"/>
      <c r="F8" s="235"/>
      <c r="G8" s="235"/>
      <c r="H8" s="235"/>
      <c r="I8" s="235"/>
      <c r="J8" s="221"/>
    </row>
    <row r="9" spans="1:10" ht="14.25" x14ac:dyDescent="0.15">
      <c r="A9" s="218"/>
      <c r="B9" s="216"/>
      <c r="C9" s="235"/>
      <c r="D9" s="235"/>
      <c r="E9" s="235"/>
      <c r="F9" s="235"/>
      <c r="G9" s="235"/>
      <c r="H9" s="235"/>
      <c r="I9" s="235"/>
      <c r="J9" s="221"/>
    </row>
    <row r="10" spans="1:10" ht="14.25" x14ac:dyDescent="0.15">
      <c r="A10" s="218"/>
      <c r="B10" s="216"/>
      <c r="C10" s="216"/>
      <c r="D10" s="216"/>
      <c r="E10" s="216"/>
      <c r="F10" s="216"/>
      <c r="G10" s="216"/>
      <c r="H10" s="216"/>
      <c r="I10" s="216"/>
      <c r="J10" s="221"/>
    </row>
    <row r="11" spans="1:10" ht="14.25" x14ac:dyDescent="0.15">
      <c r="A11" s="218"/>
      <c r="B11" s="216" t="s">
        <v>438</v>
      </c>
      <c r="C11" s="216"/>
      <c r="D11" s="216"/>
      <c r="E11" s="216"/>
      <c r="F11" s="216"/>
      <c r="G11" s="216"/>
      <c r="H11" s="216"/>
      <c r="I11" s="216"/>
      <c r="J11" s="221"/>
    </row>
    <row r="12" spans="1:10" ht="14.25" x14ac:dyDescent="0.15">
      <c r="A12" s="218"/>
      <c r="B12" s="216"/>
      <c r="C12" s="216"/>
      <c r="D12" s="216"/>
      <c r="E12" s="216"/>
      <c r="F12" s="216"/>
      <c r="G12" s="216"/>
      <c r="H12" s="216"/>
      <c r="I12" s="216"/>
      <c r="J12" s="221"/>
    </row>
    <row r="13" spans="1:10" ht="27" customHeight="1" x14ac:dyDescent="0.15">
      <c r="A13" s="218"/>
      <c r="B13" s="235" t="s">
        <v>531</v>
      </c>
      <c r="C13" s="235"/>
      <c r="D13" s="235"/>
      <c r="E13" s="235"/>
      <c r="F13" s="235"/>
      <c r="G13" s="235"/>
      <c r="H13" s="235"/>
      <c r="I13" s="235"/>
      <c r="J13" s="221"/>
    </row>
    <row r="14" spans="1:10" ht="14.25" x14ac:dyDescent="0.15">
      <c r="A14" s="218"/>
      <c r="B14" s="235" t="s">
        <v>448</v>
      </c>
      <c r="C14" s="235"/>
      <c r="D14" s="235"/>
      <c r="E14" s="235"/>
      <c r="F14" s="235"/>
      <c r="G14" s="235"/>
      <c r="H14" s="235"/>
      <c r="I14" s="235"/>
      <c r="J14" s="221"/>
    </row>
    <row r="15" spans="1:10" ht="14.25" x14ac:dyDescent="0.15">
      <c r="A15" s="218"/>
      <c r="B15" s="235" t="s">
        <v>520</v>
      </c>
      <c r="C15" s="235"/>
      <c r="D15" s="235"/>
      <c r="E15" s="235"/>
      <c r="F15" s="235"/>
      <c r="G15" s="235"/>
      <c r="H15" s="235"/>
      <c r="I15" s="235"/>
      <c r="J15" s="221"/>
    </row>
    <row r="16" spans="1:10" ht="14.25" x14ac:dyDescent="0.15">
      <c r="A16" s="218"/>
      <c r="B16" s="235"/>
      <c r="C16" s="235"/>
      <c r="D16" s="235"/>
      <c r="E16" s="235"/>
      <c r="F16" s="235"/>
      <c r="G16" s="235"/>
      <c r="H16" s="235"/>
      <c r="I16" s="235"/>
      <c r="J16" s="221"/>
    </row>
    <row r="17" spans="1:10" ht="14.25" x14ac:dyDescent="0.15">
      <c r="A17" s="218"/>
      <c r="B17" s="216"/>
      <c r="C17" s="216"/>
      <c r="D17" s="216"/>
      <c r="E17" s="216"/>
      <c r="F17" s="216"/>
      <c r="G17" s="216"/>
      <c r="H17" s="216"/>
      <c r="I17" s="216"/>
      <c r="J17" s="221"/>
    </row>
    <row r="18" spans="1:10" ht="14.25" x14ac:dyDescent="0.15">
      <c r="A18" s="218"/>
      <c r="B18" s="216" t="s">
        <v>441</v>
      </c>
      <c r="C18" s="216"/>
      <c r="D18" s="216"/>
      <c r="E18" s="216"/>
      <c r="F18" s="216"/>
      <c r="G18" s="216"/>
      <c r="H18" s="216"/>
      <c r="I18" s="216"/>
      <c r="J18" s="221"/>
    </row>
    <row r="19" spans="1:10" ht="14.25" x14ac:dyDescent="0.15">
      <c r="A19" s="218"/>
      <c r="B19" s="216" t="s">
        <v>442</v>
      </c>
      <c r="C19" s="216"/>
      <c r="D19" s="216"/>
      <c r="E19" s="216"/>
      <c r="F19" s="216"/>
      <c r="G19" s="216"/>
      <c r="H19" s="216"/>
      <c r="I19" s="216"/>
      <c r="J19" s="221"/>
    </row>
    <row r="20" spans="1:10" ht="14.25" x14ac:dyDescent="0.15">
      <c r="A20" s="218"/>
      <c r="B20" s="216" t="s">
        <v>443</v>
      </c>
      <c r="C20" s="216"/>
      <c r="D20" s="216"/>
      <c r="E20" s="216"/>
      <c r="F20" s="216"/>
      <c r="G20" s="216"/>
      <c r="H20" s="216"/>
      <c r="I20" s="216"/>
      <c r="J20" s="221"/>
    </row>
    <row r="21" spans="1:10" ht="14.25" x14ac:dyDescent="0.15">
      <c r="A21" s="218"/>
      <c r="B21" s="216"/>
      <c r="C21" s="216"/>
      <c r="D21" s="216"/>
      <c r="E21" s="216"/>
      <c r="F21" s="216"/>
      <c r="G21" s="216"/>
      <c r="H21" s="216"/>
      <c r="I21" s="216"/>
      <c r="J21" s="221"/>
    </row>
    <row r="22" spans="1:10" ht="14.25" x14ac:dyDescent="0.15">
      <c r="A22" s="218"/>
      <c r="B22" s="216"/>
      <c r="C22" s="216"/>
      <c r="D22" s="216"/>
      <c r="E22" s="216"/>
      <c r="F22" s="216"/>
      <c r="G22" s="216"/>
      <c r="H22" s="216"/>
      <c r="I22" s="216"/>
      <c r="J22" s="221"/>
    </row>
    <row r="23" spans="1:10" x14ac:dyDescent="0.15">
      <c r="A23" s="221"/>
      <c r="B23" s="221"/>
      <c r="C23" s="221"/>
      <c r="D23" s="221"/>
      <c r="E23" s="221"/>
      <c r="F23" s="221"/>
      <c r="G23" s="221"/>
      <c r="H23" s="221"/>
      <c r="I23" s="221"/>
      <c r="J23" s="221"/>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82AF7-74E5-4848-B4FA-18584FDCC020}">
  <sheetPr>
    <pageSetUpPr fitToPage="1"/>
  </sheetPr>
  <dimension ref="A1:M24"/>
  <sheetViews>
    <sheetView view="pageBreakPreview" zoomScale="90" zoomScaleNormal="100" zoomScaleSheetLayoutView="90" workbookViewId="0">
      <selection sqref="A1:XFD1"/>
    </sheetView>
  </sheetViews>
  <sheetFormatPr defaultColWidth="9" defaultRowHeight="13.5" x14ac:dyDescent="0.15"/>
  <cols>
    <col min="1" max="1" width="29.375" style="1" customWidth="1"/>
    <col min="2" max="2" width="41.5" style="1" customWidth="1"/>
    <col min="3" max="3" width="5.5" style="148" bestFit="1" customWidth="1"/>
    <col min="4" max="5" width="13.875" style="1" bestFit="1" customWidth="1"/>
    <col min="6" max="6" width="12" style="148" customWidth="1"/>
    <col min="7" max="7" width="27.25" style="1" bestFit="1" customWidth="1"/>
    <col min="8" max="8" width="5.875" style="1" customWidth="1"/>
    <col min="9" max="9" width="36.5" style="1" customWidth="1"/>
    <col min="10" max="16384" width="9" style="1"/>
  </cols>
  <sheetData>
    <row r="1" spans="1:13" s="77" customFormat="1" x14ac:dyDescent="0.15">
      <c r="I1" s="78" t="s">
        <v>435</v>
      </c>
    </row>
    <row r="2" spans="1:13" s="77" customFormat="1" x14ac:dyDescent="0.15">
      <c r="A2" s="79" t="s">
        <v>54</v>
      </c>
      <c r="B2" s="80"/>
      <c r="C2" s="80"/>
      <c r="D2" s="80"/>
      <c r="E2" s="80"/>
      <c r="F2" s="80"/>
      <c r="G2" s="80"/>
      <c r="H2" s="80"/>
      <c r="I2" s="80"/>
    </row>
    <row r="4" spans="1:13" x14ac:dyDescent="0.15">
      <c r="A4" s="4" t="s">
        <v>12</v>
      </c>
    </row>
    <row r="5" spans="1:13" x14ac:dyDescent="0.15">
      <c r="A5" s="234" t="s">
        <v>374</v>
      </c>
      <c r="B5" s="234"/>
      <c r="C5" s="234"/>
      <c r="D5" s="234"/>
      <c r="E5" s="234"/>
      <c r="F5" s="234"/>
      <c r="G5" s="234"/>
      <c r="H5" s="234"/>
      <c r="I5" s="234"/>
    </row>
    <row r="7" spans="1:13" x14ac:dyDescent="0.15">
      <c r="A7" s="4" t="s">
        <v>11</v>
      </c>
    </row>
    <row r="8" spans="1:13" s="77" customFormat="1" x14ac:dyDescent="0.15">
      <c r="A8" s="77" t="s">
        <v>434</v>
      </c>
    </row>
    <row r="10" spans="1:13" ht="27" x14ac:dyDescent="0.15">
      <c r="A10" s="2" t="s">
        <v>5</v>
      </c>
      <c r="B10" s="2" t="s">
        <v>1</v>
      </c>
      <c r="C10" s="2" t="s">
        <v>6</v>
      </c>
      <c r="D10" s="2" t="s">
        <v>7</v>
      </c>
      <c r="E10" s="2" t="s">
        <v>8</v>
      </c>
      <c r="F10" s="2" t="s">
        <v>9</v>
      </c>
      <c r="G10" s="2" t="s">
        <v>10</v>
      </c>
      <c r="H10" s="3" t="s">
        <v>0</v>
      </c>
      <c r="I10" s="2" t="s">
        <v>16</v>
      </c>
    </row>
    <row r="11" spans="1:13" ht="99" customHeight="1" x14ac:dyDescent="0.15">
      <c r="A11" s="73" t="s">
        <v>375</v>
      </c>
      <c r="B11" s="73" t="s">
        <v>376</v>
      </c>
      <c r="C11" s="32" t="s">
        <v>234</v>
      </c>
      <c r="D11" s="74">
        <v>535500</v>
      </c>
      <c r="E11" s="74">
        <v>535500</v>
      </c>
      <c r="F11" s="199">
        <v>37652</v>
      </c>
      <c r="G11" s="73" t="s">
        <v>377</v>
      </c>
      <c r="H11" s="35" t="s">
        <v>41</v>
      </c>
      <c r="I11" s="200" t="s">
        <v>378</v>
      </c>
      <c r="M11" s="201"/>
    </row>
    <row r="12" spans="1:13" ht="99" customHeight="1" x14ac:dyDescent="0.15">
      <c r="A12" s="113" t="s">
        <v>379</v>
      </c>
      <c r="B12" s="113" t="s">
        <v>380</v>
      </c>
      <c r="C12" s="202" t="s">
        <v>381</v>
      </c>
      <c r="D12" s="203">
        <v>151200</v>
      </c>
      <c r="E12" s="203">
        <v>151200</v>
      </c>
      <c r="F12" s="204">
        <v>37651</v>
      </c>
      <c r="G12" s="113" t="s">
        <v>382</v>
      </c>
      <c r="H12" s="114" t="s">
        <v>41</v>
      </c>
      <c r="I12" s="200" t="s">
        <v>383</v>
      </c>
    </row>
    <row r="13" spans="1:13" ht="99" customHeight="1" x14ac:dyDescent="0.15">
      <c r="A13" s="113" t="s">
        <v>384</v>
      </c>
      <c r="B13" s="113" t="s">
        <v>385</v>
      </c>
      <c r="C13" s="202" t="s">
        <v>234</v>
      </c>
      <c r="D13" s="203">
        <v>4200000</v>
      </c>
      <c r="E13" s="203">
        <v>4200000</v>
      </c>
      <c r="F13" s="204">
        <v>37498</v>
      </c>
      <c r="G13" s="113" t="s">
        <v>377</v>
      </c>
      <c r="H13" s="114" t="s">
        <v>41</v>
      </c>
      <c r="I13" s="200" t="s">
        <v>386</v>
      </c>
      <c r="M13" s="201"/>
    </row>
    <row r="14" spans="1:13" ht="99" customHeight="1" x14ac:dyDescent="0.15">
      <c r="A14" s="113" t="s">
        <v>387</v>
      </c>
      <c r="B14" s="113" t="s">
        <v>388</v>
      </c>
      <c r="C14" s="202" t="s">
        <v>389</v>
      </c>
      <c r="D14" s="203">
        <v>640500</v>
      </c>
      <c r="E14" s="203">
        <v>640500</v>
      </c>
      <c r="F14" s="204">
        <v>37516</v>
      </c>
      <c r="G14" s="113" t="s">
        <v>382</v>
      </c>
      <c r="H14" s="114" t="s">
        <v>41</v>
      </c>
      <c r="I14" s="200" t="s">
        <v>390</v>
      </c>
    </row>
    <row r="15" spans="1:13" ht="99" customHeight="1" x14ac:dyDescent="0.15">
      <c r="A15" s="113" t="s">
        <v>391</v>
      </c>
      <c r="B15" s="113" t="s">
        <v>392</v>
      </c>
      <c r="C15" s="202" t="s">
        <v>234</v>
      </c>
      <c r="D15" s="203">
        <v>357000</v>
      </c>
      <c r="E15" s="203">
        <v>357000</v>
      </c>
      <c r="F15" s="204">
        <v>37652</v>
      </c>
      <c r="G15" s="113" t="s">
        <v>377</v>
      </c>
      <c r="H15" s="114" t="s">
        <v>41</v>
      </c>
      <c r="I15" s="200" t="s">
        <v>393</v>
      </c>
      <c r="M15" s="201"/>
    </row>
    <row r="16" spans="1:13" ht="99" customHeight="1" x14ac:dyDescent="0.15">
      <c r="A16" s="113" t="s">
        <v>394</v>
      </c>
      <c r="B16" s="113" t="s">
        <v>395</v>
      </c>
      <c r="C16" s="202" t="s">
        <v>396</v>
      </c>
      <c r="D16" s="203">
        <v>151200</v>
      </c>
      <c r="E16" s="203">
        <v>302400</v>
      </c>
      <c r="F16" s="204">
        <v>37652</v>
      </c>
      <c r="G16" s="113" t="s">
        <v>382</v>
      </c>
      <c r="H16" s="114" t="s">
        <v>41</v>
      </c>
      <c r="I16" s="200" t="s">
        <v>397</v>
      </c>
    </row>
    <row r="18" spans="1:1" x14ac:dyDescent="0.15">
      <c r="A18" s="1" t="s">
        <v>2</v>
      </c>
    </row>
    <row r="19" spans="1:1" x14ac:dyDescent="0.15">
      <c r="A19" s="1" t="s">
        <v>3</v>
      </c>
    </row>
    <row r="20" spans="1:1" x14ac:dyDescent="0.15">
      <c r="A20" s="1" t="s">
        <v>4</v>
      </c>
    </row>
    <row r="21" spans="1:1" x14ac:dyDescent="0.15">
      <c r="A21" s="1" t="s">
        <v>13</v>
      </c>
    </row>
    <row r="22" spans="1:1" x14ac:dyDescent="0.15">
      <c r="A22" s="1" t="s">
        <v>14</v>
      </c>
    </row>
    <row r="23" spans="1:1" x14ac:dyDescent="0.15">
      <c r="A23" s="1" t="s">
        <v>15</v>
      </c>
    </row>
    <row r="24" spans="1:1" x14ac:dyDescent="0.15">
      <c r="A24" s="1" t="s">
        <v>17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65" orientation="landscape" r:id="rId1"/>
  <colBreaks count="1" manualBreakCount="1">
    <brk id="1" max="18"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F5FB8-E919-4221-A107-3CDCFC5D4DE8}">
  <dimension ref="A1:I20"/>
  <sheetViews>
    <sheetView view="pageBreakPreview" zoomScale="92" zoomScaleNormal="100" zoomScaleSheetLayoutView="92" workbookViewId="0">
      <pane ySplit="10" topLeftCell="A11" activePane="bottomLeft" state="frozen"/>
      <selection activeCell="C25" sqref="C25"/>
      <selection pane="bottomLeft" sqref="A1:XFD1"/>
    </sheetView>
  </sheetViews>
  <sheetFormatPr defaultRowHeight="13.5" x14ac:dyDescent="0.15"/>
  <cols>
    <col min="1" max="1" width="18" style="17" customWidth="1"/>
    <col min="2" max="2" width="49" style="17" customWidth="1"/>
    <col min="3" max="3" width="5.5" style="17" bestFit="1" customWidth="1"/>
    <col min="4" max="5" width="13.875" style="17" bestFit="1" customWidth="1"/>
    <col min="6" max="6" width="11.625" style="17" bestFit="1" customWidth="1"/>
    <col min="7" max="7" width="19.375" style="17" customWidth="1"/>
    <col min="8" max="8" width="5.875" style="17" customWidth="1"/>
    <col min="9" max="9" width="29" style="17" customWidth="1"/>
    <col min="10" max="256" width="8.875" style="17"/>
    <col min="257" max="257" width="18" style="17" customWidth="1"/>
    <col min="258" max="258" width="54.75" style="17" customWidth="1"/>
    <col min="259" max="259" width="5.5" style="17" bestFit="1" customWidth="1"/>
    <col min="260" max="261" width="13.875" style="17" bestFit="1" customWidth="1"/>
    <col min="262" max="262" width="11.625" style="17" bestFit="1" customWidth="1"/>
    <col min="263" max="263" width="19.375" style="17" customWidth="1"/>
    <col min="264" max="264" width="5.875" style="17" customWidth="1"/>
    <col min="265" max="265" width="21.5" style="17" customWidth="1"/>
    <col min="266" max="512" width="8.875" style="17"/>
    <col min="513" max="513" width="18" style="17" customWidth="1"/>
    <col min="514" max="514" width="54.75" style="17" customWidth="1"/>
    <col min="515" max="515" width="5.5" style="17" bestFit="1" customWidth="1"/>
    <col min="516" max="517" width="13.875" style="17" bestFit="1" customWidth="1"/>
    <col min="518" max="518" width="11.625" style="17" bestFit="1" customWidth="1"/>
    <col min="519" max="519" width="19.375" style="17" customWidth="1"/>
    <col min="520" max="520" width="5.875" style="17" customWidth="1"/>
    <col min="521" max="521" width="21.5" style="17" customWidth="1"/>
    <col min="522" max="768" width="8.875" style="17"/>
    <col min="769" max="769" width="18" style="17" customWidth="1"/>
    <col min="770" max="770" width="54.75" style="17" customWidth="1"/>
    <col min="771" max="771" width="5.5" style="17" bestFit="1" customWidth="1"/>
    <col min="772" max="773" width="13.875" style="17" bestFit="1" customWidth="1"/>
    <col min="774" max="774" width="11.625" style="17" bestFit="1" customWidth="1"/>
    <col min="775" max="775" width="19.375" style="17" customWidth="1"/>
    <col min="776" max="776" width="5.875" style="17" customWidth="1"/>
    <col min="777" max="777" width="21.5" style="17" customWidth="1"/>
    <col min="778" max="1024" width="8.875" style="17"/>
    <col min="1025" max="1025" width="18" style="17" customWidth="1"/>
    <col min="1026" max="1026" width="54.75" style="17" customWidth="1"/>
    <col min="1027" max="1027" width="5.5" style="17" bestFit="1" customWidth="1"/>
    <col min="1028" max="1029" width="13.875" style="17" bestFit="1" customWidth="1"/>
    <col min="1030" max="1030" width="11.625" style="17" bestFit="1" customWidth="1"/>
    <col min="1031" max="1031" width="19.375" style="17" customWidth="1"/>
    <col min="1032" max="1032" width="5.875" style="17" customWidth="1"/>
    <col min="1033" max="1033" width="21.5" style="17" customWidth="1"/>
    <col min="1034" max="1280" width="8.875" style="17"/>
    <col min="1281" max="1281" width="18" style="17" customWidth="1"/>
    <col min="1282" max="1282" width="54.75" style="17" customWidth="1"/>
    <col min="1283" max="1283" width="5.5" style="17" bestFit="1" customWidth="1"/>
    <col min="1284" max="1285" width="13.875" style="17" bestFit="1" customWidth="1"/>
    <col min="1286" max="1286" width="11.625" style="17" bestFit="1" customWidth="1"/>
    <col min="1287" max="1287" width="19.375" style="17" customWidth="1"/>
    <col min="1288" max="1288" width="5.875" style="17" customWidth="1"/>
    <col min="1289" max="1289" width="21.5" style="17" customWidth="1"/>
    <col min="1290" max="1536" width="8.875" style="17"/>
    <col min="1537" max="1537" width="18" style="17" customWidth="1"/>
    <col min="1538" max="1538" width="54.75" style="17" customWidth="1"/>
    <col min="1539" max="1539" width="5.5" style="17" bestFit="1" customWidth="1"/>
    <col min="1540" max="1541" width="13.875" style="17" bestFit="1" customWidth="1"/>
    <col min="1542" max="1542" width="11.625" style="17" bestFit="1" customWidth="1"/>
    <col min="1543" max="1543" width="19.375" style="17" customWidth="1"/>
    <col min="1544" max="1544" width="5.875" style="17" customWidth="1"/>
    <col min="1545" max="1545" width="21.5" style="17" customWidth="1"/>
    <col min="1546" max="1792" width="8.875" style="17"/>
    <col min="1793" max="1793" width="18" style="17" customWidth="1"/>
    <col min="1794" max="1794" width="54.75" style="17" customWidth="1"/>
    <col min="1795" max="1795" width="5.5" style="17" bestFit="1" customWidth="1"/>
    <col min="1796" max="1797" width="13.875" style="17" bestFit="1" customWidth="1"/>
    <col min="1798" max="1798" width="11.625" style="17" bestFit="1" customWidth="1"/>
    <col min="1799" max="1799" width="19.375" style="17" customWidth="1"/>
    <col min="1800" max="1800" width="5.875" style="17" customWidth="1"/>
    <col min="1801" max="1801" width="21.5" style="17" customWidth="1"/>
    <col min="1802" max="2048" width="8.875" style="17"/>
    <col min="2049" max="2049" width="18" style="17" customWidth="1"/>
    <col min="2050" max="2050" width="54.75" style="17" customWidth="1"/>
    <col min="2051" max="2051" width="5.5" style="17" bestFit="1" customWidth="1"/>
    <col min="2052" max="2053" width="13.875" style="17" bestFit="1" customWidth="1"/>
    <col min="2054" max="2054" width="11.625" style="17" bestFit="1" customWidth="1"/>
    <col min="2055" max="2055" width="19.375" style="17" customWidth="1"/>
    <col min="2056" max="2056" width="5.875" style="17" customWidth="1"/>
    <col min="2057" max="2057" width="21.5" style="17" customWidth="1"/>
    <col min="2058" max="2304" width="8.875" style="17"/>
    <col min="2305" max="2305" width="18" style="17" customWidth="1"/>
    <col min="2306" max="2306" width="54.75" style="17" customWidth="1"/>
    <col min="2307" max="2307" width="5.5" style="17" bestFit="1" customWidth="1"/>
    <col min="2308" max="2309" width="13.875" style="17" bestFit="1" customWidth="1"/>
    <col min="2310" max="2310" width="11.625" style="17" bestFit="1" customWidth="1"/>
    <col min="2311" max="2311" width="19.375" style="17" customWidth="1"/>
    <col min="2312" max="2312" width="5.875" style="17" customWidth="1"/>
    <col min="2313" max="2313" width="21.5" style="17" customWidth="1"/>
    <col min="2314" max="2560" width="8.875" style="17"/>
    <col min="2561" max="2561" width="18" style="17" customWidth="1"/>
    <col min="2562" max="2562" width="54.75" style="17" customWidth="1"/>
    <col min="2563" max="2563" width="5.5" style="17" bestFit="1" customWidth="1"/>
    <col min="2564" max="2565" width="13.875" style="17" bestFit="1" customWidth="1"/>
    <col min="2566" max="2566" width="11.625" style="17" bestFit="1" customWidth="1"/>
    <col min="2567" max="2567" width="19.375" style="17" customWidth="1"/>
    <col min="2568" max="2568" width="5.875" style="17" customWidth="1"/>
    <col min="2569" max="2569" width="21.5" style="17" customWidth="1"/>
    <col min="2570" max="2816" width="8.875" style="17"/>
    <col min="2817" max="2817" width="18" style="17" customWidth="1"/>
    <col min="2818" max="2818" width="54.75" style="17" customWidth="1"/>
    <col min="2819" max="2819" width="5.5" style="17" bestFit="1" customWidth="1"/>
    <col min="2820" max="2821" width="13.875" style="17" bestFit="1" customWidth="1"/>
    <col min="2822" max="2822" width="11.625" style="17" bestFit="1" customWidth="1"/>
    <col min="2823" max="2823" width="19.375" style="17" customWidth="1"/>
    <col min="2824" max="2824" width="5.875" style="17" customWidth="1"/>
    <col min="2825" max="2825" width="21.5" style="17" customWidth="1"/>
    <col min="2826" max="3072" width="8.875" style="17"/>
    <col min="3073" max="3073" width="18" style="17" customWidth="1"/>
    <col min="3074" max="3074" width="54.75" style="17" customWidth="1"/>
    <col min="3075" max="3075" width="5.5" style="17" bestFit="1" customWidth="1"/>
    <col min="3076" max="3077" width="13.875" style="17" bestFit="1" customWidth="1"/>
    <col min="3078" max="3078" width="11.625" style="17" bestFit="1" customWidth="1"/>
    <col min="3079" max="3079" width="19.375" style="17" customWidth="1"/>
    <col min="3080" max="3080" width="5.875" style="17" customWidth="1"/>
    <col min="3081" max="3081" width="21.5" style="17" customWidth="1"/>
    <col min="3082" max="3328" width="8.875" style="17"/>
    <col min="3329" max="3329" width="18" style="17" customWidth="1"/>
    <col min="3330" max="3330" width="54.75" style="17" customWidth="1"/>
    <col min="3331" max="3331" width="5.5" style="17" bestFit="1" customWidth="1"/>
    <col min="3332" max="3333" width="13.875" style="17" bestFit="1" customWidth="1"/>
    <col min="3334" max="3334" width="11.625" style="17" bestFit="1" customWidth="1"/>
    <col min="3335" max="3335" width="19.375" style="17" customWidth="1"/>
    <col min="3336" max="3336" width="5.875" style="17" customWidth="1"/>
    <col min="3337" max="3337" width="21.5" style="17" customWidth="1"/>
    <col min="3338" max="3584" width="8.875" style="17"/>
    <col min="3585" max="3585" width="18" style="17" customWidth="1"/>
    <col min="3586" max="3586" width="54.75" style="17" customWidth="1"/>
    <col min="3587" max="3587" width="5.5" style="17" bestFit="1" customWidth="1"/>
    <col min="3588" max="3589" width="13.875" style="17" bestFit="1" customWidth="1"/>
    <col min="3590" max="3590" width="11.625" style="17" bestFit="1" customWidth="1"/>
    <col min="3591" max="3591" width="19.375" style="17" customWidth="1"/>
    <col min="3592" max="3592" width="5.875" style="17" customWidth="1"/>
    <col min="3593" max="3593" width="21.5" style="17" customWidth="1"/>
    <col min="3594" max="3840" width="8.875" style="17"/>
    <col min="3841" max="3841" width="18" style="17" customWidth="1"/>
    <col min="3842" max="3842" width="54.75" style="17" customWidth="1"/>
    <col min="3843" max="3843" width="5.5" style="17" bestFit="1" customWidth="1"/>
    <col min="3844" max="3845" width="13.875" style="17" bestFit="1" customWidth="1"/>
    <col min="3846" max="3846" width="11.625" style="17" bestFit="1" customWidth="1"/>
    <col min="3847" max="3847" width="19.375" style="17" customWidth="1"/>
    <col min="3848" max="3848" width="5.875" style="17" customWidth="1"/>
    <col min="3849" max="3849" width="21.5" style="17" customWidth="1"/>
    <col min="3850" max="4096" width="8.875" style="17"/>
    <col min="4097" max="4097" width="18" style="17" customWidth="1"/>
    <col min="4098" max="4098" width="54.75" style="17" customWidth="1"/>
    <col min="4099" max="4099" width="5.5" style="17" bestFit="1" customWidth="1"/>
    <col min="4100" max="4101" width="13.875" style="17" bestFit="1" customWidth="1"/>
    <col min="4102" max="4102" width="11.625" style="17" bestFit="1" customWidth="1"/>
    <col min="4103" max="4103" width="19.375" style="17" customWidth="1"/>
    <col min="4104" max="4104" width="5.875" style="17" customWidth="1"/>
    <col min="4105" max="4105" width="21.5" style="17" customWidth="1"/>
    <col min="4106" max="4352" width="8.875" style="17"/>
    <col min="4353" max="4353" width="18" style="17" customWidth="1"/>
    <col min="4354" max="4354" width="54.75" style="17" customWidth="1"/>
    <col min="4355" max="4355" width="5.5" style="17" bestFit="1" customWidth="1"/>
    <col min="4356" max="4357" width="13.875" style="17" bestFit="1" customWidth="1"/>
    <col min="4358" max="4358" width="11.625" style="17" bestFit="1" customWidth="1"/>
    <col min="4359" max="4359" width="19.375" style="17" customWidth="1"/>
    <col min="4360" max="4360" width="5.875" style="17" customWidth="1"/>
    <col min="4361" max="4361" width="21.5" style="17" customWidth="1"/>
    <col min="4362" max="4608" width="8.875" style="17"/>
    <col min="4609" max="4609" width="18" style="17" customWidth="1"/>
    <col min="4610" max="4610" width="54.75" style="17" customWidth="1"/>
    <col min="4611" max="4611" width="5.5" style="17" bestFit="1" customWidth="1"/>
    <col min="4612" max="4613" width="13.875" style="17" bestFit="1" customWidth="1"/>
    <col min="4614" max="4614" width="11.625" style="17" bestFit="1" customWidth="1"/>
    <col min="4615" max="4615" width="19.375" style="17" customWidth="1"/>
    <col min="4616" max="4616" width="5.875" style="17" customWidth="1"/>
    <col min="4617" max="4617" width="21.5" style="17" customWidth="1"/>
    <col min="4618" max="4864" width="8.875" style="17"/>
    <col min="4865" max="4865" width="18" style="17" customWidth="1"/>
    <col min="4866" max="4866" width="54.75" style="17" customWidth="1"/>
    <col min="4867" max="4867" width="5.5" style="17" bestFit="1" customWidth="1"/>
    <col min="4868" max="4869" width="13.875" style="17" bestFit="1" customWidth="1"/>
    <col min="4870" max="4870" width="11.625" style="17" bestFit="1" customWidth="1"/>
    <col min="4871" max="4871" width="19.375" style="17" customWidth="1"/>
    <col min="4872" max="4872" width="5.875" style="17" customWidth="1"/>
    <col min="4873" max="4873" width="21.5" style="17" customWidth="1"/>
    <col min="4874" max="5120" width="8.875" style="17"/>
    <col min="5121" max="5121" width="18" style="17" customWidth="1"/>
    <col min="5122" max="5122" width="54.75" style="17" customWidth="1"/>
    <col min="5123" max="5123" width="5.5" style="17" bestFit="1" customWidth="1"/>
    <col min="5124" max="5125" width="13.875" style="17" bestFit="1" customWidth="1"/>
    <col min="5126" max="5126" width="11.625" style="17" bestFit="1" customWidth="1"/>
    <col min="5127" max="5127" width="19.375" style="17" customWidth="1"/>
    <col min="5128" max="5128" width="5.875" style="17" customWidth="1"/>
    <col min="5129" max="5129" width="21.5" style="17" customWidth="1"/>
    <col min="5130" max="5376" width="8.875" style="17"/>
    <col min="5377" max="5377" width="18" style="17" customWidth="1"/>
    <col min="5378" max="5378" width="54.75" style="17" customWidth="1"/>
    <col min="5379" max="5379" width="5.5" style="17" bestFit="1" customWidth="1"/>
    <col min="5380" max="5381" width="13.875" style="17" bestFit="1" customWidth="1"/>
    <col min="5382" max="5382" width="11.625" style="17" bestFit="1" customWidth="1"/>
    <col min="5383" max="5383" width="19.375" style="17" customWidth="1"/>
    <col min="5384" max="5384" width="5.875" style="17" customWidth="1"/>
    <col min="5385" max="5385" width="21.5" style="17" customWidth="1"/>
    <col min="5386" max="5632" width="8.875" style="17"/>
    <col min="5633" max="5633" width="18" style="17" customWidth="1"/>
    <col min="5634" max="5634" width="54.75" style="17" customWidth="1"/>
    <col min="5635" max="5635" width="5.5" style="17" bestFit="1" customWidth="1"/>
    <col min="5636" max="5637" width="13.875" style="17" bestFit="1" customWidth="1"/>
    <col min="5638" max="5638" width="11.625" style="17" bestFit="1" customWidth="1"/>
    <col min="5639" max="5639" width="19.375" style="17" customWidth="1"/>
    <col min="5640" max="5640" width="5.875" style="17" customWidth="1"/>
    <col min="5641" max="5641" width="21.5" style="17" customWidth="1"/>
    <col min="5642" max="5888" width="8.875" style="17"/>
    <col min="5889" max="5889" width="18" style="17" customWidth="1"/>
    <col min="5890" max="5890" width="54.75" style="17" customWidth="1"/>
    <col min="5891" max="5891" width="5.5" style="17" bestFit="1" customWidth="1"/>
    <col min="5892" max="5893" width="13.875" style="17" bestFit="1" customWidth="1"/>
    <col min="5894" max="5894" width="11.625" style="17" bestFit="1" customWidth="1"/>
    <col min="5895" max="5895" width="19.375" style="17" customWidth="1"/>
    <col min="5896" max="5896" width="5.875" style="17" customWidth="1"/>
    <col min="5897" max="5897" width="21.5" style="17" customWidth="1"/>
    <col min="5898" max="6144" width="8.875" style="17"/>
    <col min="6145" max="6145" width="18" style="17" customWidth="1"/>
    <col min="6146" max="6146" width="54.75" style="17" customWidth="1"/>
    <col min="6147" max="6147" width="5.5" style="17" bestFit="1" customWidth="1"/>
    <col min="6148" max="6149" width="13.875" style="17" bestFit="1" customWidth="1"/>
    <col min="6150" max="6150" width="11.625" style="17" bestFit="1" customWidth="1"/>
    <col min="6151" max="6151" width="19.375" style="17" customWidth="1"/>
    <col min="6152" max="6152" width="5.875" style="17" customWidth="1"/>
    <col min="6153" max="6153" width="21.5" style="17" customWidth="1"/>
    <col min="6154" max="6400" width="8.875" style="17"/>
    <col min="6401" max="6401" width="18" style="17" customWidth="1"/>
    <col min="6402" max="6402" width="54.75" style="17" customWidth="1"/>
    <col min="6403" max="6403" width="5.5" style="17" bestFit="1" customWidth="1"/>
    <col min="6404" max="6405" width="13.875" style="17" bestFit="1" customWidth="1"/>
    <col min="6406" max="6406" width="11.625" style="17" bestFit="1" customWidth="1"/>
    <col min="6407" max="6407" width="19.375" style="17" customWidth="1"/>
    <col min="6408" max="6408" width="5.875" style="17" customWidth="1"/>
    <col min="6409" max="6409" width="21.5" style="17" customWidth="1"/>
    <col min="6410" max="6656" width="8.875" style="17"/>
    <col min="6657" max="6657" width="18" style="17" customWidth="1"/>
    <col min="6658" max="6658" width="54.75" style="17" customWidth="1"/>
    <col min="6659" max="6659" width="5.5" style="17" bestFit="1" customWidth="1"/>
    <col min="6660" max="6661" width="13.875" style="17" bestFit="1" customWidth="1"/>
    <col min="6662" max="6662" width="11.625" style="17" bestFit="1" customWidth="1"/>
    <col min="6663" max="6663" width="19.375" style="17" customWidth="1"/>
    <col min="6664" max="6664" width="5.875" style="17" customWidth="1"/>
    <col min="6665" max="6665" width="21.5" style="17" customWidth="1"/>
    <col min="6666" max="6912" width="8.875" style="17"/>
    <col min="6913" max="6913" width="18" style="17" customWidth="1"/>
    <col min="6914" max="6914" width="54.75" style="17" customWidth="1"/>
    <col min="6915" max="6915" width="5.5" style="17" bestFit="1" customWidth="1"/>
    <col min="6916" max="6917" width="13.875" style="17" bestFit="1" customWidth="1"/>
    <col min="6918" max="6918" width="11.625" style="17" bestFit="1" customWidth="1"/>
    <col min="6919" max="6919" width="19.375" style="17" customWidth="1"/>
    <col min="6920" max="6920" width="5.875" style="17" customWidth="1"/>
    <col min="6921" max="6921" width="21.5" style="17" customWidth="1"/>
    <col min="6922" max="7168" width="8.875" style="17"/>
    <col min="7169" max="7169" width="18" style="17" customWidth="1"/>
    <col min="7170" max="7170" width="54.75" style="17" customWidth="1"/>
    <col min="7171" max="7171" width="5.5" style="17" bestFit="1" customWidth="1"/>
    <col min="7172" max="7173" width="13.875" style="17" bestFit="1" customWidth="1"/>
    <col min="7174" max="7174" width="11.625" style="17" bestFit="1" customWidth="1"/>
    <col min="7175" max="7175" width="19.375" style="17" customWidth="1"/>
    <col min="7176" max="7176" width="5.875" style="17" customWidth="1"/>
    <col min="7177" max="7177" width="21.5" style="17" customWidth="1"/>
    <col min="7178" max="7424" width="8.875" style="17"/>
    <col min="7425" max="7425" width="18" style="17" customWidth="1"/>
    <col min="7426" max="7426" width="54.75" style="17" customWidth="1"/>
    <col min="7427" max="7427" width="5.5" style="17" bestFit="1" customWidth="1"/>
    <col min="7428" max="7429" width="13.875" style="17" bestFit="1" customWidth="1"/>
    <col min="7430" max="7430" width="11.625" style="17" bestFit="1" customWidth="1"/>
    <col min="7431" max="7431" width="19.375" style="17" customWidth="1"/>
    <col min="7432" max="7432" width="5.875" style="17" customWidth="1"/>
    <col min="7433" max="7433" width="21.5" style="17" customWidth="1"/>
    <col min="7434" max="7680" width="8.875" style="17"/>
    <col min="7681" max="7681" width="18" style="17" customWidth="1"/>
    <col min="7682" max="7682" width="54.75" style="17" customWidth="1"/>
    <col min="7683" max="7683" width="5.5" style="17" bestFit="1" customWidth="1"/>
    <col min="7684" max="7685" width="13.875" style="17" bestFit="1" customWidth="1"/>
    <col min="7686" max="7686" width="11.625" style="17" bestFit="1" customWidth="1"/>
    <col min="7687" max="7687" width="19.375" style="17" customWidth="1"/>
    <col min="7688" max="7688" width="5.875" style="17" customWidth="1"/>
    <col min="7689" max="7689" width="21.5" style="17" customWidth="1"/>
    <col min="7690" max="7936" width="8.875" style="17"/>
    <col min="7937" max="7937" width="18" style="17" customWidth="1"/>
    <col min="7938" max="7938" width="54.75" style="17" customWidth="1"/>
    <col min="7939" max="7939" width="5.5" style="17" bestFit="1" customWidth="1"/>
    <col min="7940" max="7941" width="13.875" style="17" bestFit="1" customWidth="1"/>
    <col min="7942" max="7942" width="11.625" style="17" bestFit="1" customWidth="1"/>
    <col min="7943" max="7943" width="19.375" style="17" customWidth="1"/>
    <col min="7944" max="7944" width="5.875" style="17" customWidth="1"/>
    <col min="7945" max="7945" width="21.5" style="17" customWidth="1"/>
    <col min="7946" max="8192" width="8.875" style="17"/>
    <col min="8193" max="8193" width="18" style="17" customWidth="1"/>
    <col min="8194" max="8194" width="54.75" style="17" customWidth="1"/>
    <col min="8195" max="8195" width="5.5" style="17" bestFit="1" customWidth="1"/>
    <col min="8196" max="8197" width="13.875" style="17" bestFit="1" customWidth="1"/>
    <col min="8198" max="8198" width="11.625" style="17" bestFit="1" customWidth="1"/>
    <col min="8199" max="8199" width="19.375" style="17" customWidth="1"/>
    <col min="8200" max="8200" width="5.875" style="17" customWidth="1"/>
    <col min="8201" max="8201" width="21.5" style="17" customWidth="1"/>
    <col min="8202" max="8448" width="8.875" style="17"/>
    <col min="8449" max="8449" width="18" style="17" customWidth="1"/>
    <col min="8450" max="8450" width="54.75" style="17" customWidth="1"/>
    <col min="8451" max="8451" width="5.5" style="17" bestFit="1" customWidth="1"/>
    <col min="8452" max="8453" width="13.875" style="17" bestFit="1" customWidth="1"/>
    <col min="8454" max="8454" width="11.625" style="17" bestFit="1" customWidth="1"/>
    <col min="8455" max="8455" width="19.375" style="17" customWidth="1"/>
    <col min="8456" max="8456" width="5.875" style="17" customWidth="1"/>
    <col min="8457" max="8457" width="21.5" style="17" customWidth="1"/>
    <col min="8458" max="8704" width="8.875" style="17"/>
    <col min="8705" max="8705" width="18" style="17" customWidth="1"/>
    <col min="8706" max="8706" width="54.75" style="17" customWidth="1"/>
    <col min="8707" max="8707" width="5.5" style="17" bestFit="1" customWidth="1"/>
    <col min="8708" max="8709" width="13.875" style="17" bestFit="1" customWidth="1"/>
    <col min="8710" max="8710" width="11.625" style="17" bestFit="1" customWidth="1"/>
    <col min="8711" max="8711" width="19.375" style="17" customWidth="1"/>
    <col min="8712" max="8712" width="5.875" style="17" customWidth="1"/>
    <col min="8713" max="8713" width="21.5" style="17" customWidth="1"/>
    <col min="8714" max="8960" width="8.875" style="17"/>
    <col min="8961" max="8961" width="18" style="17" customWidth="1"/>
    <col min="8962" max="8962" width="54.75" style="17" customWidth="1"/>
    <col min="8963" max="8963" width="5.5" style="17" bestFit="1" customWidth="1"/>
    <col min="8964" max="8965" width="13.875" style="17" bestFit="1" customWidth="1"/>
    <col min="8966" max="8966" width="11.625" style="17" bestFit="1" customWidth="1"/>
    <col min="8967" max="8967" width="19.375" style="17" customWidth="1"/>
    <col min="8968" max="8968" width="5.875" style="17" customWidth="1"/>
    <col min="8969" max="8969" width="21.5" style="17" customWidth="1"/>
    <col min="8970" max="9216" width="8.875" style="17"/>
    <col min="9217" max="9217" width="18" style="17" customWidth="1"/>
    <col min="9218" max="9218" width="54.75" style="17" customWidth="1"/>
    <col min="9219" max="9219" width="5.5" style="17" bestFit="1" customWidth="1"/>
    <col min="9220" max="9221" width="13.875" style="17" bestFit="1" customWidth="1"/>
    <col min="9222" max="9222" width="11.625" style="17" bestFit="1" customWidth="1"/>
    <col min="9223" max="9223" width="19.375" style="17" customWidth="1"/>
    <col min="9224" max="9224" width="5.875" style="17" customWidth="1"/>
    <col min="9225" max="9225" width="21.5" style="17" customWidth="1"/>
    <col min="9226" max="9472" width="8.875" style="17"/>
    <col min="9473" max="9473" width="18" style="17" customWidth="1"/>
    <col min="9474" max="9474" width="54.75" style="17" customWidth="1"/>
    <col min="9475" max="9475" width="5.5" style="17" bestFit="1" customWidth="1"/>
    <col min="9476" max="9477" width="13.875" style="17" bestFit="1" customWidth="1"/>
    <col min="9478" max="9478" width="11.625" style="17" bestFit="1" customWidth="1"/>
    <col min="9479" max="9479" width="19.375" style="17" customWidth="1"/>
    <col min="9480" max="9480" width="5.875" style="17" customWidth="1"/>
    <col min="9481" max="9481" width="21.5" style="17" customWidth="1"/>
    <col min="9482" max="9728" width="8.875" style="17"/>
    <col min="9729" max="9729" width="18" style="17" customWidth="1"/>
    <col min="9730" max="9730" width="54.75" style="17" customWidth="1"/>
    <col min="9731" max="9731" width="5.5" style="17" bestFit="1" customWidth="1"/>
    <col min="9732" max="9733" width="13.875" style="17" bestFit="1" customWidth="1"/>
    <col min="9734" max="9734" width="11.625" style="17" bestFit="1" customWidth="1"/>
    <col min="9735" max="9735" width="19.375" style="17" customWidth="1"/>
    <col min="9736" max="9736" width="5.875" style="17" customWidth="1"/>
    <col min="9737" max="9737" width="21.5" style="17" customWidth="1"/>
    <col min="9738" max="9984" width="8.875" style="17"/>
    <col min="9985" max="9985" width="18" style="17" customWidth="1"/>
    <col min="9986" max="9986" width="54.75" style="17" customWidth="1"/>
    <col min="9987" max="9987" width="5.5" style="17" bestFit="1" customWidth="1"/>
    <col min="9988" max="9989" width="13.875" style="17" bestFit="1" customWidth="1"/>
    <col min="9990" max="9990" width="11.625" style="17" bestFit="1" customWidth="1"/>
    <col min="9991" max="9991" width="19.375" style="17" customWidth="1"/>
    <col min="9992" max="9992" width="5.875" style="17" customWidth="1"/>
    <col min="9993" max="9993" width="21.5" style="17" customWidth="1"/>
    <col min="9994" max="10240" width="8.875" style="17"/>
    <col min="10241" max="10241" width="18" style="17" customWidth="1"/>
    <col min="10242" max="10242" width="54.75" style="17" customWidth="1"/>
    <col min="10243" max="10243" width="5.5" style="17" bestFit="1" customWidth="1"/>
    <col min="10244" max="10245" width="13.875" style="17" bestFit="1" customWidth="1"/>
    <col min="10246" max="10246" width="11.625" style="17" bestFit="1" customWidth="1"/>
    <col min="10247" max="10247" width="19.375" style="17" customWidth="1"/>
    <col min="10248" max="10248" width="5.875" style="17" customWidth="1"/>
    <col min="10249" max="10249" width="21.5" style="17" customWidth="1"/>
    <col min="10250" max="10496" width="8.875" style="17"/>
    <col min="10497" max="10497" width="18" style="17" customWidth="1"/>
    <col min="10498" max="10498" width="54.75" style="17" customWidth="1"/>
    <col min="10499" max="10499" width="5.5" style="17" bestFit="1" customWidth="1"/>
    <col min="10500" max="10501" width="13.875" style="17" bestFit="1" customWidth="1"/>
    <col min="10502" max="10502" width="11.625" style="17" bestFit="1" customWidth="1"/>
    <col min="10503" max="10503" width="19.375" style="17" customWidth="1"/>
    <col min="10504" max="10504" width="5.875" style="17" customWidth="1"/>
    <col min="10505" max="10505" width="21.5" style="17" customWidth="1"/>
    <col min="10506" max="10752" width="8.875" style="17"/>
    <col min="10753" max="10753" width="18" style="17" customWidth="1"/>
    <col min="10754" max="10754" width="54.75" style="17" customWidth="1"/>
    <col min="10755" max="10755" width="5.5" style="17" bestFit="1" customWidth="1"/>
    <col min="10756" max="10757" width="13.875" style="17" bestFit="1" customWidth="1"/>
    <col min="10758" max="10758" width="11.625" style="17" bestFit="1" customWidth="1"/>
    <col min="10759" max="10759" width="19.375" style="17" customWidth="1"/>
    <col min="10760" max="10760" width="5.875" style="17" customWidth="1"/>
    <col min="10761" max="10761" width="21.5" style="17" customWidth="1"/>
    <col min="10762" max="11008" width="8.875" style="17"/>
    <col min="11009" max="11009" width="18" style="17" customWidth="1"/>
    <col min="11010" max="11010" width="54.75" style="17" customWidth="1"/>
    <col min="11011" max="11011" width="5.5" style="17" bestFit="1" customWidth="1"/>
    <col min="11012" max="11013" width="13.875" style="17" bestFit="1" customWidth="1"/>
    <col min="11014" max="11014" width="11.625" style="17" bestFit="1" customWidth="1"/>
    <col min="11015" max="11015" width="19.375" style="17" customWidth="1"/>
    <col min="11016" max="11016" width="5.875" style="17" customWidth="1"/>
    <col min="11017" max="11017" width="21.5" style="17" customWidth="1"/>
    <col min="11018" max="11264" width="8.875" style="17"/>
    <col min="11265" max="11265" width="18" style="17" customWidth="1"/>
    <col min="11266" max="11266" width="54.75" style="17" customWidth="1"/>
    <col min="11267" max="11267" width="5.5" style="17" bestFit="1" customWidth="1"/>
    <col min="11268" max="11269" width="13.875" style="17" bestFit="1" customWidth="1"/>
    <col min="11270" max="11270" width="11.625" style="17" bestFit="1" customWidth="1"/>
    <col min="11271" max="11271" width="19.375" style="17" customWidth="1"/>
    <col min="11272" max="11272" width="5.875" style="17" customWidth="1"/>
    <col min="11273" max="11273" width="21.5" style="17" customWidth="1"/>
    <col min="11274" max="11520" width="8.875" style="17"/>
    <col min="11521" max="11521" width="18" style="17" customWidth="1"/>
    <col min="11522" max="11522" width="54.75" style="17" customWidth="1"/>
    <col min="11523" max="11523" width="5.5" style="17" bestFit="1" customWidth="1"/>
    <col min="11524" max="11525" width="13.875" style="17" bestFit="1" customWidth="1"/>
    <col min="11526" max="11526" width="11.625" style="17" bestFit="1" customWidth="1"/>
    <col min="11527" max="11527" width="19.375" style="17" customWidth="1"/>
    <col min="11528" max="11528" width="5.875" style="17" customWidth="1"/>
    <col min="11529" max="11529" width="21.5" style="17" customWidth="1"/>
    <col min="11530" max="11776" width="8.875" style="17"/>
    <col min="11777" max="11777" width="18" style="17" customWidth="1"/>
    <col min="11778" max="11778" width="54.75" style="17" customWidth="1"/>
    <col min="11779" max="11779" width="5.5" style="17" bestFit="1" customWidth="1"/>
    <col min="11780" max="11781" width="13.875" style="17" bestFit="1" customWidth="1"/>
    <col min="11782" max="11782" width="11.625" style="17" bestFit="1" customWidth="1"/>
    <col min="11783" max="11783" width="19.375" style="17" customWidth="1"/>
    <col min="11784" max="11784" width="5.875" style="17" customWidth="1"/>
    <col min="11785" max="11785" width="21.5" style="17" customWidth="1"/>
    <col min="11786" max="12032" width="8.875" style="17"/>
    <col min="12033" max="12033" width="18" style="17" customWidth="1"/>
    <col min="12034" max="12034" width="54.75" style="17" customWidth="1"/>
    <col min="12035" max="12035" width="5.5" style="17" bestFit="1" customWidth="1"/>
    <col min="12036" max="12037" width="13.875" style="17" bestFit="1" customWidth="1"/>
    <col min="12038" max="12038" width="11.625" style="17" bestFit="1" customWidth="1"/>
    <col min="12039" max="12039" width="19.375" style="17" customWidth="1"/>
    <col min="12040" max="12040" width="5.875" style="17" customWidth="1"/>
    <col min="12041" max="12041" width="21.5" style="17" customWidth="1"/>
    <col min="12042" max="12288" width="8.875" style="17"/>
    <col min="12289" max="12289" width="18" style="17" customWidth="1"/>
    <col min="12290" max="12290" width="54.75" style="17" customWidth="1"/>
    <col min="12291" max="12291" width="5.5" style="17" bestFit="1" customWidth="1"/>
    <col min="12292" max="12293" width="13.875" style="17" bestFit="1" customWidth="1"/>
    <col min="12294" max="12294" width="11.625" style="17" bestFit="1" customWidth="1"/>
    <col min="12295" max="12295" width="19.375" style="17" customWidth="1"/>
    <col min="12296" max="12296" width="5.875" style="17" customWidth="1"/>
    <col min="12297" max="12297" width="21.5" style="17" customWidth="1"/>
    <col min="12298" max="12544" width="8.875" style="17"/>
    <col min="12545" max="12545" width="18" style="17" customWidth="1"/>
    <col min="12546" max="12546" width="54.75" style="17" customWidth="1"/>
    <col min="12547" max="12547" width="5.5" style="17" bestFit="1" customWidth="1"/>
    <col min="12548" max="12549" width="13.875" style="17" bestFit="1" customWidth="1"/>
    <col min="12550" max="12550" width="11.625" style="17" bestFit="1" customWidth="1"/>
    <col min="12551" max="12551" width="19.375" style="17" customWidth="1"/>
    <col min="12552" max="12552" width="5.875" style="17" customWidth="1"/>
    <col min="12553" max="12553" width="21.5" style="17" customWidth="1"/>
    <col min="12554" max="12800" width="8.875" style="17"/>
    <col min="12801" max="12801" width="18" style="17" customWidth="1"/>
    <col min="12802" max="12802" width="54.75" style="17" customWidth="1"/>
    <col min="12803" max="12803" width="5.5" style="17" bestFit="1" customWidth="1"/>
    <col min="12804" max="12805" width="13.875" style="17" bestFit="1" customWidth="1"/>
    <col min="12806" max="12806" width="11.625" style="17" bestFit="1" customWidth="1"/>
    <col min="12807" max="12807" width="19.375" style="17" customWidth="1"/>
    <col min="12808" max="12808" width="5.875" style="17" customWidth="1"/>
    <col min="12809" max="12809" width="21.5" style="17" customWidth="1"/>
    <col min="12810" max="13056" width="8.875" style="17"/>
    <col min="13057" max="13057" width="18" style="17" customWidth="1"/>
    <col min="13058" max="13058" width="54.75" style="17" customWidth="1"/>
    <col min="13059" max="13059" width="5.5" style="17" bestFit="1" customWidth="1"/>
    <col min="13060" max="13061" width="13.875" style="17" bestFit="1" customWidth="1"/>
    <col min="13062" max="13062" width="11.625" style="17" bestFit="1" customWidth="1"/>
    <col min="13063" max="13063" width="19.375" style="17" customWidth="1"/>
    <col min="13064" max="13064" width="5.875" style="17" customWidth="1"/>
    <col min="13065" max="13065" width="21.5" style="17" customWidth="1"/>
    <col min="13066" max="13312" width="8.875" style="17"/>
    <col min="13313" max="13313" width="18" style="17" customWidth="1"/>
    <col min="13314" max="13314" width="54.75" style="17" customWidth="1"/>
    <col min="13315" max="13315" width="5.5" style="17" bestFit="1" customWidth="1"/>
    <col min="13316" max="13317" width="13.875" style="17" bestFit="1" customWidth="1"/>
    <col min="13318" max="13318" width="11.625" style="17" bestFit="1" customWidth="1"/>
    <col min="13319" max="13319" width="19.375" style="17" customWidth="1"/>
    <col min="13320" max="13320" width="5.875" style="17" customWidth="1"/>
    <col min="13321" max="13321" width="21.5" style="17" customWidth="1"/>
    <col min="13322" max="13568" width="8.875" style="17"/>
    <col min="13569" max="13569" width="18" style="17" customWidth="1"/>
    <col min="13570" max="13570" width="54.75" style="17" customWidth="1"/>
    <col min="13571" max="13571" width="5.5" style="17" bestFit="1" customWidth="1"/>
    <col min="13572" max="13573" width="13.875" style="17" bestFit="1" customWidth="1"/>
    <col min="13574" max="13574" width="11.625" style="17" bestFit="1" customWidth="1"/>
    <col min="13575" max="13575" width="19.375" style="17" customWidth="1"/>
    <col min="13576" max="13576" width="5.875" style="17" customWidth="1"/>
    <col min="13577" max="13577" width="21.5" style="17" customWidth="1"/>
    <col min="13578" max="13824" width="8.875" style="17"/>
    <col min="13825" max="13825" width="18" style="17" customWidth="1"/>
    <col min="13826" max="13826" width="54.75" style="17" customWidth="1"/>
    <col min="13827" max="13827" width="5.5" style="17" bestFit="1" customWidth="1"/>
    <col min="13828" max="13829" width="13.875" style="17" bestFit="1" customWidth="1"/>
    <col min="13830" max="13830" width="11.625" style="17" bestFit="1" customWidth="1"/>
    <col min="13831" max="13831" width="19.375" style="17" customWidth="1"/>
    <col min="13832" max="13832" width="5.875" style="17" customWidth="1"/>
    <col min="13833" max="13833" width="21.5" style="17" customWidth="1"/>
    <col min="13834" max="14080" width="8.875" style="17"/>
    <col min="14081" max="14081" width="18" style="17" customWidth="1"/>
    <col min="14082" max="14082" width="54.75" style="17" customWidth="1"/>
    <col min="14083" max="14083" width="5.5" style="17" bestFit="1" customWidth="1"/>
    <col min="14084" max="14085" width="13.875" style="17" bestFit="1" customWidth="1"/>
    <col min="14086" max="14086" width="11.625" style="17" bestFit="1" customWidth="1"/>
    <col min="14087" max="14087" width="19.375" style="17" customWidth="1"/>
    <col min="14088" max="14088" width="5.875" style="17" customWidth="1"/>
    <col min="14089" max="14089" width="21.5" style="17" customWidth="1"/>
    <col min="14090" max="14336" width="8.875" style="17"/>
    <col min="14337" max="14337" width="18" style="17" customWidth="1"/>
    <col min="14338" max="14338" width="54.75" style="17" customWidth="1"/>
    <col min="14339" max="14339" width="5.5" style="17" bestFit="1" customWidth="1"/>
    <col min="14340" max="14341" width="13.875" style="17" bestFit="1" customWidth="1"/>
    <col min="14342" max="14342" width="11.625" style="17" bestFit="1" customWidth="1"/>
    <col min="14343" max="14343" width="19.375" style="17" customWidth="1"/>
    <col min="14344" max="14344" width="5.875" style="17" customWidth="1"/>
    <col min="14345" max="14345" width="21.5" style="17" customWidth="1"/>
    <col min="14346" max="14592" width="8.875" style="17"/>
    <col min="14593" max="14593" width="18" style="17" customWidth="1"/>
    <col min="14594" max="14594" width="54.75" style="17" customWidth="1"/>
    <col min="14595" max="14595" width="5.5" style="17" bestFit="1" customWidth="1"/>
    <col min="14596" max="14597" width="13.875" style="17" bestFit="1" customWidth="1"/>
    <col min="14598" max="14598" width="11.625" style="17" bestFit="1" customWidth="1"/>
    <col min="14599" max="14599" width="19.375" style="17" customWidth="1"/>
    <col min="14600" max="14600" width="5.875" style="17" customWidth="1"/>
    <col min="14601" max="14601" width="21.5" style="17" customWidth="1"/>
    <col min="14602" max="14848" width="8.875" style="17"/>
    <col min="14849" max="14849" width="18" style="17" customWidth="1"/>
    <col min="14850" max="14850" width="54.75" style="17" customWidth="1"/>
    <col min="14851" max="14851" width="5.5" style="17" bestFit="1" customWidth="1"/>
    <col min="14852" max="14853" width="13.875" style="17" bestFit="1" customWidth="1"/>
    <col min="14854" max="14854" width="11.625" style="17" bestFit="1" customWidth="1"/>
    <col min="14855" max="14855" width="19.375" style="17" customWidth="1"/>
    <col min="14856" max="14856" width="5.875" style="17" customWidth="1"/>
    <col min="14857" max="14857" width="21.5" style="17" customWidth="1"/>
    <col min="14858" max="15104" width="8.875" style="17"/>
    <col min="15105" max="15105" width="18" style="17" customWidth="1"/>
    <col min="15106" max="15106" width="54.75" style="17" customWidth="1"/>
    <col min="15107" max="15107" width="5.5" style="17" bestFit="1" customWidth="1"/>
    <col min="15108" max="15109" width="13.875" style="17" bestFit="1" customWidth="1"/>
    <col min="15110" max="15110" width="11.625" style="17" bestFit="1" customWidth="1"/>
    <col min="15111" max="15111" width="19.375" style="17" customWidth="1"/>
    <col min="15112" max="15112" width="5.875" style="17" customWidth="1"/>
    <col min="15113" max="15113" width="21.5" style="17" customWidth="1"/>
    <col min="15114" max="15360" width="8.875" style="17"/>
    <col min="15361" max="15361" width="18" style="17" customWidth="1"/>
    <col min="15362" max="15362" width="54.75" style="17" customWidth="1"/>
    <col min="15363" max="15363" width="5.5" style="17" bestFit="1" customWidth="1"/>
    <col min="15364" max="15365" width="13.875" style="17" bestFit="1" customWidth="1"/>
    <col min="15366" max="15366" width="11.625" style="17" bestFit="1" customWidth="1"/>
    <col min="15367" max="15367" width="19.375" style="17" customWidth="1"/>
    <col min="15368" max="15368" width="5.875" style="17" customWidth="1"/>
    <col min="15369" max="15369" width="21.5" style="17" customWidth="1"/>
    <col min="15370" max="15616" width="8.875" style="17"/>
    <col min="15617" max="15617" width="18" style="17" customWidth="1"/>
    <col min="15618" max="15618" width="54.75" style="17" customWidth="1"/>
    <col min="15619" max="15619" width="5.5" style="17" bestFit="1" customWidth="1"/>
    <col min="15620" max="15621" width="13.875" style="17" bestFit="1" customWidth="1"/>
    <col min="15622" max="15622" width="11.625" style="17" bestFit="1" customWidth="1"/>
    <col min="15623" max="15623" width="19.375" style="17" customWidth="1"/>
    <col min="15624" max="15624" width="5.875" style="17" customWidth="1"/>
    <col min="15625" max="15625" width="21.5" style="17" customWidth="1"/>
    <col min="15626" max="15872" width="8.875" style="17"/>
    <col min="15873" max="15873" width="18" style="17" customWidth="1"/>
    <col min="15874" max="15874" width="54.75" style="17" customWidth="1"/>
    <col min="15875" max="15875" width="5.5" style="17" bestFit="1" customWidth="1"/>
    <col min="15876" max="15877" width="13.875" style="17" bestFit="1" customWidth="1"/>
    <col min="15878" max="15878" width="11.625" style="17" bestFit="1" customWidth="1"/>
    <col min="15879" max="15879" width="19.375" style="17" customWidth="1"/>
    <col min="15880" max="15880" width="5.875" style="17" customWidth="1"/>
    <col min="15881" max="15881" width="21.5" style="17" customWidth="1"/>
    <col min="15882" max="16128" width="8.875" style="17"/>
    <col min="16129" max="16129" width="18" style="17" customWidth="1"/>
    <col min="16130" max="16130" width="54.75" style="17" customWidth="1"/>
    <col min="16131" max="16131" width="5.5" style="17" bestFit="1" customWidth="1"/>
    <col min="16132" max="16133" width="13.875" style="17" bestFit="1" customWidth="1"/>
    <col min="16134" max="16134" width="11.625" style="17" bestFit="1" customWidth="1"/>
    <col min="16135" max="16135" width="19.375" style="17" customWidth="1"/>
    <col min="16136" max="16136" width="5.875" style="17" customWidth="1"/>
    <col min="16137" max="16137" width="21.5" style="17" customWidth="1"/>
    <col min="16138" max="16384" width="8.875" style="17"/>
  </cols>
  <sheetData>
    <row r="1" spans="1:9" s="77" customFormat="1" x14ac:dyDescent="0.15">
      <c r="I1" s="78" t="s">
        <v>435</v>
      </c>
    </row>
    <row r="2" spans="1:9" s="77" customFormat="1" x14ac:dyDescent="0.15">
      <c r="A2" s="79" t="s">
        <v>54</v>
      </c>
      <c r="B2" s="80"/>
      <c r="C2" s="80"/>
      <c r="D2" s="80"/>
      <c r="E2" s="80"/>
      <c r="F2" s="80"/>
      <c r="G2" s="80"/>
      <c r="H2" s="80"/>
      <c r="I2" s="80"/>
    </row>
    <row r="4" spans="1:9" x14ac:dyDescent="0.15">
      <c r="A4" s="18" t="s">
        <v>55</v>
      </c>
    </row>
    <row r="5" spans="1:9" x14ac:dyDescent="0.15">
      <c r="A5" s="237" t="s">
        <v>79</v>
      </c>
      <c r="B5" s="237"/>
      <c r="C5" s="237"/>
      <c r="D5" s="237"/>
      <c r="E5" s="237"/>
      <c r="F5" s="237"/>
      <c r="G5" s="237"/>
      <c r="H5" s="237"/>
      <c r="I5" s="237"/>
    </row>
    <row r="7" spans="1:9" x14ac:dyDescent="0.15">
      <c r="A7" s="18" t="s">
        <v>57</v>
      </c>
    </row>
    <row r="8" spans="1:9" s="77" customFormat="1" x14ac:dyDescent="0.15">
      <c r="A8" s="77" t="s">
        <v>434</v>
      </c>
    </row>
    <row r="10" spans="1:9" ht="27" x14ac:dyDescent="0.15">
      <c r="A10" s="19" t="s">
        <v>58</v>
      </c>
      <c r="B10" s="19" t="s">
        <v>59</v>
      </c>
      <c r="C10" s="19" t="s">
        <v>60</v>
      </c>
      <c r="D10" s="19" t="s">
        <v>61</v>
      </c>
      <c r="E10" s="19" t="s">
        <v>62</v>
      </c>
      <c r="F10" s="19" t="s">
        <v>63</v>
      </c>
      <c r="G10" s="19" t="s">
        <v>64</v>
      </c>
      <c r="H10" s="20" t="s">
        <v>65</v>
      </c>
      <c r="I10" s="19" t="s">
        <v>66</v>
      </c>
    </row>
    <row r="11" spans="1:9" ht="57" customHeight="1" x14ac:dyDescent="0.15">
      <c r="A11" s="28" t="s">
        <v>80</v>
      </c>
      <c r="B11" s="28" t="s">
        <v>81</v>
      </c>
      <c r="C11" s="29" t="s">
        <v>18</v>
      </c>
      <c r="D11" s="29">
        <v>283500</v>
      </c>
      <c r="E11" s="29">
        <v>283500</v>
      </c>
      <c r="F11" s="30">
        <v>38315</v>
      </c>
      <c r="G11" s="28" t="s">
        <v>82</v>
      </c>
      <c r="H11" s="26" t="s">
        <v>83</v>
      </c>
      <c r="I11" s="27" t="s">
        <v>84</v>
      </c>
    </row>
    <row r="12" spans="1:9" ht="57" customHeight="1" x14ac:dyDescent="0.15">
      <c r="A12" s="28" t="s">
        <v>85</v>
      </c>
      <c r="B12" s="28" t="s">
        <v>81</v>
      </c>
      <c r="C12" s="29" t="s">
        <v>18</v>
      </c>
      <c r="D12" s="29">
        <v>9825900</v>
      </c>
      <c r="E12" s="29">
        <v>9825900</v>
      </c>
      <c r="F12" s="30">
        <v>38317</v>
      </c>
      <c r="G12" s="28" t="s">
        <v>82</v>
      </c>
      <c r="H12" s="26" t="s">
        <v>83</v>
      </c>
      <c r="I12" s="27" t="s">
        <v>84</v>
      </c>
    </row>
    <row r="14" spans="1:9" x14ac:dyDescent="0.15">
      <c r="A14" s="17" t="s">
        <v>72</v>
      </c>
    </row>
    <row r="15" spans="1:9" x14ac:dyDescent="0.15">
      <c r="A15" s="17" t="s">
        <v>73</v>
      </c>
    </row>
    <row r="16" spans="1:9" x14ac:dyDescent="0.15">
      <c r="A16" s="17" t="s">
        <v>74</v>
      </c>
    </row>
    <row r="17" spans="1:1" x14ac:dyDescent="0.15">
      <c r="A17" s="17" t="s">
        <v>75</v>
      </c>
    </row>
    <row r="18" spans="1:1" x14ac:dyDescent="0.15">
      <c r="A18" s="17" t="s">
        <v>76</v>
      </c>
    </row>
    <row r="19" spans="1:1" x14ac:dyDescent="0.15">
      <c r="A19" s="17" t="s">
        <v>77</v>
      </c>
    </row>
    <row r="20" spans="1:1" x14ac:dyDescent="0.15">
      <c r="A20" s="17" t="s">
        <v>78</v>
      </c>
    </row>
  </sheetData>
  <mergeCells count="1">
    <mergeCell ref="A5:I5"/>
  </mergeCells>
  <phoneticPr fontId="1"/>
  <pageMargins left="0.70866141732283472" right="0.70866141732283472" top="0.74803149606299213" bottom="0.74803149606299213" header="0.31496062992125984" footer="0.31496062992125984"/>
  <pageSetup paperSize="9" scale="80" orientation="landscape"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3FB84-2355-4555-8129-B889E0DA2B21}">
  <dimension ref="A1:J23"/>
  <sheetViews>
    <sheetView view="pageBreakPreview" zoomScale="60" zoomScaleNormal="100" workbookViewId="0">
      <selection activeCell="J29" sqref="J29"/>
    </sheetView>
  </sheetViews>
  <sheetFormatPr defaultRowHeight="13.5" x14ac:dyDescent="0.15"/>
  <sheetData>
    <row r="1" spans="1:10" x14ac:dyDescent="0.15">
      <c r="A1" s="216"/>
      <c r="B1" s="216"/>
      <c r="C1" s="216"/>
      <c r="D1" s="216"/>
      <c r="E1" s="216"/>
      <c r="F1" s="216"/>
      <c r="G1" s="216"/>
      <c r="H1" s="216"/>
      <c r="I1" s="216"/>
      <c r="J1" s="221"/>
    </row>
    <row r="2" spans="1:10" x14ac:dyDescent="0.15">
      <c r="A2" s="217"/>
      <c r="B2" s="216"/>
      <c r="C2" s="216"/>
      <c r="D2" s="216"/>
      <c r="E2" s="216"/>
      <c r="F2" s="216"/>
      <c r="G2" s="216"/>
      <c r="H2" s="216"/>
      <c r="I2" s="216"/>
      <c r="J2" s="221"/>
    </row>
    <row r="3" spans="1:10" ht="14.25" x14ac:dyDescent="0.15">
      <c r="A3" s="218"/>
      <c r="B3" s="216"/>
      <c r="C3" s="216"/>
      <c r="D3" s="216"/>
      <c r="E3" s="216"/>
      <c r="F3" s="216"/>
      <c r="G3" s="216"/>
      <c r="H3" s="216"/>
      <c r="I3" s="216"/>
      <c r="J3" s="221"/>
    </row>
    <row r="4" spans="1:10" ht="14.25" x14ac:dyDescent="0.15">
      <c r="A4" s="219"/>
      <c r="B4" s="216"/>
      <c r="C4" s="216"/>
      <c r="D4" s="216"/>
      <c r="E4" s="216"/>
      <c r="F4" s="216"/>
      <c r="G4" s="236">
        <v>44886</v>
      </c>
      <c r="H4" s="236"/>
      <c r="I4" s="236"/>
      <c r="J4" s="221"/>
    </row>
    <row r="5" spans="1:10" ht="14.25" x14ac:dyDescent="0.15">
      <c r="A5" s="219"/>
      <c r="B5" s="216"/>
      <c r="C5" s="216"/>
      <c r="D5" s="216"/>
      <c r="E5" s="216"/>
      <c r="F5" s="216"/>
      <c r="G5" s="220"/>
      <c r="H5" s="220" t="s">
        <v>436</v>
      </c>
      <c r="I5" s="220"/>
      <c r="J5" s="221"/>
    </row>
    <row r="6" spans="1:10" ht="14.25" x14ac:dyDescent="0.15">
      <c r="A6" s="218"/>
      <c r="B6" s="216"/>
      <c r="C6" s="216"/>
      <c r="D6" s="216"/>
      <c r="E6" s="216"/>
      <c r="F6" s="216"/>
      <c r="G6" s="216"/>
      <c r="H6" s="216"/>
      <c r="I6" s="216"/>
      <c r="J6" s="221"/>
    </row>
    <row r="7" spans="1:10" ht="14.25" x14ac:dyDescent="0.15">
      <c r="A7" s="218"/>
      <c r="B7" s="216"/>
      <c r="C7" s="235" t="s">
        <v>460</v>
      </c>
      <c r="D7" s="235"/>
      <c r="E7" s="235"/>
      <c r="F7" s="235"/>
      <c r="G7" s="235"/>
      <c r="H7" s="235"/>
      <c r="I7" s="235"/>
      <c r="J7" s="221"/>
    </row>
    <row r="8" spans="1:10" ht="14.25" x14ac:dyDescent="0.15">
      <c r="A8" s="218"/>
      <c r="B8" s="216"/>
      <c r="C8" s="235" t="s">
        <v>461</v>
      </c>
      <c r="D8" s="235"/>
      <c r="E8" s="235"/>
      <c r="F8" s="235"/>
      <c r="G8" s="235"/>
      <c r="H8" s="235"/>
      <c r="I8" s="235"/>
      <c r="J8" s="221"/>
    </row>
    <row r="9" spans="1:10" ht="14.25" x14ac:dyDescent="0.15">
      <c r="A9" s="218"/>
      <c r="B9" s="216"/>
      <c r="C9" s="235"/>
      <c r="D9" s="235"/>
      <c r="E9" s="235"/>
      <c r="F9" s="235"/>
      <c r="G9" s="235"/>
      <c r="H9" s="235"/>
      <c r="I9" s="235"/>
      <c r="J9" s="221"/>
    </row>
    <row r="10" spans="1:10" ht="14.25" x14ac:dyDescent="0.15">
      <c r="A10" s="218"/>
      <c r="B10" s="216"/>
      <c r="C10" s="216"/>
      <c r="D10" s="216"/>
      <c r="E10" s="216"/>
      <c r="F10" s="216"/>
      <c r="G10" s="216"/>
      <c r="H10" s="216"/>
      <c r="I10" s="216"/>
      <c r="J10" s="221"/>
    </row>
    <row r="11" spans="1:10" ht="14.25" x14ac:dyDescent="0.15">
      <c r="A11" s="218"/>
      <c r="B11" s="216" t="s">
        <v>438</v>
      </c>
      <c r="C11" s="216"/>
      <c r="D11" s="216"/>
      <c r="E11" s="216"/>
      <c r="F11" s="216"/>
      <c r="G11" s="216"/>
      <c r="H11" s="216"/>
      <c r="I11" s="216"/>
      <c r="J11" s="221"/>
    </row>
    <row r="12" spans="1:10" ht="14.25" x14ac:dyDescent="0.15">
      <c r="A12" s="218"/>
      <c r="B12" s="216"/>
      <c r="C12" s="216"/>
      <c r="D12" s="216"/>
      <c r="E12" s="216"/>
      <c r="F12" s="216"/>
      <c r="G12" s="216"/>
      <c r="H12" s="216"/>
      <c r="I12" s="216"/>
      <c r="J12" s="221"/>
    </row>
    <row r="13" spans="1:10" ht="14.25" x14ac:dyDescent="0.15">
      <c r="A13" s="218"/>
      <c r="B13" s="235" t="s">
        <v>462</v>
      </c>
      <c r="C13" s="235"/>
      <c r="D13" s="235"/>
      <c r="E13" s="235"/>
      <c r="F13" s="235"/>
      <c r="G13" s="235"/>
      <c r="H13" s="235"/>
      <c r="I13" s="235"/>
      <c r="J13" s="221"/>
    </row>
    <row r="14" spans="1:10" ht="14.25" x14ac:dyDescent="0.15">
      <c r="A14" s="218"/>
      <c r="B14" s="235" t="s">
        <v>463</v>
      </c>
      <c r="C14" s="235"/>
      <c r="D14" s="235"/>
      <c r="E14" s="235"/>
      <c r="F14" s="235"/>
      <c r="G14" s="235"/>
      <c r="H14" s="235"/>
      <c r="I14" s="235"/>
      <c r="J14" s="221"/>
    </row>
    <row r="15" spans="1:10" ht="14.25" x14ac:dyDescent="0.15">
      <c r="A15" s="218"/>
      <c r="B15" s="235" t="s">
        <v>448</v>
      </c>
      <c r="C15" s="235"/>
      <c r="D15" s="235"/>
      <c r="E15" s="235"/>
      <c r="F15" s="235"/>
      <c r="G15" s="235"/>
      <c r="H15" s="235"/>
      <c r="I15" s="235"/>
      <c r="J15" s="221"/>
    </row>
    <row r="16" spans="1:10" ht="14.25" x14ac:dyDescent="0.15">
      <c r="A16" s="218"/>
      <c r="B16" s="235" t="s">
        <v>440</v>
      </c>
      <c r="C16" s="235"/>
      <c r="D16" s="235"/>
      <c r="E16" s="235"/>
      <c r="F16" s="235"/>
      <c r="G16" s="235"/>
      <c r="H16" s="235"/>
      <c r="I16" s="235"/>
      <c r="J16" s="221"/>
    </row>
    <row r="17" spans="1:10" ht="14.25" x14ac:dyDescent="0.15">
      <c r="A17" s="218"/>
      <c r="B17" s="216"/>
      <c r="C17" s="216"/>
      <c r="D17" s="216"/>
      <c r="E17" s="216"/>
      <c r="F17" s="216"/>
      <c r="G17" s="216"/>
      <c r="H17" s="216"/>
      <c r="I17" s="216"/>
      <c r="J17" s="221"/>
    </row>
    <row r="18" spans="1:10" ht="14.25" x14ac:dyDescent="0.15">
      <c r="A18" s="218"/>
      <c r="B18" s="216" t="s">
        <v>441</v>
      </c>
      <c r="C18" s="216"/>
      <c r="D18" s="216"/>
      <c r="E18" s="216"/>
      <c r="F18" s="216"/>
      <c r="G18" s="216"/>
      <c r="H18" s="216"/>
      <c r="I18" s="216"/>
      <c r="J18" s="221"/>
    </row>
    <row r="19" spans="1:10" ht="14.25" x14ac:dyDescent="0.15">
      <c r="A19" s="218"/>
      <c r="B19" s="216" t="s">
        <v>442</v>
      </c>
      <c r="C19" s="216"/>
      <c r="D19" s="216"/>
      <c r="E19" s="216"/>
      <c r="F19" s="216"/>
      <c r="G19" s="216"/>
      <c r="H19" s="216"/>
      <c r="I19" s="216"/>
      <c r="J19" s="221"/>
    </row>
    <row r="20" spans="1:10" ht="14.25" x14ac:dyDescent="0.15">
      <c r="A20" s="218"/>
      <c r="B20" s="216" t="s">
        <v>443</v>
      </c>
      <c r="C20" s="216"/>
      <c r="D20" s="216"/>
      <c r="E20" s="216"/>
      <c r="F20" s="216"/>
      <c r="G20" s="216"/>
      <c r="H20" s="216"/>
      <c r="I20" s="216"/>
      <c r="J20" s="221"/>
    </row>
    <row r="21" spans="1:10" ht="14.25" x14ac:dyDescent="0.15">
      <c r="A21" s="218"/>
      <c r="B21" s="216"/>
      <c r="C21" s="216"/>
      <c r="D21" s="216"/>
      <c r="E21" s="216"/>
      <c r="F21" s="216"/>
      <c r="G21" s="216"/>
      <c r="H21" s="216"/>
      <c r="I21" s="216"/>
      <c r="J21" s="221"/>
    </row>
    <row r="22" spans="1:10" ht="14.25" x14ac:dyDescent="0.15">
      <c r="A22" s="218"/>
      <c r="B22" s="216"/>
      <c r="C22" s="216"/>
      <c r="D22" s="216"/>
      <c r="E22" s="216"/>
      <c r="F22" s="216"/>
      <c r="G22" s="216"/>
      <c r="H22" s="216"/>
      <c r="I22" s="216"/>
      <c r="J22" s="221"/>
    </row>
    <row r="23" spans="1:10" x14ac:dyDescent="0.15">
      <c r="A23" s="221"/>
      <c r="B23" s="221"/>
      <c r="C23" s="221"/>
      <c r="D23" s="221"/>
      <c r="E23" s="221"/>
      <c r="F23" s="221"/>
      <c r="G23" s="221"/>
      <c r="H23" s="221"/>
      <c r="I23" s="221"/>
      <c r="J23" s="221"/>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F7DE8-5267-41B7-A22F-75C62B92D47E}">
  <sheetPr>
    <pageSetUpPr fitToPage="1"/>
  </sheetPr>
  <dimension ref="A1:M20"/>
  <sheetViews>
    <sheetView view="pageBreakPreview" zoomScale="90" zoomScaleNormal="100" zoomScaleSheetLayoutView="90" workbookViewId="0">
      <selection sqref="A1:XFD1"/>
    </sheetView>
  </sheetViews>
  <sheetFormatPr defaultColWidth="9" defaultRowHeight="13.5" x14ac:dyDescent="0.15"/>
  <cols>
    <col min="1" max="1" width="29.125" style="1" customWidth="1"/>
    <col min="2" max="2" width="27.375" style="1" customWidth="1"/>
    <col min="3" max="3" width="5.5" style="148" bestFit="1" customWidth="1"/>
    <col min="4" max="5" width="13.875" style="1" bestFit="1" customWidth="1"/>
    <col min="6" max="6" width="12" style="148" customWidth="1"/>
    <col min="7" max="7" width="27.25" style="1" bestFit="1" customWidth="1"/>
    <col min="8" max="8" width="5.875" style="1" customWidth="1"/>
    <col min="9" max="9" width="36.5" style="1" customWidth="1"/>
    <col min="10" max="16384" width="9" style="1"/>
  </cols>
  <sheetData>
    <row r="1" spans="1:13" s="77" customFormat="1" x14ac:dyDescent="0.15">
      <c r="I1" s="78" t="s">
        <v>435</v>
      </c>
    </row>
    <row r="2" spans="1:13" s="77" customFormat="1" x14ac:dyDescent="0.15">
      <c r="A2" s="79" t="s">
        <v>54</v>
      </c>
      <c r="B2" s="80"/>
      <c r="C2" s="80"/>
      <c r="D2" s="80"/>
      <c r="E2" s="80"/>
      <c r="F2" s="80"/>
      <c r="G2" s="80"/>
      <c r="H2" s="80"/>
      <c r="I2" s="80"/>
    </row>
    <row r="4" spans="1:13" x14ac:dyDescent="0.15">
      <c r="A4" s="4" t="s">
        <v>12</v>
      </c>
    </row>
    <row r="5" spans="1:13" x14ac:dyDescent="0.15">
      <c r="A5" s="234" t="s">
        <v>398</v>
      </c>
      <c r="B5" s="234"/>
      <c r="C5" s="234"/>
      <c r="D5" s="234"/>
      <c r="E5" s="234"/>
      <c r="F5" s="234"/>
      <c r="G5" s="234"/>
      <c r="H5" s="234"/>
      <c r="I5" s="234"/>
    </row>
    <row r="7" spans="1:13" x14ac:dyDescent="0.15">
      <c r="A7" s="4" t="s">
        <v>11</v>
      </c>
    </row>
    <row r="8" spans="1:13" s="77" customFormat="1" x14ac:dyDescent="0.15">
      <c r="A8" s="77" t="s">
        <v>434</v>
      </c>
    </row>
    <row r="10" spans="1:13" ht="27" x14ac:dyDescent="0.15">
      <c r="A10" s="205" t="s">
        <v>5</v>
      </c>
      <c r="B10" s="205" t="s">
        <v>1</v>
      </c>
      <c r="C10" s="205" t="s">
        <v>6</v>
      </c>
      <c r="D10" s="205" t="s">
        <v>7</v>
      </c>
      <c r="E10" s="205" t="s">
        <v>8</v>
      </c>
      <c r="F10" s="205" t="s">
        <v>9</v>
      </c>
      <c r="G10" s="205" t="s">
        <v>10</v>
      </c>
      <c r="H10" s="206" t="s">
        <v>0</v>
      </c>
      <c r="I10" s="205" t="s">
        <v>16</v>
      </c>
    </row>
    <row r="11" spans="1:13" ht="99" customHeight="1" x14ac:dyDescent="0.15">
      <c r="A11" s="113" t="s">
        <v>399</v>
      </c>
      <c r="B11" s="113" t="s">
        <v>400</v>
      </c>
      <c r="C11" s="202" t="s">
        <v>401</v>
      </c>
      <c r="D11" s="203">
        <v>642600</v>
      </c>
      <c r="E11" s="203">
        <v>642600</v>
      </c>
      <c r="F11" s="204" t="s">
        <v>402</v>
      </c>
      <c r="G11" s="113" t="s">
        <v>403</v>
      </c>
      <c r="H11" s="114" t="s">
        <v>41</v>
      </c>
      <c r="I11" s="200" t="s">
        <v>404</v>
      </c>
      <c r="M11" s="201"/>
    </row>
    <row r="12" spans="1:13" ht="99" customHeight="1" x14ac:dyDescent="0.15">
      <c r="A12" s="113" t="s">
        <v>405</v>
      </c>
      <c r="B12" s="113" t="s">
        <v>406</v>
      </c>
      <c r="C12" s="202" t="s">
        <v>407</v>
      </c>
      <c r="D12" s="203">
        <v>992460</v>
      </c>
      <c r="E12" s="203">
        <v>992460</v>
      </c>
      <c r="F12" s="204" t="s">
        <v>408</v>
      </c>
      <c r="G12" s="113" t="s">
        <v>403</v>
      </c>
      <c r="H12" s="114" t="s">
        <v>41</v>
      </c>
      <c r="I12" s="200" t="s">
        <v>409</v>
      </c>
    </row>
    <row r="14" spans="1:13" x14ac:dyDescent="0.15">
      <c r="A14" s="1" t="s">
        <v>2</v>
      </c>
    </row>
    <row r="15" spans="1:13" x14ac:dyDescent="0.15">
      <c r="A15" s="1" t="s">
        <v>3</v>
      </c>
    </row>
    <row r="16" spans="1:13" x14ac:dyDescent="0.15">
      <c r="A16" s="1" t="s">
        <v>4</v>
      </c>
    </row>
    <row r="17" spans="1:1" x14ac:dyDescent="0.15">
      <c r="A17" s="1" t="s">
        <v>13</v>
      </c>
    </row>
    <row r="18" spans="1:1" x14ac:dyDescent="0.15">
      <c r="A18" s="1" t="s">
        <v>14</v>
      </c>
    </row>
    <row r="19" spans="1:1" x14ac:dyDescent="0.15">
      <c r="A19" s="1" t="s">
        <v>15</v>
      </c>
    </row>
    <row r="20" spans="1:1" x14ac:dyDescent="0.15">
      <c r="A20" s="1" t="s">
        <v>17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9" orientation="landscape" r:id="rId1"/>
  <colBreaks count="1" manualBreakCount="1">
    <brk id="1" max="18" man="1"/>
  </colBreaks>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350532-8CA2-4A6B-B92D-617BF3777B81}">
  <dimension ref="A1:J23"/>
  <sheetViews>
    <sheetView view="pageBreakPreview" zoomScale="60" zoomScaleNormal="100" workbookViewId="0">
      <selection activeCell="J22" sqref="J22"/>
    </sheetView>
  </sheetViews>
  <sheetFormatPr defaultRowHeight="13.5" x14ac:dyDescent="0.15"/>
  <sheetData>
    <row r="1" spans="1:10" x14ac:dyDescent="0.15">
      <c r="A1" s="216"/>
      <c r="B1" s="216"/>
      <c r="C1" s="216"/>
      <c r="D1" s="216"/>
      <c r="E1" s="216"/>
      <c r="F1" s="216"/>
      <c r="G1" s="216"/>
      <c r="H1" s="216"/>
      <c r="I1" s="216"/>
      <c r="J1" s="221"/>
    </row>
    <row r="2" spans="1:10" x14ac:dyDescent="0.15">
      <c r="A2" s="217"/>
      <c r="B2" s="216"/>
      <c r="C2" s="216"/>
      <c r="D2" s="216"/>
      <c r="E2" s="216"/>
      <c r="F2" s="216"/>
      <c r="G2" s="216"/>
      <c r="H2" s="216"/>
      <c r="I2" s="216"/>
      <c r="J2" s="221"/>
    </row>
    <row r="3" spans="1:10" ht="14.25" x14ac:dyDescent="0.15">
      <c r="A3" s="218"/>
      <c r="B3" s="216"/>
      <c r="C3" s="216"/>
      <c r="D3" s="216"/>
      <c r="E3" s="216"/>
      <c r="F3" s="216"/>
      <c r="G3" s="216"/>
      <c r="H3" s="216"/>
      <c r="I3" s="216"/>
      <c r="J3" s="221"/>
    </row>
    <row r="4" spans="1:10" ht="14.25" x14ac:dyDescent="0.15">
      <c r="A4" s="219"/>
      <c r="B4" s="216"/>
      <c r="C4" s="216"/>
      <c r="D4" s="216"/>
      <c r="E4" s="216"/>
      <c r="F4" s="216"/>
      <c r="G4" s="236">
        <v>44886</v>
      </c>
      <c r="H4" s="236"/>
      <c r="I4" s="236"/>
      <c r="J4" s="221"/>
    </row>
    <row r="5" spans="1:10" ht="14.25" x14ac:dyDescent="0.15">
      <c r="A5" s="219"/>
      <c r="B5" s="216"/>
      <c r="C5" s="216"/>
      <c r="D5" s="216"/>
      <c r="E5" s="216"/>
      <c r="F5" s="216"/>
      <c r="G5" s="220"/>
      <c r="H5" s="220" t="s">
        <v>436</v>
      </c>
      <c r="I5" s="220"/>
      <c r="J5" s="221"/>
    </row>
    <row r="6" spans="1:10" ht="14.25" x14ac:dyDescent="0.15">
      <c r="A6" s="218"/>
      <c r="B6" s="216"/>
      <c r="C6" s="216"/>
      <c r="D6" s="216"/>
      <c r="E6" s="216"/>
      <c r="F6" s="216"/>
      <c r="G6" s="216"/>
      <c r="H6" s="216"/>
      <c r="I6" s="216"/>
      <c r="J6" s="221"/>
    </row>
    <row r="7" spans="1:10" ht="14.25" x14ac:dyDescent="0.15">
      <c r="A7" s="218"/>
      <c r="B7" s="216"/>
      <c r="C7" s="235" t="s">
        <v>456</v>
      </c>
      <c r="D7" s="235"/>
      <c r="E7" s="235"/>
      <c r="F7" s="235"/>
      <c r="G7" s="235"/>
      <c r="H7" s="235"/>
      <c r="I7" s="235"/>
      <c r="J7" s="221"/>
    </row>
    <row r="8" spans="1:10" ht="14.25" x14ac:dyDescent="0.15">
      <c r="A8" s="218"/>
      <c r="B8" s="216"/>
      <c r="C8" s="235" t="s">
        <v>457</v>
      </c>
      <c r="D8" s="235"/>
      <c r="E8" s="235"/>
      <c r="F8" s="235"/>
      <c r="G8" s="235"/>
      <c r="H8" s="235"/>
      <c r="I8" s="235"/>
      <c r="J8" s="221"/>
    </row>
    <row r="9" spans="1:10" ht="14.25" x14ac:dyDescent="0.15">
      <c r="A9" s="218"/>
      <c r="B9" s="216"/>
      <c r="C9" s="235"/>
      <c r="D9" s="235"/>
      <c r="E9" s="235"/>
      <c r="F9" s="235"/>
      <c r="G9" s="235"/>
      <c r="H9" s="235"/>
      <c r="I9" s="235"/>
      <c r="J9" s="221"/>
    </row>
    <row r="10" spans="1:10" ht="14.25" x14ac:dyDescent="0.15">
      <c r="A10" s="218"/>
      <c r="B10" s="216"/>
      <c r="C10" s="216"/>
      <c r="D10" s="216"/>
      <c r="E10" s="216"/>
      <c r="F10" s="216"/>
      <c r="G10" s="216"/>
      <c r="H10" s="216"/>
      <c r="I10" s="216"/>
      <c r="J10" s="221"/>
    </row>
    <row r="11" spans="1:10" ht="14.25" x14ac:dyDescent="0.15">
      <c r="A11" s="218"/>
      <c r="B11" s="216" t="s">
        <v>438</v>
      </c>
      <c r="C11" s="216"/>
      <c r="D11" s="216"/>
      <c r="E11" s="216"/>
      <c r="F11" s="216"/>
      <c r="G11" s="216"/>
      <c r="H11" s="216"/>
      <c r="I11" s="216"/>
      <c r="J11" s="221"/>
    </row>
    <row r="12" spans="1:10" ht="14.25" x14ac:dyDescent="0.15">
      <c r="A12" s="218"/>
      <c r="B12" s="216"/>
      <c r="C12" s="216"/>
      <c r="D12" s="216"/>
      <c r="E12" s="216"/>
      <c r="F12" s="216"/>
      <c r="G12" s="216"/>
      <c r="H12" s="216"/>
      <c r="I12" s="216"/>
      <c r="J12" s="221"/>
    </row>
    <row r="13" spans="1:10" ht="14.25" x14ac:dyDescent="0.15">
      <c r="A13" s="218"/>
      <c r="B13" s="235" t="s">
        <v>458</v>
      </c>
      <c r="C13" s="235"/>
      <c r="D13" s="235"/>
      <c r="E13" s="235"/>
      <c r="F13" s="235"/>
      <c r="G13" s="235"/>
      <c r="H13" s="235"/>
      <c r="I13" s="235"/>
      <c r="J13" s="221"/>
    </row>
    <row r="14" spans="1:10" ht="14.25" x14ac:dyDescent="0.15">
      <c r="A14" s="218"/>
      <c r="B14" s="235" t="s">
        <v>459</v>
      </c>
      <c r="C14" s="235"/>
      <c r="D14" s="235"/>
      <c r="E14" s="235"/>
      <c r="F14" s="235"/>
      <c r="G14" s="235"/>
      <c r="H14" s="235"/>
      <c r="I14" s="235"/>
      <c r="J14" s="221"/>
    </row>
    <row r="15" spans="1:10" ht="14.25" x14ac:dyDescent="0.15">
      <c r="A15" s="218"/>
      <c r="B15" s="235" t="s">
        <v>448</v>
      </c>
      <c r="C15" s="235"/>
      <c r="D15" s="235"/>
      <c r="E15" s="235"/>
      <c r="F15" s="235"/>
      <c r="G15" s="235"/>
      <c r="H15" s="235"/>
      <c r="I15" s="235"/>
      <c r="J15" s="221"/>
    </row>
    <row r="16" spans="1:10" ht="14.25" x14ac:dyDescent="0.15">
      <c r="A16" s="218"/>
      <c r="B16" s="235" t="s">
        <v>440</v>
      </c>
      <c r="C16" s="235"/>
      <c r="D16" s="235"/>
      <c r="E16" s="235"/>
      <c r="F16" s="235"/>
      <c r="G16" s="235"/>
      <c r="H16" s="235"/>
      <c r="I16" s="235"/>
      <c r="J16" s="221"/>
    </row>
    <row r="17" spans="1:10" ht="14.25" x14ac:dyDescent="0.15">
      <c r="A17" s="218"/>
      <c r="B17" s="216"/>
      <c r="C17" s="216"/>
      <c r="D17" s="216"/>
      <c r="E17" s="216"/>
      <c r="F17" s="216"/>
      <c r="G17" s="216"/>
      <c r="H17" s="216"/>
      <c r="I17" s="216"/>
      <c r="J17" s="221"/>
    </row>
    <row r="18" spans="1:10" ht="14.25" x14ac:dyDescent="0.15">
      <c r="A18" s="218"/>
      <c r="B18" s="216" t="s">
        <v>441</v>
      </c>
      <c r="C18" s="216"/>
      <c r="D18" s="216"/>
      <c r="E18" s="216"/>
      <c r="F18" s="216"/>
      <c r="G18" s="216"/>
      <c r="H18" s="216"/>
      <c r="I18" s="216"/>
      <c r="J18" s="221"/>
    </row>
    <row r="19" spans="1:10" ht="14.25" x14ac:dyDescent="0.15">
      <c r="A19" s="218"/>
      <c r="B19" s="216" t="s">
        <v>442</v>
      </c>
      <c r="C19" s="216"/>
      <c r="D19" s="216"/>
      <c r="E19" s="216"/>
      <c r="F19" s="216"/>
      <c r="G19" s="216"/>
      <c r="H19" s="216"/>
      <c r="I19" s="216"/>
      <c r="J19" s="221"/>
    </row>
    <row r="20" spans="1:10" ht="14.25" x14ac:dyDescent="0.15">
      <c r="A20" s="218"/>
      <c r="B20" s="216" t="s">
        <v>443</v>
      </c>
      <c r="C20" s="216"/>
      <c r="D20" s="216"/>
      <c r="E20" s="216"/>
      <c r="F20" s="216"/>
      <c r="G20" s="216"/>
      <c r="H20" s="216"/>
      <c r="I20" s="216"/>
      <c r="J20" s="221"/>
    </row>
    <row r="21" spans="1:10" ht="14.25" x14ac:dyDescent="0.15">
      <c r="A21" s="218"/>
      <c r="B21" s="216"/>
      <c r="C21" s="216"/>
      <c r="D21" s="216"/>
      <c r="E21" s="216"/>
      <c r="F21" s="216"/>
      <c r="G21" s="216"/>
      <c r="H21" s="216"/>
      <c r="I21" s="216"/>
      <c r="J21" s="221"/>
    </row>
    <row r="22" spans="1:10" ht="14.25" x14ac:dyDescent="0.15">
      <c r="A22" s="218"/>
      <c r="B22" s="216"/>
      <c r="C22" s="216"/>
      <c r="D22" s="216"/>
      <c r="E22" s="216"/>
      <c r="F22" s="216"/>
      <c r="G22" s="216"/>
      <c r="H22" s="216"/>
      <c r="I22" s="216"/>
      <c r="J22" s="221"/>
    </row>
    <row r="23" spans="1:10" x14ac:dyDescent="0.15">
      <c r="A23" s="221"/>
      <c r="B23" s="221"/>
      <c r="C23" s="221"/>
      <c r="D23" s="221"/>
      <c r="E23" s="221"/>
      <c r="F23" s="221"/>
      <c r="G23" s="221"/>
      <c r="H23" s="221"/>
      <c r="I23" s="221"/>
      <c r="J23" s="221"/>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0754F-AC7F-4C5F-933E-6F6862F28F8C}">
  <dimension ref="A1:I25"/>
  <sheetViews>
    <sheetView view="pageBreakPreview" zoomScaleNormal="100" zoomScaleSheetLayoutView="100" workbookViewId="0">
      <selection activeCell="B1" sqref="A1:XFD1"/>
    </sheetView>
  </sheetViews>
  <sheetFormatPr defaultColWidth="9" defaultRowHeight="13.5" x14ac:dyDescent="0.15"/>
  <cols>
    <col min="1" max="1" width="18" style="77" customWidth="1"/>
    <col min="2" max="2" width="40.25" style="77" customWidth="1"/>
    <col min="3" max="3" width="5.5" style="77" bestFit="1" customWidth="1"/>
    <col min="4" max="5" width="13.875" style="77" bestFit="1" customWidth="1"/>
    <col min="6" max="6" width="11.625" style="77" bestFit="1" customWidth="1"/>
    <col min="7" max="7" width="32.625" style="77" customWidth="1"/>
    <col min="8" max="8" width="5.875" style="77" customWidth="1"/>
    <col min="9" max="9" width="21.5" style="77" customWidth="1"/>
    <col min="10" max="16384" width="9" style="77"/>
  </cols>
  <sheetData>
    <row r="1" spans="1:9" x14ac:dyDescent="0.15">
      <c r="I1" s="78" t="s">
        <v>435</v>
      </c>
    </row>
    <row r="2" spans="1:9" x14ac:dyDescent="0.15">
      <c r="A2" s="79" t="s">
        <v>54</v>
      </c>
      <c r="B2" s="80"/>
      <c r="C2" s="80"/>
      <c r="D2" s="80"/>
      <c r="E2" s="80"/>
      <c r="F2" s="80"/>
      <c r="G2" s="80"/>
      <c r="H2" s="80"/>
      <c r="I2" s="80"/>
    </row>
    <row r="4" spans="1:9" x14ac:dyDescent="0.15">
      <c r="A4" s="81" t="s">
        <v>55</v>
      </c>
    </row>
    <row r="5" spans="1:9" x14ac:dyDescent="0.15">
      <c r="A5" s="251" t="s">
        <v>410</v>
      </c>
      <c r="B5" s="251"/>
      <c r="C5" s="251"/>
      <c r="D5" s="251"/>
      <c r="E5" s="251"/>
      <c r="F5" s="251"/>
      <c r="G5" s="251"/>
      <c r="H5" s="251"/>
      <c r="I5" s="251"/>
    </row>
    <row r="6" spans="1:9" x14ac:dyDescent="0.15">
      <c r="A6" s="77" t="s">
        <v>411</v>
      </c>
    </row>
    <row r="8" spans="1:9" x14ac:dyDescent="0.15">
      <c r="A8" s="81" t="s">
        <v>57</v>
      </c>
    </row>
    <row r="9" spans="1:9" x14ac:dyDescent="0.15">
      <c r="A9" s="77" t="s">
        <v>434</v>
      </c>
    </row>
    <row r="11" spans="1:9" ht="27" x14ac:dyDescent="0.15">
      <c r="A11" s="207" t="s">
        <v>58</v>
      </c>
      <c r="B11" s="207" t="s">
        <v>59</v>
      </c>
      <c r="C11" s="207" t="s">
        <v>60</v>
      </c>
      <c r="D11" s="207" t="s">
        <v>61</v>
      </c>
      <c r="E11" s="207" t="s">
        <v>62</v>
      </c>
      <c r="F11" s="207" t="s">
        <v>63</v>
      </c>
      <c r="G11" s="207" t="s">
        <v>64</v>
      </c>
      <c r="H11" s="208" t="s">
        <v>65</v>
      </c>
      <c r="I11" s="207" t="s">
        <v>66</v>
      </c>
    </row>
    <row r="12" spans="1:9" ht="66.75" customHeight="1" x14ac:dyDescent="0.15">
      <c r="A12" s="209" t="s">
        <v>412</v>
      </c>
      <c r="B12" s="210" t="s">
        <v>413</v>
      </c>
      <c r="C12" s="211" t="s">
        <v>414</v>
      </c>
      <c r="D12" s="212">
        <v>338688</v>
      </c>
      <c r="E12" s="212">
        <v>338688</v>
      </c>
      <c r="F12" s="213">
        <v>42397</v>
      </c>
      <c r="G12" s="214" t="s">
        <v>415</v>
      </c>
      <c r="H12" s="215" t="s">
        <v>70</v>
      </c>
      <c r="I12" s="214" t="s">
        <v>416</v>
      </c>
    </row>
    <row r="13" spans="1:9" ht="66.75" customHeight="1" x14ac:dyDescent="0.15">
      <c r="A13" s="209" t="s">
        <v>417</v>
      </c>
      <c r="B13" s="210" t="s">
        <v>418</v>
      </c>
      <c r="C13" s="211" t="s">
        <v>419</v>
      </c>
      <c r="D13" s="212">
        <v>462240</v>
      </c>
      <c r="E13" s="212">
        <v>462240</v>
      </c>
      <c r="F13" s="213">
        <v>42409</v>
      </c>
      <c r="G13" s="214" t="s">
        <v>415</v>
      </c>
      <c r="H13" s="215" t="s">
        <v>70</v>
      </c>
      <c r="I13" s="214" t="s">
        <v>416</v>
      </c>
    </row>
    <row r="14" spans="1:9" ht="66.75" customHeight="1" x14ac:dyDescent="0.15">
      <c r="A14" s="209" t="s">
        <v>420</v>
      </c>
      <c r="B14" s="210" t="s">
        <v>421</v>
      </c>
      <c r="C14" s="211" t="s">
        <v>419</v>
      </c>
      <c r="D14" s="212">
        <v>379491</v>
      </c>
      <c r="E14" s="212">
        <v>379491</v>
      </c>
      <c r="F14" s="213">
        <v>42419</v>
      </c>
      <c r="G14" s="214" t="s">
        <v>415</v>
      </c>
      <c r="H14" s="215" t="s">
        <v>70</v>
      </c>
      <c r="I14" s="214" t="s">
        <v>422</v>
      </c>
    </row>
    <row r="15" spans="1:9" ht="66.75" customHeight="1" x14ac:dyDescent="0.15">
      <c r="A15" s="209" t="s">
        <v>423</v>
      </c>
      <c r="B15" s="210" t="s">
        <v>424</v>
      </c>
      <c r="C15" s="211" t="s">
        <v>425</v>
      </c>
      <c r="D15" s="212">
        <v>230364</v>
      </c>
      <c r="E15" s="212">
        <v>230364</v>
      </c>
      <c r="F15" s="213">
        <v>41912</v>
      </c>
      <c r="G15" s="214" t="s">
        <v>426</v>
      </c>
      <c r="H15" s="215" t="s">
        <v>70</v>
      </c>
      <c r="I15" s="214" t="s">
        <v>427</v>
      </c>
    </row>
    <row r="16" spans="1:9" ht="66.75" customHeight="1" x14ac:dyDescent="0.15">
      <c r="A16" s="209" t="s">
        <v>428</v>
      </c>
      <c r="B16" s="210" t="s">
        <v>429</v>
      </c>
      <c r="C16" s="211" t="s">
        <v>419</v>
      </c>
      <c r="D16" s="212">
        <v>302400</v>
      </c>
      <c r="E16" s="212">
        <v>302400</v>
      </c>
      <c r="F16" s="213">
        <v>42059</v>
      </c>
      <c r="G16" s="214" t="s">
        <v>426</v>
      </c>
      <c r="H16" s="215" t="s">
        <v>70</v>
      </c>
      <c r="I16" s="214" t="s">
        <v>416</v>
      </c>
    </row>
    <row r="17" spans="1:9" ht="78.75" customHeight="1" x14ac:dyDescent="0.15">
      <c r="A17" s="209" t="s">
        <v>430</v>
      </c>
      <c r="B17" s="210" t="s">
        <v>431</v>
      </c>
      <c r="C17" s="211" t="s">
        <v>425</v>
      </c>
      <c r="D17" s="212">
        <v>577500</v>
      </c>
      <c r="E17" s="212">
        <v>577500</v>
      </c>
      <c r="F17" s="213">
        <v>40190</v>
      </c>
      <c r="G17" s="214" t="s">
        <v>432</v>
      </c>
      <c r="H17" s="215" t="s">
        <v>70</v>
      </c>
      <c r="I17" s="214" t="s">
        <v>433</v>
      </c>
    </row>
    <row r="19" spans="1:9" x14ac:dyDescent="0.15">
      <c r="A19" s="77" t="s">
        <v>72</v>
      </c>
    </row>
    <row r="20" spans="1:9" x14ac:dyDescent="0.15">
      <c r="A20" s="77" t="s">
        <v>73</v>
      </c>
    </row>
    <row r="21" spans="1:9" x14ac:dyDescent="0.15">
      <c r="A21" s="77" t="s">
        <v>74</v>
      </c>
    </row>
    <row r="22" spans="1:9" x14ac:dyDescent="0.15">
      <c r="A22" s="77" t="s">
        <v>75</v>
      </c>
    </row>
    <row r="23" spans="1:9" x14ac:dyDescent="0.15">
      <c r="A23" s="77" t="s">
        <v>76</v>
      </c>
    </row>
    <row r="24" spans="1:9" x14ac:dyDescent="0.15">
      <c r="A24" s="77" t="s">
        <v>77</v>
      </c>
    </row>
    <row r="25" spans="1:9" x14ac:dyDescent="0.15">
      <c r="A25" s="77" t="s">
        <v>78</v>
      </c>
    </row>
  </sheetData>
  <mergeCells count="1">
    <mergeCell ref="A5:I5"/>
  </mergeCells>
  <phoneticPr fontId="1"/>
  <pageMargins left="0.74803149606299213" right="0.74803149606299213" top="0.98425196850393704" bottom="0.98425196850393704" header="0.51181102362204722" footer="0.51181102362204722"/>
  <pageSetup paperSize="9" scale="67" orientation="landscape" r:id="rId1"/>
  <headerFooter alignWithMargins="0"/>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FA991-A024-41DE-9800-9DB87F97ABB6}">
  <dimension ref="A1:J23"/>
  <sheetViews>
    <sheetView view="pageBreakPreview" zoomScale="60" zoomScaleNormal="100" workbookViewId="0">
      <selection activeCell="G25" sqref="G25"/>
    </sheetView>
  </sheetViews>
  <sheetFormatPr defaultRowHeight="13.5" x14ac:dyDescent="0.15"/>
  <sheetData>
    <row r="1" spans="1:10" x14ac:dyDescent="0.15">
      <c r="A1" s="216"/>
      <c r="B1" s="216"/>
      <c r="C1" s="216"/>
      <c r="D1" s="216"/>
      <c r="E1" s="216"/>
      <c r="F1" s="216"/>
      <c r="G1" s="216"/>
      <c r="H1" s="216"/>
      <c r="I1" s="216"/>
      <c r="J1" s="221"/>
    </row>
    <row r="2" spans="1:10" x14ac:dyDescent="0.15">
      <c r="A2" s="217"/>
      <c r="B2" s="216"/>
      <c r="C2" s="216"/>
      <c r="D2" s="216"/>
      <c r="E2" s="216"/>
      <c r="F2" s="216"/>
      <c r="G2" s="216"/>
      <c r="H2" s="216"/>
      <c r="I2" s="216"/>
      <c r="J2" s="221"/>
    </row>
    <row r="3" spans="1:10" ht="14.25" x14ac:dyDescent="0.15">
      <c r="A3" s="218"/>
      <c r="B3" s="216"/>
      <c r="C3" s="216"/>
      <c r="D3" s="216"/>
      <c r="E3" s="216"/>
      <c r="F3" s="216"/>
      <c r="G3" s="216"/>
      <c r="H3" s="216"/>
      <c r="I3" s="216"/>
      <c r="J3" s="221"/>
    </row>
    <row r="4" spans="1:10" ht="14.25" x14ac:dyDescent="0.15">
      <c r="A4" s="219"/>
      <c r="B4" s="216"/>
      <c r="C4" s="216"/>
      <c r="D4" s="216"/>
      <c r="E4" s="216"/>
      <c r="F4" s="216"/>
      <c r="G4" s="236">
        <v>44886</v>
      </c>
      <c r="H4" s="236"/>
      <c r="I4" s="236"/>
      <c r="J4" s="221"/>
    </row>
    <row r="5" spans="1:10" ht="14.25" x14ac:dyDescent="0.15">
      <c r="A5" s="219"/>
      <c r="B5" s="216"/>
      <c r="C5" s="216"/>
      <c r="D5" s="216"/>
      <c r="E5" s="216"/>
      <c r="F5" s="216"/>
      <c r="G5" s="220"/>
      <c r="H5" s="220" t="s">
        <v>436</v>
      </c>
      <c r="I5" s="220"/>
      <c r="J5" s="221"/>
    </row>
    <row r="6" spans="1:10" ht="14.25" x14ac:dyDescent="0.15">
      <c r="A6" s="218"/>
      <c r="B6" s="216"/>
      <c r="C6" s="216"/>
      <c r="D6" s="216"/>
      <c r="E6" s="216"/>
      <c r="F6" s="216"/>
      <c r="G6" s="216"/>
      <c r="H6" s="216"/>
      <c r="I6" s="216"/>
      <c r="J6" s="221"/>
    </row>
    <row r="7" spans="1:10" ht="14.25" x14ac:dyDescent="0.15">
      <c r="A7" s="218"/>
      <c r="B7" s="216"/>
      <c r="C7" s="235" t="s">
        <v>453</v>
      </c>
      <c r="D7" s="235"/>
      <c r="E7" s="235"/>
      <c r="F7" s="235"/>
      <c r="G7" s="235"/>
      <c r="H7" s="235"/>
      <c r="I7" s="235"/>
      <c r="J7" s="221"/>
    </row>
    <row r="8" spans="1:10" ht="27" customHeight="1" x14ac:dyDescent="0.15">
      <c r="A8" s="218"/>
      <c r="B8" s="216"/>
      <c r="C8" s="235" t="s">
        <v>454</v>
      </c>
      <c r="D8" s="235"/>
      <c r="E8" s="235"/>
      <c r="F8" s="235"/>
      <c r="G8" s="235"/>
      <c r="H8" s="235"/>
      <c r="I8" s="235"/>
      <c r="J8" s="221"/>
    </row>
    <row r="9" spans="1:10" ht="14.25" x14ac:dyDescent="0.15">
      <c r="A9" s="218"/>
      <c r="B9" s="216"/>
      <c r="C9" s="235"/>
      <c r="D9" s="235"/>
      <c r="E9" s="235"/>
      <c r="F9" s="235"/>
      <c r="G9" s="235"/>
      <c r="H9" s="235"/>
      <c r="I9" s="235"/>
      <c r="J9" s="221"/>
    </row>
    <row r="10" spans="1:10" ht="14.25" x14ac:dyDescent="0.15">
      <c r="A10" s="218"/>
      <c r="B10" s="216"/>
      <c r="C10" s="216"/>
      <c r="D10" s="216"/>
      <c r="E10" s="216"/>
      <c r="F10" s="216"/>
      <c r="G10" s="216"/>
      <c r="H10" s="216"/>
      <c r="I10" s="216"/>
      <c r="J10" s="221"/>
    </row>
    <row r="11" spans="1:10" ht="14.25" x14ac:dyDescent="0.15">
      <c r="A11" s="218"/>
      <c r="B11" s="216" t="s">
        <v>438</v>
      </c>
      <c r="C11" s="216"/>
      <c r="D11" s="216"/>
      <c r="E11" s="216"/>
      <c r="F11" s="216"/>
      <c r="G11" s="216"/>
      <c r="H11" s="216"/>
      <c r="I11" s="216"/>
      <c r="J11" s="221"/>
    </row>
    <row r="12" spans="1:10" ht="14.25" x14ac:dyDescent="0.15">
      <c r="A12" s="218"/>
      <c r="B12" s="216"/>
      <c r="C12" s="216"/>
      <c r="D12" s="216"/>
      <c r="E12" s="216"/>
      <c r="F12" s="216"/>
      <c r="G12" s="216"/>
      <c r="H12" s="216"/>
      <c r="I12" s="216"/>
      <c r="J12" s="221"/>
    </row>
    <row r="13" spans="1:10" ht="14.25" x14ac:dyDescent="0.15">
      <c r="A13" s="218"/>
      <c r="B13" s="235" t="s">
        <v>453</v>
      </c>
      <c r="C13" s="235"/>
      <c r="D13" s="235"/>
      <c r="E13" s="235"/>
      <c r="F13" s="235"/>
      <c r="G13" s="235"/>
      <c r="H13" s="235"/>
      <c r="I13" s="235"/>
      <c r="J13" s="221"/>
    </row>
    <row r="14" spans="1:10" ht="27" customHeight="1" x14ac:dyDescent="0.15">
      <c r="A14" s="218"/>
      <c r="B14" s="235" t="s">
        <v>455</v>
      </c>
      <c r="C14" s="235"/>
      <c r="D14" s="235"/>
      <c r="E14" s="235"/>
      <c r="F14" s="235"/>
      <c r="G14" s="235"/>
      <c r="H14" s="235"/>
      <c r="I14" s="235"/>
      <c r="J14" s="221"/>
    </row>
    <row r="15" spans="1:10" ht="14.25" x14ac:dyDescent="0.15">
      <c r="A15" s="218"/>
      <c r="B15" s="235" t="s">
        <v>448</v>
      </c>
      <c r="C15" s="235"/>
      <c r="D15" s="235"/>
      <c r="E15" s="235"/>
      <c r="F15" s="235"/>
      <c r="G15" s="235"/>
      <c r="H15" s="235"/>
      <c r="I15" s="235"/>
      <c r="J15" s="221"/>
    </row>
    <row r="16" spans="1:10" ht="14.25" x14ac:dyDescent="0.15">
      <c r="A16" s="218"/>
      <c r="B16" s="235" t="s">
        <v>440</v>
      </c>
      <c r="C16" s="235"/>
      <c r="D16" s="235"/>
      <c r="E16" s="235"/>
      <c r="F16" s="235"/>
      <c r="G16" s="235"/>
      <c r="H16" s="235"/>
      <c r="I16" s="235"/>
      <c r="J16" s="221"/>
    </row>
    <row r="17" spans="1:10" ht="14.25" x14ac:dyDescent="0.15">
      <c r="A17" s="218"/>
      <c r="B17" s="216"/>
      <c r="C17" s="216"/>
      <c r="D17" s="216"/>
      <c r="E17" s="216"/>
      <c r="F17" s="216"/>
      <c r="G17" s="216"/>
      <c r="H17" s="216"/>
      <c r="I17" s="216"/>
      <c r="J17" s="221"/>
    </row>
    <row r="18" spans="1:10" ht="14.25" x14ac:dyDescent="0.15">
      <c r="A18" s="218"/>
      <c r="B18" s="216" t="s">
        <v>441</v>
      </c>
      <c r="C18" s="216"/>
      <c r="D18" s="216"/>
      <c r="E18" s="216"/>
      <c r="F18" s="216"/>
      <c r="G18" s="216"/>
      <c r="H18" s="216"/>
      <c r="I18" s="216"/>
      <c r="J18" s="221"/>
    </row>
    <row r="19" spans="1:10" ht="14.25" x14ac:dyDescent="0.15">
      <c r="A19" s="218"/>
      <c r="B19" s="216" t="s">
        <v>442</v>
      </c>
      <c r="C19" s="216"/>
      <c r="D19" s="216"/>
      <c r="E19" s="216"/>
      <c r="F19" s="216"/>
      <c r="G19" s="216"/>
      <c r="H19" s="216"/>
      <c r="I19" s="216"/>
      <c r="J19" s="221"/>
    </row>
    <row r="20" spans="1:10" ht="14.25" x14ac:dyDescent="0.15">
      <c r="A20" s="218"/>
      <c r="B20" s="216" t="s">
        <v>443</v>
      </c>
      <c r="C20" s="216"/>
      <c r="D20" s="216"/>
      <c r="E20" s="216"/>
      <c r="F20" s="216"/>
      <c r="G20" s="216"/>
      <c r="H20" s="216"/>
      <c r="I20" s="216"/>
      <c r="J20" s="221"/>
    </row>
    <row r="21" spans="1:10" ht="14.25" x14ac:dyDescent="0.15">
      <c r="A21" s="218"/>
      <c r="B21" s="216"/>
      <c r="C21" s="216"/>
      <c r="D21" s="216"/>
      <c r="E21" s="216"/>
      <c r="F21" s="216"/>
      <c r="G21" s="216"/>
      <c r="H21" s="216"/>
      <c r="I21" s="216"/>
      <c r="J21" s="221"/>
    </row>
    <row r="22" spans="1:10" ht="14.25" x14ac:dyDescent="0.15">
      <c r="A22" s="218"/>
      <c r="B22" s="216"/>
      <c r="C22" s="216"/>
      <c r="D22" s="216"/>
      <c r="E22" s="216"/>
      <c r="F22" s="216"/>
      <c r="G22" s="216"/>
      <c r="H22" s="216"/>
      <c r="I22" s="216"/>
      <c r="J22" s="221"/>
    </row>
    <row r="23" spans="1:10" x14ac:dyDescent="0.15">
      <c r="A23" s="221"/>
      <c r="B23" s="221"/>
      <c r="C23" s="221"/>
      <c r="D23" s="221"/>
      <c r="E23" s="221"/>
      <c r="F23" s="221"/>
      <c r="G23" s="221"/>
      <c r="H23" s="221"/>
      <c r="I23" s="221"/>
      <c r="J23" s="221"/>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5290B-85C3-4384-AEE8-9DB6FB454E1A}">
  <dimension ref="A1:J23"/>
  <sheetViews>
    <sheetView view="pageBreakPreview" zoomScale="93" zoomScaleNormal="100" zoomScaleSheetLayoutView="93" workbookViewId="0">
      <selection activeCell="M18" sqref="M18"/>
    </sheetView>
  </sheetViews>
  <sheetFormatPr defaultRowHeight="13.5" x14ac:dyDescent="0.15"/>
  <sheetData>
    <row r="1" spans="1:10" x14ac:dyDescent="0.15">
      <c r="A1" s="216"/>
      <c r="B1" s="216"/>
      <c r="C1" s="216"/>
      <c r="D1" s="216"/>
      <c r="E1" s="216"/>
      <c r="F1" s="216"/>
      <c r="G1" s="216"/>
      <c r="H1" s="216"/>
      <c r="I1" s="216"/>
      <c r="J1" s="221"/>
    </row>
    <row r="2" spans="1:10" x14ac:dyDescent="0.15">
      <c r="A2" s="217"/>
      <c r="B2" s="216"/>
      <c r="C2" s="216"/>
      <c r="D2" s="216"/>
      <c r="E2" s="216"/>
      <c r="F2" s="216"/>
      <c r="G2" s="216"/>
      <c r="H2" s="216"/>
      <c r="I2" s="216"/>
      <c r="J2" s="221"/>
    </row>
    <row r="3" spans="1:10" ht="14.25" x14ac:dyDescent="0.15">
      <c r="A3" s="218"/>
      <c r="B3" s="216"/>
      <c r="C3" s="216"/>
      <c r="D3" s="216"/>
      <c r="E3" s="216"/>
      <c r="F3" s="216"/>
      <c r="G3" s="216"/>
      <c r="H3" s="216"/>
      <c r="I3" s="216"/>
      <c r="J3" s="221"/>
    </row>
    <row r="4" spans="1:10" ht="14.25" x14ac:dyDescent="0.15">
      <c r="A4" s="219"/>
      <c r="B4" s="216"/>
      <c r="C4" s="216"/>
      <c r="D4" s="216"/>
      <c r="E4" s="216"/>
      <c r="F4" s="216"/>
      <c r="G4" s="236">
        <v>44890</v>
      </c>
      <c r="H4" s="236"/>
      <c r="I4" s="236"/>
      <c r="J4" s="221"/>
    </row>
    <row r="5" spans="1:10" ht="14.25" x14ac:dyDescent="0.15">
      <c r="A5" s="219"/>
      <c r="B5" s="216"/>
      <c r="C5" s="216"/>
      <c r="D5" s="216"/>
      <c r="E5" s="216"/>
      <c r="F5" s="216"/>
      <c r="G5" s="220"/>
      <c r="H5" s="220" t="s">
        <v>436</v>
      </c>
      <c r="I5" s="220"/>
      <c r="J5" s="221"/>
    </row>
    <row r="6" spans="1:10" ht="14.25" x14ac:dyDescent="0.15">
      <c r="A6" s="218"/>
      <c r="B6" s="216"/>
      <c r="C6" s="216"/>
      <c r="D6" s="216"/>
      <c r="E6" s="216"/>
      <c r="F6" s="216"/>
      <c r="G6" s="216"/>
      <c r="H6" s="216"/>
      <c r="I6" s="216"/>
      <c r="J6" s="221"/>
    </row>
    <row r="7" spans="1:10" ht="14.25" x14ac:dyDescent="0.15">
      <c r="A7" s="218"/>
      <c r="B7" s="216"/>
      <c r="C7" s="235" t="s">
        <v>513</v>
      </c>
      <c r="D7" s="235"/>
      <c r="E7" s="235"/>
      <c r="F7" s="235"/>
      <c r="G7" s="235"/>
      <c r="H7" s="235"/>
      <c r="I7" s="235"/>
      <c r="J7" s="221"/>
    </row>
    <row r="8" spans="1:10" ht="14.25" x14ac:dyDescent="0.15">
      <c r="A8" s="218"/>
      <c r="B8" s="216"/>
      <c r="C8" s="235"/>
      <c r="D8" s="235"/>
      <c r="E8" s="235"/>
      <c r="F8" s="235"/>
      <c r="G8" s="235"/>
      <c r="H8" s="235"/>
      <c r="I8" s="235"/>
      <c r="J8" s="221"/>
    </row>
    <row r="9" spans="1:10" ht="14.25" x14ac:dyDescent="0.15">
      <c r="A9" s="218"/>
      <c r="B9" s="216"/>
      <c r="C9" s="235"/>
      <c r="D9" s="235"/>
      <c r="E9" s="235"/>
      <c r="F9" s="235"/>
      <c r="G9" s="235"/>
      <c r="H9" s="235"/>
      <c r="I9" s="235"/>
      <c r="J9" s="221"/>
    </row>
    <row r="10" spans="1:10" ht="14.25" x14ac:dyDescent="0.15">
      <c r="A10" s="218"/>
      <c r="B10" s="216"/>
      <c r="C10" s="216"/>
      <c r="D10" s="216"/>
      <c r="E10" s="216"/>
      <c r="F10" s="216"/>
      <c r="G10" s="216"/>
      <c r="H10" s="216"/>
      <c r="I10" s="216"/>
      <c r="J10" s="221"/>
    </row>
    <row r="11" spans="1:10" ht="14.25" x14ac:dyDescent="0.15">
      <c r="A11" s="218"/>
      <c r="B11" s="216" t="s">
        <v>438</v>
      </c>
      <c r="C11" s="216"/>
      <c r="D11" s="216"/>
      <c r="E11" s="216"/>
      <c r="F11" s="216"/>
      <c r="G11" s="216"/>
      <c r="H11" s="216"/>
      <c r="I11" s="216"/>
      <c r="J11" s="221"/>
    </row>
    <row r="12" spans="1:10" ht="14.25" x14ac:dyDescent="0.15">
      <c r="A12" s="218"/>
      <c r="B12" s="216"/>
      <c r="C12" s="216"/>
      <c r="D12" s="216"/>
      <c r="E12" s="216"/>
      <c r="F12" s="216"/>
      <c r="G12" s="216"/>
      <c r="H12" s="216"/>
      <c r="I12" s="216"/>
      <c r="J12" s="221"/>
    </row>
    <row r="13" spans="1:10" ht="27" customHeight="1" x14ac:dyDescent="0.15">
      <c r="A13" s="218"/>
      <c r="B13" s="235" t="s">
        <v>514</v>
      </c>
      <c r="C13" s="235"/>
      <c r="D13" s="235"/>
      <c r="E13" s="235"/>
      <c r="F13" s="235"/>
      <c r="G13" s="235"/>
      <c r="H13" s="235"/>
      <c r="I13" s="235"/>
      <c r="J13" s="221"/>
    </row>
    <row r="14" spans="1:10" ht="14.25" x14ac:dyDescent="0.15">
      <c r="A14" s="218"/>
      <c r="B14" s="235" t="s">
        <v>448</v>
      </c>
      <c r="C14" s="235"/>
      <c r="D14" s="235"/>
      <c r="E14" s="235"/>
      <c r="F14" s="235"/>
      <c r="G14" s="235"/>
      <c r="H14" s="235"/>
      <c r="I14" s="235"/>
      <c r="J14" s="221"/>
    </row>
    <row r="15" spans="1:10" ht="14.25" x14ac:dyDescent="0.15">
      <c r="A15" s="218"/>
      <c r="B15" s="235" t="s">
        <v>440</v>
      </c>
      <c r="C15" s="235"/>
      <c r="D15" s="235"/>
      <c r="E15" s="235"/>
      <c r="F15" s="235"/>
      <c r="G15" s="235"/>
      <c r="H15" s="235"/>
      <c r="I15" s="235"/>
      <c r="J15" s="221"/>
    </row>
    <row r="16" spans="1:10" ht="14.25" x14ac:dyDescent="0.15">
      <c r="A16" s="218"/>
      <c r="B16" s="235"/>
      <c r="C16" s="235"/>
      <c r="D16" s="235"/>
      <c r="E16" s="235"/>
      <c r="F16" s="235"/>
      <c r="G16" s="235"/>
      <c r="H16" s="235"/>
      <c r="I16" s="235"/>
      <c r="J16" s="221"/>
    </row>
    <row r="17" spans="1:10" ht="14.25" x14ac:dyDescent="0.15">
      <c r="A17" s="218"/>
      <c r="B17" s="216"/>
      <c r="C17" s="216"/>
      <c r="D17" s="216"/>
      <c r="E17" s="216"/>
      <c r="F17" s="216"/>
      <c r="G17" s="216"/>
      <c r="H17" s="216"/>
      <c r="I17" s="216"/>
      <c r="J17" s="221"/>
    </row>
    <row r="18" spans="1:10" ht="14.25" x14ac:dyDescent="0.15">
      <c r="A18" s="218"/>
      <c r="B18" s="216" t="s">
        <v>441</v>
      </c>
      <c r="C18" s="216"/>
      <c r="D18" s="216"/>
      <c r="E18" s="216"/>
      <c r="F18" s="216"/>
      <c r="G18" s="216"/>
      <c r="H18" s="216"/>
      <c r="I18" s="216"/>
      <c r="J18" s="221"/>
    </row>
    <row r="19" spans="1:10" ht="14.25" x14ac:dyDescent="0.15">
      <c r="A19" s="218"/>
      <c r="B19" s="216" t="s">
        <v>442</v>
      </c>
      <c r="C19" s="216"/>
      <c r="D19" s="216"/>
      <c r="E19" s="216"/>
      <c r="F19" s="216"/>
      <c r="G19" s="216"/>
      <c r="H19" s="216"/>
      <c r="I19" s="216"/>
      <c r="J19" s="221"/>
    </row>
    <row r="20" spans="1:10" ht="14.25" x14ac:dyDescent="0.15">
      <c r="A20" s="218"/>
      <c r="B20" s="216" t="s">
        <v>443</v>
      </c>
      <c r="C20" s="216"/>
      <c r="D20" s="216"/>
      <c r="E20" s="216"/>
      <c r="F20" s="216"/>
      <c r="G20" s="216"/>
      <c r="H20" s="216"/>
      <c r="I20" s="216"/>
      <c r="J20" s="221"/>
    </row>
    <row r="21" spans="1:10" ht="14.25" x14ac:dyDescent="0.15">
      <c r="A21" s="218"/>
      <c r="B21" s="216"/>
      <c r="C21" s="216"/>
      <c r="D21" s="216"/>
      <c r="E21" s="216"/>
      <c r="F21" s="216"/>
      <c r="G21" s="216"/>
      <c r="H21" s="216"/>
      <c r="I21" s="216"/>
      <c r="J21" s="221"/>
    </row>
    <row r="22" spans="1:10" ht="14.25" x14ac:dyDescent="0.15">
      <c r="A22" s="218"/>
      <c r="B22" s="216"/>
      <c r="C22" s="216"/>
      <c r="D22" s="216"/>
      <c r="E22" s="216"/>
      <c r="F22" s="216"/>
      <c r="G22" s="216"/>
      <c r="H22" s="216"/>
      <c r="I22" s="216"/>
      <c r="J22" s="221"/>
    </row>
    <row r="23" spans="1:10" x14ac:dyDescent="0.15">
      <c r="A23" s="221"/>
      <c r="B23" s="221"/>
      <c r="C23" s="221"/>
      <c r="D23" s="221"/>
      <c r="E23" s="221"/>
      <c r="F23" s="221"/>
      <c r="G23" s="221"/>
      <c r="H23" s="221"/>
      <c r="I23" s="221"/>
      <c r="J23" s="221"/>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64266-D475-4099-8410-41717446B51A}">
  <sheetPr>
    <pageSetUpPr fitToPage="1"/>
  </sheetPr>
  <dimension ref="A1:I23"/>
  <sheetViews>
    <sheetView view="pageBreakPreview" zoomScaleNormal="100" zoomScaleSheetLayoutView="100" workbookViewId="0">
      <selection sqref="A1:XFD1"/>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s="77" customFormat="1" x14ac:dyDescent="0.15">
      <c r="I1" s="78" t="s">
        <v>435</v>
      </c>
    </row>
    <row r="2" spans="1:9" s="77" customFormat="1" x14ac:dyDescent="0.15">
      <c r="A2" s="79" t="s">
        <v>54</v>
      </c>
      <c r="B2" s="80"/>
      <c r="C2" s="80"/>
      <c r="D2" s="80"/>
      <c r="E2" s="80"/>
      <c r="F2" s="80"/>
      <c r="G2" s="80"/>
      <c r="H2" s="80"/>
      <c r="I2" s="80"/>
    </row>
    <row r="4" spans="1:9" x14ac:dyDescent="0.15">
      <c r="A4" s="4" t="s">
        <v>12</v>
      </c>
    </row>
    <row r="5" spans="1:9" x14ac:dyDescent="0.15">
      <c r="A5" s="234" t="s">
        <v>86</v>
      </c>
      <c r="B5" s="234"/>
      <c r="C5" s="234"/>
      <c r="D5" s="234"/>
      <c r="E5" s="234"/>
      <c r="F5" s="234"/>
      <c r="G5" s="234"/>
      <c r="H5" s="234"/>
      <c r="I5" s="234"/>
    </row>
    <row r="7" spans="1:9" x14ac:dyDescent="0.15">
      <c r="A7" s="4" t="s">
        <v>11</v>
      </c>
    </row>
    <row r="8" spans="1:9" s="77" customFormat="1" x14ac:dyDescent="0.15">
      <c r="A8" s="77" t="s">
        <v>434</v>
      </c>
    </row>
    <row r="10" spans="1:9" ht="27" x14ac:dyDescent="0.15">
      <c r="A10" s="2" t="s">
        <v>5</v>
      </c>
      <c r="B10" s="2" t="s">
        <v>1</v>
      </c>
      <c r="C10" s="2" t="s">
        <v>6</v>
      </c>
      <c r="D10" s="2" t="s">
        <v>7</v>
      </c>
      <c r="E10" s="2" t="s">
        <v>8</v>
      </c>
      <c r="F10" s="2" t="s">
        <v>9</v>
      </c>
      <c r="G10" s="2" t="s">
        <v>10</v>
      </c>
      <c r="H10" s="3" t="s">
        <v>0</v>
      </c>
      <c r="I10" s="2" t="s">
        <v>16</v>
      </c>
    </row>
    <row r="11" spans="1:9" ht="80.25" customHeight="1" x14ac:dyDescent="0.15">
      <c r="A11" s="31" t="s">
        <v>87</v>
      </c>
      <c r="B11" s="31" t="s">
        <v>88</v>
      </c>
      <c r="C11" s="32">
        <v>1</v>
      </c>
      <c r="D11" s="33">
        <v>260400</v>
      </c>
      <c r="E11" s="33">
        <v>260400</v>
      </c>
      <c r="F11" s="34">
        <v>38154</v>
      </c>
      <c r="G11" s="31" t="s">
        <v>89</v>
      </c>
      <c r="H11" s="35" t="s">
        <v>41</v>
      </c>
      <c r="I11" s="36"/>
    </row>
    <row r="12" spans="1:9" ht="80.25" customHeight="1" x14ac:dyDescent="0.15">
      <c r="A12" s="31" t="s">
        <v>90</v>
      </c>
      <c r="B12" s="31" t="s">
        <v>91</v>
      </c>
      <c r="C12" s="32">
        <v>1</v>
      </c>
      <c r="D12" s="33">
        <v>613200</v>
      </c>
      <c r="E12" s="33">
        <v>613200</v>
      </c>
      <c r="F12" s="34">
        <v>38260</v>
      </c>
      <c r="G12" s="31" t="s">
        <v>89</v>
      </c>
      <c r="H12" s="35" t="s">
        <v>41</v>
      </c>
      <c r="I12" s="36"/>
    </row>
    <row r="13" spans="1:9" ht="80.25" customHeight="1" x14ac:dyDescent="0.15">
      <c r="A13" s="31" t="s">
        <v>92</v>
      </c>
      <c r="B13" s="31" t="s">
        <v>88</v>
      </c>
      <c r="C13" s="32">
        <v>1</v>
      </c>
      <c r="D13" s="33">
        <v>260400</v>
      </c>
      <c r="E13" s="33">
        <v>260400</v>
      </c>
      <c r="F13" s="34">
        <v>38273</v>
      </c>
      <c r="G13" s="31" t="s">
        <v>89</v>
      </c>
      <c r="H13" s="35" t="s">
        <v>41</v>
      </c>
      <c r="I13" s="36"/>
    </row>
    <row r="14" spans="1:9" ht="80.25" customHeight="1" x14ac:dyDescent="0.15">
      <c r="A14" s="31" t="s">
        <v>93</v>
      </c>
      <c r="B14" s="31" t="s">
        <v>94</v>
      </c>
      <c r="C14" s="32">
        <v>1</v>
      </c>
      <c r="D14" s="33">
        <v>352800</v>
      </c>
      <c r="E14" s="33">
        <v>352800</v>
      </c>
      <c r="F14" s="34">
        <v>38399</v>
      </c>
      <c r="G14" s="31" t="s">
        <v>89</v>
      </c>
      <c r="H14" s="35" t="s">
        <v>41</v>
      </c>
      <c r="I14" s="36"/>
    </row>
    <row r="15" spans="1:9" ht="80.25" customHeight="1" x14ac:dyDescent="0.15">
      <c r="A15" s="31" t="s">
        <v>95</v>
      </c>
      <c r="B15" s="31" t="s">
        <v>96</v>
      </c>
      <c r="C15" s="32">
        <v>1</v>
      </c>
      <c r="D15" s="33">
        <v>159232</v>
      </c>
      <c r="E15" s="33">
        <v>159232</v>
      </c>
      <c r="F15" s="34">
        <v>38971</v>
      </c>
      <c r="G15" s="31" t="s">
        <v>89</v>
      </c>
      <c r="H15" s="35" t="s">
        <v>41</v>
      </c>
      <c r="I15" s="36"/>
    </row>
    <row r="17" spans="1:1" x14ac:dyDescent="0.15">
      <c r="A17" s="1" t="s">
        <v>2</v>
      </c>
    </row>
    <row r="18" spans="1:1" x14ac:dyDescent="0.15">
      <c r="A18" s="1" t="s">
        <v>3</v>
      </c>
    </row>
    <row r="19" spans="1:1" x14ac:dyDescent="0.15">
      <c r="A19" s="1" t="s">
        <v>4</v>
      </c>
    </row>
    <row r="20" spans="1:1" x14ac:dyDescent="0.15">
      <c r="A20" s="1" t="s">
        <v>13</v>
      </c>
    </row>
    <row r="21" spans="1:1" x14ac:dyDescent="0.15">
      <c r="A21" s="1" t="s">
        <v>14</v>
      </c>
    </row>
    <row r="22" spans="1:1" x14ac:dyDescent="0.15">
      <c r="A22" s="1" t="s">
        <v>15</v>
      </c>
    </row>
    <row r="23" spans="1:1" x14ac:dyDescent="0.15">
      <c r="A23" s="1" t="s">
        <v>17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74</vt:i4>
      </vt:variant>
      <vt:variant>
        <vt:lpstr>名前付き一覧</vt:lpstr>
      </vt:variant>
      <vt:variant>
        <vt:i4>39</vt:i4>
      </vt:variant>
    </vt:vector>
  </HeadingPairs>
  <TitlesOfParts>
    <vt:vector size="113" baseType="lpstr">
      <vt:lpstr>処分予定一覧表①京都大学</vt:lpstr>
      <vt:lpstr>需要調査結果①</vt:lpstr>
      <vt:lpstr>処分予定一覧表②京都大学</vt:lpstr>
      <vt:lpstr>需要調査結果②</vt:lpstr>
      <vt:lpstr>処分予定物品③京都大学</vt:lpstr>
      <vt:lpstr>需要調査結果③</vt:lpstr>
      <vt:lpstr>処分予定一覧表④京都大学</vt:lpstr>
      <vt:lpstr>需要調査結果④</vt:lpstr>
      <vt:lpstr>処分予定一覧表⑤公立大学法人大阪</vt:lpstr>
      <vt:lpstr>需要調査結果⑤</vt:lpstr>
      <vt:lpstr>処分予定一覧表⑥名古屋市立大学</vt:lpstr>
      <vt:lpstr>需要調査結果⑥</vt:lpstr>
      <vt:lpstr>処分予定一覧表⑦地震予知総合研究振興会</vt:lpstr>
      <vt:lpstr>需要調査結果⑦</vt:lpstr>
      <vt:lpstr>処分予定一覧表⑧大阪大学</vt:lpstr>
      <vt:lpstr>需要調査結果⑧</vt:lpstr>
      <vt:lpstr>処分予定一覧表⑨大阪大学</vt:lpstr>
      <vt:lpstr>需要調査結果⑨</vt:lpstr>
      <vt:lpstr>処分予定一覧表⑩実験動物中央研究所</vt:lpstr>
      <vt:lpstr>需要調査結果⑩</vt:lpstr>
      <vt:lpstr>処分予定一覧表⑪実験動物中央研究所</vt:lpstr>
      <vt:lpstr>需要調査結果⑪</vt:lpstr>
      <vt:lpstr>処分予定一覧表⑫実験動物中央研究所</vt:lpstr>
      <vt:lpstr>需要調査結果⑫</vt:lpstr>
      <vt:lpstr>処分予定一覧表⑬東京大学</vt:lpstr>
      <vt:lpstr>需要調査結果⑬</vt:lpstr>
      <vt:lpstr>処分予定一覧表⑭東京大学</vt:lpstr>
      <vt:lpstr>需要調査結果⑭</vt:lpstr>
      <vt:lpstr>処分予定一覧表⑮東京大学</vt:lpstr>
      <vt:lpstr>需要調査結果⑮</vt:lpstr>
      <vt:lpstr>処分予定一覧表⑯東京大学</vt:lpstr>
      <vt:lpstr>需要調査結果⑯</vt:lpstr>
      <vt:lpstr>処分予定一覧表⑰東京大学</vt:lpstr>
      <vt:lpstr>需要調査結果⑰</vt:lpstr>
      <vt:lpstr>処分予定一覧表⑱東京女子医科大大学　</vt:lpstr>
      <vt:lpstr>需要調査結果⑱</vt:lpstr>
      <vt:lpstr>処分予定一覧表⑲東北大学</vt:lpstr>
      <vt:lpstr>需要調査結果⑲</vt:lpstr>
      <vt:lpstr>処分予定一覧表⑳東北大学</vt:lpstr>
      <vt:lpstr>需要調査結果⑳</vt:lpstr>
      <vt:lpstr>処分予定一覧表㉑東北大学</vt:lpstr>
      <vt:lpstr>需要調査結果㉑</vt:lpstr>
      <vt:lpstr>処分予定一覧表㉒東北大学</vt:lpstr>
      <vt:lpstr>需要調査結果㉒</vt:lpstr>
      <vt:lpstr>処分予定一覧表㉓東北大学</vt:lpstr>
      <vt:lpstr>需要調査結果㉓＿１</vt:lpstr>
      <vt:lpstr>需要調査結果㉓＿２</vt:lpstr>
      <vt:lpstr>処分予定一覧表㉔東北大学</vt:lpstr>
      <vt:lpstr>需要調査結果㉔</vt:lpstr>
      <vt:lpstr>処分予定一覧表㉕東北大学</vt:lpstr>
      <vt:lpstr>需要調査結果㉕</vt:lpstr>
      <vt:lpstr>処分予定一覧表㉖東北大学</vt:lpstr>
      <vt:lpstr>需要調査結果㉖</vt:lpstr>
      <vt:lpstr>処分予定一覧表㉗東海国立大学機構</vt:lpstr>
      <vt:lpstr>需要調査結果㉗</vt:lpstr>
      <vt:lpstr>処分予定一覧表㉘横浜市立大学</vt:lpstr>
      <vt:lpstr>需要調査結果㉘</vt:lpstr>
      <vt:lpstr>処分予定一覧表㉙海洋研究開発機構</vt:lpstr>
      <vt:lpstr>需要調査結果㉙</vt:lpstr>
      <vt:lpstr>処分予定一覧表㉚海洋研究開発機構</vt:lpstr>
      <vt:lpstr>需要調査結果㉚</vt:lpstr>
      <vt:lpstr>処分予定一覧表㉛海洋研究開発機構</vt:lpstr>
      <vt:lpstr>需要調査結果㉛</vt:lpstr>
      <vt:lpstr>処分予定一覧表㉜熊本県教育委員会</vt:lpstr>
      <vt:lpstr>需要調査結果㉜</vt:lpstr>
      <vt:lpstr>処分予定一覧表㉝物質・材料研究機構</vt:lpstr>
      <vt:lpstr>需要調査結果㉝＿１</vt:lpstr>
      <vt:lpstr>需要調査結果㉝＿2</vt:lpstr>
      <vt:lpstr>処分予定一覧表㉞理化学研究所</vt:lpstr>
      <vt:lpstr>需要調査結果㉞</vt:lpstr>
      <vt:lpstr>処分予定一覧表㉟理化学研究所</vt:lpstr>
      <vt:lpstr>需要調査結果㉟</vt:lpstr>
      <vt:lpstr>処分予定一覧表㊱量子科学技術研究開発機構</vt:lpstr>
      <vt:lpstr>需要調査結果㊱</vt:lpstr>
      <vt:lpstr>処分予定一覧表①京都大学!Print_Area</vt:lpstr>
      <vt:lpstr>処分予定一覧表②京都大学!Print_Area</vt:lpstr>
      <vt:lpstr>処分予定一覧表⑤公立大学法人大阪!Print_Area</vt:lpstr>
      <vt:lpstr>処分予定一覧表⑥名古屋市立大学!Print_Area</vt:lpstr>
      <vt:lpstr>処分予定一覧表⑦地震予知総合研究振興会!Print_Area</vt:lpstr>
      <vt:lpstr>処分予定一覧表⑧大阪大学!Print_Area</vt:lpstr>
      <vt:lpstr>処分予定一覧表⑨大阪大学!Print_Area</vt:lpstr>
      <vt:lpstr>処分予定一覧表⑩実験動物中央研究所!Print_Area</vt:lpstr>
      <vt:lpstr>処分予定一覧表⑪実験動物中央研究所!Print_Area</vt:lpstr>
      <vt:lpstr>処分予定一覧表⑫実験動物中央研究所!Print_Area</vt:lpstr>
      <vt:lpstr>処分予定一覧表⑯東京大学!Print_Area</vt:lpstr>
      <vt:lpstr>処分予定一覧表⑰東京大学!Print_Area</vt:lpstr>
      <vt:lpstr>処分予定一覧表⑲東北大学!Print_Area</vt:lpstr>
      <vt:lpstr>処分予定一覧表⑳東北大学!Print_Area</vt:lpstr>
      <vt:lpstr>処分予定一覧表㉑東北大学!Print_Area</vt:lpstr>
      <vt:lpstr>処分予定一覧表㉒東北大学!Print_Area</vt:lpstr>
      <vt:lpstr>処分予定一覧表㉓東北大学!Print_Area</vt:lpstr>
      <vt:lpstr>処分予定一覧表㉔東北大学!Print_Area</vt:lpstr>
      <vt:lpstr>処分予定一覧表㉕東北大学!Print_Area</vt:lpstr>
      <vt:lpstr>処分予定一覧表㉖東北大学!Print_Area</vt:lpstr>
      <vt:lpstr>処分予定一覧表㉗東海国立大学機構!Print_Area</vt:lpstr>
      <vt:lpstr>処分予定一覧表㉘横浜市立大学!Print_Area</vt:lpstr>
      <vt:lpstr>処分予定一覧表㉙海洋研究開発機構!Print_Area</vt:lpstr>
      <vt:lpstr>処分予定一覧表㉚海洋研究開発機構!Print_Area</vt:lpstr>
      <vt:lpstr>処分予定一覧表㉛海洋研究開発機構!Print_Area</vt:lpstr>
      <vt:lpstr>処分予定一覧表㉝物質・材料研究機構!Print_Area</vt:lpstr>
      <vt:lpstr>処分予定一覧表㉞理化学研究所!Print_Area</vt:lpstr>
      <vt:lpstr>処分予定一覧表㉟理化学研究所!Print_Area</vt:lpstr>
      <vt:lpstr>処分予定一覧表㊱量子科学技術研究開発機構!Print_Area</vt:lpstr>
      <vt:lpstr>処分予定一覧表②京都大学!Print_Titles</vt:lpstr>
      <vt:lpstr>処分予定一覧表⑲東北大学!Print_Titles</vt:lpstr>
      <vt:lpstr>処分予定一覧表⑳東北大学!Print_Titles</vt:lpstr>
      <vt:lpstr>処分予定一覧表㉑東北大学!Print_Titles</vt:lpstr>
      <vt:lpstr>処分予定一覧表㉒東北大学!Print_Titles</vt:lpstr>
      <vt:lpstr>処分予定一覧表㉓東北大学!Print_Titles</vt:lpstr>
      <vt:lpstr>処分予定一覧表㉔東北大学!Print_Titles</vt:lpstr>
      <vt:lpstr>処分予定一覧表㉕東北大学!Print_Titles</vt:lpstr>
      <vt:lpstr>処分予定一覧表㉖東北大学!Print_Titles</vt:lpstr>
      <vt:lpstr>処分予定一覧表㉝物質・材料研究機構!Print_Titles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2022-10-04T02:01:43Z</cp:lastPrinted>
  <dcterms:created xsi:type="dcterms:W3CDTF">2011-06-14T05:32:50Z</dcterms:created>
  <dcterms:modified xsi:type="dcterms:W3CDTF">2023-01-04T05:06:50Z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2022-10-04T02:01:35Z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305aafd2-7de9-4fab-89b9-19ecc0fccac7</vt:lpwstr>
  </property>
  <property fmtid="{D5CDD505-2E9C-101B-9397-08002B2CF9AE}" pid="8" name="MSIP_Label_d899a617-f30e-4fb8-b81c-fb6d0b94ac5b_ContentBits">
    <vt:lpwstr>0</vt:lpwstr>
  </property>
</Properties>
</file>