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arai\Downloads\分割\分割\"/>
    </mc:Choice>
  </mc:AlternateContent>
  <xr:revisionPtr revIDLastSave="0" documentId="13_ncr:1_{D1594083-B504-4809-ABAD-A5E4C0AC766C}" xr6:coauthVersionLast="47" xr6:coauthVersionMax="47" xr10:uidLastSave="{00000000-0000-0000-0000-000000000000}"/>
  <bookViews>
    <workbookView xWindow="-120" yWindow="-120" windowWidth="29040" windowHeight="15840" xr2:uid="{6BC42CB4-8218-4354-BEAA-340FD2D9B306}"/>
  </bookViews>
  <sheets>
    <sheet name="１．２．２．２ 高等教育" sheetId="1" r:id="rId1"/>
  </sheets>
  <definedNames>
    <definedName name="_xlnm.Print_Area" localSheetId="0">'１．２．２．２ 高等教育'!$A$1:$W$35</definedName>
    <definedName name="Z_C91F12B7_002B_4A66_8787_22F5E7B5AF3F_.wvu.PrintArea" localSheetId="0" hidden="1">'１．２．２．２ 高等教育'!$A$1:$W$35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6" i="1"/>
  <c r="G10" i="1"/>
</calcChain>
</file>

<file path=xl/sharedStrings.xml><?xml version="1.0" encoding="utf-8"?>
<sst xmlns="http://schemas.openxmlformats.org/spreadsheetml/2006/main" count="168" uniqueCount="53">
  <si>
    <t>１．　全教育段階</t>
    <rPh sb="3" eb="4">
      <t>ゼン</t>
    </rPh>
    <rPh sb="6" eb="8">
      <t>ダンカイ</t>
    </rPh>
    <phoneticPr fontId="2"/>
  </si>
  <si>
    <t>１．２　私立学校の割合</t>
    <rPh sb="4" eb="6">
      <t>シリツ</t>
    </rPh>
    <rPh sb="6" eb="8">
      <t>ガッコウ</t>
    </rPh>
    <rPh sb="9" eb="11">
      <t>ワリアイ</t>
    </rPh>
    <phoneticPr fontId="2"/>
  </si>
  <si>
    <t>１．２．２　学校数</t>
    <rPh sb="6" eb="8">
      <t>ガッコウ</t>
    </rPh>
    <rPh sb="8" eb="9">
      <t>カズ</t>
    </rPh>
    <phoneticPr fontId="2"/>
  </si>
  <si>
    <t>１．２．２．２　高等教育</t>
    <rPh sb="8" eb="10">
      <t>コウトウ</t>
    </rPh>
    <rPh sb="10" eb="12">
      <t>キョウイク</t>
    </rPh>
    <phoneticPr fontId="2"/>
  </si>
  <si>
    <t>日本</t>
    <rPh sb="0" eb="2">
      <t>ニホン</t>
    </rPh>
    <phoneticPr fontId="2"/>
  </si>
  <si>
    <t>アメリカ合衆国</t>
    <rPh sb="4" eb="7">
      <t>ガッシュウコク</t>
    </rPh>
    <phoneticPr fontId="2"/>
  </si>
  <si>
    <t>イギリス</t>
    <phoneticPr fontId="2"/>
  </si>
  <si>
    <t>フランス</t>
    <phoneticPr fontId="2"/>
  </si>
  <si>
    <t>ドイツ</t>
    <phoneticPr fontId="2"/>
  </si>
  <si>
    <t>中国</t>
    <rPh sb="0" eb="2">
      <t>チュウゴク</t>
    </rPh>
    <phoneticPr fontId="2"/>
  </si>
  <si>
    <t>韓国</t>
    <rPh sb="0" eb="2">
      <t>カンコク</t>
    </rPh>
    <phoneticPr fontId="2"/>
  </si>
  <si>
    <t>2021年度</t>
    <rPh sb="4" eb="6">
      <t>ネンド</t>
    </rPh>
    <phoneticPr fontId="2"/>
  </si>
  <si>
    <t>2018年度</t>
    <rPh sb="4" eb="6">
      <t>ネンド</t>
    </rPh>
    <phoneticPr fontId="2"/>
  </si>
  <si>
    <t>2019年度</t>
    <rPh sb="4" eb="6">
      <t>ネンド</t>
    </rPh>
    <phoneticPr fontId="2"/>
  </si>
  <si>
    <t>2019年度</t>
  </si>
  <si>
    <t>2020年度</t>
    <rPh sb="4" eb="6">
      <t>ネンド</t>
    </rPh>
    <phoneticPr fontId="2"/>
  </si>
  <si>
    <t>高　等　教　育</t>
    <rPh sb="0" eb="1">
      <t>コウ</t>
    </rPh>
    <rPh sb="2" eb="3">
      <t>トウ</t>
    </rPh>
    <rPh sb="4" eb="5">
      <t>キョウ</t>
    </rPh>
    <rPh sb="6" eb="7">
      <t>イク</t>
    </rPh>
    <phoneticPr fontId="2"/>
  </si>
  <si>
    <t>大学・短期大学</t>
    <rPh sb="0" eb="2">
      <t>ダイガク</t>
    </rPh>
    <rPh sb="3" eb="5">
      <t>タンキ</t>
    </rPh>
    <rPh sb="5" eb="7">
      <t>ダイガク</t>
    </rPh>
    <phoneticPr fontId="2"/>
  </si>
  <si>
    <t>大学・2年制大学</t>
    <rPh sb="0" eb="2">
      <t>ダイガク</t>
    </rPh>
    <rPh sb="4" eb="6">
      <t>ネンセイ</t>
    </rPh>
    <rPh sb="6" eb="8">
      <t>ダイガク</t>
    </rPh>
    <phoneticPr fontId="2"/>
  </si>
  <si>
    <t>大学</t>
    <rPh sb="0" eb="2">
      <t>ダイガク</t>
    </rPh>
    <phoneticPr fontId="2"/>
  </si>
  <si>
    <t>大学・専門大学</t>
    <rPh sb="0" eb="2">
      <t>ダイガク</t>
    </rPh>
    <rPh sb="3" eb="5">
      <t>センモン</t>
    </rPh>
    <rPh sb="5" eb="7">
      <t>ダイガク</t>
    </rPh>
    <phoneticPr fontId="2"/>
  </si>
  <si>
    <t>大学（本科）・専科学校及び職業技術学院（専科）</t>
    <rPh sb="0" eb="2">
      <t>ダイガク</t>
    </rPh>
    <rPh sb="3" eb="5">
      <t>ホンカ</t>
    </rPh>
    <rPh sb="7" eb="9">
      <t>センカ</t>
    </rPh>
    <rPh sb="9" eb="11">
      <t>ガッコウ</t>
    </rPh>
    <rPh sb="11" eb="12">
      <t>オヨ</t>
    </rPh>
    <rPh sb="13" eb="15">
      <t>ショクギョウ</t>
    </rPh>
    <rPh sb="15" eb="17">
      <t>ギジュツ</t>
    </rPh>
    <rPh sb="17" eb="19">
      <t>ガクイン</t>
    </rPh>
    <rPh sb="20" eb="22">
      <t>センカ</t>
    </rPh>
    <phoneticPr fontId="2"/>
  </si>
  <si>
    <t>大学・教育大学・専門大学</t>
    <rPh sb="0" eb="2">
      <t>ダイガク</t>
    </rPh>
    <rPh sb="3" eb="5">
      <t>キョウイク</t>
    </rPh>
    <rPh sb="5" eb="7">
      <t>ダイガク</t>
    </rPh>
    <rPh sb="8" eb="10">
      <t>センモン</t>
    </rPh>
    <rPh sb="10" eb="12">
      <t>ダイガク</t>
    </rPh>
    <phoneticPr fontId="2"/>
  </si>
  <si>
    <t>％</t>
  </si>
  <si>
    <t>％</t>
    <phoneticPr fontId="2"/>
  </si>
  <si>
    <t>（33.6%</t>
  </si>
  <si>
    <t>）</t>
  </si>
  <si>
    <t>国公：</t>
    <rPh sb="0" eb="2">
      <t>コッコウ</t>
    </rPh>
    <phoneticPr fontId="2"/>
  </si>
  <si>
    <t>校</t>
  </si>
  <si>
    <t>州：</t>
    <rPh sb="0" eb="1">
      <t>シュウ</t>
    </rPh>
    <phoneticPr fontId="2"/>
  </si>
  <si>
    <t>校</t>
    <phoneticPr fontId="2"/>
  </si>
  <si>
    <t>公：</t>
    <rPh sb="0" eb="1">
      <t>コウ</t>
    </rPh>
    <phoneticPr fontId="2"/>
  </si>
  <si>
    <t>国：</t>
    <rPh sb="0" eb="1">
      <t>クニ</t>
    </rPh>
    <phoneticPr fontId="2"/>
  </si>
  <si>
    <t>私：</t>
    <rPh sb="0" eb="1">
      <t>シ</t>
    </rPh>
    <phoneticPr fontId="2"/>
  </si>
  <si>
    <t>　　  （36　</t>
  </si>
  <si>
    <t xml:space="preserve">  校）</t>
    <rPh sb="2" eb="3">
      <t>コウ</t>
    </rPh>
    <phoneticPr fontId="2"/>
  </si>
  <si>
    <t xml:space="preserve">　　　　　　　　　　                             　　　　　    　                    　　　　　 （平成24） </t>
    <phoneticPr fontId="2"/>
  </si>
  <si>
    <t>計：</t>
    <rPh sb="0" eb="1">
      <t>ケイ</t>
    </rPh>
    <phoneticPr fontId="2"/>
  </si>
  <si>
    <t>校</t>
    <rPh sb="0" eb="1">
      <t>コウ</t>
    </rPh>
    <phoneticPr fontId="2"/>
  </si>
  <si>
    <t>大学（本科）</t>
    <rPh sb="0" eb="2">
      <t>ダイガク</t>
    </rPh>
    <rPh sb="3" eb="5">
      <t>ホンカ</t>
    </rPh>
    <phoneticPr fontId="2"/>
  </si>
  <si>
    <t>大学・教育大学</t>
    <rPh sb="0" eb="2">
      <t>ダイガク</t>
    </rPh>
    <rPh sb="3" eb="5">
      <t>キョウイク</t>
    </rPh>
    <rPh sb="5" eb="7">
      <t>ダイガク</t>
    </rPh>
    <phoneticPr fontId="2"/>
  </si>
  <si>
    <t>短期大学</t>
    <rPh sb="0" eb="2">
      <t>タンキ</t>
    </rPh>
    <rPh sb="2" eb="4">
      <t>ダイガク</t>
    </rPh>
    <phoneticPr fontId="2"/>
  </si>
  <si>
    <t>2年制大学</t>
    <rPh sb="1" eb="3">
      <t>ネンセイ</t>
    </rPh>
    <rPh sb="3" eb="5">
      <t>ダイガク</t>
    </rPh>
    <phoneticPr fontId="2"/>
  </si>
  <si>
    <t>専門大学</t>
    <rPh sb="0" eb="2">
      <t>センモン</t>
    </rPh>
    <rPh sb="2" eb="4">
      <t>ダイガク</t>
    </rPh>
    <phoneticPr fontId="2"/>
  </si>
  <si>
    <t>専科学校及び職業技術学院（専科）</t>
    <rPh sb="0" eb="2">
      <t>センカ</t>
    </rPh>
    <rPh sb="2" eb="4">
      <t>ガッコウ</t>
    </rPh>
    <rPh sb="4" eb="5">
      <t>オヨ</t>
    </rPh>
    <rPh sb="6" eb="8">
      <t>ショクギョウ</t>
    </rPh>
    <rPh sb="8" eb="10">
      <t>ギジュツ</t>
    </rPh>
    <rPh sb="10" eb="12">
      <t>ガクイン</t>
    </rPh>
    <rPh sb="13" eb="15">
      <t>センカ</t>
    </rPh>
    <phoneticPr fontId="2"/>
  </si>
  <si>
    <t>（注）</t>
    <rPh sb="1" eb="2">
      <t>チュウ</t>
    </rPh>
    <phoneticPr fontId="2"/>
  </si>
  <si>
    <t>１．シート「１．１．２　学校統計」の数値を基に算出した。</t>
    <rPh sb="21" eb="22">
      <t>モト</t>
    </rPh>
    <phoneticPr fontId="2"/>
  </si>
  <si>
    <t xml:space="preserve">               　　　　　　　　　　　　　　　　　　　　　　　　　　　　　　　　　　　　　　　　　　　　　　　　   　</t>
  </si>
  <si>
    <t>（資料）</t>
    <rPh sb="1" eb="3">
      <t>シリョウ</t>
    </rPh>
    <phoneticPr fontId="2"/>
  </si>
  <si>
    <t>日－①、③／米－①／英－①／仏－①／独－⑥／中－①、②／韓－①</t>
    <rPh sb="0" eb="1">
      <t>ニチ</t>
    </rPh>
    <rPh sb="6" eb="7">
      <t>コメ</t>
    </rPh>
    <rPh sb="10" eb="11">
      <t>エイ</t>
    </rPh>
    <rPh sb="14" eb="15">
      <t>フツ</t>
    </rPh>
    <rPh sb="18" eb="19">
      <t>ドク</t>
    </rPh>
    <rPh sb="22" eb="23">
      <t>チュウ</t>
    </rPh>
    <rPh sb="28" eb="29">
      <t>カン</t>
    </rPh>
    <phoneticPr fontId="2"/>
  </si>
  <si>
    <t>2．イギリスの教育省及びHESAは、大学数について2019年度より、国の機関補助の対象となる高等教育機関（Higher education institutions：HEIs）と対象とならない代替教育プロバイダー（Alternative Providers:APs）の別をなくし、合計数のみ表示。</t>
    <phoneticPr fontId="2"/>
  </si>
  <si>
    <t>3．フランスの「私立大学」は学位授与権が認められていないため、括弧に入れて参考値とした。本土及び海外県の数値。</t>
    <rPh sb="31" eb="33">
      <t>カッコ</t>
    </rPh>
    <rPh sb="34" eb="35">
      <t>イ</t>
    </rPh>
    <rPh sb="37" eb="40">
      <t>サンコウチ</t>
    </rPh>
    <phoneticPr fontId="2"/>
  </si>
  <si>
    <t>4．ドイツの教会立の高等教育機関数は州立に含まれる。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</si>
</sst>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_);[Red]\(#,##0.0\)"/>
    <numFmt numFmtId="178" formatCode="#,##0.0_ "/>
    <numFmt numFmtId="179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38" fontId="4" fillId="0" borderId="7" xfId="0" applyNumberFormat="1" applyFont="1" applyBorder="1" applyAlignment="1">
      <alignment horizontal="right"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6" xfId="0" applyNumberFormat="1" applyFont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7" xfId="0" applyNumberFormat="1" applyFont="1" applyBorder="1" applyAlignment="1">
      <alignment horizontal="right" vertical="center" wrapText="1"/>
    </xf>
    <xf numFmtId="38" fontId="4" fillId="0" borderId="6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76" fontId="4" fillId="0" borderId="8" xfId="0" applyNumberFormat="1" applyFont="1" applyBorder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5" fillId="0" borderId="9" xfId="0" applyFont="1" applyBorder="1">
      <alignment vertical="center"/>
    </xf>
    <xf numFmtId="38" fontId="5" fillId="0" borderId="0" xfId="0" applyNumberFormat="1" applyFont="1" applyAlignment="1">
      <alignment horizontal="center" vertical="center"/>
    </xf>
    <xf numFmtId="38" fontId="5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176" fontId="4" fillId="0" borderId="8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38" fontId="4" fillId="0" borderId="14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38" fontId="4" fillId="0" borderId="16" xfId="0" applyNumberFormat="1" applyFont="1" applyBorder="1" applyAlignment="1">
      <alignment horizontal="right" vertical="center"/>
    </xf>
    <xf numFmtId="38" fontId="4" fillId="0" borderId="18" xfId="0" applyNumberFormat="1" applyFont="1" applyBorder="1" applyAlignment="1">
      <alignment horizontal="center" vertical="center"/>
    </xf>
    <xf numFmtId="38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17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4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8" fontId="4" fillId="0" borderId="8" xfId="0" applyNumberFormat="1" applyFont="1" applyBorder="1" applyAlignment="1">
      <alignment horizontal="left" vertical="center"/>
    </xf>
    <xf numFmtId="38" fontId="4" fillId="0" borderId="0" xfId="0" applyNumberFormat="1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ED1FA-8CC2-45BD-8752-86652687E636}">
  <sheetPr codeName="Sheet23">
    <tabColor theme="5" tint="-0.249977111117893"/>
  </sheetPr>
  <dimension ref="A1:X37"/>
  <sheetViews>
    <sheetView showGridLines="0" tabSelected="1" view="pageBreakPreview" zoomScaleNormal="100" zoomScaleSheetLayoutView="100" workbookViewId="0">
      <selection sqref="A1:XFD1048576"/>
    </sheetView>
  </sheetViews>
  <sheetFormatPr defaultColWidth="9" defaultRowHeight="15.75" x14ac:dyDescent="0.4"/>
  <cols>
    <col min="1" max="1" width="2.5" style="2" customWidth="1"/>
    <col min="2" max="2" width="4.25" style="3" customWidth="1"/>
    <col min="3" max="3" width="6.25" style="3" customWidth="1"/>
    <col min="4" max="4" width="9" style="2" customWidth="1"/>
    <col min="5" max="5" width="4.875" style="2" customWidth="1"/>
    <col min="6" max="6" width="5.75" style="2" customWidth="1"/>
    <col min="7" max="7" width="8.5" style="4" bestFit="1" customWidth="1"/>
    <col min="8" max="8" width="4.75" style="4" customWidth="1"/>
    <col min="9" max="9" width="5.75" style="4" customWidth="1"/>
    <col min="10" max="10" width="8.5" style="4" customWidth="1"/>
    <col min="11" max="11" width="4.75" style="4" customWidth="1"/>
    <col min="12" max="12" width="5.75" style="4" customWidth="1"/>
    <col min="13" max="13" width="9.25" style="4" customWidth="1"/>
    <col min="14" max="14" width="4.75" style="4" customWidth="1"/>
    <col min="15" max="15" width="5.75" style="4" customWidth="1"/>
    <col min="16" max="16" width="8.5" style="4" customWidth="1"/>
    <col min="17" max="17" width="4.75" style="4" customWidth="1"/>
    <col min="18" max="18" width="5.75" style="4" customWidth="1"/>
    <col min="19" max="19" width="8.5" style="2" bestFit="1" customWidth="1"/>
    <col min="20" max="20" width="4.75" style="2" customWidth="1"/>
    <col min="21" max="21" width="6.25" style="4" customWidth="1"/>
    <col min="22" max="22" width="8.5" style="2" customWidth="1"/>
    <col min="23" max="23" width="4.75" style="2" customWidth="1"/>
    <col min="24" max="24" width="3.5" style="2" customWidth="1"/>
    <col min="25" max="26" width="9" style="2"/>
    <col min="27" max="28" width="13.625" style="2" customWidth="1"/>
    <col min="29" max="16384" width="9" style="2"/>
  </cols>
  <sheetData>
    <row r="1" spans="1:24" ht="13.5" customHeight="1" x14ac:dyDescent="0.4">
      <c r="A1" s="1" t="s">
        <v>0</v>
      </c>
      <c r="B1" s="2"/>
      <c r="C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U1" s="2"/>
    </row>
    <row r="2" spans="1:24" ht="13.5" customHeight="1" x14ac:dyDescent="0.4">
      <c r="A2" s="1" t="s">
        <v>1</v>
      </c>
      <c r="B2" s="2"/>
      <c r="C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2"/>
    </row>
    <row r="3" spans="1:24" x14ac:dyDescent="0.4">
      <c r="A3" s="1" t="s">
        <v>2</v>
      </c>
    </row>
    <row r="4" spans="1:24" x14ac:dyDescent="0.4">
      <c r="A4" s="1" t="s">
        <v>3</v>
      </c>
    </row>
    <row r="6" spans="1:24" s="7" customFormat="1" ht="18.75" customHeight="1" x14ac:dyDescent="0.4">
      <c r="A6" s="5"/>
      <c r="B6" s="6"/>
      <c r="C6" s="94" t="s">
        <v>4</v>
      </c>
      <c r="D6" s="95"/>
      <c r="E6" s="96"/>
      <c r="F6" s="94" t="s">
        <v>5</v>
      </c>
      <c r="G6" s="95"/>
      <c r="H6" s="96"/>
      <c r="I6" s="94" t="s">
        <v>6</v>
      </c>
      <c r="J6" s="95"/>
      <c r="K6" s="96"/>
      <c r="L6" s="93" t="s">
        <v>7</v>
      </c>
      <c r="M6" s="93"/>
      <c r="N6" s="93"/>
      <c r="O6" s="93" t="s">
        <v>8</v>
      </c>
      <c r="P6" s="93"/>
      <c r="Q6" s="93"/>
      <c r="R6" s="94" t="s">
        <v>9</v>
      </c>
      <c r="S6" s="95"/>
      <c r="T6" s="96"/>
      <c r="U6" s="93" t="s">
        <v>10</v>
      </c>
      <c r="V6" s="93"/>
      <c r="W6" s="94"/>
      <c r="X6" s="5"/>
    </row>
    <row r="7" spans="1:24" s="7" customFormat="1" ht="16.5" customHeight="1" x14ac:dyDescent="0.4">
      <c r="A7" s="5"/>
      <c r="B7" s="8"/>
      <c r="C7" s="94" t="s">
        <v>11</v>
      </c>
      <c r="D7" s="95"/>
      <c r="E7" s="96"/>
      <c r="F7" s="94" t="s">
        <v>12</v>
      </c>
      <c r="G7" s="95"/>
      <c r="H7" s="96"/>
      <c r="I7" s="94" t="s">
        <v>13</v>
      </c>
      <c r="J7" s="95"/>
      <c r="K7" s="96"/>
      <c r="L7" s="94" t="s">
        <v>13</v>
      </c>
      <c r="M7" s="97"/>
      <c r="N7" s="98"/>
      <c r="O7" s="94" t="s">
        <v>14</v>
      </c>
      <c r="P7" s="95"/>
      <c r="Q7" s="96"/>
      <c r="R7" s="94" t="s">
        <v>14</v>
      </c>
      <c r="S7" s="95"/>
      <c r="T7" s="96"/>
      <c r="U7" s="94" t="s">
        <v>15</v>
      </c>
      <c r="V7" s="95"/>
      <c r="W7" s="95"/>
      <c r="X7" s="5"/>
    </row>
    <row r="8" spans="1:24" s="9" customFormat="1" ht="3.75" customHeight="1" x14ac:dyDescent="0.4">
      <c r="B8" s="10"/>
      <c r="C8" s="11"/>
      <c r="D8" s="12"/>
      <c r="E8" s="13"/>
      <c r="F8" s="14"/>
      <c r="G8" s="15"/>
      <c r="H8" s="16"/>
      <c r="I8" s="17"/>
      <c r="J8" s="15"/>
      <c r="K8" s="13"/>
      <c r="L8" s="17"/>
      <c r="M8" s="15"/>
      <c r="N8" s="15"/>
      <c r="O8" s="17"/>
      <c r="P8" s="15"/>
      <c r="Q8" s="15"/>
      <c r="R8" s="17"/>
      <c r="S8" s="15"/>
      <c r="T8" s="18"/>
      <c r="U8" s="17"/>
      <c r="V8" s="15"/>
      <c r="W8" s="19"/>
    </row>
    <row r="9" spans="1:24" ht="41.25" customHeight="1" x14ac:dyDescent="0.4">
      <c r="A9" s="9"/>
      <c r="B9" s="91" t="s">
        <v>16</v>
      </c>
      <c r="C9" s="80" t="s">
        <v>17</v>
      </c>
      <c r="D9" s="81"/>
      <c r="E9" s="92"/>
      <c r="F9" s="80" t="s">
        <v>18</v>
      </c>
      <c r="G9" s="81"/>
      <c r="H9" s="92"/>
      <c r="I9" s="80" t="s">
        <v>19</v>
      </c>
      <c r="J9" s="81"/>
      <c r="K9" s="92"/>
      <c r="L9" s="20" t="s">
        <v>19</v>
      </c>
      <c r="M9" s="21"/>
      <c r="N9" s="22"/>
      <c r="O9" s="80" t="s">
        <v>20</v>
      </c>
      <c r="P9" s="81"/>
      <c r="Q9" s="92"/>
      <c r="R9" s="80" t="s">
        <v>21</v>
      </c>
      <c r="S9" s="81"/>
      <c r="T9" s="92"/>
      <c r="U9" s="80" t="s">
        <v>22</v>
      </c>
      <c r="V9" s="81"/>
      <c r="W9" s="81"/>
      <c r="X9" s="9"/>
    </row>
    <row r="10" spans="1:24" x14ac:dyDescent="0.4">
      <c r="A10" s="9"/>
      <c r="B10" s="91"/>
      <c r="C10" s="23"/>
      <c r="D10" s="24">
        <v>82.289803220035779</v>
      </c>
      <c r="E10" s="25" t="s">
        <v>23</v>
      </c>
      <c r="F10" s="26"/>
      <c r="G10" s="24">
        <f xml:space="preserve"> G12/G13*100</f>
        <v>59.524987629886198</v>
      </c>
      <c r="H10" s="25" t="s">
        <v>24</v>
      </c>
      <c r="I10" s="26"/>
      <c r="J10" s="24">
        <v>100</v>
      </c>
      <c r="K10" s="25" t="s">
        <v>23</v>
      </c>
      <c r="L10" s="26"/>
      <c r="M10" s="27" t="s">
        <v>25</v>
      </c>
      <c r="N10" s="28" t="s">
        <v>26</v>
      </c>
      <c r="O10" s="26"/>
      <c r="P10" s="24">
        <v>38.443396226415096</v>
      </c>
      <c r="Q10" s="25" t="s">
        <v>23</v>
      </c>
      <c r="R10" s="26"/>
      <c r="S10" s="24">
        <v>28.1</v>
      </c>
      <c r="T10" s="25" t="s">
        <v>24</v>
      </c>
      <c r="U10" s="26"/>
      <c r="V10" s="24">
        <v>84</v>
      </c>
      <c r="W10" s="29" t="s">
        <v>23</v>
      </c>
      <c r="X10" s="9"/>
    </row>
    <row r="11" spans="1:24" x14ac:dyDescent="0.4">
      <c r="A11" s="9"/>
      <c r="B11" s="91"/>
      <c r="C11" s="30" t="s">
        <v>27</v>
      </c>
      <c r="D11" s="31">
        <v>198</v>
      </c>
      <c r="E11" s="25" t="s">
        <v>28</v>
      </c>
      <c r="F11" s="30" t="s">
        <v>29</v>
      </c>
      <c r="G11" s="31">
        <v>1636</v>
      </c>
      <c r="H11" s="25" t="s">
        <v>30</v>
      </c>
      <c r="I11" s="30" t="s">
        <v>31</v>
      </c>
      <c r="J11" s="31">
        <v>0</v>
      </c>
      <c r="K11" s="25" t="s">
        <v>28</v>
      </c>
      <c r="L11" s="30" t="s">
        <v>32</v>
      </c>
      <c r="M11" s="31">
        <v>71</v>
      </c>
      <c r="N11" s="25" t="s">
        <v>28</v>
      </c>
      <c r="O11" s="30" t="s">
        <v>29</v>
      </c>
      <c r="P11" s="31">
        <v>261</v>
      </c>
      <c r="Q11" s="25" t="s">
        <v>28</v>
      </c>
      <c r="R11" s="30" t="s">
        <v>31</v>
      </c>
      <c r="S11" s="31">
        <v>1932</v>
      </c>
      <c r="T11" s="25" t="s">
        <v>30</v>
      </c>
      <c r="U11" s="30" t="s">
        <v>27</v>
      </c>
      <c r="V11" s="31">
        <v>54</v>
      </c>
      <c r="W11" s="29" t="s">
        <v>28</v>
      </c>
      <c r="X11" s="9"/>
    </row>
    <row r="12" spans="1:24" x14ac:dyDescent="0.4">
      <c r="A12" s="9"/>
      <c r="B12" s="91"/>
      <c r="C12" s="30" t="s">
        <v>33</v>
      </c>
      <c r="D12" s="31">
        <v>920</v>
      </c>
      <c r="E12" s="25" t="s">
        <v>28</v>
      </c>
      <c r="F12" s="30" t="s">
        <v>33</v>
      </c>
      <c r="G12" s="32">
        <v>2406</v>
      </c>
      <c r="H12" s="25" t="s">
        <v>30</v>
      </c>
      <c r="I12" s="30" t="s">
        <v>33</v>
      </c>
      <c r="J12" s="31">
        <v>280</v>
      </c>
      <c r="K12" s="25" t="s">
        <v>28</v>
      </c>
      <c r="L12" s="30" t="s">
        <v>33</v>
      </c>
      <c r="M12" s="33" t="s">
        <v>34</v>
      </c>
      <c r="N12" s="34" t="s">
        <v>35</v>
      </c>
      <c r="O12" s="30" t="s">
        <v>33</v>
      </c>
      <c r="P12" s="32">
        <v>163</v>
      </c>
      <c r="Q12" s="25" t="s">
        <v>28</v>
      </c>
      <c r="R12" s="30" t="s">
        <v>33</v>
      </c>
      <c r="S12" s="32">
        <v>756</v>
      </c>
      <c r="T12" s="25" t="s">
        <v>30</v>
      </c>
      <c r="U12" s="30" t="s">
        <v>33</v>
      </c>
      <c r="V12" s="32">
        <v>283</v>
      </c>
      <c r="W12" s="29" t="s">
        <v>28</v>
      </c>
      <c r="X12" s="9"/>
    </row>
    <row r="13" spans="1:24" x14ac:dyDescent="0.4">
      <c r="A13" s="9" t="s">
        <v>36</v>
      </c>
      <c r="B13" s="91"/>
      <c r="C13" s="30" t="s">
        <v>37</v>
      </c>
      <c r="D13" s="31">
        <v>1118</v>
      </c>
      <c r="E13" s="35" t="s">
        <v>28</v>
      </c>
      <c r="F13" s="30" t="s">
        <v>37</v>
      </c>
      <c r="G13" s="32">
        <v>4042</v>
      </c>
      <c r="H13" s="35" t="s">
        <v>30</v>
      </c>
      <c r="I13" s="30" t="s">
        <v>37</v>
      </c>
      <c r="J13" s="31">
        <v>280</v>
      </c>
      <c r="K13" s="35" t="s">
        <v>28</v>
      </c>
      <c r="L13" s="30" t="s">
        <v>37</v>
      </c>
      <c r="M13" s="31">
        <v>107</v>
      </c>
      <c r="N13" s="35" t="s">
        <v>38</v>
      </c>
      <c r="O13" s="30" t="s">
        <v>37</v>
      </c>
      <c r="P13" s="31">
        <v>424</v>
      </c>
      <c r="Q13" s="35" t="s">
        <v>28</v>
      </c>
      <c r="R13" s="30" t="s">
        <v>37</v>
      </c>
      <c r="S13" s="31">
        <v>2688</v>
      </c>
      <c r="T13" s="36" t="s">
        <v>30</v>
      </c>
      <c r="U13" s="30" t="s">
        <v>37</v>
      </c>
      <c r="V13" s="31">
        <v>337</v>
      </c>
      <c r="W13" s="35" t="s">
        <v>28</v>
      </c>
      <c r="X13" s="9"/>
    </row>
    <row r="14" spans="1:24" ht="3.75" customHeight="1" x14ac:dyDescent="0.4">
      <c r="A14" s="9"/>
      <c r="B14" s="91"/>
      <c r="C14" s="37"/>
      <c r="D14" s="38"/>
      <c r="E14" s="39"/>
      <c r="F14" s="37"/>
      <c r="G14" s="38"/>
      <c r="H14" s="39"/>
      <c r="I14" s="14"/>
      <c r="J14" s="16"/>
      <c r="K14" s="39"/>
      <c r="L14" s="14"/>
      <c r="M14" s="16"/>
      <c r="N14" s="16"/>
      <c r="O14" s="37"/>
      <c r="P14" s="38"/>
      <c r="Q14" s="39"/>
      <c r="R14" s="37"/>
      <c r="S14" s="38"/>
      <c r="T14" s="39"/>
      <c r="U14" s="37"/>
      <c r="V14" s="38"/>
      <c r="W14" s="16"/>
      <c r="X14" s="9"/>
    </row>
    <row r="15" spans="1:24" ht="15.75" customHeight="1" x14ac:dyDescent="0.4">
      <c r="A15" s="9"/>
      <c r="B15" s="91"/>
      <c r="C15" s="40" t="s">
        <v>19</v>
      </c>
      <c r="D15" s="41"/>
      <c r="E15" s="42"/>
      <c r="F15" s="40" t="s">
        <v>19</v>
      </c>
      <c r="G15" s="41"/>
      <c r="H15" s="43"/>
      <c r="I15" s="82"/>
      <c r="J15" s="83"/>
      <c r="K15" s="39"/>
      <c r="L15" s="14"/>
      <c r="M15" s="16"/>
      <c r="N15" s="16"/>
      <c r="O15" s="40" t="s">
        <v>19</v>
      </c>
      <c r="P15" s="41"/>
      <c r="Q15" s="42"/>
      <c r="R15" s="40" t="s">
        <v>39</v>
      </c>
      <c r="S15" s="41"/>
      <c r="T15" s="43"/>
      <c r="U15" s="40" t="s">
        <v>40</v>
      </c>
      <c r="V15" s="41"/>
      <c r="W15" s="42"/>
      <c r="X15" s="9"/>
    </row>
    <row r="16" spans="1:24" x14ac:dyDescent="0.4">
      <c r="A16" s="9"/>
      <c r="B16" s="91"/>
      <c r="C16" s="44"/>
      <c r="D16" s="45">
        <v>77.085927770859271</v>
      </c>
      <c r="E16" s="46" t="s">
        <v>23</v>
      </c>
      <c r="F16" s="47"/>
      <c r="G16" s="45">
        <f xml:space="preserve"> G18/G19*100</f>
        <v>71.587125416204216</v>
      </c>
      <c r="H16" s="46" t="s">
        <v>24</v>
      </c>
      <c r="I16" s="14"/>
      <c r="J16" s="16"/>
      <c r="K16" s="46"/>
      <c r="L16" s="14"/>
      <c r="M16" s="16"/>
      <c r="N16" s="16"/>
      <c r="O16" s="47"/>
      <c r="P16" s="45">
        <v>14.3646408839779</v>
      </c>
      <c r="Q16" s="46" t="s">
        <v>23</v>
      </c>
      <c r="R16" s="47"/>
      <c r="S16" s="45">
        <v>34.299999999999997</v>
      </c>
      <c r="T16" s="46" t="s">
        <v>24</v>
      </c>
      <c r="U16" s="47"/>
      <c r="V16" s="45">
        <v>77.599999999999994</v>
      </c>
      <c r="W16" s="38" t="s">
        <v>23</v>
      </c>
      <c r="X16" s="9"/>
    </row>
    <row r="17" spans="1:24" x14ac:dyDescent="0.4">
      <c r="A17" s="9"/>
      <c r="B17" s="91"/>
      <c r="C17" s="48" t="s">
        <v>27</v>
      </c>
      <c r="D17" s="16">
        <v>184</v>
      </c>
      <c r="E17" s="46" t="s">
        <v>28</v>
      </c>
      <c r="F17" s="48" t="s">
        <v>29</v>
      </c>
      <c r="G17" s="16">
        <v>768</v>
      </c>
      <c r="H17" s="46" t="s">
        <v>30</v>
      </c>
      <c r="I17" s="82"/>
      <c r="J17" s="83"/>
      <c r="K17" s="49"/>
      <c r="L17" s="14"/>
      <c r="M17" s="16"/>
      <c r="N17" s="16"/>
      <c r="O17" s="48" t="s">
        <v>29</v>
      </c>
      <c r="P17" s="16">
        <v>155</v>
      </c>
      <c r="Q17" s="46" t="s">
        <v>28</v>
      </c>
      <c r="R17" s="48" t="s">
        <v>31</v>
      </c>
      <c r="S17" s="16">
        <v>831</v>
      </c>
      <c r="T17" s="46" t="s">
        <v>30</v>
      </c>
      <c r="U17" s="48" t="s">
        <v>27</v>
      </c>
      <c r="V17" s="16">
        <v>45</v>
      </c>
      <c r="W17" s="38" t="s">
        <v>28</v>
      </c>
      <c r="X17" s="9"/>
    </row>
    <row r="18" spans="1:24" x14ac:dyDescent="0.4">
      <c r="A18" s="9"/>
      <c r="B18" s="91"/>
      <c r="C18" s="48" t="s">
        <v>33</v>
      </c>
      <c r="D18" s="16">
        <v>619</v>
      </c>
      <c r="E18" s="46" t="s">
        <v>28</v>
      </c>
      <c r="F18" s="48" t="s">
        <v>33</v>
      </c>
      <c r="G18" s="16">
        <v>1935</v>
      </c>
      <c r="H18" s="46" t="s">
        <v>30</v>
      </c>
      <c r="I18" s="2"/>
      <c r="J18" s="16"/>
      <c r="K18" s="46"/>
      <c r="L18" s="14"/>
      <c r="M18" s="16"/>
      <c r="N18" s="16"/>
      <c r="O18" s="48" t="s">
        <v>33</v>
      </c>
      <c r="P18" s="16">
        <v>26</v>
      </c>
      <c r="Q18" s="46" t="s">
        <v>28</v>
      </c>
      <c r="R18" s="48" t="s">
        <v>33</v>
      </c>
      <c r="S18" s="16">
        <v>434</v>
      </c>
      <c r="T18" s="46" t="s">
        <v>30</v>
      </c>
      <c r="U18" s="48" t="s">
        <v>33</v>
      </c>
      <c r="V18" s="16">
        <v>156</v>
      </c>
      <c r="W18" s="38" t="s">
        <v>28</v>
      </c>
      <c r="X18" s="9"/>
    </row>
    <row r="19" spans="1:24" x14ac:dyDescent="0.4">
      <c r="A19" s="9" t="s">
        <v>36</v>
      </c>
      <c r="B19" s="91"/>
      <c r="C19" s="48" t="s">
        <v>37</v>
      </c>
      <c r="D19" s="16">
        <v>803</v>
      </c>
      <c r="E19" s="49" t="s">
        <v>28</v>
      </c>
      <c r="F19" s="48" t="s">
        <v>37</v>
      </c>
      <c r="G19" s="16">
        <v>2703</v>
      </c>
      <c r="H19" s="49" t="s">
        <v>30</v>
      </c>
      <c r="I19" s="14"/>
      <c r="J19" s="16"/>
      <c r="K19" s="39"/>
      <c r="L19" s="14"/>
      <c r="M19" s="16"/>
      <c r="N19" s="16"/>
      <c r="O19" s="48" t="s">
        <v>37</v>
      </c>
      <c r="P19" s="16">
        <v>181</v>
      </c>
      <c r="Q19" s="49" t="s">
        <v>28</v>
      </c>
      <c r="R19" s="48" t="s">
        <v>37</v>
      </c>
      <c r="S19" s="16">
        <v>1265</v>
      </c>
      <c r="T19" s="49" t="s">
        <v>30</v>
      </c>
      <c r="U19" s="48" t="s">
        <v>37</v>
      </c>
      <c r="V19" s="16">
        <v>201</v>
      </c>
      <c r="W19" s="50" t="s">
        <v>28</v>
      </c>
      <c r="X19" s="9"/>
    </row>
    <row r="20" spans="1:24" ht="3.75" customHeight="1" x14ac:dyDescent="0.4">
      <c r="A20" s="9"/>
      <c r="B20" s="91"/>
      <c r="C20" s="51"/>
      <c r="D20" s="52"/>
      <c r="E20" s="53"/>
      <c r="F20" s="51"/>
      <c r="G20" s="52"/>
      <c r="H20" s="53"/>
      <c r="I20" s="14"/>
      <c r="J20" s="16"/>
      <c r="K20" s="39"/>
      <c r="L20" s="14"/>
      <c r="M20" s="16"/>
      <c r="N20" s="16"/>
      <c r="O20" s="51"/>
      <c r="P20" s="54"/>
      <c r="Q20" s="53"/>
      <c r="R20" s="51"/>
      <c r="S20" s="54"/>
      <c r="T20" s="53"/>
      <c r="U20" s="51"/>
      <c r="V20" s="54"/>
      <c r="W20" s="55"/>
      <c r="X20" s="9"/>
    </row>
    <row r="21" spans="1:24" ht="32.25" customHeight="1" x14ac:dyDescent="0.4">
      <c r="A21" s="9"/>
      <c r="B21" s="91"/>
      <c r="C21" s="84" t="s">
        <v>41</v>
      </c>
      <c r="D21" s="85"/>
      <c r="E21" s="9"/>
      <c r="F21" s="86" t="s">
        <v>42</v>
      </c>
      <c r="G21" s="87"/>
      <c r="H21" s="9"/>
      <c r="I21" s="14"/>
      <c r="J21" s="16"/>
      <c r="K21" s="39"/>
      <c r="L21" s="14"/>
      <c r="M21" s="16"/>
      <c r="N21" s="16"/>
      <c r="O21" s="86" t="s">
        <v>43</v>
      </c>
      <c r="P21" s="87"/>
      <c r="Q21" s="9"/>
      <c r="R21" s="88" t="s">
        <v>44</v>
      </c>
      <c r="S21" s="89"/>
      <c r="T21" s="90"/>
      <c r="U21" s="86" t="s">
        <v>43</v>
      </c>
      <c r="V21" s="87"/>
      <c r="W21" s="9"/>
      <c r="X21" s="9"/>
    </row>
    <row r="22" spans="1:24" x14ac:dyDescent="0.4">
      <c r="A22" s="9"/>
      <c r="B22" s="91"/>
      <c r="C22" s="44"/>
      <c r="D22" s="45">
        <v>95.555555555555557</v>
      </c>
      <c r="E22" s="46" t="s">
        <v>23</v>
      </c>
      <c r="F22" s="47"/>
      <c r="G22" s="45">
        <f xml:space="preserve"> G24/G25*100</f>
        <v>35.175504107542942</v>
      </c>
      <c r="H22" s="46" t="s">
        <v>24</v>
      </c>
      <c r="I22" s="14"/>
      <c r="J22" s="16"/>
      <c r="K22" s="39"/>
      <c r="L22" s="14"/>
      <c r="M22" s="16"/>
      <c r="N22" s="16"/>
      <c r="O22" s="47"/>
      <c r="P22" s="45">
        <v>56.378600823045268</v>
      </c>
      <c r="Q22" s="46" t="s">
        <v>23</v>
      </c>
      <c r="R22" s="56"/>
      <c r="S22" s="45">
        <v>22.6</v>
      </c>
      <c r="T22" s="46" t="s">
        <v>24</v>
      </c>
      <c r="U22" s="47"/>
      <c r="V22" s="45">
        <v>93.4</v>
      </c>
      <c r="W22" s="38" t="s">
        <v>23</v>
      </c>
      <c r="X22" s="9"/>
    </row>
    <row r="23" spans="1:24" x14ac:dyDescent="0.4">
      <c r="A23" s="9"/>
      <c r="B23" s="91"/>
      <c r="C23" s="48" t="s">
        <v>27</v>
      </c>
      <c r="D23" s="16">
        <v>14</v>
      </c>
      <c r="E23" s="46" t="s">
        <v>28</v>
      </c>
      <c r="F23" s="48" t="s">
        <v>29</v>
      </c>
      <c r="G23" s="16">
        <v>868</v>
      </c>
      <c r="H23" s="46" t="s">
        <v>30</v>
      </c>
      <c r="I23" s="14"/>
      <c r="J23" s="16"/>
      <c r="K23" s="39"/>
      <c r="L23" s="14"/>
      <c r="M23" s="16"/>
      <c r="N23" s="16"/>
      <c r="O23" s="48" t="s">
        <v>29</v>
      </c>
      <c r="P23" s="16">
        <v>106</v>
      </c>
      <c r="Q23" s="46" t="s">
        <v>28</v>
      </c>
      <c r="R23" s="48" t="s">
        <v>31</v>
      </c>
      <c r="S23" s="16">
        <v>1101</v>
      </c>
      <c r="T23" s="46" t="s">
        <v>30</v>
      </c>
      <c r="U23" s="48" t="s">
        <v>27</v>
      </c>
      <c r="V23" s="16">
        <v>9</v>
      </c>
      <c r="W23" s="38" t="s">
        <v>28</v>
      </c>
      <c r="X23" s="9"/>
    </row>
    <row r="24" spans="1:24" x14ac:dyDescent="0.4">
      <c r="A24" s="9"/>
      <c r="B24" s="91"/>
      <c r="C24" s="48" t="s">
        <v>33</v>
      </c>
      <c r="D24" s="16">
        <v>301</v>
      </c>
      <c r="E24" s="46" t="s">
        <v>28</v>
      </c>
      <c r="F24" s="48" t="s">
        <v>33</v>
      </c>
      <c r="G24" s="16">
        <v>471</v>
      </c>
      <c r="H24" s="46" t="s">
        <v>30</v>
      </c>
      <c r="I24" s="14"/>
      <c r="J24" s="16"/>
      <c r="K24" s="39"/>
      <c r="L24" s="14"/>
      <c r="M24" s="16"/>
      <c r="N24" s="16"/>
      <c r="O24" s="48" t="s">
        <v>33</v>
      </c>
      <c r="P24" s="16">
        <v>137</v>
      </c>
      <c r="Q24" s="46" t="s">
        <v>28</v>
      </c>
      <c r="R24" s="48" t="s">
        <v>33</v>
      </c>
      <c r="S24" s="16">
        <v>322</v>
      </c>
      <c r="T24" s="46" t="s">
        <v>30</v>
      </c>
      <c r="U24" s="48" t="s">
        <v>33</v>
      </c>
      <c r="V24" s="16">
        <v>127</v>
      </c>
      <c r="W24" s="38" t="s">
        <v>28</v>
      </c>
      <c r="X24" s="9"/>
    </row>
    <row r="25" spans="1:24" x14ac:dyDescent="0.4">
      <c r="A25" s="9" t="s">
        <v>36</v>
      </c>
      <c r="B25" s="91"/>
      <c r="C25" s="48" t="s">
        <v>37</v>
      </c>
      <c r="D25" s="16">
        <v>315</v>
      </c>
      <c r="E25" s="49" t="s">
        <v>28</v>
      </c>
      <c r="F25" s="48" t="s">
        <v>37</v>
      </c>
      <c r="G25" s="16">
        <v>1339</v>
      </c>
      <c r="H25" s="49" t="s">
        <v>30</v>
      </c>
      <c r="I25" s="14"/>
      <c r="J25" s="16"/>
      <c r="K25" s="39"/>
      <c r="L25" s="14"/>
      <c r="M25" s="16"/>
      <c r="N25" s="16"/>
      <c r="O25" s="48" t="s">
        <v>37</v>
      </c>
      <c r="P25" s="16">
        <v>243</v>
      </c>
      <c r="Q25" s="49" t="s">
        <v>28</v>
      </c>
      <c r="R25" s="48" t="s">
        <v>37</v>
      </c>
      <c r="S25" s="16">
        <v>1423</v>
      </c>
      <c r="T25" s="49" t="s">
        <v>30</v>
      </c>
      <c r="U25" s="48" t="s">
        <v>37</v>
      </c>
      <c r="V25" s="16">
        <v>136</v>
      </c>
      <c r="W25" s="50" t="s">
        <v>28</v>
      </c>
      <c r="X25" s="9"/>
    </row>
    <row r="26" spans="1:24" ht="3.75" customHeight="1" x14ac:dyDescent="0.4">
      <c r="A26" s="9"/>
      <c r="B26" s="57"/>
      <c r="C26" s="58"/>
      <c r="D26" s="59"/>
      <c r="E26" s="60"/>
      <c r="F26" s="61"/>
      <c r="G26" s="62"/>
      <c r="H26" s="63"/>
      <c r="I26" s="64"/>
      <c r="J26" s="62"/>
      <c r="K26" s="60"/>
      <c r="L26" s="64"/>
      <c r="M26" s="62"/>
      <c r="N26" s="62"/>
      <c r="O26" s="64"/>
      <c r="P26" s="62"/>
      <c r="Q26" s="62"/>
      <c r="R26" s="64"/>
      <c r="S26" s="62"/>
      <c r="T26" s="60"/>
      <c r="U26" s="64"/>
      <c r="V26" s="62"/>
      <c r="W26" s="62"/>
      <c r="X26" s="9"/>
    </row>
    <row r="27" spans="1:24" x14ac:dyDescent="0.4">
      <c r="A27" s="9"/>
      <c r="B27" s="10"/>
      <c r="C27" s="65"/>
      <c r="D27" s="66"/>
      <c r="E27" s="50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9"/>
    </row>
    <row r="28" spans="1:24" x14ac:dyDescent="0.4">
      <c r="A28" s="9" t="s">
        <v>45</v>
      </c>
      <c r="B28" s="68"/>
      <c r="C28" s="68"/>
      <c r="D28" s="69"/>
      <c r="E28" s="70"/>
      <c r="F28" s="70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0"/>
      <c r="T28" s="70"/>
      <c r="U28" s="71"/>
      <c r="V28" s="70"/>
      <c r="W28" s="70"/>
      <c r="X28" s="69"/>
    </row>
    <row r="29" spans="1:24" s="72" customFormat="1" ht="15" customHeight="1" x14ac:dyDescent="0.4">
      <c r="A29" s="75" t="s">
        <v>46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3"/>
    </row>
    <row r="30" spans="1:24" s="72" customFormat="1" ht="29.45" customHeight="1" x14ac:dyDescent="0.4">
      <c r="A30" s="77" t="s">
        <v>50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3"/>
    </row>
    <row r="31" spans="1:24" s="72" customFormat="1" ht="15" customHeight="1" x14ac:dyDescent="0.4">
      <c r="A31" s="75" t="s">
        <v>51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3"/>
    </row>
    <row r="32" spans="1:24" s="72" customFormat="1" ht="15" customHeight="1" x14ac:dyDescent="0.4">
      <c r="A32" s="75" t="s">
        <v>52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3"/>
    </row>
    <row r="33" spans="1:24" x14ac:dyDescent="0.4">
      <c r="A33" s="9" t="s">
        <v>47</v>
      </c>
      <c r="B33" s="10"/>
      <c r="C33" s="10"/>
      <c r="D33" s="9"/>
      <c r="E33" s="9"/>
      <c r="F33" s="9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9"/>
      <c r="T33" s="9"/>
      <c r="U33" s="67"/>
      <c r="V33" s="9"/>
      <c r="W33" s="9"/>
      <c r="X33" s="9"/>
    </row>
    <row r="34" spans="1:24" x14ac:dyDescent="0.4">
      <c r="A34" s="9" t="s">
        <v>48</v>
      </c>
      <c r="B34" s="10"/>
      <c r="C34" s="10"/>
      <c r="D34" s="9"/>
      <c r="E34" s="9"/>
      <c r="F34" s="9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9"/>
      <c r="T34" s="9"/>
      <c r="U34" s="67"/>
      <c r="V34" s="9"/>
      <c r="W34" s="9"/>
      <c r="X34" s="9"/>
    </row>
    <row r="35" spans="1:24" x14ac:dyDescent="0.4">
      <c r="A35" s="75" t="s">
        <v>49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s="72" customFormat="1" ht="13.5" customHeight="1" x14ac:dyDescent="0.4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3"/>
    </row>
    <row r="37" spans="1:24" x14ac:dyDescent="0.4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</row>
  </sheetData>
  <protectedRanges>
    <protectedRange password="9391" sqref="B9:B26 B6:B7 B27:D27" name="範囲1"/>
    <protectedRange password="9391" sqref="B8" name="範囲1_1"/>
    <protectedRange password="9391" sqref="C6:E6" name="範囲1_4"/>
    <protectedRange password="9391" sqref="O6:Q6 O26:Q26" name="範囲1_6_1_1"/>
    <protectedRange password="9391" sqref="F6:H6" name="範囲1_9_1_1"/>
    <protectedRange password="9391" sqref="I6:K6" name="範囲1_7_2"/>
    <protectedRange password="9391" sqref="I26:K26" name="範囲1_5_1_1"/>
    <protectedRange password="9391" sqref="L14:N14 L26:N26 L20:N20 L6:N6" name="範囲1_2_1"/>
    <protectedRange password="9391" sqref="L9:M13" name="範囲1_8_1_3_1_1"/>
    <protectedRange password="9391" sqref="L8:N8" name="範囲1_1_3_1_3_1_1"/>
    <protectedRange password="9391" sqref="L7 N7" name="範囲1_8_1_1_1"/>
    <protectedRange password="9391" sqref="R6:T6" name="範囲1_5"/>
    <protectedRange password="9391" sqref="R26:T26" name="範囲1_8_2"/>
    <protectedRange password="9391" sqref="U6:W6" name="範囲1_6_1"/>
    <protectedRange password="9391" sqref="T14 T20 R23:S25 S22 R7:T7 R9:S21" name="範囲1_8_2_1"/>
    <protectedRange password="9391" sqref="R8:T8" name="範囲1_1_2_1_1"/>
    <protectedRange password="9391" sqref="U26:W26" name="範囲1_2_1_1_1_1"/>
    <protectedRange password="9391" sqref="I14:K14 J16 J18 I20:K20" name="範囲1_5_1_1_1"/>
    <protectedRange password="9391" sqref="O7:Q7 Q14 Q20 O9:P9 O20:P21 O10:O19 O22:O25" name="範囲1_6_2_1_1_1_1"/>
    <protectedRange password="9391" sqref="O8:Q8" name="範囲1_1_1_2_1_1_1_1"/>
    <protectedRange password="9391" sqref="P10:P19" name="範囲1_6_1_1_1_1_1"/>
    <protectedRange password="9391" sqref="P22:P25" name="範囲1_6_3_1_1_1_1"/>
    <protectedRange password="9391" sqref="C26:E26" name="範囲1_2"/>
    <protectedRange password="9391" sqref="E14 E20 C9:D25" name="範囲1_4_1_1"/>
    <protectedRange password="9391" sqref="C8:E8" name="範囲1_1_1_1_1"/>
    <protectedRange password="9391" sqref="C7:E7" name="範囲1_3_1_1_1"/>
    <protectedRange password="9391" sqref="F26:G26" name="範囲1_7_3_1_1"/>
    <protectedRange password="9391" sqref="F7:H7 H14 F9:G9 F14:G15 F10:F13 F20:H20 F16:F19 F22:F25" name="範囲1_7_1_2_1_1"/>
    <protectedRange password="9391" sqref="F8:H8" name="範囲1_1_2_1_2_1_1"/>
    <protectedRange password="9391" sqref="G10:G13" name="範囲1_2_1_1_2_1_1"/>
    <protectedRange password="9391" sqref="G16:G19" name="範囲1_3_1_1_2_1_1"/>
    <protectedRange password="9391" sqref="F21:G21" name="範囲1_4_1_1_2_1_1"/>
    <protectedRange password="9391" sqref="G22:G25" name="範囲1_5_1_1_2_1_1"/>
    <protectedRange password="9391" sqref="I9:J13 I7:K7" name="範囲1_4_1_1_1_1_1"/>
    <protectedRange password="9391" sqref="I8:K8" name="範囲1_1_1_1_1_1_1_1"/>
  </protectedRanges>
  <mergeCells count="34">
    <mergeCell ref="U6:W6"/>
    <mergeCell ref="C7:E7"/>
    <mergeCell ref="F7:H7"/>
    <mergeCell ref="I7:K7"/>
    <mergeCell ref="L7:N7"/>
    <mergeCell ref="O7:Q7"/>
    <mergeCell ref="R7:T7"/>
    <mergeCell ref="U7:W7"/>
    <mergeCell ref="C6:E6"/>
    <mergeCell ref="F6:H6"/>
    <mergeCell ref="I6:K6"/>
    <mergeCell ref="L6:N6"/>
    <mergeCell ref="O6:Q6"/>
    <mergeCell ref="R6:T6"/>
    <mergeCell ref="B37:W37"/>
    <mergeCell ref="U9:W9"/>
    <mergeCell ref="I15:J15"/>
    <mergeCell ref="I17:J17"/>
    <mergeCell ref="C21:D21"/>
    <mergeCell ref="F21:G21"/>
    <mergeCell ref="O21:P21"/>
    <mergeCell ref="R21:T21"/>
    <mergeCell ref="U21:V21"/>
    <mergeCell ref="B9:B25"/>
    <mergeCell ref="C9:E9"/>
    <mergeCell ref="F9:H9"/>
    <mergeCell ref="I9:K9"/>
    <mergeCell ref="O9:Q9"/>
    <mergeCell ref="R9:T9"/>
    <mergeCell ref="A29:W29"/>
    <mergeCell ref="A31:W31"/>
    <mergeCell ref="A32:W32"/>
    <mergeCell ref="A30:W30"/>
    <mergeCell ref="A35:X35"/>
  </mergeCells>
  <phoneticPr fontId="2"/>
  <pageMargins left="0.70866141732283472" right="0.43307086614173229" top="0.74803149606299213" bottom="0.74803149606299213" header="0.31496062992125984" footer="0.31496062992125984"/>
  <pageSetup paperSize="9" scale="86" orientation="landscape" r:id="rId1"/>
  <headerFooter>
    <oddHeader xml:space="preserve">&amp;R&amp;8文部科学省「諸外国の教育統計」令和4（2022）年版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１．２．２．２ 高等教育</vt:lpstr>
      <vt:lpstr>'１．２．２．２ 高等教育'!Print_Area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Arai</dc:creator>
  <cp:lastModifiedBy>新井聡</cp:lastModifiedBy>
  <dcterms:created xsi:type="dcterms:W3CDTF">2022-09-27T23:56:09Z</dcterms:created>
  <dcterms:modified xsi:type="dcterms:W3CDTF">2022-10-05T03:03:20Z</dcterms:modified>
</cp:coreProperties>
</file>