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codeName="ThisWorkbook" defaultThemeVersion="166925"/>
  <mc:AlternateContent xmlns:mc="http://schemas.openxmlformats.org/markup-compatibility/2006">
    <mc:Choice Requires="x15">
      <x15ac:absPath xmlns:x15ac="http://schemas.microsoft.com/office/spreadsheetml/2010/11/ac" url="C:\Users\s-arai\Downloads\分割\分割\"/>
    </mc:Choice>
  </mc:AlternateContent>
  <xr:revisionPtr revIDLastSave="0" documentId="13_ncr:1_{86320BF4-03C6-4CC7-B41F-C92541394142}" xr6:coauthVersionLast="47" xr6:coauthVersionMax="47" xr10:uidLastSave="{00000000-0000-0000-0000-000000000000}"/>
  <bookViews>
    <workbookView xWindow="-120" yWindow="-120" windowWidth="29040" windowHeight="15840" xr2:uid="{9520C939-6062-439C-9FEC-27CE3FF1342A}"/>
  </bookViews>
  <sheets>
    <sheet name="１．２．１．２ 高等教育" sheetId="1" r:id="rId1"/>
  </sheets>
  <definedNames>
    <definedName name="_xlnm.Print_Area" localSheetId="0">'１．２．１．２ 高等教育'!$A$1:$W$35</definedName>
    <definedName name="Z_C91F12B7_002B_4A66_8787_22F5E7B5AF3F_.wvu.PrintArea" localSheetId="0" hidden="1">'１．２．１．２ 高等教育'!$A$1:$W$35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2" i="1" l="1"/>
  <c r="G16" i="1"/>
  <c r="G10" i="1"/>
</calcChain>
</file>

<file path=xl/sharedStrings.xml><?xml version="1.0" encoding="utf-8"?>
<sst xmlns="http://schemas.openxmlformats.org/spreadsheetml/2006/main" count="171" uniqueCount="52">
  <si>
    <t>１．　全教育段階</t>
    <rPh sb="3" eb="4">
      <t>ゼン</t>
    </rPh>
    <rPh sb="6" eb="8">
      <t>ダンカイ</t>
    </rPh>
    <phoneticPr fontId="2"/>
  </si>
  <si>
    <t>１．２　私立学校の割合</t>
    <rPh sb="4" eb="6">
      <t>シリツ</t>
    </rPh>
    <rPh sb="6" eb="8">
      <t>ガッコウ</t>
    </rPh>
    <rPh sb="9" eb="11">
      <t>ワリアイ</t>
    </rPh>
    <phoneticPr fontId="2"/>
  </si>
  <si>
    <t>１．２．１　児童・生徒・学生数</t>
    <rPh sb="6" eb="8">
      <t>ジドウ</t>
    </rPh>
    <rPh sb="9" eb="11">
      <t>セイト</t>
    </rPh>
    <rPh sb="12" eb="15">
      <t>ガクセイスウ</t>
    </rPh>
    <phoneticPr fontId="2"/>
  </si>
  <si>
    <t>１．２．１．２　高等教育</t>
    <rPh sb="8" eb="10">
      <t>コウトウ</t>
    </rPh>
    <rPh sb="10" eb="12">
      <t>キョウイク</t>
    </rPh>
    <phoneticPr fontId="2"/>
  </si>
  <si>
    <t>日本</t>
    <rPh sb="0" eb="2">
      <t>ニホン</t>
    </rPh>
    <phoneticPr fontId="2"/>
  </si>
  <si>
    <t>アメリカ合衆国</t>
    <rPh sb="4" eb="7">
      <t>ガッシュウコク</t>
    </rPh>
    <phoneticPr fontId="2"/>
  </si>
  <si>
    <t>イギリス</t>
    <phoneticPr fontId="2"/>
  </si>
  <si>
    <t>フランス</t>
    <phoneticPr fontId="2"/>
  </si>
  <si>
    <t>ドイツ</t>
    <phoneticPr fontId="2"/>
  </si>
  <si>
    <t>中国</t>
    <rPh sb="0" eb="2">
      <t>チュウゴク</t>
    </rPh>
    <phoneticPr fontId="2"/>
  </si>
  <si>
    <t>韓国</t>
    <rPh sb="0" eb="2">
      <t>カンコク</t>
    </rPh>
    <phoneticPr fontId="2"/>
  </si>
  <si>
    <t>2021年度</t>
    <rPh sb="4" eb="6">
      <t>ネンド</t>
    </rPh>
    <phoneticPr fontId="2"/>
  </si>
  <si>
    <t>2018年度</t>
    <rPh sb="4" eb="6">
      <t>ネンド</t>
    </rPh>
    <phoneticPr fontId="2"/>
  </si>
  <si>
    <t>2019年度</t>
    <rPh sb="4" eb="6">
      <t>ネンド</t>
    </rPh>
    <phoneticPr fontId="2"/>
  </si>
  <si>
    <t>2019年度</t>
  </si>
  <si>
    <t>2020年度</t>
    <rPh sb="4" eb="6">
      <t>ネンド</t>
    </rPh>
    <phoneticPr fontId="2"/>
  </si>
  <si>
    <t>高　等　教　育</t>
    <rPh sb="0" eb="1">
      <t>コウ</t>
    </rPh>
    <rPh sb="2" eb="3">
      <t>トウ</t>
    </rPh>
    <rPh sb="4" eb="5">
      <t>キョウ</t>
    </rPh>
    <rPh sb="6" eb="7">
      <t>イク</t>
    </rPh>
    <phoneticPr fontId="2"/>
  </si>
  <si>
    <t>大学・大学院・短期大学</t>
    <rPh sb="0" eb="2">
      <t>ダイガク</t>
    </rPh>
    <rPh sb="3" eb="6">
      <t>ダイガクイン</t>
    </rPh>
    <rPh sb="7" eb="9">
      <t>タンキ</t>
    </rPh>
    <rPh sb="9" eb="11">
      <t>ダイガク</t>
    </rPh>
    <phoneticPr fontId="2"/>
  </si>
  <si>
    <t>大学・2年制大学</t>
    <rPh sb="0" eb="2">
      <t>ダイガク</t>
    </rPh>
    <rPh sb="4" eb="6">
      <t>ネンセイ</t>
    </rPh>
    <rPh sb="6" eb="8">
      <t>ダイガク</t>
    </rPh>
    <phoneticPr fontId="2"/>
  </si>
  <si>
    <t>大学・大学院</t>
    <rPh sb="0" eb="2">
      <t>ダイガク</t>
    </rPh>
    <rPh sb="3" eb="6">
      <t>ダイガクイン</t>
    </rPh>
    <phoneticPr fontId="2"/>
  </si>
  <si>
    <t>大学</t>
    <rPh sb="0" eb="2">
      <t>ダイガク</t>
    </rPh>
    <phoneticPr fontId="2"/>
  </si>
  <si>
    <t>大学・専門大学</t>
    <rPh sb="0" eb="2">
      <t>ダイガク</t>
    </rPh>
    <rPh sb="3" eb="5">
      <t>センモン</t>
    </rPh>
    <rPh sb="5" eb="7">
      <t>ダイガク</t>
    </rPh>
    <phoneticPr fontId="2"/>
  </si>
  <si>
    <t>大学（本科）・専科学校及び職業技術学院（専科）</t>
    <rPh sb="0" eb="2">
      <t>ダイガク</t>
    </rPh>
    <rPh sb="3" eb="5">
      <t>ホンカ</t>
    </rPh>
    <rPh sb="7" eb="9">
      <t>センカ</t>
    </rPh>
    <rPh sb="9" eb="11">
      <t>ガッコウ</t>
    </rPh>
    <rPh sb="11" eb="12">
      <t>オヨ</t>
    </rPh>
    <rPh sb="13" eb="15">
      <t>ショクギョウ</t>
    </rPh>
    <rPh sb="15" eb="17">
      <t>ギジュツ</t>
    </rPh>
    <rPh sb="17" eb="19">
      <t>ガクイン</t>
    </rPh>
    <rPh sb="20" eb="22">
      <t>センカ</t>
    </rPh>
    <phoneticPr fontId="2"/>
  </si>
  <si>
    <t>大学・教育大学・大学院・専門大学</t>
    <rPh sb="0" eb="2">
      <t>ダイガク</t>
    </rPh>
    <rPh sb="3" eb="5">
      <t>キョウイク</t>
    </rPh>
    <rPh sb="5" eb="7">
      <t>ダイガク</t>
    </rPh>
    <rPh sb="8" eb="11">
      <t>ダイガクイン</t>
    </rPh>
    <rPh sb="12" eb="14">
      <t>センモン</t>
    </rPh>
    <rPh sb="14" eb="16">
      <t>ダイガク</t>
    </rPh>
    <phoneticPr fontId="2"/>
  </si>
  <si>
    <t>％</t>
  </si>
  <si>
    <t>％</t>
    <phoneticPr fontId="2"/>
  </si>
  <si>
    <t>100.0</t>
  </si>
  <si>
    <t>国公：</t>
    <rPh sb="0" eb="2">
      <t>コッコウ</t>
    </rPh>
    <phoneticPr fontId="2"/>
  </si>
  <si>
    <t>千人</t>
    <rPh sb="0" eb="2">
      <t>センニン</t>
    </rPh>
    <phoneticPr fontId="2"/>
  </si>
  <si>
    <t>州：</t>
    <rPh sb="0" eb="1">
      <t>シュウ</t>
    </rPh>
    <phoneticPr fontId="2"/>
  </si>
  <si>
    <t>公：</t>
    <rPh sb="0" eb="1">
      <t>コウ</t>
    </rPh>
    <phoneticPr fontId="2"/>
  </si>
  <si>
    <t>m</t>
  </si>
  <si>
    <t>国：</t>
    <rPh sb="0" eb="1">
      <t>クニ</t>
    </rPh>
    <phoneticPr fontId="2"/>
  </si>
  <si>
    <t>私：</t>
    <rPh sb="0" eb="1">
      <t>シ</t>
    </rPh>
    <phoneticPr fontId="2"/>
  </si>
  <si>
    <t>m</t>
    <phoneticPr fontId="2"/>
  </si>
  <si>
    <t xml:space="preserve">　　　　　　　　　　                             　　　　　    　                    　　　　　 （平成24） </t>
    <phoneticPr fontId="2"/>
  </si>
  <si>
    <t>計：</t>
    <rPh sb="0" eb="1">
      <t>ケイ</t>
    </rPh>
    <phoneticPr fontId="2"/>
  </si>
  <si>
    <t>※学部以下</t>
    <rPh sb="1" eb="3">
      <t>ガクブ</t>
    </rPh>
    <rPh sb="3" eb="5">
      <t>イカ</t>
    </rPh>
    <phoneticPr fontId="2"/>
  </si>
  <si>
    <t>大学（本科）</t>
    <rPh sb="0" eb="2">
      <t>ダイガク</t>
    </rPh>
    <rPh sb="3" eb="5">
      <t>ホンカ</t>
    </rPh>
    <phoneticPr fontId="2"/>
  </si>
  <si>
    <t>大学・教育大学・大学院</t>
    <rPh sb="0" eb="2">
      <t>ダイガク</t>
    </rPh>
    <rPh sb="3" eb="5">
      <t>キョウイク</t>
    </rPh>
    <rPh sb="5" eb="7">
      <t>ダイガク</t>
    </rPh>
    <rPh sb="8" eb="11">
      <t>ダイガクイン</t>
    </rPh>
    <phoneticPr fontId="2"/>
  </si>
  <si>
    <t>　 大学院</t>
    <rPh sb="2" eb="5">
      <t>ダイガクイン</t>
    </rPh>
    <phoneticPr fontId="2"/>
  </si>
  <si>
    <t>短期大学</t>
    <rPh sb="0" eb="2">
      <t>タンキ</t>
    </rPh>
    <rPh sb="2" eb="4">
      <t>ダイガク</t>
    </rPh>
    <phoneticPr fontId="2"/>
  </si>
  <si>
    <t>2年制大学</t>
    <rPh sb="1" eb="3">
      <t>ネンセイ</t>
    </rPh>
    <rPh sb="3" eb="5">
      <t>ダイガク</t>
    </rPh>
    <phoneticPr fontId="2"/>
  </si>
  <si>
    <t>専門大学</t>
    <rPh sb="0" eb="2">
      <t>センモン</t>
    </rPh>
    <rPh sb="2" eb="4">
      <t>ダイガク</t>
    </rPh>
    <phoneticPr fontId="2"/>
  </si>
  <si>
    <t>専科学校及び職業技術学院（専科）</t>
    <rPh sb="0" eb="2">
      <t>センカ</t>
    </rPh>
    <rPh sb="2" eb="4">
      <t>ガッコウ</t>
    </rPh>
    <rPh sb="4" eb="5">
      <t>オヨ</t>
    </rPh>
    <rPh sb="6" eb="8">
      <t>ショクギョウ</t>
    </rPh>
    <rPh sb="8" eb="10">
      <t>ギジュツ</t>
    </rPh>
    <rPh sb="10" eb="12">
      <t>ガクイン</t>
    </rPh>
    <rPh sb="13" eb="15">
      <t>センカ</t>
    </rPh>
    <phoneticPr fontId="2"/>
  </si>
  <si>
    <t>（注）</t>
    <rPh sb="1" eb="2">
      <t>チュウ</t>
    </rPh>
    <phoneticPr fontId="2"/>
  </si>
  <si>
    <t>１．シート「１．１．２　学校統計」の数値を基に算出した。</t>
    <rPh sb="21" eb="22">
      <t>モト</t>
    </rPh>
    <phoneticPr fontId="2"/>
  </si>
  <si>
    <t>２．イギリスの大学は独立の法人であり、政府からの拠出が財源の50％以上、もしくは教職員給与が政府によって支払われている場合は公営私立とするという定義の下、国の分類も100％公営私立となっている（OECD 2016）。　2019年度現在、高等教育機関は公営私立か私営私立のみであり、数値は私営私立の人数も含まれる。学生数はフルタイム及びパートタイム。</t>
    <rPh sb="7" eb="9">
      <t>ダイガク</t>
    </rPh>
    <rPh sb="72" eb="74">
      <t>テイギ</t>
    </rPh>
    <rPh sb="75" eb="76">
      <t>モト</t>
    </rPh>
    <rPh sb="77" eb="78">
      <t>クニ</t>
    </rPh>
    <rPh sb="79" eb="81">
      <t>ブンルイ</t>
    </rPh>
    <rPh sb="86" eb="88">
      <t>コウエイ</t>
    </rPh>
    <rPh sb="88" eb="90">
      <t>シリツ</t>
    </rPh>
    <rPh sb="113" eb="115">
      <t>ネンド</t>
    </rPh>
    <rPh sb="115" eb="117">
      <t>ゲンザイ</t>
    </rPh>
    <rPh sb="118" eb="120">
      <t>コウトウ</t>
    </rPh>
    <rPh sb="120" eb="122">
      <t>キョウイク</t>
    </rPh>
    <rPh sb="122" eb="124">
      <t>キカン</t>
    </rPh>
    <rPh sb="125" eb="127">
      <t>コウエイ</t>
    </rPh>
    <rPh sb="127" eb="129">
      <t>シリツ</t>
    </rPh>
    <rPh sb="130" eb="132">
      <t>シエイ</t>
    </rPh>
    <rPh sb="132" eb="134">
      <t>シリツ</t>
    </rPh>
    <rPh sb="140" eb="142">
      <t>スウチ</t>
    </rPh>
    <rPh sb="143" eb="145">
      <t>シエイ</t>
    </rPh>
    <rPh sb="145" eb="147">
      <t>シリツ</t>
    </rPh>
    <rPh sb="148" eb="150">
      <t>ニンズウ</t>
    </rPh>
    <rPh sb="151" eb="152">
      <t>フク</t>
    </rPh>
    <rPh sb="165" eb="166">
      <t>オヨ</t>
    </rPh>
    <phoneticPr fontId="2"/>
  </si>
  <si>
    <t>３．フランスの「私立大学」は学位授与権が認められていない。本土及び海外県の数値。</t>
    <phoneticPr fontId="2"/>
  </si>
  <si>
    <t>４．ドイツの教会立の高等教育機関の学生数は州立に含まれる。</t>
    <rPh sb="10" eb="12">
      <t>コウトウ</t>
    </rPh>
    <rPh sb="12" eb="14">
      <t>キョウイク</t>
    </rPh>
    <rPh sb="14" eb="16">
      <t>キカン</t>
    </rPh>
    <rPh sb="17" eb="19">
      <t>ガクセイ</t>
    </rPh>
    <rPh sb="19" eb="20">
      <t>カズ</t>
    </rPh>
    <phoneticPr fontId="2"/>
  </si>
  <si>
    <t>（資料）</t>
    <rPh sb="1" eb="3">
      <t>シリョウ</t>
    </rPh>
    <phoneticPr fontId="2"/>
  </si>
  <si>
    <t>日－①／米－①／英－①／仏－①／独－⑥／中－①、②／韓－①</t>
    <rPh sb="0" eb="1">
      <t>ニチ</t>
    </rPh>
    <rPh sb="4" eb="5">
      <t>コメ</t>
    </rPh>
    <rPh sb="8" eb="9">
      <t>エイ</t>
    </rPh>
    <rPh sb="12" eb="13">
      <t>フツ</t>
    </rPh>
    <rPh sb="16" eb="17">
      <t>ドク</t>
    </rPh>
    <rPh sb="20" eb="21">
      <t>チュウ</t>
    </rPh>
    <rPh sb="26" eb="27">
      <t>カン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</si>
</sst>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
    <numFmt numFmtId="177" formatCode="#,##0.0_);[Red]\(#,##0.0\)"/>
    <numFmt numFmtId="178" formatCode="#,##0.0_ "/>
    <numFmt numFmtId="179" formatCode="0.0_);[Red]\(0.0\)"/>
  </numFmts>
  <fonts count="7" x14ac:knownFonts="1">
    <font>
      <sz val="11"/>
      <color theme="1"/>
      <name val="游ゴシック"/>
      <family val="2"/>
      <charset val="128"/>
      <scheme val="minor"/>
    </font>
    <font>
      <b/>
      <sz val="11"/>
      <name val="Meiryo UI"/>
      <family val="3"/>
      <charset val="128"/>
    </font>
    <font>
      <sz val="6"/>
      <name val="游ゴシック"/>
      <family val="2"/>
      <charset val="128"/>
      <scheme val="minor"/>
    </font>
    <font>
      <sz val="11"/>
      <name val="Meiryo UI"/>
      <family val="3"/>
      <charset val="128"/>
    </font>
    <font>
      <sz val="10"/>
      <name val="Meiryo UI"/>
      <family val="3"/>
      <charset val="128"/>
    </font>
    <font>
      <b/>
      <sz val="10"/>
      <name val="Meiryo UI"/>
      <family val="3"/>
      <charset val="128"/>
    </font>
    <font>
      <sz val="9"/>
      <name val="Meiryo UI"/>
      <family val="3"/>
      <charset val="128"/>
    </font>
  </fonts>
  <fills count="2">
    <fill>
      <patternFill patternType="none"/>
    </fill>
    <fill>
      <patternFill patternType="gray125"/>
    </fill>
  </fills>
  <borders count="19">
    <border>
      <left/>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auto="1"/>
      </left>
      <right/>
      <top style="thin">
        <color auto="1"/>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alignment vertical="center"/>
    </xf>
  </cellStyleXfs>
  <cellXfs count="93">
    <xf numFmtId="0" fontId="0" fillId="0" borderId="0" xfId="0">
      <alignment vertical="center"/>
    </xf>
    <xf numFmtId="0" fontId="1" fillId="0" borderId="0" xfId="0" applyFont="1">
      <alignment vertical="center"/>
    </xf>
    <xf numFmtId="0" fontId="3" fillId="0" borderId="0" xfId="0" applyFont="1">
      <alignment vertical="center"/>
    </xf>
    <xf numFmtId="0" fontId="3" fillId="0" borderId="0" xfId="0" applyFont="1" applyAlignment="1">
      <alignment horizontal="left" vertical="center" indent="1"/>
    </xf>
    <xf numFmtId="49" fontId="3" fillId="0" borderId="0" xfId="0" applyNumberFormat="1" applyFont="1" applyAlignment="1">
      <alignment horizontal="center" vertical="center"/>
    </xf>
    <xf numFmtId="0" fontId="4" fillId="0" borderId="0" xfId="0" applyFont="1" applyAlignment="1">
      <alignment horizontal="center" vertical="center" shrinkToFit="1"/>
    </xf>
    <xf numFmtId="0" fontId="4" fillId="0" borderId="1" xfId="0" applyFont="1" applyBorder="1" applyAlignment="1">
      <alignment horizontal="left" vertical="center" indent="1" shrinkToFit="1"/>
    </xf>
    <xf numFmtId="0" fontId="3" fillId="0" borderId="0" xfId="0" applyFont="1" applyAlignment="1">
      <alignment horizontal="center" vertical="center" shrinkToFit="1"/>
    </xf>
    <xf numFmtId="0" fontId="4" fillId="0" borderId="3" xfId="0" applyFont="1" applyBorder="1" applyAlignment="1">
      <alignment horizontal="center" vertical="center" shrinkToFit="1"/>
    </xf>
    <xf numFmtId="0" fontId="4" fillId="0" borderId="0" xfId="0" applyFont="1">
      <alignment vertical="center"/>
    </xf>
    <xf numFmtId="0" fontId="4" fillId="0" borderId="0" xfId="0" applyFont="1" applyAlignment="1">
      <alignment horizontal="left" vertical="center" indent="1"/>
    </xf>
    <xf numFmtId="0" fontId="4" fillId="0" borderId="5" xfId="0" applyFont="1" applyBorder="1" applyAlignment="1">
      <alignment horizontal="left" vertical="center"/>
    </xf>
    <xf numFmtId="0" fontId="4" fillId="0" borderId="6" xfId="0" applyFont="1" applyBorder="1" applyAlignment="1">
      <alignment horizontal="center" vertical="center"/>
    </xf>
    <xf numFmtId="38" fontId="4" fillId="0" borderId="7" xfId="0" applyNumberFormat="1" applyFont="1" applyBorder="1" applyAlignment="1">
      <alignment horizontal="right" vertical="center"/>
    </xf>
    <xf numFmtId="38" fontId="4" fillId="0" borderId="8" xfId="0" applyNumberFormat="1" applyFont="1" applyBorder="1" applyAlignment="1">
      <alignment horizontal="right" vertical="center"/>
    </xf>
    <xf numFmtId="38" fontId="4" fillId="0" borderId="6" xfId="0" applyNumberFormat="1" applyFont="1" applyBorder="1" applyAlignment="1">
      <alignment horizontal="right" vertical="center"/>
    </xf>
    <xf numFmtId="38" fontId="4" fillId="0" borderId="0" xfId="0" applyNumberFormat="1" applyFont="1" applyAlignment="1">
      <alignment horizontal="right" vertical="center"/>
    </xf>
    <xf numFmtId="38" fontId="4" fillId="0" borderId="5" xfId="0" applyNumberFormat="1" applyFont="1" applyBorder="1" applyAlignment="1">
      <alignment horizontal="right" vertical="center"/>
    </xf>
    <xf numFmtId="38" fontId="4" fillId="0" borderId="7" xfId="0" applyNumberFormat="1" applyFont="1" applyBorder="1" applyAlignment="1">
      <alignment horizontal="right" vertical="center" wrapText="1"/>
    </xf>
    <xf numFmtId="38" fontId="4" fillId="0" borderId="6" xfId="0" applyNumberFormat="1" applyFont="1" applyBorder="1" applyAlignment="1">
      <alignment horizontal="right" vertical="center" wrapText="1"/>
    </xf>
    <xf numFmtId="176" fontId="4" fillId="0" borderId="8" xfId="0" applyNumberFormat="1" applyFont="1" applyBorder="1">
      <alignment vertical="center"/>
    </xf>
    <xf numFmtId="177" fontId="5" fillId="0" borderId="0" xfId="0" applyNumberFormat="1" applyFont="1" applyAlignment="1">
      <alignment horizontal="right" vertical="center"/>
    </xf>
    <xf numFmtId="0" fontId="5" fillId="0" borderId="9" xfId="0" applyFont="1" applyBorder="1" applyAlignment="1">
      <alignment horizontal="center" vertical="center"/>
    </xf>
    <xf numFmtId="0" fontId="4" fillId="0" borderId="8" xfId="0" applyFont="1" applyBorder="1">
      <alignment vertical="center"/>
    </xf>
    <xf numFmtId="49" fontId="5" fillId="0" borderId="0" xfId="0" applyNumberFormat="1" applyFont="1" applyAlignment="1">
      <alignment horizontal="center" vertical="center"/>
    </xf>
    <xf numFmtId="10" fontId="5" fillId="0" borderId="0" xfId="0" applyNumberFormat="1" applyFont="1" applyAlignment="1">
      <alignment horizontal="center" vertical="center"/>
    </xf>
    <xf numFmtId="49" fontId="5" fillId="0" borderId="0" xfId="0" applyNumberFormat="1" applyFont="1" applyAlignment="1">
      <alignment horizontal="right" vertical="center"/>
    </xf>
    <xf numFmtId="49" fontId="5" fillId="0" borderId="9" xfId="0" applyNumberFormat="1" applyFont="1" applyBorder="1">
      <alignment vertical="center"/>
    </xf>
    <xf numFmtId="0" fontId="5" fillId="0" borderId="0" xfId="0" applyFont="1" applyAlignment="1">
      <alignment horizontal="center" vertical="center"/>
    </xf>
    <xf numFmtId="0" fontId="5" fillId="0" borderId="8" xfId="0" applyFont="1" applyBorder="1" applyAlignment="1">
      <alignment horizontal="right" vertical="center"/>
    </xf>
    <xf numFmtId="38" fontId="5" fillId="0" borderId="0" xfId="0" applyNumberFormat="1" applyFont="1" applyAlignment="1">
      <alignment horizontal="right" vertical="center"/>
    </xf>
    <xf numFmtId="178" fontId="5" fillId="0" borderId="0" xfId="0" applyNumberFormat="1" applyFont="1" applyAlignment="1">
      <alignment horizontal="right" vertical="center"/>
    </xf>
    <xf numFmtId="38" fontId="5" fillId="0" borderId="0" xfId="0" applyNumberFormat="1" applyFont="1">
      <alignment vertical="center"/>
    </xf>
    <xf numFmtId="178" fontId="5" fillId="0" borderId="0" xfId="0" applyNumberFormat="1" applyFont="1" applyAlignment="1">
      <alignment horizontal="center" vertical="center"/>
    </xf>
    <xf numFmtId="177" fontId="5" fillId="0" borderId="0" xfId="0" applyNumberFormat="1" applyFont="1">
      <alignment vertical="center"/>
    </xf>
    <xf numFmtId="38" fontId="5" fillId="0" borderId="0" xfId="0" applyNumberFormat="1" applyFont="1" applyAlignment="1">
      <alignment horizontal="center" vertical="center"/>
    </xf>
    <xf numFmtId="38" fontId="5" fillId="0" borderId="9" xfId="0" applyNumberFormat="1" applyFont="1" applyBorder="1" applyAlignment="1">
      <alignment horizontal="center" vertical="center"/>
    </xf>
    <xf numFmtId="0" fontId="4" fillId="0" borderId="8" xfId="0" applyFont="1" applyBorder="1" applyAlignment="1">
      <alignment horizontal="center" vertical="center"/>
    </xf>
    <xf numFmtId="0" fontId="4" fillId="0" borderId="0" xfId="0" applyFont="1" applyAlignment="1">
      <alignment horizontal="center" vertical="center"/>
    </xf>
    <xf numFmtId="38" fontId="4" fillId="0" borderId="9" xfId="0" applyNumberFormat="1" applyFont="1" applyBorder="1" applyAlignment="1">
      <alignment horizontal="right" vertical="center"/>
    </xf>
    <xf numFmtId="0" fontId="4" fillId="0" borderId="10" xfId="0" applyFont="1" applyBorder="1" applyAlignment="1">
      <alignment horizontal="left" vertical="center"/>
    </xf>
    <xf numFmtId="0" fontId="5" fillId="0" borderId="11" xfId="0" applyFont="1" applyBorder="1">
      <alignment vertical="center"/>
    </xf>
    <xf numFmtId="0" fontId="4" fillId="0" borderId="11" xfId="0" applyFont="1" applyBorder="1">
      <alignment vertical="center"/>
    </xf>
    <xf numFmtId="0" fontId="4" fillId="0" borderId="12" xfId="0" applyFont="1" applyBorder="1">
      <alignment vertical="center"/>
    </xf>
    <xf numFmtId="176" fontId="4" fillId="0" borderId="8" xfId="0" applyNumberFormat="1" applyFont="1" applyBorder="1" applyAlignment="1">
      <alignment horizontal="left" vertical="center"/>
    </xf>
    <xf numFmtId="177" fontId="4" fillId="0" borderId="0" xfId="0" applyNumberFormat="1" applyFont="1" applyAlignment="1">
      <alignment horizontal="right" vertical="center"/>
    </xf>
    <xf numFmtId="0" fontId="4" fillId="0" borderId="9" xfId="0" applyFont="1" applyBorder="1" applyAlignment="1">
      <alignment horizontal="center" vertical="center"/>
    </xf>
    <xf numFmtId="0" fontId="4" fillId="0" borderId="8" xfId="0" applyFont="1" applyBorder="1" applyAlignment="1">
      <alignment horizontal="left" vertical="center"/>
    </xf>
    <xf numFmtId="0" fontId="4" fillId="0" borderId="8" xfId="0" applyFont="1" applyBorder="1" applyAlignment="1">
      <alignment horizontal="right" vertical="center"/>
    </xf>
    <xf numFmtId="38" fontId="4" fillId="0" borderId="9" xfId="0" applyNumberFormat="1" applyFont="1" applyBorder="1" applyAlignment="1">
      <alignment horizontal="center" vertical="center"/>
    </xf>
    <xf numFmtId="38" fontId="4" fillId="0" borderId="0" xfId="0" applyNumberFormat="1" applyFont="1" applyAlignment="1">
      <alignment horizontal="center" vertical="center"/>
    </xf>
    <xf numFmtId="0" fontId="4" fillId="0" borderId="13" xfId="0" applyFont="1" applyBorder="1" applyAlignment="1">
      <alignment horizontal="center" vertical="center"/>
    </xf>
    <xf numFmtId="0" fontId="4" fillId="0" borderId="14" xfId="0" applyFont="1" applyBorder="1" applyAlignment="1">
      <alignment horizontal="center" vertical="center"/>
    </xf>
    <xf numFmtId="38" fontId="4" fillId="0" borderId="15" xfId="0" applyNumberFormat="1" applyFont="1" applyBorder="1" applyAlignment="1">
      <alignment horizontal="right" vertical="center"/>
    </xf>
    <xf numFmtId="0" fontId="4" fillId="0" borderId="14" xfId="0" applyFont="1" applyBorder="1" applyAlignment="1">
      <alignment horizontal="right" vertical="center"/>
    </xf>
    <xf numFmtId="38" fontId="4" fillId="0" borderId="14" xfId="0" applyNumberFormat="1" applyFont="1" applyBorder="1" applyAlignment="1">
      <alignment horizontal="right" vertical="center"/>
    </xf>
    <xf numFmtId="49" fontId="3" fillId="0" borderId="8" xfId="0" applyNumberFormat="1" applyFont="1" applyBorder="1" applyAlignment="1">
      <alignment horizontal="center" vertical="center"/>
    </xf>
    <xf numFmtId="0" fontId="4" fillId="0" borderId="16" xfId="0" applyFont="1" applyBorder="1" applyAlignment="1">
      <alignment horizontal="left" vertical="center" indent="1"/>
    </xf>
    <xf numFmtId="0" fontId="4" fillId="0" borderId="17" xfId="0" applyFont="1" applyBorder="1" applyAlignment="1">
      <alignment horizontal="center" vertical="center"/>
    </xf>
    <xf numFmtId="0" fontId="4" fillId="0" borderId="16" xfId="0" applyFont="1" applyBorder="1" applyAlignment="1">
      <alignment horizontal="center" vertical="center"/>
    </xf>
    <xf numFmtId="38" fontId="4" fillId="0" borderId="18" xfId="0" applyNumberFormat="1" applyFont="1" applyBorder="1" applyAlignment="1">
      <alignment horizontal="right" vertical="center"/>
    </xf>
    <xf numFmtId="38" fontId="4" fillId="0" borderId="17" xfId="0" applyNumberFormat="1" applyFont="1" applyBorder="1" applyAlignment="1">
      <alignment horizontal="right" vertical="center"/>
    </xf>
    <xf numFmtId="38" fontId="4" fillId="0" borderId="16" xfId="0" applyNumberFormat="1" applyFont="1" applyBorder="1" applyAlignment="1">
      <alignment horizontal="right" vertical="center"/>
    </xf>
    <xf numFmtId="0" fontId="4" fillId="0" borderId="0" xfId="0" applyFont="1" applyAlignment="1" applyProtection="1">
      <alignment horizontal="left" vertical="center" indent="1"/>
      <protection locked="0"/>
    </xf>
    <xf numFmtId="179" fontId="4" fillId="0" borderId="0" xfId="0" applyNumberFormat="1" applyFont="1">
      <alignment vertical="center"/>
    </xf>
    <xf numFmtId="49" fontId="4" fillId="0" borderId="0" xfId="0" applyNumberFormat="1" applyFont="1" applyAlignment="1">
      <alignment horizontal="center" vertical="center"/>
    </xf>
    <xf numFmtId="0" fontId="6" fillId="0" borderId="0" xfId="0" applyFont="1" applyAlignment="1">
      <alignment horizontal="left" vertical="center" indent="1"/>
    </xf>
    <xf numFmtId="0" fontId="6" fillId="0" borderId="0" xfId="0" applyFont="1">
      <alignment vertical="center"/>
    </xf>
    <xf numFmtId="179" fontId="6" fillId="0" borderId="0" xfId="0" applyNumberFormat="1" applyFont="1">
      <alignment vertical="center"/>
    </xf>
    <xf numFmtId="49" fontId="6" fillId="0" borderId="0" xfId="0" applyNumberFormat="1" applyFont="1" applyAlignment="1">
      <alignment horizontal="center" vertical="center"/>
    </xf>
    <xf numFmtId="0" fontId="3" fillId="0" borderId="0" xfId="0" applyFont="1" applyAlignment="1">
      <alignment horizontal="left" vertical="center" indent="4"/>
    </xf>
    <xf numFmtId="0" fontId="4" fillId="0" borderId="0" xfId="0" applyFont="1" applyAlignment="1">
      <alignment horizontal="left" vertical="center" wrapText="1" indent="2"/>
    </xf>
    <xf numFmtId="0" fontId="4" fillId="0" borderId="0" xfId="0" applyFont="1" applyAlignment="1">
      <alignment vertical="center" wrapText="1"/>
    </xf>
    <xf numFmtId="0" fontId="4" fillId="0" borderId="0" xfId="0" applyFont="1" applyAlignment="1">
      <alignment horizontal="left" vertical="center" indent="2"/>
    </xf>
    <xf numFmtId="0" fontId="4" fillId="0" borderId="0" xfId="0" applyFont="1" applyAlignment="1">
      <alignment horizontal="left" vertical="center" wrapText="1" indent="2"/>
    </xf>
    <xf numFmtId="0" fontId="4" fillId="0" borderId="0" xfId="0" applyFont="1" applyAlignment="1">
      <alignment horizontal="left" vertical="center" wrapText="1"/>
    </xf>
    <xf numFmtId="0" fontId="5" fillId="0" borderId="8" xfId="0" applyFont="1" applyBorder="1" applyAlignment="1">
      <alignment horizontal="left" vertical="center" wrapText="1"/>
    </xf>
    <xf numFmtId="0" fontId="5" fillId="0" borderId="0" xfId="0" applyFont="1" applyAlignment="1">
      <alignment horizontal="left" vertical="center" wrapText="1"/>
    </xf>
    <xf numFmtId="0" fontId="5" fillId="0" borderId="9" xfId="0" applyFont="1" applyBorder="1" applyAlignment="1">
      <alignment horizontal="left" vertical="center" wrapText="1"/>
    </xf>
    <xf numFmtId="38" fontId="4" fillId="0" borderId="8" xfId="0" applyNumberFormat="1" applyFont="1" applyBorder="1" applyAlignment="1">
      <alignment horizontal="left" vertical="center"/>
    </xf>
    <xf numFmtId="38" fontId="4" fillId="0" borderId="0" xfId="0" applyNumberFormat="1" applyFont="1" applyAlignment="1">
      <alignment horizontal="left" vertical="center"/>
    </xf>
    <xf numFmtId="0" fontId="4" fillId="0" borderId="10" xfId="0" applyFont="1" applyBorder="1" applyAlignment="1">
      <alignment horizontal="left" vertical="center"/>
    </xf>
    <xf numFmtId="0" fontId="4" fillId="0" borderId="11" xfId="0" applyFont="1" applyBorder="1" applyAlignment="1">
      <alignment horizontal="left" vertical="center"/>
    </xf>
    <xf numFmtId="0" fontId="4" fillId="0" borderId="8" xfId="0" applyFont="1" applyBorder="1" applyAlignment="1">
      <alignment horizontal="left" vertical="center"/>
    </xf>
    <xf numFmtId="0" fontId="4" fillId="0" borderId="0" xfId="0" applyFont="1" applyAlignment="1">
      <alignment horizontal="left" vertical="center"/>
    </xf>
    <xf numFmtId="0" fontId="4" fillId="0" borderId="10" xfId="0" applyFont="1" applyBorder="1" applyAlignment="1">
      <alignment horizontal="left" vertical="center" wrapText="1"/>
    </xf>
    <xf numFmtId="0" fontId="4" fillId="0" borderId="11" xfId="0" applyFont="1" applyBorder="1" applyAlignment="1">
      <alignment horizontal="left" vertical="center" wrapText="1"/>
    </xf>
    <xf numFmtId="0" fontId="4" fillId="0" borderId="12" xfId="0" applyFont="1" applyBorder="1" applyAlignment="1">
      <alignment horizontal="left" vertical="center" wrapText="1"/>
    </xf>
    <xf numFmtId="0" fontId="4" fillId="0" borderId="9" xfId="0" applyFont="1" applyBorder="1" applyAlignment="1">
      <alignment horizontal="center" vertical="center" textRotation="255"/>
    </xf>
    <xf numFmtId="0" fontId="4" fillId="0" borderId="4" xfId="0" applyFont="1" applyBorder="1" applyAlignment="1">
      <alignment horizontal="center" vertical="center" shrinkToFit="1"/>
    </xf>
    <xf numFmtId="0" fontId="4" fillId="0" borderId="2" xfId="0" applyFont="1" applyBorder="1" applyAlignment="1">
      <alignment horizontal="center" vertical="center" shrinkToFit="1"/>
    </xf>
    <xf numFmtId="0" fontId="4" fillId="0" borderId="1" xfId="0" applyFont="1" applyBorder="1" applyAlignment="1">
      <alignment horizontal="center" vertical="center" shrinkToFit="1"/>
    </xf>
    <xf numFmtId="0" fontId="4" fillId="0" borderId="3" xfId="0" applyFont="1" applyBorder="1" applyAlignment="1">
      <alignment horizontal="center"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81D502-D410-49FA-A610-75FAF37E2071}">
  <sheetPr codeName="Sheet20">
    <tabColor rgb="FFE2F11B"/>
  </sheetPr>
  <dimension ref="A1:X35"/>
  <sheetViews>
    <sheetView showGridLines="0" tabSelected="1" view="pageBreakPreview" zoomScaleNormal="100" zoomScaleSheetLayoutView="100" workbookViewId="0"/>
  </sheetViews>
  <sheetFormatPr defaultColWidth="9" defaultRowHeight="15.75" x14ac:dyDescent="0.4"/>
  <cols>
    <col min="1" max="1" width="2.5" style="2" customWidth="1"/>
    <col min="2" max="2" width="3.5" style="3" customWidth="1"/>
    <col min="3" max="3" width="6.625" style="3" customWidth="1"/>
    <col min="4" max="4" width="11.25" style="2" customWidth="1"/>
    <col min="5" max="5" width="7.5" style="2" customWidth="1"/>
    <col min="6" max="6" width="5.75" style="2" customWidth="1"/>
    <col min="7" max="7" width="9.75" style="4" bestFit="1" customWidth="1"/>
    <col min="8" max="8" width="4.75" style="4" customWidth="1"/>
    <col min="9" max="9" width="5.75" style="4" customWidth="1"/>
    <col min="10" max="10" width="9.75" style="4" customWidth="1"/>
    <col min="11" max="11" width="7.375" style="4" customWidth="1"/>
    <col min="12" max="12" width="5.75" style="4" customWidth="1"/>
    <col min="13" max="13" width="10.5" style="4" customWidth="1"/>
    <col min="14" max="14" width="5.5" style="4" customWidth="1"/>
    <col min="15" max="15" width="5.75" style="4" customWidth="1"/>
    <col min="16" max="16" width="10" style="4" customWidth="1"/>
    <col min="17" max="17" width="4.75" style="4" customWidth="1"/>
    <col min="18" max="18" width="5.75" style="4" customWidth="1"/>
    <col min="19" max="19" width="9.75" style="2" bestFit="1" customWidth="1"/>
    <col min="20" max="20" width="4.75" style="2" customWidth="1"/>
    <col min="21" max="21" width="5.75" style="4" customWidth="1"/>
    <col min="22" max="22" width="10.25" style="2" customWidth="1"/>
    <col min="23" max="23" width="4.75" style="2" customWidth="1"/>
    <col min="24" max="24" width="3.5" style="2" customWidth="1"/>
    <col min="25" max="26" width="9" style="2"/>
    <col min="27" max="28" width="13.625" style="2" customWidth="1"/>
    <col min="29" max="16384" width="9" style="2"/>
  </cols>
  <sheetData>
    <row r="1" spans="1:24" ht="13.5" customHeight="1" x14ac:dyDescent="0.4">
      <c r="A1" s="1" t="s">
        <v>0</v>
      </c>
      <c r="B1" s="2"/>
      <c r="C1" s="2"/>
      <c r="G1" s="2"/>
      <c r="H1" s="2"/>
      <c r="I1" s="2"/>
      <c r="J1" s="2"/>
      <c r="K1" s="2"/>
      <c r="L1" s="2"/>
      <c r="M1" s="2"/>
      <c r="N1" s="2"/>
      <c r="O1" s="2"/>
      <c r="P1" s="2"/>
      <c r="Q1" s="2"/>
      <c r="R1" s="2"/>
      <c r="U1" s="2"/>
    </row>
    <row r="2" spans="1:24" ht="13.5" customHeight="1" x14ac:dyDescent="0.4">
      <c r="A2" s="1" t="s">
        <v>1</v>
      </c>
      <c r="B2" s="2"/>
      <c r="C2" s="2"/>
      <c r="G2" s="2"/>
      <c r="H2" s="2"/>
      <c r="I2" s="2"/>
      <c r="J2" s="2"/>
      <c r="K2" s="2"/>
      <c r="L2" s="2"/>
      <c r="M2" s="2"/>
      <c r="N2" s="2"/>
      <c r="O2" s="2"/>
      <c r="P2" s="2"/>
      <c r="Q2" s="2"/>
      <c r="R2" s="2"/>
      <c r="U2" s="2"/>
    </row>
    <row r="3" spans="1:24" x14ac:dyDescent="0.4">
      <c r="A3" s="1" t="s">
        <v>2</v>
      </c>
    </row>
    <row r="4" spans="1:24" x14ac:dyDescent="0.4">
      <c r="A4" s="1" t="s">
        <v>3</v>
      </c>
    </row>
    <row r="6" spans="1:24" s="7" customFormat="1" ht="18.75" customHeight="1" x14ac:dyDescent="0.4">
      <c r="A6" s="5"/>
      <c r="B6" s="6"/>
      <c r="C6" s="90" t="s">
        <v>4</v>
      </c>
      <c r="D6" s="91"/>
      <c r="E6" s="92"/>
      <c r="F6" s="90" t="s">
        <v>5</v>
      </c>
      <c r="G6" s="91"/>
      <c r="H6" s="92"/>
      <c r="I6" s="90" t="s">
        <v>6</v>
      </c>
      <c r="J6" s="91"/>
      <c r="K6" s="92"/>
      <c r="L6" s="89" t="s">
        <v>7</v>
      </c>
      <c r="M6" s="89"/>
      <c r="N6" s="89"/>
      <c r="O6" s="89" t="s">
        <v>8</v>
      </c>
      <c r="P6" s="89"/>
      <c r="Q6" s="89"/>
      <c r="R6" s="89" t="s">
        <v>9</v>
      </c>
      <c r="S6" s="89"/>
      <c r="T6" s="89"/>
      <c r="U6" s="89" t="s">
        <v>10</v>
      </c>
      <c r="V6" s="89"/>
      <c r="W6" s="90"/>
      <c r="X6" s="5"/>
    </row>
    <row r="7" spans="1:24" s="7" customFormat="1" ht="16.5" customHeight="1" x14ac:dyDescent="0.4">
      <c r="A7" s="5"/>
      <c r="B7" s="8"/>
      <c r="C7" s="89" t="s">
        <v>11</v>
      </c>
      <c r="D7" s="89"/>
      <c r="E7" s="89"/>
      <c r="F7" s="90" t="s">
        <v>12</v>
      </c>
      <c r="G7" s="91"/>
      <c r="H7" s="92"/>
      <c r="I7" s="90" t="s">
        <v>13</v>
      </c>
      <c r="J7" s="91"/>
      <c r="K7" s="92"/>
      <c r="L7" s="90" t="s">
        <v>13</v>
      </c>
      <c r="M7" s="91"/>
      <c r="N7" s="92"/>
      <c r="O7" s="90" t="s">
        <v>13</v>
      </c>
      <c r="P7" s="91"/>
      <c r="Q7" s="92"/>
      <c r="R7" s="90" t="s">
        <v>14</v>
      </c>
      <c r="S7" s="91"/>
      <c r="T7" s="92"/>
      <c r="U7" s="90" t="s">
        <v>15</v>
      </c>
      <c r="V7" s="91"/>
      <c r="W7" s="91"/>
      <c r="X7" s="5"/>
    </row>
    <row r="8" spans="1:24" s="9" customFormat="1" ht="3.6" customHeight="1" x14ac:dyDescent="0.4">
      <c r="B8" s="10"/>
      <c r="C8" s="11"/>
      <c r="D8" s="12"/>
      <c r="E8" s="13"/>
      <c r="F8" s="14"/>
      <c r="G8" s="15"/>
      <c r="H8" s="16"/>
      <c r="I8" s="17"/>
      <c r="J8" s="15"/>
      <c r="K8" s="13"/>
      <c r="L8" s="17"/>
      <c r="M8" s="15"/>
      <c r="N8" s="15"/>
      <c r="O8" s="17"/>
      <c r="P8" s="15"/>
      <c r="Q8" s="15"/>
      <c r="R8" s="17"/>
      <c r="S8" s="15"/>
      <c r="T8" s="18"/>
      <c r="U8" s="17"/>
      <c r="V8" s="15"/>
      <c r="W8" s="19"/>
    </row>
    <row r="9" spans="1:24" ht="41.25" customHeight="1" x14ac:dyDescent="0.4">
      <c r="A9" s="9"/>
      <c r="B9" s="88" t="s">
        <v>16</v>
      </c>
      <c r="C9" s="76" t="s">
        <v>17</v>
      </c>
      <c r="D9" s="77"/>
      <c r="E9" s="78"/>
      <c r="F9" s="76" t="s">
        <v>18</v>
      </c>
      <c r="G9" s="77"/>
      <c r="H9" s="78"/>
      <c r="I9" s="76" t="s">
        <v>19</v>
      </c>
      <c r="J9" s="77"/>
      <c r="K9" s="78"/>
      <c r="L9" s="76" t="s">
        <v>20</v>
      </c>
      <c r="M9" s="77"/>
      <c r="N9" s="78"/>
      <c r="O9" s="76" t="s">
        <v>21</v>
      </c>
      <c r="P9" s="77"/>
      <c r="Q9" s="78"/>
      <c r="R9" s="76" t="s">
        <v>22</v>
      </c>
      <c r="S9" s="77"/>
      <c r="T9" s="78"/>
      <c r="U9" s="76" t="s">
        <v>23</v>
      </c>
      <c r="V9" s="77"/>
      <c r="W9" s="77"/>
      <c r="X9" s="9"/>
    </row>
    <row r="10" spans="1:24" x14ac:dyDescent="0.4">
      <c r="A10" s="9"/>
      <c r="B10" s="88"/>
      <c r="C10" s="20"/>
      <c r="D10" s="21">
        <v>74.889549514781677</v>
      </c>
      <c r="E10" s="22" t="s">
        <v>24</v>
      </c>
      <c r="F10" s="23"/>
      <c r="G10" s="21">
        <f xml:space="preserve"> G12/G13*100</f>
        <v>26.014186665059995</v>
      </c>
      <c r="H10" s="22" t="s">
        <v>25</v>
      </c>
      <c r="I10" s="23"/>
      <c r="J10" s="24" t="s">
        <v>26</v>
      </c>
      <c r="K10" s="25" t="s">
        <v>24</v>
      </c>
      <c r="L10" s="23"/>
      <c r="M10" s="26"/>
      <c r="N10" s="27"/>
      <c r="O10" s="23"/>
      <c r="P10" s="21">
        <v>9.3108418432202278</v>
      </c>
      <c r="Q10" s="22" t="s">
        <v>24</v>
      </c>
      <c r="R10" s="23"/>
      <c r="S10" s="21">
        <v>23.4</v>
      </c>
      <c r="T10" s="22" t="s">
        <v>25</v>
      </c>
      <c r="U10" s="23"/>
      <c r="V10" s="21">
        <v>80.099999999999994</v>
      </c>
      <c r="W10" s="28" t="s">
        <v>24</v>
      </c>
      <c r="X10" s="9"/>
    </row>
    <row r="11" spans="1:24" x14ac:dyDescent="0.4">
      <c r="A11" s="9"/>
      <c r="B11" s="88"/>
      <c r="C11" s="29" t="s">
        <v>27</v>
      </c>
      <c r="D11" s="21">
        <v>749.55900000000008</v>
      </c>
      <c r="E11" s="22" t="s">
        <v>28</v>
      </c>
      <c r="F11" s="29" t="s">
        <v>29</v>
      </c>
      <c r="G11" s="30">
        <v>14539.257000000001</v>
      </c>
      <c r="H11" s="22" t="s">
        <v>28</v>
      </c>
      <c r="I11" s="29" t="s">
        <v>30</v>
      </c>
      <c r="J11" s="31" t="s">
        <v>31</v>
      </c>
      <c r="K11" s="22" t="s">
        <v>28</v>
      </c>
      <c r="L11" s="29" t="s">
        <v>32</v>
      </c>
      <c r="M11" s="31">
        <v>1514.799</v>
      </c>
      <c r="N11" s="22" t="s">
        <v>28</v>
      </c>
      <c r="O11" s="29" t="s">
        <v>29</v>
      </c>
      <c r="P11" s="21">
        <v>2621.8679999999999</v>
      </c>
      <c r="Q11" s="22" t="s">
        <v>28</v>
      </c>
      <c r="R11" s="29" t="s">
        <v>30</v>
      </c>
      <c r="S11" s="30">
        <v>23227</v>
      </c>
      <c r="T11" s="22" t="s">
        <v>28</v>
      </c>
      <c r="U11" s="29" t="s">
        <v>27</v>
      </c>
      <c r="V11" s="21">
        <v>582.5</v>
      </c>
      <c r="W11" s="28" t="s">
        <v>28</v>
      </c>
      <c r="X11" s="9"/>
    </row>
    <row r="12" spans="1:24" x14ac:dyDescent="0.4">
      <c r="A12" s="9"/>
      <c r="B12" s="88"/>
      <c r="C12" s="29" t="s">
        <v>33</v>
      </c>
      <c r="D12" s="21">
        <v>2235.489</v>
      </c>
      <c r="E12" s="22" t="s">
        <v>28</v>
      </c>
      <c r="F12" s="29" t="s">
        <v>33</v>
      </c>
      <c r="G12" s="32">
        <v>5112.1550000000007</v>
      </c>
      <c r="H12" s="22" t="s">
        <v>28</v>
      </c>
      <c r="I12" s="29" t="s">
        <v>33</v>
      </c>
      <c r="J12" s="31" t="s">
        <v>31</v>
      </c>
      <c r="K12" s="22" t="s">
        <v>28</v>
      </c>
      <c r="L12" s="29" t="s">
        <v>33</v>
      </c>
      <c r="M12" s="33" t="s">
        <v>34</v>
      </c>
      <c r="N12" s="22"/>
      <c r="O12" s="29" t="s">
        <v>33</v>
      </c>
      <c r="P12" s="34">
        <v>269.18099999999998</v>
      </c>
      <c r="Q12" s="22" t="s">
        <v>28</v>
      </c>
      <c r="R12" s="29" t="s">
        <v>33</v>
      </c>
      <c r="S12" s="32">
        <v>7088</v>
      </c>
      <c r="T12" s="22" t="s">
        <v>28</v>
      </c>
      <c r="U12" s="29" t="s">
        <v>33</v>
      </c>
      <c r="V12" s="34">
        <v>2339.6</v>
      </c>
      <c r="W12" s="28" t="s">
        <v>28</v>
      </c>
      <c r="X12" s="9"/>
    </row>
    <row r="13" spans="1:24" x14ac:dyDescent="0.4">
      <c r="A13" s="9" t="s">
        <v>35</v>
      </c>
      <c r="B13" s="88"/>
      <c r="C13" s="29" t="s">
        <v>36</v>
      </c>
      <c r="D13" s="21">
        <v>2985.0480000000002</v>
      </c>
      <c r="E13" s="35" t="s">
        <v>28</v>
      </c>
      <c r="F13" s="29" t="s">
        <v>36</v>
      </c>
      <c r="G13" s="32">
        <v>19651.412000000004</v>
      </c>
      <c r="H13" s="35" t="s">
        <v>28</v>
      </c>
      <c r="I13" s="29" t="s">
        <v>36</v>
      </c>
      <c r="J13" s="31">
        <v>2685</v>
      </c>
      <c r="K13" s="35" t="s">
        <v>28</v>
      </c>
      <c r="L13" s="29" t="s">
        <v>36</v>
      </c>
      <c r="M13" s="33" t="s">
        <v>34</v>
      </c>
      <c r="N13" s="35"/>
      <c r="O13" s="29" t="s">
        <v>36</v>
      </c>
      <c r="P13" s="21">
        <v>2891.049</v>
      </c>
      <c r="Q13" s="35" t="s">
        <v>28</v>
      </c>
      <c r="R13" s="29" t="s">
        <v>36</v>
      </c>
      <c r="S13" s="30">
        <v>30315</v>
      </c>
      <c r="T13" s="36" t="s">
        <v>28</v>
      </c>
      <c r="U13" s="29" t="s">
        <v>36</v>
      </c>
      <c r="V13" s="21">
        <v>2922.1</v>
      </c>
      <c r="W13" s="35" t="s">
        <v>28</v>
      </c>
      <c r="X13" s="9"/>
    </row>
    <row r="14" spans="1:24" ht="3.6" customHeight="1" x14ac:dyDescent="0.4">
      <c r="A14" s="9"/>
      <c r="B14" s="88"/>
      <c r="C14" s="37"/>
      <c r="D14" s="38"/>
      <c r="E14" s="39"/>
      <c r="F14" s="37"/>
      <c r="G14" s="38"/>
      <c r="H14" s="39"/>
      <c r="I14" s="14"/>
      <c r="J14" s="16"/>
      <c r="K14" s="39"/>
      <c r="L14" s="14"/>
      <c r="M14" s="16"/>
      <c r="N14" s="16"/>
      <c r="O14" s="37"/>
      <c r="P14" s="38"/>
      <c r="Q14" s="39"/>
      <c r="R14" s="37"/>
      <c r="S14" s="38"/>
      <c r="T14" s="39"/>
      <c r="U14" s="37"/>
      <c r="V14" s="38"/>
      <c r="W14" s="16"/>
      <c r="X14" s="9"/>
    </row>
    <row r="15" spans="1:24" x14ac:dyDescent="0.4">
      <c r="A15" s="9"/>
      <c r="B15" s="88"/>
      <c r="C15" s="40" t="s">
        <v>19</v>
      </c>
      <c r="D15" s="41"/>
      <c r="E15" s="42"/>
      <c r="F15" s="40" t="s">
        <v>20</v>
      </c>
      <c r="G15" s="41"/>
      <c r="H15" s="43"/>
      <c r="I15" s="79" t="s">
        <v>37</v>
      </c>
      <c r="J15" s="80"/>
      <c r="K15" s="39"/>
      <c r="L15" s="14"/>
      <c r="M15" s="16"/>
      <c r="N15" s="16"/>
      <c r="O15" s="40" t="s">
        <v>20</v>
      </c>
      <c r="P15" s="41"/>
      <c r="Q15" s="42"/>
      <c r="R15" s="40" t="s">
        <v>38</v>
      </c>
      <c r="S15" s="41"/>
      <c r="T15" s="43"/>
      <c r="U15" s="40" t="s">
        <v>39</v>
      </c>
      <c r="V15" s="41"/>
      <c r="W15" s="42"/>
      <c r="X15" s="9"/>
    </row>
    <row r="16" spans="1:24" x14ac:dyDescent="0.4">
      <c r="A16" s="9"/>
      <c r="B16" s="88"/>
      <c r="C16" s="44"/>
      <c r="D16" s="45">
        <v>74.185102344374386</v>
      </c>
      <c r="E16" s="46" t="s">
        <v>24</v>
      </c>
      <c r="F16" s="47"/>
      <c r="G16" s="45">
        <f xml:space="preserve"> G18/G19*100</f>
        <v>35.365655882490493</v>
      </c>
      <c r="H16" s="46" t="s">
        <v>25</v>
      </c>
      <c r="I16" s="14"/>
      <c r="J16" s="45">
        <v>2039.5</v>
      </c>
      <c r="K16" s="46" t="s">
        <v>28</v>
      </c>
      <c r="L16" s="14"/>
      <c r="M16" s="16"/>
      <c r="N16" s="16"/>
      <c r="O16" s="47"/>
      <c r="P16" s="45">
        <v>1.6471320974147126</v>
      </c>
      <c r="Q16" s="46" t="s">
        <v>24</v>
      </c>
      <c r="R16" s="47"/>
      <c r="S16" s="45">
        <v>25.1</v>
      </c>
      <c r="T16" s="46" t="s">
        <v>25</v>
      </c>
      <c r="U16" s="47"/>
      <c r="V16" s="45">
        <v>75.2</v>
      </c>
      <c r="W16" s="38" t="s">
        <v>24</v>
      </c>
      <c r="X16" s="9"/>
    </row>
    <row r="17" spans="1:24" ht="13.5" customHeight="1" x14ac:dyDescent="0.4">
      <c r="A17" s="9"/>
      <c r="B17" s="88"/>
      <c r="C17" s="48" t="s">
        <v>27</v>
      </c>
      <c r="D17" s="45">
        <v>744.19600000000003</v>
      </c>
      <c r="E17" s="46" t="s">
        <v>28</v>
      </c>
      <c r="F17" s="48" t="s">
        <v>29</v>
      </c>
      <c r="G17" s="16">
        <v>8983.1720000000005</v>
      </c>
      <c r="H17" s="46" t="s">
        <v>28</v>
      </c>
      <c r="I17" s="79" t="s">
        <v>40</v>
      </c>
      <c r="J17" s="80"/>
      <c r="K17" s="49"/>
      <c r="L17" s="14"/>
      <c r="M17" s="16"/>
      <c r="N17" s="16"/>
      <c r="O17" s="48" t="s">
        <v>29</v>
      </c>
      <c r="P17" s="45">
        <v>1784.421</v>
      </c>
      <c r="Q17" s="46" t="s">
        <v>28</v>
      </c>
      <c r="R17" s="48" t="s">
        <v>30</v>
      </c>
      <c r="S17" s="16">
        <v>13118</v>
      </c>
      <c r="T17" s="46" t="s">
        <v>28</v>
      </c>
      <c r="U17" s="48" t="s">
        <v>27</v>
      </c>
      <c r="V17" s="45">
        <v>570.29999999999995</v>
      </c>
      <c r="W17" s="38" t="s">
        <v>28</v>
      </c>
      <c r="X17" s="9"/>
    </row>
    <row r="18" spans="1:24" x14ac:dyDescent="0.4">
      <c r="A18" s="9"/>
      <c r="B18" s="88"/>
      <c r="C18" s="48" t="s">
        <v>33</v>
      </c>
      <c r="D18" s="45">
        <v>2138.62</v>
      </c>
      <c r="E18" s="46" t="s">
        <v>28</v>
      </c>
      <c r="F18" s="48" t="s">
        <v>33</v>
      </c>
      <c r="G18" s="16">
        <v>4915.2780000000002</v>
      </c>
      <c r="H18" s="46" t="s">
        <v>28</v>
      </c>
      <c r="I18" s="2"/>
      <c r="J18" s="45">
        <v>645.5</v>
      </c>
      <c r="K18" s="46" t="s">
        <v>28</v>
      </c>
      <c r="L18" s="14"/>
      <c r="M18" s="16"/>
      <c r="N18" s="16"/>
      <c r="O18" s="48" t="s">
        <v>33</v>
      </c>
      <c r="P18" s="45">
        <v>29.884</v>
      </c>
      <c r="Q18" s="46" t="s">
        <v>28</v>
      </c>
      <c r="R18" s="48" t="s">
        <v>33</v>
      </c>
      <c r="S18" s="16">
        <v>4390</v>
      </c>
      <c r="T18" s="46" t="s">
        <v>28</v>
      </c>
      <c r="U18" s="48" t="s">
        <v>33</v>
      </c>
      <c r="V18" s="45">
        <v>1730.3</v>
      </c>
      <c r="W18" s="38" t="s">
        <v>28</v>
      </c>
      <c r="X18" s="9"/>
    </row>
    <row r="19" spans="1:24" x14ac:dyDescent="0.4">
      <c r="A19" s="9" t="s">
        <v>35</v>
      </c>
      <c r="B19" s="88"/>
      <c r="C19" s="48" t="s">
        <v>36</v>
      </c>
      <c r="D19" s="45">
        <v>2882.8159999999998</v>
      </c>
      <c r="E19" s="49" t="s">
        <v>28</v>
      </c>
      <c r="F19" s="48" t="s">
        <v>36</v>
      </c>
      <c r="G19" s="16">
        <v>13898.45</v>
      </c>
      <c r="H19" s="49" t="s">
        <v>28</v>
      </c>
      <c r="I19" s="14"/>
      <c r="J19" s="16"/>
      <c r="K19" s="39"/>
      <c r="L19" s="14"/>
      <c r="M19" s="16"/>
      <c r="N19" s="16"/>
      <c r="O19" s="48" t="s">
        <v>36</v>
      </c>
      <c r="P19" s="45">
        <v>1814.3050000000001</v>
      </c>
      <c r="Q19" s="49" t="s">
        <v>28</v>
      </c>
      <c r="R19" s="48" t="s">
        <v>36</v>
      </c>
      <c r="S19" s="16">
        <v>17508</v>
      </c>
      <c r="T19" s="49" t="s">
        <v>28</v>
      </c>
      <c r="U19" s="48" t="s">
        <v>36</v>
      </c>
      <c r="V19" s="45">
        <v>2300.6</v>
      </c>
      <c r="W19" s="50" t="s">
        <v>28</v>
      </c>
      <c r="X19" s="9"/>
    </row>
    <row r="20" spans="1:24" ht="3.6" customHeight="1" x14ac:dyDescent="0.4">
      <c r="A20" s="9"/>
      <c r="B20" s="88"/>
      <c r="C20" s="51"/>
      <c r="D20" s="52"/>
      <c r="E20" s="53"/>
      <c r="F20" s="51"/>
      <c r="G20" s="52"/>
      <c r="H20" s="53"/>
      <c r="I20" s="14"/>
      <c r="J20" s="16"/>
      <c r="K20" s="39"/>
      <c r="L20" s="14"/>
      <c r="M20" s="16"/>
      <c r="N20" s="16"/>
      <c r="O20" s="51"/>
      <c r="P20" s="54"/>
      <c r="Q20" s="53"/>
      <c r="R20" s="51"/>
      <c r="S20" s="54"/>
      <c r="T20" s="53"/>
      <c r="U20" s="51"/>
      <c r="V20" s="54"/>
      <c r="W20" s="55"/>
      <c r="X20" s="9"/>
    </row>
    <row r="21" spans="1:24" ht="30.75" customHeight="1" x14ac:dyDescent="0.4">
      <c r="A21" s="9"/>
      <c r="B21" s="88"/>
      <c r="C21" s="81" t="s">
        <v>41</v>
      </c>
      <c r="D21" s="82"/>
      <c r="E21" s="9"/>
      <c r="F21" s="83" t="s">
        <v>42</v>
      </c>
      <c r="G21" s="84"/>
      <c r="H21" s="9"/>
      <c r="I21" s="14"/>
      <c r="J21" s="16"/>
      <c r="K21" s="39"/>
      <c r="L21" s="14"/>
      <c r="M21" s="16"/>
      <c r="N21" s="16"/>
      <c r="O21" s="83" t="s">
        <v>43</v>
      </c>
      <c r="P21" s="84"/>
      <c r="Q21" s="9"/>
      <c r="R21" s="85" t="s">
        <v>44</v>
      </c>
      <c r="S21" s="86"/>
      <c r="T21" s="87"/>
      <c r="U21" s="83" t="s">
        <v>43</v>
      </c>
      <c r="V21" s="84"/>
      <c r="W21" s="9"/>
      <c r="X21" s="9"/>
    </row>
    <row r="22" spans="1:24" x14ac:dyDescent="0.4">
      <c r="A22" s="9"/>
      <c r="B22" s="88"/>
      <c r="C22" s="44"/>
      <c r="D22" s="45">
        <v>94.754088739337973</v>
      </c>
      <c r="E22" s="46" t="s">
        <v>24</v>
      </c>
      <c r="F22" s="47"/>
      <c r="G22" s="45">
        <f xml:space="preserve"> G24/G25*100</f>
        <v>3.4221849544634573</v>
      </c>
      <c r="H22" s="46" t="s">
        <v>25</v>
      </c>
      <c r="I22" s="14"/>
      <c r="J22" s="16"/>
      <c r="K22" s="39"/>
      <c r="L22" s="14"/>
      <c r="M22" s="16"/>
      <c r="N22" s="16"/>
      <c r="O22" s="47"/>
      <c r="P22" s="45">
        <v>22.224131269828298</v>
      </c>
      <c r="Q22" s="46" t="s">
        <v>24</v>
      </c>
      <c r="R22" s="56"/>
      <c r="S22" s="45">
        <v>21.1</v>
      </c>
      <c r="T22" s="46" t="s">
        <v>25</v>
      </c>
      <c r="U22" s="47"/>
      <c r="V22" s="45">
        <v>98</v>
      </c>
      <c r="W22" s="38" t="s">
        <v>24</v>
      </c>
      <c r="X22" s="9"/>
    </row>
    <row r="23" spans="1:24" x14ac:dyDescent="0.4">
      <c r="A23" s="9"/>
      <c r="B23" s="88"/>
      <c r="C23" s="48" t="s">
        <v>27</v>
      </c>
      <c r="D23" s="45">
        <v>5.3630000000000004</v>
      </c>
      <c r="E23" s="46" t="s">
        <v>28</v>
      </c>
      <c r="F23" s="48" t="s">
        <v>29</v>
      </c>
      <c r="G23" s="16">
        <v>5556.085</v>
      </c>
      <c r="H23" s="46" t="s">
        <v>28</v>
      </c>
      <c r="I23" s="14"/>
      <c r="J23" s="16"/>
      <c r="K23" s="39"/>
      <c r="L23" s="14"/>
      <c r="M23" s="16"/>
      <c r="N23" s="16"/>
      <c r="O23" s="48" t="s">
        <v>29</v>
      </c>
      <c r="P23" s="45">
        <v>837.447</v>
      </c>
      <c r="Q23" s="46" t="s">
        <v>28</v>
      </c>
      <c r="R23" s="48" t="s">
        <v>30</v>
      </c>
      <c r="S23" s="16">
        <v>10109</v>
      </c>
      <c r="T23" s="46" t="s">
        <v>28</v>
      </c>
      <c r="U23" s="48" t="s">
        <v>27</v>
      </c>
      <c r="V23" s="45">
        <v>12.2</v>
      </c>
      <c r="W23" s="38" t="s">
        <v>28</v>
      </c>
      <c r="X23" s="9"/>
    </row>
    <row r="24" spans="1:24" x14ac:dyDescent="0.4">
      <c r="A24" s="9"/>
      <c r="B24" s="88"/>
      <c r="C24" s="48" t="s">
        <v>33</v>
      </c>
      <c r="D24" s="45">
        <v>96.869</v>
      </c>
      <c r="E24" s="46" t="s">
        <v>28</v>
      </c>
      <c r="F24" s="48" t="s">
        <v>33</v>
      </c>
      <c r="G24" s="16">
        <v>196.87700000000001</v>
      </c>
      <c r="H24" s="46" t="s">
        <v>28</v>
      </c>
      <c r="I24" s="14"/>
      <c r="J24" s="16"/>
      <c r="K24" s="39"/>
      <c r="L24" s="14"/>
      <c r="M24" s="16"/>
      <c r="N24" s="16"/>
      <c r="O24" s="48" t="s">
        <v>33</v>
      </c>
      <c r="P24" s="45">
        <v>239.297</v>
      </c>
      <c r="Q24" s="46" t="s">
        <v>28</v>
      </c>
      <c r="R24" s="48" t="s">
        <v>33</v>
      </c>
      <c r="S24" s="16">
        <v>2698</v>
      </c>
      <c r="T24" s="46" t="s">
        <v>28</v>
      </c>
      <c r="U24" s="48" t="s">
        <v>33</v>
      </c>
      <c r="V24" s="45">
        <v>609.29999999999995</v>
      </c>
      <c r="W24" s="38" t="s">
        <v>28</v>
      </c>
      <c r="X24" s="9"/>
    </row>
    <row r="25" spans="1:24" x14ac:dyDescent="0.4">
      <c r="A25" s="9" t="s">
        <v>35</v>
      </c>
      <c r="B25" s="88"/>
      <c r="C25" s="48" t="s">
        <v>36</v>
      </c>
      <c r="D25" s="45">
        <v>102.232</v>
      </c>
      <c r="E25" s="49" t="s">
        <v>28</v>
      </c>
      <c r="F25" s="48" t="s">
        <v>36</v>
      </c>
      <c r="G25" s="16">
        <v>5752.9620000000004</v>
      </c>
      <c r="H25" s="49" t="s">
        <v>28</v>
      </c>
      <c r="I25" s="14"/>
      <c r="J25" s="16"/>
      <c r="K25" s="39"/>
      <c r="L25" s="14"/>
      <c r="M25" s="16"/>
      <c r="N25" s="16"/>
      <c r="O25" s="48" t="s">
        <v>36</v>
      </c>
      <c r="P25" s="45">
        <v>1076.7439999999999</v>
      </c>
      <c r="Q25" s="49" t="s">
        <v>28</v>
      </c>
      <c r="R25" s="48" t="s">
        <v>36</v>
      </c>
      <c r="S25" s="16">
        <v>12807</v>
      </c>
      <c r="T25" s="49" t="s">
        <v>28</v>
      </c>
      <c r="U25" s="48" t="s">
        <v>36</v>
      </c>
      <c r="V25" s="45">
        <v>621.5</v>
      </c>
      <c r="W25" s="50" t="s">
        <v>28</v>
      </c>
      <c r="X25" s="9"/>
    </row>
    <row r="26" spans="1:24" ht="3.75" customHeight="1" x14ac:dyDescent="0.4">
      <c r="A26" s="9"/>
      <c r="B26" s="57"/>
      <c r="C26" s="58"/>
      <c r="D26" s="59"/>
      <c r="E26" s="60"/>
      <c r="F26" s="48"/>
      <c r="G26" s="16"/>
      <c r="H26" s="50"/>
      <c r="I26" s="61"/>
      <c r="J26" s="62"/>
      <c r="K26" s="60"/>
      <c r="L26" s="61"/>
      <c r="M26" s="62"/>
      <c r="N26" s="62"/>
      <c r="O26" s="61"/>
      <c r="P26" s="62"/>
      <c r="Q26" s="62"/>
      <c r="R26" s="61"/>
      <c r="S26" s="62"/>
      <c r="T26" s="60"/>
      <c r="U26" s="61"/>
      <c r="V26" s="62"/>
      <c r="W26" s="62"/>
      <c r="X26" s="9"/>
    </row>
    <row r="27" spans="1:24" x14ac:dyDescent="0.4">
      <c r="A27" s="9"/>
      <c r="B27" s="63"/>
      <c r="C27" s="10"/>
      <c r="D27" s="9"/>
      <c r="E27" s="64"/>
      <c r="F27" s="64"/>
      <c r="G27" s="65"/>
      <c r="H27" s="65"/>
      <c r="I27" s="65"/>
      <c r="J27" s="65"/>
      <c r="K27" s="65"/>
      <c r="L27" s="65"/>
      <c r="M27" s="65"/>
      <c r="N27" s="65"/>
      <c r="O27" s="65"/>
      <c r="P27" s="65"/>
      <c r="Q27" s="65"/>
      <c r="R27" s="65"/>
      <c r="S27" s="64"/>
      <c r="T27" s="64"/>
      <c r="U27" s="65"/>
      <c r="V27" s="64"/>
      <c r="W27" s="64"/>
      <c r="X27" s="9"/>
    </row>
    <row r="28" spans="1:24" x14ac:dyDescent="0.4">
      <c r="A28" s="9" t="s">
        <v>45</v>
      </c>
      <c r="B28" s="66"/>
      <c r="C28" s="66"/>
      <c r="D28" s="67"/>
      <c r="E28" s="68"/>
      <c r="F28" s="68"/>
      <c r="G28" s="69"/>
      <c r="H28" s="69"/>
      <c r="I28" s="69"/>
      <c r="J28" s="69"/>
      <c r="K28" s="69"/>
      <c r="L28" s="69"/>
      <c r="M28" s="69"/>
      <c r="N28" s="69"/>
      <c r="O28" s="69"/>
      <c r="P28" s="69"/>
      <c r="Q28" s="69"/>
      <c r="R28" s="69"/>
      <c r="S28" s="68"/>
      <c r="T28" s="68"/>
      <c r="U28" s="69"/>
      <c r="V28" s="68"/>
      <c r="W28" s="68"/>
      <c r="X28" s="67"/>
    </row>
    <row r="29" spans="1:24" s="70" customFormat="1" ht="18.75" customHeight="1" x14ac:dyDescent="0.4">
      <c r="A29" s="73" t="s">
        <v>46</v>
      </c>
      <c r="B29" s="73"/>
      <c r="C29" s="73"/>
      <c r="D29" s="73"/>
      <c r="E29" s="73"/>
      <c r="F29" s="73"/>
      <c r="G29" s="73"/>
      <c r="H29" s="73"/>
      <c r="I29" s="73"/>
      <c r="J29" s="73"/>
      <c r="K29" s="73"/>
      <c r="L29" s="73"/>
      <c r="M29" s="73"/>
      <c r="N29" s="73"/>
      <c r="O29" s="73"/>
      <c r="P29" s="73"/>
      <c r="Q29" s="73"/>
      <c r="R29" s="73"/>
      <c r="S29" s="73"/>
      <c r="T29" s="73"/>
      <c r="U29" s="73"/>
      <c r="V29" s="73"/>
      <c r="W29" s="73"/>
      <c r="X29" s="73"/>
    </row>
    <row r="30" spans="1:24" s="70" customFormat="1" ht="29.25" customHeight="1" x14ac:dyDescent="0.4">
      <c r="A30" s="74" t="s">
        <v>47</v>
      </c>
      <c r="B30" s="74"/>
      <c r="C30" s="74"/>
      <c r="D30" s="74"/>
      <c r="E30" s="74"/>
      <c r="F30" s="74"/>
      <c r="G30" s="74"/>
      <c r="H30" s="74"/>
      <c r="I30" s="74"/>
      <c r="J30" s="74"/>
      <c r="K30" s="74"/>
      <c r="L30" s="74"/>
      <c r="M30" s="74"/>
      <c r="N30" s="74"/>
      <c r="O30" s="74"/>
      <c r="P30" s="74"/>
      <c r="Q30" s="74"/>
      <c r="R30" s="74"/>
      <c r="S30" s="74"/>
      <c r="T30" s="74"/>
      <c r="U30" s="74"/>
      <c r="V30" s="74"/>
      <c r="W30" s="74"/>
      <c r="X30" s="71"/>
    </row>
    <row r="31" spans="1:24" s="70" customFormat="1" ht="18.75" customHeight="1" x14ac:dyDescent="0.4">
      <c r="A31" s="74" t="s">
        <v>48</v>
      </c>
      <c r="B31" s="74"/>
      <c r="C31" s="74"/>
      <c r="D31" s="74"/>
      <c r="E31" s="74"/>
      <c r="F31" s="74"/>
      <c r="G31" s="74"/>
      <c r="H31" s="74"/>
      <c r="I31" s="74"/>
      <c r="J31" s="74"/>
      <c r="K31" s="74"/>
      <c r="L31" s="74"/>
      <c r="M31" s="74"/>
      <c r="N31" s="74"/>
      <c r="O31" s="74"/>
      <c r="P31" s="74"/>
      <c r="Q31" s="74"/>
      <c r="R31" s="74"/>
      <c r="S31" s="74"/>
      <c r="T31" s="74"/>
      <c r="U31" s="74"/>
      <c r="V31" s="74"/>
      <c r="W31" s="74"/>
      <c r="X31" s="71"/>
    </row>
    <row r="32" spans="1:24" s="70" customFormat="1" ht="14.25" customHeight="1" x14ac:dyDescent="0.4">
      <c r="A32" s="74" t="s">
        <v>49</v>
      </c>
      <c r="B32" s="74"/>
      <c r="C32" s="74"/>
      <c r="D32" s="74"/>
      <c r="E32" s="74"/>
      <c r="F32" s="74"/>
      <c r="G32" s="74"/>
      <c r="H32" s="74"/>
      <c r="I32" s="74"/>
      <c r="J32" s="74"/>
      <c r="K32" s="74"/>
      <c r="L32" s="74"/>
      <c r="M32" s="74"/>
      <c r="N32" s="74"/>
      <c r="O32" s="74"/>
      <c r="P32" s="74"/>
      <c r="Q32" s="74"/>
      <c r="R32" s="74"/>
      <c r="S32" s="74"/>
      <c r="T32" s="74"/>
      <c r="U32" s="74"/>
      <c r="V32" s="74"/>
      <c r="W32" s="74"/>
      <c r="X32" s="71"/>
    </row>
    <row r="33" spans="1:24" s="70" customFormat="1" x14ac:dyDescent="0.4">
      <c r="A33" s="72"/>
      <c r="B33" s="75"/>
      <c r="C33" s="75"/>
      <c r="D33" s="75"/>
      <c r="E33" s="75"/>
      <c r="F33" s="75"/>
      <c r="G33" s="75"/>
      <c r="H33" s="75"/>
      <c r="I33" s="75"/>
      <c r="J33" s="75"/>
      <c r="K33" s="75"/>
      <c r="L33" s="75"/>
      <c r="M33" s="75"/>
      <c r="N33" s="75"/>
      <c r="O33" s="75"/>
      <c r="P33" s="75"/>
      <c r="Q33" s="75"/>
      <c r="R33" s="75"/>
      <c r="S33" s="75"/>
      <c r="T33" s="75"/>
      <c r="U33" s="75"/>
      <c r="V33" s="75"/>
      <c r="W33" s="75"/>
      <c r="X33" s="72"/>
    </row>
    <row r="34" spans="1:24" s="70" customFormat="1" x14ac:dyDescent="0.4">
      <c r="A34" s="9" t="s">
        <v>50</v>
      </c>
      <c r="B34" s="72"/>
      <c r="C34" s="72"/>
      <c r="D34" s="72"/>
      <c r="E34" s="72"/>
      <c r="F34" s="72"/>
      <c r="G34" s="72"/>
      <c r="H34" s="72"/>
      <c r="I34" s="72"/>
      <c r="J34" s="72"/>
      <c r="K34" s="72"/>
      <c r="L34" s="72"/>
      <c r="M34" s="72"/>
      <c r="N34" s="72"/>
      <c r="O34" s="72"/>
      <c r="P34" s="72"/>
      <c r="Q34" s="72"/>
      <c r="R34" s="72"/>
      <c r="S34" s="72"/>
      <c r="T34" s="72"/>
      <c r="U34" s="72"/>
      <c r="V34" s="72"/>
      <c r="W34" s="72"/>
      <c r="X34" s="72"/>
    </row>
    <row r="35" spans="1:24" s="70" customFormat="1" x14ac:dyDescent="0.4">
      <c r="A35" s="73" t="s">
        <v>51</v>
      </c>
      <c r="B35" s="73"/>
      <c r="C35" s="73"/>
      <c r="D35" s="73"/>
      <c r="E35" s="73"/>
      <c r="F35" s="73"/>
      <c r="G35" s="73"/>
      <c r="H35" s="73"/>
      <c r="I35" s="73"/>
      <c r="J35" s="73"/>
      <c r="K35" s="73"/>
      <c r="L35" s="73"/>
      <c r="M35" s="73"/>
      <c r="N35" s="73"/>
      <c r="O35" s="73"/>
      <c r="P35" s="73"/>
      <c r="Q35" s="73"/>
      <c r="R35" s="73"/>
      <c r="S35" s="73"/>
      <c r="T35" s="73"/>
      <c r="U35" s="73"/>
      <c r="V35" s="73"/>
      <c r="W35" s="73"/>
      <c r="X35" s="73"/>
    </row>
  </sheetData>
  <protectedRanges>
    <protectedRange password="9391" sqref="B26:E26 B6:B7 B9:B25" name="範囲1"/>
    <protectedRange password="9391" sqref="B8" name="範囲1_1"/>
    <protectedRange password="9391" sqref="O6:Q6" name="範囲1_6_1_1"/>
    <protectedRange password="9391" sqref="F6:H6" name="範囲1_11_1_1_1"/>
    <protectedRange password="9391" sqref="I6:K6" name="範囲1_4_1"/>
    <protectedRange password="9391" sqref="I26:K26" name="範囲1_7_1_1"/>
    <protectedRange password="9391" sqref="L6:N6 L26:N26 L14:N14 L20:N20" name="範囲1_8_2_1"/>
    <protectedRange password="9391" sqref="L9:M10 L11:L13" name="範囲1_8_1_1_1_1"/>
    <protectedRange password="9391" sqref="L8:N8" name="範囲1_1_2_1_1_1_1"/>
    <protectedRange password="9391" sqref="L7:N7" name="範囲1_8_1_3_1"/>
    <protectedRange password="9391" sqref="R26:T26" name="範囲1_3_1"/>
    <protectedRange password="9391" sqref="M11" name="範囲1_8_1_2_1_1_1"/>
    <protectedRange password="9391" sqref="U7:W7 W14 W20 U9:V25" name="範囲1_2_2_1_1_1"/>
    <protectedRange password="9391" sqref="U8:W8" name="範囲1_1_4_1_1_1_1"/>
    <protectedRange password="9391" sqref="I20:K20" name="範囲1_7_1_1_1"/>
    <protectedRange password="9391" sqref="I14:K14 I9:J9 J16 I10:I13" name="範囲1_5_1_1_2_1"/>
    <protectedRange password="9391" sqref="I8:K8" name="範囲1_1_1_1_1_1_2"/>
    <protectedRange password="9391" sqref="K10 J11:J13" name="範囲1_7_1_1_1_1_1"/>
    <protectedRange password="9391" sqref="I7:K7" name="範囲1_9_3_1_1_1_1"/>
    <protectedRange password="9391" sqref="J18" name="範囲1_5_1_1_1_1_1"/>
    <protectedRange password="9391" sqref="O26:Q26" name="範囲1_6_1_1_1"/>
    <protectedRange password="9391" sqref="Q14 Q20 O9:P25" name="範囲1_6_1_1_1_1_1"/>
    <protectedRange password="9391" sqref="O8:Q8" name="範囲1_1_1_1_1_1_1_1"/>
    <protectedRange password="9391" sqref="O7:Q7" name="範囲1_9_1_1_1_1_1"/>
    <protectedRange password="9391" sqref="E14 E20 C9:D16 C19:D25 C17:C18" name="範囲1_11_1_1"/>
    <protectedRange password="9391" sqref="C8:E8" name="範囲1_1_3_1_1"/>
    <protectedRange password="9391" sqref="C7:E7" name="範囲1_4_2_1_1"/>
    <protectedRange password="9391" sqref="D17:D18" name="範囲1_11_2"/>
    <protectedRange password="9391" sqref="F26:G26" name="範囲1_10_3_1_2"/>
    <protectedRange password="9391" sqref="F7:H7 H14 F20:H20 F10:F19 F22:F25" name="範囲1_10_1_2_1_1_2"/>
    <protectedRange password="9391" sqref="F8:H8" name="範囲1_1_3_1_2_1_1_2"/>
    <protectedRange password="9391" sqref="F9:G9" name="範囲1_2_1_1_2_1_1_2"/>
    <protectedRange password="9391" sqref="G10:G19" name="範囲1_3_1_1_2_1_1_2"/>
    <protectedRange password="9391" sqref="F21:G21" name="範囲1_4_1_1_2_1_1_2"/>
    <protectedRange password="9391" sqref="G22:G25" name="範囲1_5_1_1_2_1_1_2"/>
  </protectedRanges>
  <mergeCells count="35">
    <mergeCell ref="U6:W6"/>
    <mergeCell ref="C7:E7"/>
    <mergeCell ref="F7:H7"/>
    <mergeCell ref="I7:K7"/>
    <mergeCell ref="L7:N7"/>
    <mergeCell ref="O7:Q7"/>
    <mergeCell ref="R7:T7"/>
    <mergeCell ref="U7:W7"/>
    <mergeCell ref="C6:E6"/>
    <mergeCell ref="F6:H6"/>
    <mergeCell ref="I6:K6"/>
    <mergeCell ref="L6:N6"/>
    <mergeCell ref="O6:Q6"/>
    <mergeCell ref="R6:T6"/>
    <mergeCell ref="A35:X35"/>
    <mergeCell ref="R9:T9"/>
    <mergeCell ref="U9:W9"/>
    <mergeCell ref="I15:J15"/>
    <mergeCell ref="I17:J17"/>
    <mergeCell ref="C21:D21"/>
    <mergeCell ref="F21:G21"/>
    <mergeCell ref="O21:P21"/>
    <mergeCell ref="R21:T21"/>
    <mergeCell ref="U21:V21"/>
    <mergeCell ref="B9:B25"/>
    <mergeCell ref="C9:E9"/>
    <mergeCell ref="F9:H9"/>
    <mergeCell ref="I9:K9"/>
    <mergeCell ref="L9:N9"/>
    <mergeCell ref="O9:Q9"/>
    <mergeCell ref="A29:X29"/>
    <mergeCell ref="A30:W30"/>
    <mergeCell ref="A31:W31"/>
    <mergeCell ref="A32:W32"/>
    <mergeCell ref="B33:W33"/>
  </mergeCells>
  <phoneticPr fontId="2"/>
  <pageMargins left="0.70866141732283472" right="0.43307086614173229" top="0.74803149606299213" bottom="0.74803149606299213" header="0.31496062992125984" footer="0.31496062992125984"/>
  <pageSetup paperSize="9" scale="78" orientation="landscape" r:id="rId1"/>
  <headerFooter>
    <oddHeader xml:space="preserve">&amp;R&amp;8文部科学省「諸外国の教育統計」令和4（2022）年版
</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１．２．１．２ 高等教育</vt:lpstr>
      <vt:lpstr>'１．２．１．２ 高等教育'!Print_Area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Satoshi Arai</dc:creator>
  <cp:lastModifiedBy>新井聡</cp:lastModifiedBy>
  <dcterms:created xsi:type="dcterms:W3CDTF">2022-09-27T23:56:07Z</dcterms:created>
  <dcterms:modified xsi:type="dcterms:W3CDTF">2022-10-03T01:46:52Z</dcterms:modified>
</cp:coreProperties>
</file>