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-nagase\Desktop\ダウンロードファイル\00_公募一式\"/>
    </mc:Choice>
  </mc:AlternateContent>
  <xr:revisionPtr revIDLastSave="0" documentId="13_ncr:1_{396A908E-F6E2-4ABC-873B-37A44F702DC0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（別紙様式２ー１）実施機関積算" sheetId="17" r:id="rId1"/>
    <sheet name="（別紙様式2ー2）再委託先積算 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M1" i="16" l="1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<sst xmlns="http://schemas.openxmlformats.org/spreadsheetml/2006/main" count="465" uniqueCount="58">
  <si>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2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</si>
  <si>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2"/>
  </si>
  <si>
    <t>摘　要</t>
    <rPh sb="0" eb="1">
      <t>テキ</t>
    </rPh>
    <rPh sb="2" eb="3">
      <t>ヨウ</t>
    </rPh>
    <phoneticPr fontId="2"/>
  </si>
  <si>
    <t>人</t>
    <rPh sb="0" eb="1">
      <t>ニン</t>
    </rPh>
    <phoneticPr fontId="2"/>
  </si>
  <si>
    <t>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</si>
  <si>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</si>
  <si>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</si>
  <si>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＝</t>
    <phoneticPr fontId="2"/>
  </si>
  <si>
    <t>時間</t>
    <rPh sb="0" eb="2">
      <t>ジカン</t>
    </rPh>
    <phoneticPr fontId="2"/>
  </si>
  <si>
    <t>部</t>
    <rPh sb="0" eb="1">
      <t>ブ</t>
    </rPh>
    <phoneticPr fontId="2"/>
  </si>
  <si>
    <t>冊</t>
    <rPh sb="0" eb="1">
      <t>サツ</t>
    </rPh>
    <phoneticPr fontId="2"/>
  </si>
  <si>
    <t>枚</t>
    <rPh sb="0" eb="1">
      <t>マイ</t>
    </rPh>
    <phoneticPr fontId="2"/>
  </si>
  <si>
    <t>個</t>
    <rPh sb="0" eb="1">
      <t>コ</t>
    </rPh>
    <phoneticPr fontId="2"/>
  </si>
  <si>
    <t>１．諸謝金</t>
    <rPh sb="2" eb="3">
      <t>ショ</t>
    </rPh>
    <rPh sb="3" eb="5">
      <t>シャキン</t>
    </rPh>
    <phoneticPr fontId="2"/>
  </si>
  <si>
    <t>２．旅費</t>
    <rPh sb="2" eb="4">
      <t>リョヒ</t>
    </rPh>
    <phoneticPr fontId="2"/>
  </si>
  <si>
    <t>３．借損料</t>
    <rPh sb="2" eb="3">
      <t>シャク</t>
    </rPh>
    <rPh sb="3" eb="5">
      <t>ソンリョウ</t>
    </rPh>
    <phoneticPr fontId="2"/>
  </si>
  <si>
    <t>４．会議費</t>
    <rPh sb="2" eb="4">
      <t>カイギ</t>
    </rPh>
    <rPh sb="4" eb="5">
      <t>ヒ</t>
    </rPh>
    <phoneticPr fontId="2"/>
  </si>
  <si>
    <t>小計</t>
    <rPh sb="0" eb="1">
      <t>ショウ</t>
    </rPh>
    <rPh sb="1" eb="2">
      <t>ケイ</t>
    </rPh>
    <phoneticPr fontId="2"/>
  </si>
  <si>
    <t>合計</t>
    <rPh sb="0" eb="1">
      <t>ゴウ</t>
    </rPh>
    <rPh sb="1" eb="2">
      <t>ケイ</t>
    </rPh>
    <phoneticPr fontId="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</si>
  <si>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2"/>
  </si>
  <si>
    <t>事業規模
①＋②</t>
    <rPh sb="0" eb="2">
      <t>ジギョウ</t>
    </rPh>
    <rPh sb="2" eb="4">
      <t>キボ</t>
    </rPh>
    <phoneticPr fontId="2"/>
  </si>
  <si>
    <t>台</t>
    <rPh sb="0" eb="1">
      <t>ダイ</t>
    </rPh>
    <phoneticPr fontId="2"/>
  </si>
  <si>
    <t>月</t>
    <rPh sb="0" eb="1">
      <t>ツキ</t>
    </rPh>
    <phoneticPr fontId="2"/>
  </si>
  <si>
    <t>×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</si>
  <si>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</si>
  <si>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</si>
  <si>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×</t>
    <phoneticPr fontId="2"/>
  </si>
  <si>
    <t>×</t>
    <phoneticPr fontId="2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</si>
  <si>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2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</si>
  <si>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2"/>
  </si>
  <si>
    <t>再委託先</t>
    <rPh sb="0" eb="3">
      <t>サイイタク</t>
    </rPh>
    <rPh sb="3" eb="4">
      <t>サキ</t>
    </rPh>
    <phoneticPr fontId="2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</si>
  <si>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2"/>
  </si>
  <si>
    <t>②</t>
    <phoneticPr fontId="2"/>
  </si>
  <si>
    <t>①コンテンツ開発に係わるアドバイザー</t>
    <rPh sb="6" eb="8">
      <t>カイハツ</t>
    </rPh>
    <rPh sb="9" eb="10">
      <t>カカ</t>
    </rPh>
    <phoneticPr fontId="2"/>
  </si>
  <si>
    <t>①</t>
    <phoneticPr fontId="2"/>
  </si>
  <si>
    <t>②コンテンツ開発料</t>
    <rPh sb="6" eb="8">
      <t>カイハツ</t>
    </rPh>
    <rPh sb="8" eb="9">
      <t>リョウ</t>
    </rPh>
    <phoneticPr fontId="2"/>
  </si>
  <si>
    <t>実施機関
負担額※1
②</t>
    <rPh sb="0" eb="2">
      <t>ジッシ</t>
    </rPh>
    <rPh sb="2" eb="4">
      <t>キカン</t>
    </rPh>
    <rPh sb="5" eb="7">
      <t>フタン</t>
    </rPh>
    <rPh sb="7" eb="8">
      <t>ガク</t>
    </rPh>
    <phoneticPr fontId="2"/>
  </si>
  <si>
    <t>※実施機関負担</t>
    <rPh sb="1" eb="5">
      <t>ジッシキカン</t>
    </rPh>
    <rPh sb="5" eb="7">
      <t>フタン</t>
    </rPh>
    <phoneticPr fontId="2"/>
  </si>
  <si>
    <t>（※1）「実施機関負担額」に計上した項目については，項目毎に備考欄にその旨が分かるよう記入すること。</t>
    <rPh sb="5" eb="9">
      <t>ジッシキカン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2"/>
  </si>
  <si>
    <t>※高額な消耗品（概ね10,000円以上）等については，見積書やカタログ等の根拠書類を添付することとする。</t>
    <rPh sb="1" eb="3">
      <t>コウガク</t>
    </rPh>
    <rPh sb="4" eb="7">
      <t>ショウモウヒン</t>
    </rPh>
    <rPh sb="8" eb="9">
      <t>オオム</t>
    </rPh>
    <rPh sb="16" eb="17">
      <t>エン</t>
    </rPh>
    <rPh sb="17" eb="19">
      <t>イジョウ</t>
    </rPh>
    <rPh sb="20" eb="21">
      <t>トウ</t>
    </rPh>
    <rPh sb="27" eb="30">
      <t>ミツモリショ</t>
    </rPh>
    <rPh sb="35" eb="36">
      <t>トウ</t>
    </rPh>
    <rPh sb="37" eb="39">
      <t>コンキョ</t>
    </rPh>
    <rPh sb="39" eb="41">
      <t>ショルイ</t>
    </rPh>
    <rPh sb="42" eb="44">
      <t>テンプ</t>
    </rPh>
    <phoneticPr fontId="2"/>
  </si>
  <si>
    <t>５．通信運搬費</t>
    <rPh sb="2" eb="4">
      <t>ツウシン</t>
    </rPh>
    <rPh sb="4" eb="7">
      <t>ウンパンヒ</t>
    </rPh>
    <phoneticPr fontId="2"/>
  </si>
  <si>
    <t>６．消耗品費</t>
    <rPh sb="2" eb="5">
      <t>ショウモウヒン</t>
    </rPh>
    <rPh sb="5" eb="6">
      <t>ヒ</t>
    </rPh>
    <phoneticPr fontId="2"/>
  </si>
  <si>
    <t>７．雑役務費</t>
    <rPh sb="2" eb="6">
      <t>ザツエキムヒ</t>
    </rPh>
    <phoneticPr fontId="2"/>
  </si>
  <si>
    <t>８．人件費</t>
    <rPh sb="2" eb="5">
      <t>ジンケンヒ</t>
    </rPh>
    <phoneticPr fontId="2"/>
  </si>
  <si>
    <t>９．設備備品費</t>
    <rPh sb="2" eb="4">
      <t>セツビ</t>
    </rPh>
    <rPh sb="4" eb="6">
      <t>ビヒン</t>
    </rPh>
    <rPh sb="6" eb="7">
      <t>ヒ</t>
    </rPh>
    <phoneticPr fontId="2"/>
  </si>
  <si>
    <t>10．消費税相当額</t>
    <rPh sb="3" eb="6">
      <t>ショウヒゼイ</t>
    </rPh>
    <rPh sb="6" eb="8">
      <t>ソウトウ</t>
    </rPh>
    <rPh sb="8" eb="9">
      <t>ガク</t>
    </rPh>
    <phoneticPr fontId="2"/>
  </si>
  <si>
    <t>11．一般管理費</t>
    <rPh sb="3" eb="5">
      <t>イッパン</t>
    </rPh>
    <rPh sb="5" eb="8">
      <t>カンリヒ</t>
    </rPh>
    <phoneticPr fontId="2"/>
  </si>
  <si>
    <t>10．消費税相当額</t>
    <rPh sb="3" eb="6">
      <t>ショウヒゼイ</t>
    </rPh>
    <rPh sb="6" eb="9">
      <t>ソウトウガク</t>
    </rPh>
    <phoneticPr fontId="2"/>
  </si>
  <si>
    <t>11．一般管理費</t>
    <rPh sb="3" eb="8">
      <t>イッパンカンリヒ</t>
    </rPh>
    <phoneticPr fontId="2"/>
  </si>
  <si>
    <t>別紙様式２－１</t>
    <rPh sb="0" eb="2">
      <t>ベッシ</t>
    </rPh>
    <rPh sb="2" eb="4">
      <t>ヨウシキ</t>
    </rPh>
    <phoneticPr fontId="2"/>
  </si>
  <si>
    <t>実施機関</t>
    <rPh sb="0" eb="2">
      <t>ジッシ</t>
    </rPh>
    <rPh sb="2" eb="4">
      <t>キカン</t>
    </rPh>
    <phoneticPr fontId="2"/>
  </si>
  <si>
    <t>別紙様式２－２</t>
    <phoneticPr fontId="2"/>
  </si>
  <si>
    <t>再委託費計</t>
    <rPh sb="0" eb="3">
      <t>サイイタク</t>
    </rPh>
    <rPh sb="3" eb="4">
      <t>ヒ</t>
    </rPh>
    <rPh sb="4" eb="5">
      <t>ケイ</t>
    </rPh>
    <phoneticPr fontId="2"/>
  </si>
  <si>
    <t>再委託先
負担額※1
②</t>
    <rPh sb="0" eb="3">
      <t>サイイタク</t>
    </rPh>
    <rPh sb="3" eb="4">
      <t>サキ</t>
    </rPh>
    <rPh sb="5" eb="7">
      <t>フタン</t>
    </rPh>
    <rPh sb="7" eb="8">
      <t>ガク</t>
    </rPh>
    <phoneticPr fontId="2"/>
  </si>
  <si>
    <t>※再委託先負担</t>
    <rPh sb="1" eb="4">
      <t>サイイタク</t>
    </rPh>
    <rPh sb="4" eb="5">
      <t>サキ</t>
    </rPh>
    <rPh sb="5" eb="7">
      <t>フタン</t>
    </rPh>
    <phoneticPr fontId="2"/>
  </si>
  <si>
    <t>（※1）「再委託先負担額」に計上した項目については，項目毎に備考欄にその旨が分かるよう記入すること。</t>
    <rPh sb="5" eb="9">
      <t>サイイタクサキ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2"/>
  </si>
  <si>
    <t>　　　　年度ＷＷＬ（ワールド・ワイド・ラーニング）コンソーシアム構築支援事業
（個別最適な学習環境の構築に向けた研究開発事業）　所要経費</t>
    <rPh sb="47" eb="49">
      <t>カンキョウ</t>
    </rPh>
    <rPh sb="53" eb="54">
      <t>ム</t>
    </rPh>
    <rPh sb="56" eb="58">
      <t>ケンキュウ</t>
    </rPh>
    <rPh sb="58" eb="60">
      <t>カイハツ</t>
    </rPh>
    <rPh sb="60" eb="62">
      <t>ジギョウ</t>
    </rPh>
    <rPh sb="64" eb="66">
      <t>ショヨウ</t>
    </rPh>
    <rPh sb="66" eb="68">
      <t>ケイヒ</t>
    </rPh>
    <phoneticPr fontId="2"/>
  </si>
  <si>
    <t xml:space="preserve">　　　　年度ＷＷＬ（ワールド・ワイド・ラーニング）コンソーシアム構築支援事業
　　　　　（個別最適な学習環境の構築に向けた研究開発事業）　再委託先所要経費 </t>
    <rPh sb="52" eb="54">
      <t>カンキョウ</t>
    </rPh>
    <rPh sb="58" eb="59">
      <t>ム</t>
    </rPh>
    <rPh sb="61" eb="65">
      <t>ケンキュウカイハツ</t>
    </rPh>
    <rPh sb="65" eb="67">
      <t>ジギョウ</t>
    </rPh>
    <rPh sb="69" eb="72">
      <t>サイイタク</t>
    </rPh>
    <rPh sb="72" eb="73">
      <t>サキ</t>
    </rPh>
    <rPh sb="73" eb="75">
      <t>ショヨウ</t>
    </rPh>
    <rPh sb="75" eb="7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</si>
</sst>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vertical="center" shrinkToFit="1"/>
    </xf>
    <xf numFmtId="3" fontId="5" fillId="0" borderId="13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3" fontId="5" fillId="0" borderId="15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176" fontId="4" fillId="0" borderId="51" xfId="0" applyNumberFormat="1" applyFont="1" applyFill="1" applyBorder="1" applyAlignment="1">
      <alignment vertical="center" shrinkToFit="1"/>
    </xf>
    <xf numFmtId="176" fontId="4" fillId="0" borderId="52" xfId="0" applyNumberFormat="1" applyFont="1" applyFill="1" applyBorder="1" applyAlignment="1">
      <alignment vertical="center" shrinkToFit="1"/>
    </xf>
    <xf numFmtId="176" fontId="4" fillId="0" borderId="53" xfId="0" quotePrefix="1" applyNumberFormat="1" applyFont="1" applyFill="1" applyBorder="1" applyAlignment="1">
      <alignment vertical="center" shrinkToFit="1"/>
    </xf>
    <xf numFmtId="176" fontId="4" fillId="2" borderId="5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21" xfId="0" applyFont="1" applyFill="1" applyBorder="1" applyAlignment="1">
      <alignment horizontal="center" vertical="center" shrinkToFit="1"/>
    </xf>
    <xf numFmtId="176" fontId="4" fillId="0" borderId="56" xfId="0" quotePrefix="1" applyNumberFormat="1" applyFont="1" applyFill="1" applyBorder="1" applyAlignment="1">
      <alignment vertical="center" shrinkToFit="1"/>
    </xf>
    <xf numFmtId="176" fontId="4" fillId="0" borderId="57" xfId="0" quotePrefix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9" xfId="0" applyNumberFormat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176" fontId="5" fillId="0" borderId="28" xfId="0" applyNumberFormat="1" applyFont="1" applyFill="1" applyBorder="1" applyAlignment="1">
      <alignment vertical="center" shrinkToFit="1"/>
    </xf>
    <xf numFmtId="0" fontId="17" fillId="0" borderId="26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horizontal="right" vertical="center" shrinkToFit="1"/>
    </xf>
    <xf numFmtId="176" fontId="4" fillId="0" borderId="55" xfId="0" applyNumberFormat="1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47" xfId="0" applyNumberFormat="1" applyFont="1" applyFill="1" applyBorder="1" applyAlignment="1">
      <alignment horizontal="right" vertical="center" shrinkToFit="1"/>
    </xf>
    <xf numFmtId="176" fontId="4" fillId="0" borderId="54" xfId="0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176" fontId="4" fillId="0" borderId="48" xfId="0" applyNumberFormat="1" applyFont="1" applyFill="1" applyBorder="1" applyAlignment="1">
      <alignment horizontal="right" vertical="center" shrinkToFit="1"/>
    </xf>
    <xf numFmtId="176" fontId="4" fillId="0" borderId="49" xfId="0" applyNumberFormat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right" vertical="center" shrinkToFit="1"/>
    </xf>
    <xf numFmtId="176" fontId="4" fillId="0" borderId="42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46" xfId="0" applyNumberFormat="1" applyFont="1" applyFill="1" applyBorder="1" applyAlignment="1">
      <alignment horizontal="right" vertical="center" shrinkToFit="1"/>
    </xf>
    <xf numFmtId="176" fontId="4" fillId="0" borderId="40" xfId="0" applyNumberFormat="1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76" fontId="4" fillId="0" borderId="59" xfId="0" applyNumberFormat="1" applyFont="1" applyFill="1" applyBorder="1" applyAlignment="1">
      <alignment vertical="center" shrinkToFit="1"/>
    </xf>
    <xf numFmtId="176" fontId="4" fillId="0" borderId="60" xfId="0" applyNumberFormat="1" applyFont="1" applyFill="1" applyBorder="1" applyAlignment="1">
      <alignment vertical="center" shrinkToFit="1"/>
    </xf>
    <xf numFmtId="176" fontId="4" fillId="0" borderId="58" xfId="0" applyNumberFormat="1" applyFont="1" applyFill="1" applyBorder="1" applyAlignment="1">
      <alignment vertical="center" shrinkToFit="1"/>
    </xf>
    <xf numFmtId="176" fontId="4" fillId="0" borderId="6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view="pageBreakPreview" zoomScaleNormal="25" zoomScaleSheetLayoutView="100" zoomScalePageLayoutView="85" workbookViewId="0">
      <selection activeCell="A4" sqref="A4:Q4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7" t="s">
        <v>49</v>
      </c>
      <c r="B1" s="2"/>
      <c r="C1" s="2"/>
      <c r="D1" s="2"/>
      <c r="E1" s="2"/>
      <c r="F1" s="2"/>
      <c r="G1" s="3"/>
      <c r="H1" s="3"/>
      <c r="I1" s="2"/>
      <c r="J1" s="3"/>
      <c r="K1" s="130" t="s">
        <v>50</v>
      </c>
      <c r="L1" s="130"/>
      <c r="M1" s="118"/>
      <c r="N1" s="118"/>
      <c r="O1" s="118"/>
      <c r="P1" s="118"/>
      <c r="Q1" s="118"/>
    </row>
    <row r="2" spans="1:17" ht="26.25" customHeight="1">
      <c r="A2" s="42"/>
      <c r="B2" s="2"/>
      <c r="C2" s="2"/>
      <c r="D2" s="2"/>
      <c r="E2" s="2"/>
      <c r="F2" s="2"/>
      <c r="G2" s="3"/>
      <c r="H2" s="3"/>
      <c r="I2" s="2"/>
      <c r="J2" s="3"/>
      <c r="K2" s="131"/>
      <c r="L2" s="131"/>
      <c r="M2" s="119"/>
      <c r="N2" s="119"/>
      <c r="O2" s="119"/>
      <c r="P2" s="119"/>
      <c r="Q2" s="119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3"/>
      <c r="K3" s="3"/>
      <c r="L3" s="43"/>
      <c r="M3" s="44"/>
      <c r="N3" s="44"/>
      <c r="O3" s="44"/>
      <c r="P3" s="44"/>
      <c r="Q3" s="44"/>
    </row>
    <row r="4" spans="1:17" ht="60.75" customHeight="1">
      <c r="A4" s="120" t="s">
        <v>56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22" t="s">
        <v>0</v>
      </c>
      <c r="B6" s="124" t="s">
        <v>20</v>
      </c>
      <c r="C6" s="47"/>
      <c r="D6" s="48"/>
      <c r="E6" s="81"/>
      <c r="F6" s="125" t="s">
        <v>1</v>
      </c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129" t="s">
        <v>29</v>
      </c>
    </row>
    <row r="7" spans="1:17" ht="38.25" customHeight="1" thickBot="1">
      <c r="A7" s="123"/>
      <c r="B7" s="123"/>
      <c r="C7" s="50" t="s">
        <v>31</v>
      </c>
      <c r="D7" s="51" t="s">
        <v>36</v>
      </c>
      <c r="E7" s="7" t="s">
        <v>2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128"/>
    </row>
    <row r="8" spans="1:17" ht="20.100000000000001" customHeight="1">
      <c r="A8" s="114" t="s">
        <v>13</v>
      </c>
      <c r="B8" s="115">
        <f>SUM(C8:D11)</f>
        <v>0</v>
      </c>
      <c r="C8" s="116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34</v>
      </c>
    </row>
    <row r="9" spans="1:17" ht="20.100000000000001" customHeight="1">
      <c r="A9" s="102"/>
      <c r="B9" s="104"/>
      <c r="C9" s="105"/>
      <c r="D9" s="87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/>
    </row>
    <row r="10" spans="1:17" ht="20.100000000000001" customHeight="1">
      <c r="A10" s="102"/>
      <c r="B10" s="104"/>
      <c r="C10" s="105"/>
      <c r="D10" s="87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37</v>
      </c>
    </row>
    <row r="11" spans="1:17" ht="20.100000000000001" customHeight="1">
      <c r="A11" s="102"/>
      <c r="B11" s="104"/>
      <c r="C11" s="111"/>
      <c r="D11" s="113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0" t="s">
        <v>37</v>
      </c>
    </row>
    <row r="12" spans="1:17" ht="20.100000000000001" customHeight="1">
      <c r="A12" s="114" t="s">
        <v>14</v>
      </c>
      <c r="B12" s="103">
        <f>SUM(C12:D15)</f>
        <v>0</v>
      </c>
      <c r="C12" s="110"/>
      <c r="D12" s="11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/>
    </row>
    <row r="13" spans="1:17" ht="20.100000000000001" customHeight="1">
      <c r="A13" s="102"/>
      <c r="B13" s="104"/>
      <c r="C13" s="105"/>
      <c r="D13" s="87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02"/>
      <c r="B14" s="104"/>
      <c r="C14" s="105"/>
      <c r="D14" s="87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02"/>
      <c r="B15" s="104"/>
      <c r="C15" s="111"/>
      <c r="D15" s="113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4" t="s">
        <v>15</v>
      </c>
      <c r="B16" s="103">
        <f t="shared" ref="B16" si="1">SUM(C16:D19)</f>
        <v>0</v>
      </c>
      <c r="C16" s="110"/>
      <c r="D16" s="112"/>
      <c r="E16" s="25"/>
      <c r="F16" s="26"/>
      <c r="G16" s="27" t="s">
        <v>21</v>
      </c>
      <c r="H16" s="27" t="s">
        <v>4</v>
      </c>
      <c r="I16" s="26"/>
      <c r="J16" s="27" t="s">
        <v>22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02"/>
      <c r="B17" s="104"/>
      <c r="C17" s="105"/>
      <c r="D17" s="87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02"/>
      <c r="B18" s="104"/>
      <c r="C18" s="105"/>
      <c r="D18" s="87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02"/>
      <c r="B19" s="104"/>
      <c r="C19" s="111"/>
      <c r="D19" s="113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4" t="s">
        <v>16</v>
      </c>
      <c r="B20" s="103">
        <f t="shared" ref="B20" si="2">SUM(C20:D23)</f>
        <v>0</v>
      </c>
      <c r="C20" s="110"/>
      <c r="D20" s="11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02"/>
      <c r="B21" s="104"/>
      <c r="C21" s="105"/>
      <c r="D21" s="87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02"/>
      <c r="B22" s="104"/>
      <c r="C22" s="105"/>
      <c r="D22" s="87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02"/>
      <c r="B23" s="104"/>
      <c r="C23" s="111"/>
      <c r="D23" s="113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4" t="s">
        <v>40</v>
      </c>
      <c r="B24" s="103">
        <f t="shared" ref="B24" si="3">SUM(C24:D27)</f>
        <v>0</v>
      </c>
      <c r="C24" s="110"/>
      <c r="D24" s="112"/>
      <c r="E24" s="25"/>
      <c r="F24" s="26"/>
      <c r="G24" s="27"/>
      <c r="H24" s="27"/>
      <c r="I24" s="26"/>
      <c r="J24" s="27"/>
      <c r="K24" s="27" t="s">
        <v>4</v>
      </c>
      <c r="L24" s="26"/>
      <c r="M24" s="28" t="s">
        <v>6</v>
      </c>
      <c r="N24" s="28" t="s">
        <v>7</v>
      </c>
      <c r="O24" s="29">
        <f t="shared" ref="O24:O46" si="4">I24*L24</f>
        <v>0</v>
      </c>
      <c r="P24" s="30" t="s">
        <v>6</v>
      </c>
      <c r="Q24" s="32"/>
    </row>
    <row r="25" spans="1:17" ht="20.100000000000001" customHeight="1">
      <c r="A25" s="102"/>
      <c r="B25" s="104"/>
      <c r="C25" s="105"/>
      <c r="D25" s="87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02"/>
      <c r="B26" s="104"/>
      <c r="C26" s="105"/>
      <c r="D26" s="87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02"/>
      <c r="B27" s="104"/>
      <c r="C27" s="111"/>
      <c r="D27" s="113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78"/>
    </row>
    <row r="28" spans="1:17" ht="20.100000000000001" customHeight="1">
      <c r="A28" s="114" t="s">
        <v>41</v>
      </c>
      <c r="B28" s="103">
        <f t="shared" ref="B28" si="5">SUM(C28:D31)</f>
        <v>0</v>
      </c>
      <c r="C28" s="110"/>
      <c r="D28" s="112"/>
      <c r="E28" s="25"/>
      <c r="F28" s="26"/>
      <c r="G28" s="27"/>
      <c r="H28" s="27"/>
      <c r="I28" s="26"/>
      <c r="J28" s="27"/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02"/>
      <c r="B29" s="104"/>
      <c r="C29" s="105"/>
      <c r="D29" s="87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02"/>
      <c r="B30" s="104"/>
      <c r="C30" s="105"/>
      <c r="D30" s="87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02"/>
      <c r="B31" s="104"/>
      <c r="C31" s="111"/>
      <c r="D31" s="113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4" t="s">
        <v>42</v>
      </c>
      <c r="B32" s="103">
        <f t="shared" ref="B32" si="6">SUM(C32:D35)</f>
        <v>0</v>
      </c>
      <c r="C32" s="110"/>
      <c r="D32" s="11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02"/>
      <c r="B33" s="104"/>
      <c r="C33" s="105"/>
      <c r="D33" s="87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02"/>
      <c r="B34" s="104"/>
      <c r="C34" s="105"/>
      <c r="D34" s="87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02"/>
      <c r="B35" s="104"/>
      <c r="C35" s="111"/>
      <c r="D35" s="113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83"/>
    </row>
    <row r="36" spans="1:17" ht="20.100000000000001" customHeight="1">
      <c r="A36" s="114" t="s">
        <v>43</v>
      </c>
      <c r="B36" s="103">
        <f t="shared" ref="B36" si="7">SUM(C36:D39)</f>
        <v>0</v>
      </c>
      <c r="C36" s="110"/>
      <c r="D36" s="11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>I36*L36</f>
        <v>0</v>
      </c>
      <c r="P36" s="30" t="s">
        <v>6</v>
      </c>
      <c r="Q36" s="31"/>
    </row>
    <row r="37" spans="1:17" ht="20.100000000000001" customHeight="1">
      <c r="A37" s="102"/>
      <c r="B37" s="104"/>
      <c r="C37" s="105"/>
      <c r="D37" s="87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02"/>
      <c r="B38" s="104"/>
      <c r="C38" s="105"/>
      <c r="D38" s="87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02"/>
      <c r="B39" s="104"/>
      <c r="C39" s="111"/>
      <c r="D39" s="113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07" t="s">
        <v>44</v>
      </c>
      <c r="B40" s="103">
        <f>SUM(C40:D42)</f>
        <v>0</v>
      </c>
      <c r="C40" s="110"/>
      <c r="D40" s="112"/>
      <c r="E40" s="25"/>
      <c r="F40" s="26"/>
      <c r="G40" s="27" t="s">
        <v>24</v>
      </c>
      <c r="H40" s="27" t="s">
        <v>23</v>
      </c>
      <c r="I40" s="26"/>
      <c r="J40" s="27" t="s">
        <v>25</v>
      </c>
      <c r="K40" s="27" t="s">
        <v>4</v>
      </c>
      <c r="L40" s="26"/>
      <c r="M40" s="28" t="s">
        <v>6</v>
      </c>
      <c r="N40" s="28" t="s">
        <v>7</v>
      </c>
      <c r="O40" s="29">
        <f>F40*I40*L40</f>
        <v>0</v>
      </c>
      <c r="P40" s="30" t="s">
        <v>6</v>
      </c>
      <c r="Q40" s="73" t="s">
        <v>34</v>
      </c>
    </row>
    <row r="41" spans="1:17" ht="20.100000000000001" customHeight="1">
      <c r="A41" s="108"/>
      <c r="B41" s="104"/>
      <c r="C41" s="105"/>
      <c r="D41" s="87"/>
      <c r="E41" s="14"/>
      <c r="F41" s="15"/>
      <c r="G41" s="1"/>
      <c r="H41" s="1" t="s">
        <v>26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>F41*I41*L41</f>
        <v>0</v>
      </c>
      <c r="P41" s="18" t="s">
        <v>6</v>
      </c>
      <c r="Q41" s="31"/>
    </row>
    <row r="42" spans="1:17" ht="20.100000000000001" customHeight="1">
      <c r="A42" s="109"/>
      <c r="B42" s="104"/>
      <c r="C42" s="111"/>
      <c r="D42" s="113"/>
      <c r="E42" s="14"/>
      <c r="F42" s="15"/>
      <c r="G42" s="1"/>
      <c r="H42" s="1" t="s">
        <v>27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>F42*I42*L42</f>
        <v>0</v>
      </c>
      <c r="P42" s="18" t="s">
        <v>6</v>
      </c>
      <c r="Q42" s="31"/>
    </row>
    <row r="43" spans="1:17" ht="20.100000000000001" customHeight="1">
      <c r="A43" s="114" t="s">
        <v>45</v>
      </c>
      <c r="B43" s="103">
        <f>SUM(C43:D46)</f>
        <v>0</v>
      </c>
      <c r="C43" s="110"/>
      <c r="D43" s="11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4"/>
        <v>0</v>
      </c>
      <c r="P43" s="30" t="s">
        <v>6</v>
      </c>
      <c r="Q43" s="73" t="s">
        <v>32</v>
      </c>
    </row>
    <row r="44" spans="1:17" ht="20.100000000000001" customHeight="1">
      <c r="A44" s="102"/>
      <c r="B44" s="104"/>
      <c r="C44" s="105"/>
      <c r="D44" s="87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4"/>
        <v>0</v>
      </c>
      <c r="P44" s="18" t="s">
        <v>6</v>
      </c>
      <c r="Q44" s="31"/>
    </row>
    <row r="45" spans="1:17" ht="20.100000000000001" customHeight="1">
      <c r="A45" s="102"/>
      <c r="B45" s="104"/>
      <c r="C45" s="105"/>
      <c r="D45" s="87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4"/>
        <v>0</v>
      </c>
      <c r="P45" s="18" t="s">
        <v>6</v>
      </c>
      <c r="Q45" s="31"/>
    </row>
    <row r="46" spans="1:17" ht="20.100000000000001" customHeight="1">
      <c r="A46" s="102"/>
      <c r="B46" s="104"/>
      <c r="C46" s="111"/>
      <c r="D46" s="113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4"/>
        <v>0</v>
      </c>
      <c r="P46" s="18" t="s">
        <v>6</v>
      </c>
      <c r="Q46" s="31"/>
    </row>
    <row r="47" spans="1:17" ht="20.100000000000001" customHeight="1">
      <c r="A47" s="102" t="s">
        <v>46</v>
      </c>
      <c r="B47" s="103">
        <f>SUM(C47:D50)</f>
        <v>0</v>
      </c>
      <c r="C47" s="105"/>
      <c r="D47" s="87"/>
      <c r="E47" s="25"/>
      <c r="F47" s="26"/>
      <c r="G47" s="27"/>
      <c r="H47" s="27"/>
      <c r="I47" s="26"/>
      <c r="J47" s="27"/>
      <c r="K47" s="27" t="s">
        <v>4</v>
      </c>
      <c r="L47" s="26"/>
      <c r="M47" s="28" t="s">
        <v>6</v>
      </c>
      <c r="N47" s="28" t="s">
        <v>7</v>
      </c>
      <c r="O47" s="29">
        <f t="shared" ref="O47:O50" si="8">I47*L47</f>
        <v>0</v>
      </c>
      <c r="P47" s="30" t="s">
        <v>6</v>
      </c>
      <c r="Q47" s="32"/>
    </row>
    <row r="48" spans="1:17" ht="20.100000000000001" customHeight="1">
      <c r="A48" s="102"/>
      <c r="B48" s="104"/>
      <c r="C48" s="105"/>
      <c r="D48" s="87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8"/>
        <v>0</v>
      </c>
      <c r="P48" s="18" t="s">
        <v>6</v>
      </c>
      <c r="Q48" s="31"/>
    </row>
    <row r="49" spans="1:17" ht="20.100000000000001" customHeight="1">
      <c r="A49" s="102"/>
      <c r="B49" s="104"/>
      <c r="C49" s="105"/>
      <c r="D49" s="87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8"/>
        <v>0</v>
      </c>
      <c r="P49" s="18" t="s">
        <v>6</v>
      </c>
      <c r="Q49" s="31"/>
    </row>
    <row r="50" spans="1:17" ht="20.100000000000001" customHeight="1" thickBot="1">
      <c r="A50" s="102"/>
      <c r="B50" s="104"/>
      <c r="C50" s="106"/>
      <c r="D50" s="88"/>
      <c r="E50" s="14"/>
      <c r="F50" s="15"/>
      <c r="G50" s="1"/>
      <c r="H50" s="1"/>
      <c r="I50" s="15"/>
      <c r="J50" s="1"/>
      <c r="K50" s="1" t="s">
        <v>4</v>
      </c>
      <c r="L50" s="15"/>
      <c r="M50" s="16" t="s">
        <v>6</v>
      </c>
      <c r="N50" s="16" t="s">
        <v>7</v>
      </c>
      <c r="O50" s="17">
        <f t="shared" si="8"/>
        <v>0</v>
      </c>
      <c r="P50" s="18" t="s">
        <v>6</v>
      </c>
      <c r="Q50" s="31"/>
    </row>
    <row r="51" spans="1:17" ht="20.100000000000001" customHeight="1" thickTop="1">
      <c r="A51" s="41" t="s">
        <v>17</v>
      </c>
      <c r="B51" s="45">
        <f>SUM(B8:B50)</f>
        <v>0</v>
      </c>
      <c r="C51" s="52">
        <f>SUM(C8:C50)</f>
        <v>0</v>
      </c>
      <c r="D51" s="53">
        <f>SUM(D8:D50)</f>
        <v>0</v>
      </c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</row>
    <row r="52" spans="1:17" ht="20.100000000000001" customHeight="1" thickBot="1">
      <c r="A52" s="57" t="s">
        <v>52</v>
      </c>
      <c r="B52" s="58"/>
      <c r="C52" s="54"/>
      <c r="D52" s="59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</row>
    <row r="53" spans="1:17" ht="20.100000000000001" customHeight="1" thickTop="1" thickBot="1">
      <c r="A53" s="39" t="s">
        <v>18</v>
      </c>
      <c r="B53" s="46">
        <f>SUM(C53:D53)</f>
        <v>0</v>
      </c>
      <c r="C53" s="55">
        <f>SUM(C51:C52)</f>
        <v>0</v>
      </c>
      <c r="D53" s="49">
        <f>D51</f>
        <v>0</v>
      </c>
      <c r="E53" s="95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7"/>
    </row>
    <row r="54" spans="1:17" ht="9.75" customHeight="1">
      <c r="A54" s="44"/>
      <c r="B54" s="63"/>
      <c r="C54" s="63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17" ht="20.100000000000001" customHeight="1">
      <c r="A55" s="65" t="s">
        <v>28</v>
      </c>
      <c r="B55" s="66"/>
      <c r="C55" s="66"/>
      <c r="D55" s="66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82" t="s">
        <v>33</v>
      </c>
      <c r="B56" s="66"/>
      <c r="C56" s="66"/>
      <c r="D56" s="66"/>
      <c r="E56" s="65"/>
      <c r="F56" s="65"/>
      <c r="G56" s="82" t="s">
        <v>35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20.100000000000001" customHeight="1">
      <c r="A57" s="82"/>
      <c r="B57" s="66"/>
      <c r="C57" s="74"/>
      <c r="D57" s="66"/>
      <c r="E57" s="65"/>
      <c r="F57" s="65"/>
      <c r="G57" s="82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0.100000000000001" customHeight="1">
      <c r="A58" s="76"/>
      <c r="B58" s="68"/>
      <c r="C58" s="75"/>
      <c r="D58" s="68"/>
      <c r="E58" s="67"/>
      <c r="F58" s="67"/>
      <c r="G58" s="76"/>
      <c r="H58" s="76"/>
      <c r="I58" s="76"/>
      <c r="J58" s="67"/>
      <c r="K58" s="67"/>
      <c r="L58" s="76"/>
      <c r="M58" s="67"/>
      <c r="N58" s="67"/>
      <c r="O58" s="67"/>
      <c r="P58" s="67"/>
      <c r="Q58" s="67"/>
    </row>
    <row r="59" spans="1:17" ht="20.100000000000001" customHeight="1">
      <c r="A59" s="100" t="s">
        <v>38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1:17" ht="35.25" customHeight="1">
      <c r="A60" s="98" t="s">
        <v>19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ht="30" customHeight="1">
      <c r="A61" s="99" t="s">
        <v>39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</row>
    <row r="65" spans="2:2">
      <c r="B65" s="56"/>
    </row>
  </sheetData>
  <mergeCells count="57">
    <mergeCell ref="M1:Q1"/>
    <mergeCell ref="M2:Q2"/>
    <mergeCell ref="A4:Q4"/>
    <mergeCell ref="A6:A7"/>
    <mergeCell ref="B6:B7"/>
    <mergeCell ref="F6:P7"/>
    <mergeCell ref="Q6:Q7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59:Q59"/>
    <mergeCell ref="A47:A50"/>
    <mergeCell ref="B47:B50"/>
    <mergeCell ref="C47:C5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view="pageBreakPreview" zoomScaleNormal="25" zoomScaleSheetLayoutView="100" zoomScalePageLayoutView="85" workbookViewId="0">
      <selection activeCell="E10" sqref="E10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7" t="s">
        <v>51</v>
      </c>
      <c r="B1" s="2"/>
      <c r="C1" s="2"/>
      <c r="D1" s="2"/>
      <c r="E1" s="2"/>
      <c r="F1" s="2"/>
      <c r="G1" s="3"/>
      <c r="H1" s="3"/>
      <c r="I1" s="85"/>
      <c r="J1" s="86"/>
      <c r="K1" s="130" t="s">
        <v>50</v>
      </c>
      <c r="L1" s="130"/>
      <c r="M1" s="118">
        <f>'（別紙様式２ー１）実施機関積算'!M1</f>
        <v>0</v>
      </c>
      <c r="N1" s="118"/>
      <c r="O1" s="118"/>
      <c r="P1" s="118"/>
      <c r="Q1" s="118"/>
    </row>
    <row r="2" spans="1:17" ht="26.25" customHeight="1">
      <c r="A2" s="84" t="s">
        <v>30</v>
      </c>
      <c r="B2" s="118"/>
      <c r="C2" s="118"/>
      <c r="D2" s="118"/>
      <c r="E2" s="2"/>
      <c r="F2" s="2"/>
      <c r="G2" s="3"/>
      <c r="H2" s="3"/>
      <c r="I2" s="85"/>
      <c r="J2" s="86"/>
      <c r="K2" s="4"/>
      <c r="M2" s="4"/>
      <c r="N2" s="4"/>
      <c r="P2" s="4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43"/>
      <c r="K3" s="43"/>
      <c r="L3" s="43"/>
      <c r="M3" s="44"/>
      <c r="N3" s="44"/>
      <c r="O3" s="44"/>
      <c r="P3" s="44"/>
      <c r="Q3" s="44"/>
    </row>
    <row r="4" spans="1:17" ht="57.75" customHeight="1">
      <c r="A4" s="120" t="s">
        <v>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22" t="s">
        <v>0</v>
      </c>
      <c r="B6" s="124" t="s">
        <v>20</v>
      </c>
      <c r="C6" s="47"/>
      <c r="D6" s="48"/>
      <c r="E6" s="81"/>
      <c r="F6" s="125" t="s">
        <v>1</v>
      </c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129" t="s">
        <v>29</v>
      </c>
    </row>
    <row r="7" spans="1:17" ht="38.25" customHeight="1" thickBot="1">
      <c r="A7" s="123"/>
      <c r="B7" s="123"/>
      <c r="C7" s="50" t="s">
        <v>31</v>
      </c>
      <c r="D7" s="51" t="s">
        <v>53</v>
      </c>
      <c r="E7" s="7" t="s">
        <v>2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128"/>
    </row>
    <row r="8" spans="1:17" ht="20.100000000000001" customHeight="1">
      <c r="A8" s="114" t="s">
        <v>13</v>
      </c>
      <c r="B8" s="115">
        <f>SUM(C8:D11)</f>
        <v>0</v>
      </c>
      <c r="C8" s="116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34</v>
      </c>
    </row>
    <row r="9" spans="1:17" ht="20.100000000000001" customHeight="1">
      <c r="A9" s="102"/>
      <c r="B9" s="104"/>
      <c r="C9" s="105"/>
      <c r="D9" s="87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/>
    </row>
    <row r="10" spans="1:17" ht="20.100000000000001" customHeight="1">
      <c r="A10" s="102"/>
      <c r="B10" s="104"/>
      <c r="C10" s="105"/>
      <c r="D10" s="87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54</v>
      </c>
    </row>
    <row r="11" spans="1:17" ht="20.100000000000001" customHeight="1">
      <c r="A11" s="102"/>
      <c r="B11" s="104"/>
      <c r="C11" s="111"/>
      <c r="D11" s="113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0" t="s">
        <v>54</v>
      </c>
    </row>
    <row r="12" spans="1:17" ht="20.100000000000001" customHeight="1">
      <c r="A12" s="114" t="s">
        <v>14</v>
      </c>
      <c r="B12" s="103">
        <f>SUM(C12:D15)</f>
        <v>0</v>
      </c>
      <c r="C12" s="110"/>
      <c r="D12" s="11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/>
    </row>
    <row r="13" spans="1:17" ht="20.100000000000001" customHeight="1">
      <c r="A13" s="102"/>
      <c r="B13" s="104"/>
      <c r="C13" s="105"/>
      <c r="D13" s="87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02"/>
      <c r="B14" s="104"/>
      <c r="C14" s="105"/>
      <c r="D14" s="87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02"/>
      <c r="B15" s="104"/>
      <c r="C15" s="111"/>
      <c r="D15" s="113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4" t="s">
        <v>15</v>
      </c>
      <c r="B16" s="103">
        <f t="shared" ref="B16" si="1">SUM(C16:D19)</f>
        <v>0</v>
      </c>
      <c r="C16" s="110"/>
      <c r="D16" s="112"/>
      <c r="E16" s="25"/>
      <c r="F16" s="26"/>
      <c r="G16" s="27" t="s">
        <v>21</v>
      </c>
      <c r="H16" s="27" t="s">
        <v>4</v>
      </c>
      <c r="I16" s="26"/>
      <c r="J16" s="27" t="s">
        <v>22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02"/>
      <c r="B17" s="104"/>
      <c r="C17" s="105"/>
      <c r="D17" s="87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02"/>
      <c r="B18" s="104"/>
      <c r="C18" s="105"/>
      <c r="D18" s="87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02"/>
      <c r="B19" s="104"/>
      <c r="C19" s="111"/>
      <c r="D19" s="113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4" t="s">
        <v>16</v>
      </c>
      <c r="B20" s="103">
        <f t="shared" ref="B20" si="2">SUM(C20:D23)</f>
        <v>0</v>
      </c>
      <c r="C20" s="110"/>
      <c r="D20" s="11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02"/>
      <c r="B21" s="104"/>
      <c r="C21" s="105"/>
      <c r="D21" s="87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02"/>
      <c r="B22" s="104"/>
      <c r="C22" s="105"/>
      <c r="D22" s="87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02"/>
      <c r="B23" s="104"/>
      <c r="C23" s="111"/>
      <c r="D23" s="113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4" t="s">
        <v>40</v>
      </c>
      <c r="B24" s="103">
        <f t="shared" ref="B24" si="3">SUM(C24:D27)</f>
        <v>0</v>
      </c>
      <c r="C24" s="110"/>
      <c r="D24" s="112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50" si="4">I24*L24</f>
        <v>0</v>
      </c>
      <c r="P24" s="30" t="s">
        <v>6</v>
      </c>
      <c r="Q24" s="32"/>
    </row>
    <row r="25" spans="1:17" ht="20.100000000000001" customHeight="1">
      <c r="A25" s="102"/>
      <c r="B25" s="104"/>
      <c r="C25" s="105"/>
      <c r="D25" s="87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02"/>
      <c r="B26" s="104"/>
      <c r="C26" s="105"/>
      <c r="D26" s="87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02"/>
      <c r="B27" s="104"/>
      <c r="C27" s="111"/>
      <c r="D27" s="113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78"/>
    </row>
    <row r="28" spans="1:17" ht="20.100000000000001" customHeight="1">
      <c r="A28" s="114" t="s">
        <v>41</v>
      </c>
      <c r="B28" s="103">
        <f t="shared" ref="B28" si="5">SUM(C28:D31)</f>
        <v>0</v>
      </c>
      <c r="C28" s="110"/>
      <c r="D28" s="112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02"/>
      <c r="B29" s="104"/>
      <c r="C29" s="105"/>
      <c r="D29" s="87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02"/>
      <c r="B30" s="104"/>
      <c r="C30" s="105"/>
      <c r="D30" s="87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02"/>
      <c r="B31" s="104"/>
      <c r="C31" s="111"/>
      <c r="D31" s="113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4" t="s">
        <v>42</v>
      </c>
      <c r="B32" s="103">
        <f t="shared" ref="B32" si="6">SUM(C32:D35)</f>
        <v>0</v>
      </c>
      <c r="C32" s="110"/>
      <c r="D32" s="11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02"/>
      <c r="B33" s="104"/>
      <c r="C33" s="105"/>
      <c r="D33" s="87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02"/>
      <c r="B34" s="104"/>
      <c r="C34" s="105"/>
      <c r="D34" s="87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02"/>
      <c r="B35" s="104"/>
      <c r="C35" s="111"/>
      <c r="D35" s="113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83"/>
    </row>
    <row r="36" spans="1:17" ht="20.100000000000001" customHeight="1">
      <c r="A36" s="114" t="s">
        <v>43</v>
      </c>
      <c r="B36" s="103">
        <f t="shared" ref="B36" si="7">SUM(C36:D39)</f>
        <v>0</v>
      </c>
      <c r="C36" s="110"/>
      <c r="D36" s="11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 t="shared" si="4"/>
        <v>0</v>
      </c>
      <c r="P36" s="30" t="s">
        <v>6</v>
      </c>
      <c r="Q36" s="31"/>
    </row>
    <row r="37" spans="1:17" ht="20.100000000000001" customHeight="1">
      <c r="A37" s="102"/>
      <c r="B37" s="104"/>
      <c r="C37" s="105"/>
      <c r="D37" s="87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02"/>
      <c r="B38" s="104"/>
      <c r="C38" s="105"/>
      <c r="D38" s="87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02"/>
      <c r="B39" s="104"/>
      <c r="C39" s="111"/>
      <c r="D39" s="113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07" t="s">
        <v>44</v>
      </c>
      <c r="B40" s="103">
        <f>SUM(C40:D42)</f>
        <v>0</v>
      </c>
      <c r="C40" s="110"/>
      <c r="D40" s="112"/>
      <c r="E40" s="25"/>
      <c r="F40" s="26"/>
      <c r="G40" s="27" t="s">
        <v>24</v>
      </c>
      <c r="H40" s="27" t="s">
        <v>4</v>
      </c>
      <c r="I40" s="26"/>
      <c r="J40" s="27" t="s">
        <v>22</v>
      </c>
      <c r="K40" s="27" t="s">
        <v>4</v>
      </c>
      <c r="L40" s="26"/>
      <c r="M40" s="28" t="s">
        <v>6</v>
      </c>
      <c r="N40" s="28" t="s">
        <v>7</v>
      </c>
      <c r="O40" s="29">
        <f>I40*L40</f>
        <v>0</v>
      </c>
      <c r="P40" s="30" t="s">
        <v>6</v>
      </c>
      <c r="Q40" s="73" t="s">
        <v>34</v>
      </c>
    </row>
    <row r="41" spans="1:17" ht="20.100000000000001" customHeight="1">
      <c r="A41" s="108"/>
      <c r="B41" s="104"/>
      <c r="C41" s="105"/>
      <c r="D41" s="87"/>
      <c r="E41" s="14"/>
      <c r="F41" s="15"/>
      <c r="G41" s="1"/>
      <c r="H41" s="1" t="s">
        <v>4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ref="O41:O46" si="8">I41*L41</f>
        <v>0</v>
      </c>
      <c r="P41" s="18" t="s">
        <v>6</v>
      </c>
      <c r="Q41" s="31"/>
    </row>
    <row r="42" spans="1:17" ht="20.100000000000001" customHeight="1">
      <c r="A42" s="109"/>
      <c r="B42" s="104"/>
      <c r="C42" s="111"/>
      <c r="D42" s="113"/>
      <c r="E42" s="14"/>
      <c r="F42" s="15"/>
      <c r="G42" s="1"/>
      <c r="H42" s="1" t="s">
        <v>4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8"/>
        <v>0</v>
      </c>
      <c r="P42" s="18" t="s">
        <v>6</v>
      </c>
      <c r="Q42" s="31"/>
    </row>
    <row r="43" spans="1:17" ht="20.100000000000001" customHeight="1">
      <c r="A43" s="114" t="s">
        <v>47</v>
      </c>
      <c r="B43" s="134">
        <f>SUM(C43:D46)</f>
        <v>0</v>
      </c>
      <c r="C43" s="110"/>
      <c r="D43" s="11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8"/>
        <v>0</v>
      </c>
      <c r="P43" s="30" t="s">
        <v>6</v>
      </c>
      <c r="Q43" s="73" t="s">
        <v>32</v>
      </c>
    </row>
    <row r="44" spans="1:17" ht="20.100000000000001" customHeight="1">
      <c r="A44" s="102"/>
      <c r="B44" s="132"/>
      <c r="C44" s="105"/>
      <c r="D44" s="87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8"/>
        <v>0</v>
      </c>
      <c r="P44" s="18" t="s">
        <v>6</v>
      </c>
      <c r="Q44" s="31"/>
    </row>
    <row r="45" spans="1:17" ht="20.100000000000001" customHeight="1">
      <c r="A45" s="102"/>
      <c r="B45" s="132"/>
      <c r="C45" s="105"/>
      <c r="D45" s="87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8"/>
        <v>0</v>
      </c>
      <c r="P45" s="18" t="s">
        <v>6</v>
      </c>
      <c r="Q45" s="31"/>
    </row>
    <row r="46" spans="1:17" ht="20.100000000000001" customHeight="1">
      <c r="A46" s="102"/>
      <c r="B46" s="135"/>
      <c r="C46" s="111"/>
      <c r="D46" s="113"/>
      <c r="E46" s="19"/>
      <c r="F46" s="20"/>
      <c r="G46" s="21"/>
      <c r="H46" s="21"/>
      <c r="I46" s="20"/>
      <c r="J46" s="21"/>
      <c r="K46" s="21" t="s">
        <v>4</v>
      </c>
      <c r="L46" s="20"/>
      <c r="M46" s="22" t="s">
        <v>6</v>
      </c>
      <c r="N46" s="22" t="s">
        <v>7</v>
      </c>
      <c r="O46" s="23">
        <f t="shared" si="8"/>
        <v>0</v>
      </c>
      <c r="P46" s="24" t="s">
        <v>6</v>
      </c>
      <c r="Q46" s="78"/>
    </row>
    <row r="47" spans="1:17" ht="20.100000000000001" customHeight="1">
      <c r="A47" s="102" t="s">
        <v>48</v>
      </c>
      <c r="B47" s="132">
        <f>SUM(C47:D50)</f>
        <v>0</v>
      </c>
      <c r="C47" s="105"/>
      <c r="D47" s="87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4"/>
        <v>0</v>
      </c>
      <c r="P47" s="18" t="s">
        <v>6</v>
      </c>
      <c r="Q47" s="31"/>
    </row>
    <row r="48" spans="1:17" ht="20.100000000000001" customHeight="1">
      <c r="A48" s="102"/>
      <c r="B48" s="132"/>
      <c r="C48" s="105"/>
      <c r="D48" s="87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4"/>
        <v>0</v>
      </c>
      <c r="P48" s="18" t="s">
        <v>6</v>
      </c>
      <c r="Q48" s="31"/>
    </row>
    <row r="49" spans="1:17" ht="20.100000000000001" customHeight="1">
      <c r="A49" s="102"/>
      <c r="B49" s="132"/>
      <c r="C49" s="105"/>
      <c r="D49" s="87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4"/>
        <v>0</v>
      </c>
      <c r="P49" s="18" t="s">
        <v>6</v>
      </c>
      <c r="Q49" s="31"/>
    </row>
    <row r="50" spans="1:17" ht="20.100000000000001" customHeight="1" thickBot="1">
      <c r="A50" s="102"/>
      <c r="B50" s="133"/>
      <c r="C50" s="106"/>
      <c r="D50" s="88"/>
      <c r="E50" s="33"/>
      <c r="F50" s="34"/>
      <c r="G50" s="35"/>
      <c r="H50" s="35"/>
      <c r="I50" s="34"/>
      <c r="J50" s="35"/>
      <c r="K50" s="35" t="s">
        <v>4</v>
      </c>
      <c r="L50" s="34"/>
      <c r="M50" s="36" t="s">
        <v>6</v>
      </c>
      <c r="N50" s="36" t="s">
        <v>7</v>
      </c>
      <c r="O50" s="37">
        <f t="shared" si="4"/>
        <v>0</v>
      </c>
      <c r="P50" s="38" t="s">
        <v>6</v>
      </c>
      <c r="Q50" s="79"/>
    </row>
    <row r="51" spans="1:17" ht="20.100000000000001" customHeight="1" thickTop="1" thickBot="1">
      <c r="A51" s="39" t="s">
        <v>18</v>
      </c>
      <c r="B51" s="46">
        <f>SUM(B8:B50)</f>
        <v>0</v>
      </c>
      <c r="C51" s="55">
        <f>SUM(C8:C50)</f>
        <v>0</v>
      </c>
      <c r="D51" s="49">
        <f>SUM(D8:D50)</f>
        <v>0</v>
      </c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7"/>
    </row>
    <row r="52" spans="1:17" ht="9.6" customHeight="1">
      <c r="A52" s="60"/>
      <c r="B52" s="61"/>
      <c r="C52" s="61"/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20.100000000000001" customHeight="1">
      <c r="A53" s="65" t="s">
        <v>28</v>
      </c>
      <c r="B53" s="66"/>
      <c r="C53" s="66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 ht="20.100000000000001" customHeight="1">
      <c r="A54" s="82" t="s">
        <v>33</v>
      </c>
      <c r="B54" s="66"/>
      <c r="C54" s="66"/>
      <c r="D54" s="66"/>
      <c r="E54" s="65"/>
      <c r="F54" s="65"/>
      <c r="G54" s="82" t="s">
        <v>35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20.100000000000001" customHeight="1">
      <c r="A55" s="82"/>
      <c r="B55" s="66"/>
      <c r="C55" s="74"/>
      <c r="D55" s="66"/>
      <c r="E55" s="65"/>
      <c r="F55" s="65"/>
      <c r="G55" s="82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76"/>
      <c r="B56" s="68"/>
      <c r="C56" s="75"/>
      <c r="D56" s="68"/>
      <c r="E56" s="67"/>
      <c r="F56" s="67"/>
      <c r="G56" s="76"/>
      <c r="H56" s="76"/>
      <c r="I56" s="76"/>
      <c r="J56" s="67"/>
      <c r="K56" s="67"/>
      <c r="L56" s="76"/>
      <c r="M56" s="67"/>
      <c r="N56" s="67"/>
      <c r="O56" s="67"/>
      <c r="P56" s="67"/>
      <c r="Q56" s="67"/>
    </row>
    <row r="57" spans="1:17" ht="20.100000000000001" customHeight="1">
      <c r="A57" s="100" t="s">
        <v>55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1:17" ht="30" customHeight="1">
      <c r="A58" s="98" t="s">
        <v>19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ht="20.100000000000001" customHeight="1">
      <c r="A59" s="99" t="s">
        <v>39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4" spans="1:17">
      <c r="B64" s="56"/>
    </row>
  </sheetData>
  <mergeCells count="56">
    <mergeCell ref="A57:Q57"/>
    <mergeCell ref="A58:Q58"/>
    <mergeCell ref="A59:Q59"/>
    <mergeCell ref="B2:D2"/>
    <mergeCell ref="A12:A15"/>
    <mergeCell ref="B12:B15"/>
    <mergeCell ref="C12:C15"/>
    <mergeCell ref="D12:D15"/>
    <mergeCell ref="A16:A19"/>
    <mergeCell ref="B16:B19"/>
    <mergeCell ref="A20:A23"/>
    <mergeCell ref="B20:B23"/>
    <mergeCell ref="A24:A27"/>
    <mergeCell ref="B24:B27"/>
    <mergeCell ref="A40:A42"/>
    <mergeCell ref="B40:B42"/>
    <mergeCell ref="M1:Q1"/>
    <mergeCell ref="A8:A11"/>
    <mergeCell ref="B8:B11"/>
    <mergeCell ref="A4:Q4"/>
    <mergeCell ref="A6:A7"/>
    <mergeCell ref="B6:B7"/>
    <mergeCell ref="F6:P7"/>
    <mergeCell ref="Q6:Q7"/>
    <mergeCell ref="K1:L1"/>
    <mergeCell ref="C8:C11"/>
    <mergeCell ref="D8:D11"/>
    <mergeCell ref="A47:A50"/>
    <mergeCell ref="B47:B50"/>
    <mergeCell ref="E51:Q51"/>
    <mergeCell ref="C40:C42"/>
    <mergeCell ref="D40:D42"/>
    <mergeCell ref="A43:A46"/>
    <mergeCell ref="B43:B46"/>
    <mergeCell ref="C43:C46"/>
    <mergeCell ref="D43:D46"/>
    <mergeCell ref="C47:C50"/>
    <mergeCell ref="D47:D50"/>
    <mergeCell ref="A28:A31"/>
    <mergeCell ref="B28:B31"/>
    <mergeCell ref="A32:A35"/>
    <mergeCell ref="B32:B35"/>
    <mergeCell ref="A36:A39"/>
    <mergeCell ref="B36:B39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C28:C31"/>
    <mergeCell ref="D28:D3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（別紙様式２ー１）実施機関積算</vt:lpstr>
      <vt:lpstr>（別紙様式2ー2）再委託先積算 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永瀬由紀</cp:lastModifiedBy>
  <cp:lastPrinted>2022-07-14T08:13:56Z</cp:lastPrinted>
  <dcterms:created xsi:type="dcterms:W3CDTF">2008-12-09T10:35:02Z</dcterms:created>
  <dcterms:modified xsi:type="dcterms:W3CDTF">2022-07-21T01:50:27Z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2022-06-24T06:26:39Z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5c9fbe0f-7de2-444f-a3a0-533d54ff0336</vt:lpwstr>
  </property>
  <property fmtid="{D5CDD505-2E9C-101B-9397-08002B2CF9AE}" pid="8" name="MSIP_Label_d899a617-f30e-4fb8-b81c-fb6d0b94ac5b_ContentBits">
    <vt:lpwstr>0</vt:lpwstr>
  </property>
</Properties>
</file>