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kamatsu-r\Desktop\07HP掲載作業（平成30年度～令和２年度分）\02HP掲載データ\"/>
    </mc:Choice>
  </mc:AlternateContent>
  <xr:revisionPtr revIDLastSave="0" documentId="13_ncr:1_{7B16C4B2-6037-47FF-BF98-813E72BB8DD8}" xr6:coauthVersionLast="47" xr6:coauthVersionMax="47" xr10:uidLastSave="{00000000-0000-0000-0000-000000000000}"/>
  <bookViews>
    <workbookView xWindow="-120" yWindow="-120" windowWidth="29040" windowHeight="15840" tabRatio="856" xr2:uid="{00000000-000D-0000-FFFF-FFFF00000000}"/>
  </bookViews>
  <sheets>
    <sheet name="文部科学省" sheetId="40" r:id="rId1"/>
  </sheets>
  <definedNames>
    <definedName name="_xlnm._FilterDatabase" localSheetId="0" hidden="1">文部科学省!$A$5:$AL$9</definedName>
    <definedName name="_xlnm.Print_Area" localSheetId="0">文部科学省!$A$1:$K$9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40" l="1"/>
  <c r="J9" i="40"/>
  <c r="I9" i="40"/>
  <c r="H9" i="40"/>
  <c r="G9" i="40"/>
</calcChain>
</file>

<file path=xl/sharedStrings.xml><?xml version="1.0" encoding="utf-8"?>
<sst xmlns="http://schemas.openxmlformats.org/spreadsheetml/2006/main" count="29" uniqueCount="27">
  <si>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</si>
  <si>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</si>
  <si>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その他</t>
    <rPh sb="2" eb="3">
      <t>タ</t>
    </rPh>
    <phoneticPr fontId="1"/>
  </si>
  <si>
    <t>補助</t>
    <rPh sb="0" eb="2">
      <t>ホジョ</t>
    </rPh>
    <phoneticPr fontId="1"/>
  </si>
  <si>
    <t>基金シート
番号</t>
    <rPh sb="0" eb="2">
      <t>キキン</t>
    </rPh>
    <rPh sb="6" eb="8">
      <t>バンゴウ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</si>
  <si>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</si>
  <si>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</si>
  <si>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</si>
  <si>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合計</t>
    <rPh sb="0" eb="2">
      <t>ゴウケイ</t>
    </rPh>
    <phoneticPr fontId="1"/>
  </si>
  <si>
    <t>28年度末
基金残高</t>
    <rPh sb="2" eb="5">
      <t>ネンドマツ</t>
    </rPh>
    <rPh sb="6" eb="8">
      <t>キキン</t>
    </rPh>
    <rPh sb="8" eb="10">
      <t>ザンダカ</t>
    </rPh>
    <phoneticPr fontId="1"/>
  </si>
  <si>
    <t>学術研究助成基金</t>
    <rPh sb="0" eb="2">
      <t>ガクジュツ</t>
    </rPh>
    <rPh sb="2" eb="4">
      <t>ケンキュウ</t>
    </rPh>
    <rPh sb="4" eb="6">
      <t>ジョセイ</t>
    </rPh>
    <rPh sb="6" eb="8">
      <t>キキン</t>
    </rPh>
    <phoneticPr fontId="1"/>
  </si>
  <si>
    <t>科学研究費助成事業（科研費）</t>
    <phoneticPr fontId="1"/>
  </si>
  <si>
    <t>独立行政法人日本学術振興会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ガクジュツ</t>
    </rPh>
    <rPh sb="10" eb="13">
      <t>シンコウカイ</t>
    </rPh>
    <phoneticPr fontId="1"/>
  </si>
  <si>
    <t>取崩し型</t>
    <rPh sb="0" eb="2">
      <t>トリクズ</t>
    </rPh>
    <rPh sb="3" eb="4">
      <t>カタ</t>
    </rPh>
    <phoneticPr fontId="1"/>
  </si>
  <si>
    <t>革新的新技術研究開発基金</t>
    <rPh sb="0" eb="3">
      <t>カクシンテキ</t>
    </rPh>
    <rPh sb="3" eb="6">
      <t>シンギジュツ</t>
    </rPh>
    <rPh sb="6" eb="8">
      <t>ケンキュウ</t>
    </rPh>
    <rPh sb="8" eb="10">
      <t>カイハツ</t>
    </rPh>
    <rPh sb="10" eb="12">
      <t>キキン</t>
    </rPh>
    <phoneticPr fontId="1"/>
  </si>
  <si>
    <t>革新的研究開発推進プログラム</t>
    <rPh sb="3" eb="5">
      <t>ケンキュウ</t>
    </rPh>
    <rPh sb="5" eb="7">
      <t>カイハツ</t>
    </rPh>
    <rPh sb="7" eb="9">
      <t>スイシン</t>
    </rPh>
    <phoneticPr fontId="1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</si>
  <si>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phoneticPr fontId="1"/>
  </si>
  <si>
    <t>取崩し型</t>
    <rPh sb="0" eb="2">
      <t>トリクズ</t>
    </rPh>
    <rPh sb="3" eb="4">
      <t>ガタ</t>
    </rPh>
    <phoneticPr fontId="1"/>
  </si>
  <si>
    <t>29年度
収入額</t>
    <rPh sb="5" eb="7">
      <t>シュウニュウ</t>
    </rPh>
    <rPh sb="7" eb="8">
      <t>ガク</t>
    </rPh>
    <phoneticPr fontId="1"/>
  </si>
  <si>
    <t>29年度
支出額</t>
    <rPh sb="5" eb="7">
      <t>シシュツ</t>
    </rPh>
    <rPh sb="7" eb="8">
      <t>ガク</t>
    </rPh>
    <phoneticPr fontId="1"/>
  </si>
  <si>
    <t>29年度
国庫返納額</t>
    <rPh sb="2" eb="3">
      <t>ネン</t>
    </rPh>
    <rPh sb="3" eb="4">
      <t>ド</t>
    </rPh>
    <rPh sb="5" eb="7">
      <t>コッコ</t>
    </rPh>
    <rPh sb="7" eb="9">
      <t>ヘンノウ</t>
    </rPh>
    <phoneticPr fontId="1"/>
  </si>
  <si>
    <t>29年度末
基金残高</t>
    <rPh sb="2" eb="5">
      <t>ネンドマツ</t>
    </rPh>
    <rPh sb="6" eb="8">
      <t>キキン</t>
    </rPh>
    <rPh sb="8" eb="10">
      <t>ザンダカ</t>
    </rPh>
    <phoneticPr fontId="1"/>
  </si>
  <si>
    <t>学資支給基金</t>
    <rPh sb="0" eb="6">
      <t>ガクシシキュウキキン</t>
    </rPh>
    <phoneticPr fontId="1"/>
  </si>
  <si>
    <t>給付型奨学金事業</t>
    <rPh sb="0" eb="3">
      <t>キュウフガタ</t>
    </rPh>
    <rPh sb="3" eb="6">
      <t>ショウガクキン</t>
    </rPh>
    <rPh sb="6" eb="8">
      <t>ジギョウ</t>
    </rPh>
    <phoneticPr fontId="1"/>
  </si>
  <si>
    <t>独立行政法人日本学生支援機構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ガクセイ</t>
    </rPh>
    <rPh sb="10" eb="12">
      <t>シエン</t>
    </rPh>
    <rPh sb="12" eb="14">
      <t>キコウ</t>
    </rPh>
    <phoneticPr fontId="1"/>
  </si>
  <si>
    <t>（単位：百万円）</t>
    <phoneticPr fontId="1"/>
  </si>
  <si>
    <t>平成３０年度公益法人等に造成された基金の執行状況一覧表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</si>
</sst>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_);[Red]\(0\)"/>
    <numFmt numFmtId="177" formatCode="#,##0;&quot;▲ &quot;#,##0;\-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41" fontId="3" fillId="0" borderId="2" xfId="0" applyNumberFormat="1" applyFont="1" applyFill="1" applyBorder="1" applyAlignment="1">
      <alignment horizontal="right" vertical="center"/>
    </xf>
    <xf numFmtId="41" fontId="3" fillId="0" borderId="9" xfId="0" applyNumberFormat="1" applyFont="1" applyFill="1" applyBorder="1" applyAlignment="1">
      <alignment horizontal="center" vertical="center" wrapText="1"/>
    </xf>
    <xf numFmtId="41" fontId="9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1" fontId="3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41" fontId="3" fillId="0" borderId="9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Fill="1">
      <alignment vertical="center"/>
    </xf>
    <xf numFmtId="177" fontId="3" fillId="0" borderId="2" xfId="0" applyNumberFormat="1" applyFont="1" applyFill="1" applyBorder="1" applyAlignment="1">
      <alignment horizontal="left" vertical="center" wrapText="1"/>
    </xf>
    <xf numFmtId="41" fontId="9" fillId="0" borderId="4" xfId="0" applyNumberFormat="1" applyFont="1" applyFill="1" applyBorder="1" applyAlignment="1">
      <alignment horizontal="right" vertical="center" shrinkToFi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77" fontId="3" fillId="0" borderId="4" xfId="0" applyNumberFormat="1" applyFont="1" applyFill="1" applyBorder="1" applyAlignment="1">
      <alignment horizontal="left" vertical="center" wrapText="1"/>
    </xf>
    <xf numFmtId="41" fontId="3" fillId="0" borderId="4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4">
    <cellStyle name="パーセント 2" xfId="2" xr:uid="{00000000-0005-0000-0000-000000000000}"/>
    <cellStyle name="桁区切り 2" xfId="3" xr:uid="{00000000-0005-0000-0000-000001000000}"/>
    <cellStyle name="標準" xfId="0" builtinId="0"/>
    <cellStyle name="標準 3" xfId="1" xr:uid="{00000000-0005-0000-0000-000003000000}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L9"/>
  <sheetViews>
    <sheetView tabSelected="1" view="pageBreakPreview" zoomScale="85" zoomScaleNormal="85" zoomScaleSheetLayoutView="85" zoomScalePageLayoutView="7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J7" sqref="J7"/>
    </sheetView>
  </sheetViews>
  <sheetFormatPr defaultRowHeight="13.5" outlineLevelCol="1" x14ac:dyDescent="0.15"/>
  <cols>
    <col min="1" max="1" width="6.125" style="2" customWidth="1"/>
    <col min="2" max="2" width="16.75" style="22" bestFit="1" customWidth="1"/>
    <col min="3" max="3" width="20" style="22" customWidth="1"/>
    <col min="4" max="4" width="21.75" style="22" customWidth="1"/>
    <col min="5" max="5" width="8.25" style="6" customWidth="1"/>
    <col min="6" max="6" width="8.875" style="6" customWidth="1"/>
    <col min="7" max="7" width="8.625" style="15" customWidth="1"/>
    <col min="8" max="10" width="8.625" style="15" customWidth="1" outlineLevel="1"/>
    <col min="11" max="11" width="8.625" style="15" customWidth="1"/>
  </cols>
  <sheetData>
    <row r="1" spans="1:12" ht="33.4" customHeight="1" x14ac:dyDescent="0.15">
      <c r="A1" s="18" t="s">
        <v>26</v>
      </c>
      <c r="B1" s="20"/>
      <c r="C1" s="20"/>
      <c r="D1" s="20"/>
      <c r="E1" s="11"/>
      <c r="F1" s="11"/>
      <c r="G1" s="16"/>
      <c r="H1" s="14"/>
      <c r="I1" s="16"/>
      <c r="J1" s="16"/>
      <c r="K1" s="16"/>
      <c r="L1" s="4"/>
    </row>
    <row r="2" spans="1:12" ht="21.75" customHeight="1" thickBot="1" x14ac:dyDescent="0.2">
      <c r="A2" s="19"/>
      <c r="B2" s="18"/>
      <c r="C2" s="30"/>
      <c r="D2" s="30"/>
      <c r="E2" s="11"/>
      <c r="F2" s="31"/>
      <c r="G2" s="16"/>
      <c r="H2" s="14"/>
      <c r="I2" s="16"/>
      <c r="J2" s="32" t="s">
        <v>25</v>
      </c>
      <c r="K2" s="32"/>
    </row>
    <row r="3" spans="1:12" s="17" customFormat="1" ht="24" customHeight="1" x14ac:dyDescent="0.15">
      <c r="A3" s="33" t="s">
        <v>4</v>
      </c>
      <c r="B3" s="36" t="s">
        <v>5</v>
      </c>
      <c r="C3" s="36" t="s">
        <v>6</v>
      </c>
      <c r="D3" s="36" t="s">
        <v>7</v>
      </c>
      <c r="E3" s="36" t="s">
        <v>1</v>
      </c>
      <c r="F3" s="36" t="s">
        <v>0</v>
      </c>
      <c r="G3" s="39" t="s">
        <v>9</v>
      </c>
      <c r="H3" s="39" t="s">
        <v>18</v>
      </c>
      <c r="I3" s="36" t="s">
        <v>19</v>
      </c>
      <c r="J3" s="36" t="s">
        <v>20</v>
      </c>
      <c r="K3" s="36" t="s">
        <v>21</v>
      </c>
    </row>
    <row r="4" spans="1:12" s="17" customFormat="1" ht="24" customHeight="1" x14ac:dyDescent="0.15">
      <c r="A4" s="34"/>
      <c r="B4" s="37"/>
      <c r="C4" s="37"/>
      <c r="D4" s="37"/>
      <c r="E4" s="37"/>
      <c r="F4" s="37"/>
      <c r="G4" s="40"/>
      <c r="H4" s="40"/>
      <c r="I4" s="37"/>
      <c r="J4" s="37"/>
      <c r="K4" s="37"/>
    </row>
    <row r="5" spans="1:12" s="17" customFormat="1" ht="32.1" customHeight="1" thickBot="1" x14ac:dyDescent="0.2">
      <c r="A5" s="35"/>
      <c r="B5" s="38"/>
      <c r="C5" s="38"/>
      <c r="D5" s="38"/>
      <c r="E5" s="38"/>
      <c r="F5" s="38"/>
      <c r="G5" s="41"/>
      <c r="H5" s="41"/>
      <c r="I5" s="38"/>
      <c r="J5" s="38"/>
      <c r="K5" s="38"/>
    </row>
    <row r="6" spans="1:12" s="13" customFormat="1" ht="50.1" customHeight="1" thickBot="1" x14ac:dyDescent="0.2">
      <c r="A6" s="5">
        <v>1</v>
      </c>
      <c r="B6" s="3" t="s">
        <v>10</v>
      </c>
      <c r="C6" s="3" t="s">
        <v>11</v>
      </c>
      <c r="D6" s="3" t="s">
        <v>12</v>
      </c>
      <c r="E6" s="1" t="s">
        <v>13</v>
      </c>
      <c r="F6" s="1" t="s">
        <v>3</v>
      </c>
      <c r="G6" s="12">
        <v>84352.216</v>
      </c>
      <c r="H6" s="12">
        <v>87364.31</v>
      </c>
      <c r="I6" s="8">
        <v>88624.425000000003</v>
      </c>
      <c r="J6" s="12">
        <v>0</v>
      </c>
      <c r="K6" s="12">
        <v>83092.100999999995</v>
      </c>
    </row>
    <row r="7" spans="1:12" s="23" customFormat="1" ht="50.1" customHeight="1" thickBot="1" x14ac:dyDescent="0.2">
      <c r="A7" s="5">
        <v>2</v>
      </c>
      <c r="B7" s="3" t="s">
        <v>14</v>
      </c>
      <c r="C7" s="24" t="s">
        <v>15</v>
      </c>
      <c r="D7" s="3" t="s">
        <v>16</v>
      </c>
      <c r="E7" s="1" t="s">
        <v>17</v>
      </c>
      <c r="F7" s="1" t="s">
        <v>2</v>
      </c>
      <c r="G7" s="12">
        <v>24954.2</v>
      </c>
      <c r="H7" s="12">
        <v>57.682000000000002</v>
      </c>
      <c r="I7" s="12">
        <v>12812.861999999999</v>
      </c>
      <c r="J7" s="12">
        <v>0</v>
      </c>
      <c r="K7" s="12">
        <v>12199.02</v>
      </c>
    </row>
    <row r="8" spans="1:12" s="23" customFormat="1" ht="50.1" customHeight="1" thickBot="1" x14ac:dyDescent="0.2">
      <c r="A8" s="26">
        <v>3</v>
      </c>
      <c r="B8" s="27" t="s">
        <v>22</v>
      </c>
      <c r="C8" s="28" t="s">
        <v>23</v>
      </c>
      <c r="D8" s="27" t="s">
        <v>24</v>
      </c>
      <c r="E8" s="1" t="s">
        <v>13</v>
      </c>
      <c r="F8" s="1" t="s">
        <v>3</v>
      </c>
      <c r="G8" s="8">
        <v>0</v>
      </c>
      <c r="H8" s="8">
        <v>7044.5320000000002</v>
      </c>
      <c r="I8" s="29">
        <v>1540.345</v>
      </c>
      <c r="J8" s="29">
        <v>0</v>
      </c>
      <c r="K8" s="29">
        <v>5504.1869999999999</v>
      </c>
    </row>
    <row r="9" spans="1:12" s="13" customFormat="1" ht="50.1" customHeight="1" thickBot="1" x14ac:dyDescent="0.2">
      <c r="A9" s="7"/>
      <c r="B9" s="21"/>
      <c r="C9" s="21"/>
      <c r="D9" s="21"/>
      <c r="E9" s="9"/>
      <c r="F9" s="10" t="s">
        <v>8</v>
      </c>
      <c r="G9" s="25">
        <f t="shared" ref="G9:H9" si="0">SUBTOTAL(9,G6:G8)</f>
        <v>109306.416</v>
      </c>
      <c r="H9" s="25">
        <f t="shared" si="0"/>
        <v>94466.524000000005</v>
      </c>
      <c r="I9" s="25">
        <f t="shared" ref="I9" si="1">SUBTOTAL(9,I6:I8)</f>
        <v>102977.632</v>
      </c>
      <c r="J9" s="25">
        <f t="shared" ref="J9" si="2">SUBTOTAL(9,J6:J8)</f>
        <v>0</v>
      </c>
      <c r="K9" s="25">
        <f t="shared" ref="K9" si="3">SUBTOTAL(9,K6:K8)</f>
        <v>100795.308</v>
      </c>
    </row>
  </sheetData>
  <autoFilter ref="A5:AL9" xr:uid="{00000000-0009-0000-0000-000000000000}"/>
  <mergeCells count="12">
    <mergeCell ref="J2:K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honeticPr fontId="1"/>
  <printOptions horizontalCentered="1"/>
  <pageMargins left="0.7" right="0.7" top="0.75" bottom="0.75" header="0.3" footer="0.3"/>
  <pageSetup paperSize="9" fitToHeight="0" pageOrder="overThenDown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文部科学省</vt:lpstr>
      <vt:lpstr>文部科学省!Print_Area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平成30年度公益法人等に造成された基金の執行状況一覧表（平成30年9月30日）</dc:title>
  <dc:creator>文部科学省</dc:creator>
  <cp:lastModifiedBy>文部科学省</cp:lastModifiedBy>
  <cp:lastPrinted>2018-09-27T10:41:55Z</cp:lastPrinted>
  <dcterms:created xsi:type="dcterms:W3CDTF">2010-08-24T08:00:05Z</dcterms:created>
  <dcterms:modified xsi:type="dcterms:W3CDTF">2022-03-18T10:30:11Z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2022-03-18T10:29:57Z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9c0a60bf-910c-4f0d-a995-eee069808511</vt:lpwstr>
  </property>
  <property fmtid="{D5CDD505-2E9C-101B-9397-08002B2CF9AE}" pid="8" name="MSIP_Label_d899a617-f30e-4fb8-b81c-fb6d0b94ac5b_ContentBits">
    <vt:lpwstr>0</vt:lpwstr>
  </property>
</Properties>
</file>