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09"/>
  <workbookPr defaultThemeVersion="124226"/>
  <mc:AlternateContent xmlns:mc="http://schemas.openxmlformats.org/markup-compatibility/2006">
    <mc:Choice Requires="x15">
      <x15ac:absPath xmlns:x15ac="http://schemas.microsoft.com/office/spreadsheetml/2010/11/ac" url="N:\09_物品管理係\010 委託事業で取得した資産の需要調査\令和3年度\⑥【8.23-9.3】需要調査（30件）\"/>
    </mc:Choice>
  </mc:AlternateContent>
  <xr:revisionPtr revIDLastSave="0" documentId="11_EE465FF5E80D0E06EF81E0903C5B2FAD594A07B0" xr6:coauthVersionLast="47" xr6:coauthVersionMax="47" xr10:uidLastSave="{00000000-0000-0000-0000-000000000000}"/>
  <bookViews>
    <workbookView xWindow="0" yWindow="0" windowWidth="28800" windowHeight="13515" tabRatio="868" firstSheet="35" activeTab="13" xr2:uid="{00000000-000D-0000-FFFF-FFFF00000000}"/>
  </bookViews>
  <sheets>
    <sheet name="一覧表(横浜国立大学①)" sheetId="1" r:id="rId1"/>
    <sheet name="需要調査結果①" sheetId="31" r:id="rId2"/>
    <sheet name="一覧表(海洋研究開発機構②)" sheetId="2" r:id="rId3"/>
    <sheet name="需要調査結果②" sheetId="60" r:id="rId4"/>
    <sheet name="一覧表(海洋研究開発機構③)" sheetId="3" r:id="rId5"/>
    <sheet name="需要調査結果③" sheetId="58" r:id="rId6"/>
    <sheet name="一覧表(海洋研究開発機構④)" sheetId="4" r:id="rId7"/>
    <sheet name="需要調査結果④" sheetId="32" r:id="rId8"/>
    <sheet name="一覧表(海洋研究開発機構⑤)" sheetId="5" r:id="rId9"/>
    <sheet name="需要調査結果⑤" sheetId="33" r:id="rId10"/>
    <sheet name="一覧表(京都大学⑥)" sheetId="6" r:id="rId11"/>
    <sheet name="需要調査結果⑥" sheetId="34" r:id="rId12"/>
    <sheet name="一覧表(京都大学⑦)" sheetId="7" r:id="rId13"/>
    <sheet name="需要調査結果⑦" sheetId="35" r:id="rId14"/>
    <sheet name="一覧表(九州大学⑧)" sheetId="8" r:id="rId15"/>
    <sheet name="需要調査結果⑧" sheetId="36" r:id="rId16"/>
    <sheet name="一覧表(産業技術総合研究所⑨)" sheetId="9" r:id="rId17"/>
    <sheet name="需要調査結果⑨" sheetId="37" r:id="rId18"/>
    <sheet name="一覧表(産業技術総合研究所⑩)" sheetId="10" r:id="rId19"/>
    <sheet name="需要調査結果⑩" sheetId="38" r:id="rId20"/>
    <sheet name="一覧表(産業技術総合研究所⑪)" sheetId="11" r:id="rId21"/>
    <sheet name="需要調査結果⑪" sheetId="39" r:id="rId22"/>
    <sheet name="一覧表(産業技術総合研究所⑫)" sheetId="12" r:id="rId23"/>
    <sheet name="需要調査結果⑫" sheetId="40" r:id="rId24"/>
    <sheet name="一覧表(大阪大学⑬)" sheetId="13" r:id="rId25"/>
    <sheet name="需要調査結果⑬" sheetId="41" r:id="rId26"/>
    <sheet name="一覧表(地震予知総合研究振興会⑭)" sheetId="14" r:id="rId27"/>
    <sheet name="需要調査結果⑭" sheetId="42" r:id="rId28"/>
    <sheet name="一覧表(東京医科歯科大学⑮)" sheetId="15" r:id="rId29"/>
    <sheet name="需要調査結果⑮" sheetId="43" r:id="rId30"/>
    <sheet name="一覧表(東京医科歯科大学⑯)" sheetId="16" r:id="rId31"/>
    <sheet name="需要調査結果⑯" sheetId="44" r:id="rId32"/>
    <sheet name="一覧表(東京大学⑰)" sheetId="17" r:id="rId33"/>
    <sheet name="需要調査結果⑰" sheetId="45" r:id="rId34"/>
    <sheet name="一覧表(東京大学⑱)" sheetId="18" r:id="rId35"/>
    <sheet name="需要調査結果⑱" sheetId="46" r:id="rId36"/>
    <sheet name="一覧表(東京大学⑲)" sheetId="19" r:id="rId37"/>
    <sheet name="需要調査結果⑲" sheetId="47" r:id="rId38"/>
    <sheet name="一覧表(東京大学⑳)" sheetId="20" r:id="rId39"/>
    <sheet name="需要調査結果⑳" sheetId="48" r:id="rId40"/>
    <sheet name="一覧表(東京大学㉑)" sheetId="21" r:id="rId41"/>
    <sheet name="需要調査結果㉑" sheetId="49" r:id="rId42"/>
    <sheet name="一覧表(東京大学㉒)" sheetId="22" r:id="rId43"/>
    <sheet name="需要調査結果㉒" sheetId="50" r:id="rId44"/>
    <sheet name="一覧表(理化学研究所㉓)" sheetId="23" r:id="rId45"/>
    <sheet name="需要調査結果㉓" sheetId="51" r:id="rId46"/>
    <sheet name="一覧表(理化学研究所㉔)" sheetId="24" r:id="rId47"/>
    <sheet name="需要調査結果㉔" sheetId="52" r:id="rId48"/>
    <sheet name="一覧表(化学研究所㉕)" sheetId="25" r:id="rId49"/>
    <sheet name="需要調査結果㉕" sheetId="53" r:id="rId50"/>
    <sheet name="一覧表(理化学研究所㉖)" sheetId="26" r:id="rId51"/>
    <sheet name="需要調査結果㉖" sheetId="54" r:id="rId52"/>
    <sheet name="一覧表(琉球大学㉗)" sheetId="27" r:id="rId53"/>
    <sheet name="需要調査結果㉗" sheetId="59" r:id="rId54"/>
    <sheet name="一覧表(量子科学技術研究開発機構㉘)" sheetId="28" r:id="rId55"/>
    <sheet name="需要調査結果㉘" sheetId="55" r:id="rId56"/>
    <sheet name="一覧表(和歌山大学㉙)" sheetId="29" r:id="rId57"/>
    <sheet name="需要調査結果㉙" sheetId="56" r:id="rId58"/>
    <sheet name="一覧表(産業技術総合研究所㉚)" sheetId="30" r:id="rId59"/>
    <sheet name="需要調査結果㉚" sheetId="57" r:id="rId60"/>
  </sheets>
  <definedNames>
    <definedName name="_xlnm.Print_Area" localSheetId="0">'一覧表(横浜国立大学①)'!$A$1:$I$20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27" l="1"/>
  <c r="E25" i="27"/>
  <c r="E24" i="27"/>
  <c r="E23" i="27"/>
  <c r="E22" i="27"/>
  <c r="E21" i="27"/>
  <c r="E20" i="27"/>
  <c r="E19" i="27"/>
  <c r="E18" i="27"/>
  <c r="E17" i="27"/>
  <c r="E16" i="27"/>
  <c r="E15" i="27"/>
  <c r="E14" i="27"/>
  <c r="E13" i="27"/>
  <c r="E12" i="27"/>
  <c r="E11" i="27"/>
  <c r="E16" i="14" l="1"/>
  <c r="E15" i="14"/>
  <c r="E14" i="14"/>
  <c r="E13" i="14"/>
  <c r="E12" i="14"/>
  <c r="E11" i="14"/>
  <c r="E21" i="12" l="1"/>
  <c r="E20" i="12"/>
  <c r="E19" i="12"/>
  <c r="E18" i="12"/>
  <c r="E17" i="12"/>
  <c r="E16" i="12"/>
  <c r="E15" i="12"/>
  <c r="E1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iii</author>
  </authors>
  <commentList>
    <comment ref="C11" authorId="0" shapeId="0" xr:uid="{00000000-0006-0000-1200-000001000000}">
      <text>
        <r>
          <rPr>
            <sz val="11"/>
            <color indexed="81"/>
            <rFont val="ＭＳ Ｐゴシック"/>
            <family val="3"/>
            <charset val="128"/>
          </rPr>
          <t>税込5％</t>
        </r>
      </text>
    </comment>
    <comment ref="D11" authorId="0" shapeId="0" xr:uid="{00000000-0006-0000-1200-000002000000}">
      <text>
        <r>
          <rPr>
            <sz val="11"/>
            <color rgb="FF000000"/>
            <rFont val="ＭＳ Ｐゴシック"/>
            <family val="2"/>
            <charset val="128"/>
          </rPr>
          <t>税込</t>
        </r>
        <r>
          <rPr>
            <sz val="11"/>
            <color rgb="FF000000"/>
            <rFont val="ＭＳ Ｐゴシック"/>
            <family val="2"/>
            <charset val="128"/>
          </rPr>
          <t>5</t>
        </r>
        <r>
          <rPr>
            <sz val="11"/>
            <color rgb="FF000000"/>
            <rFont val="ＭＳ Ｐゴシック"/>
            <family val="2"/>
            <charset val="128"/>
          </rPr>
          <t>％</t>
        </r>
      </text>
    </comment>
    <comment ref="E11" authorId="0" shapeId="0" xr:uid="{00000000-0006-0000-1200-000003000000}">
      <text>
        <r>
          <rPr>
            <sz val="11"/>
            <color rgb="FF000000"/>
            <rFont val="ＭＳ Ｐゴシック"/>
            <family val="2"/>
            <charset val="128"/>
          </rPr>
          <t>税込</t>
        </r>
        <r>
          <rPr>
            <sz val="11"/>
            <color rgb="FF000000"/>
            <rFont val="ＭＳ Ｐゴシック"/>
            <family val="2"/>
            <charset val="128"/>
          </rPr>
          <t>5</t>
        </r>
        <r>
          <rPr>
            <sz val="11"/>
            <color rgb="FF000000"/>
            <rFont val="ＭＳ Ｐゴシック"/>
            <family val="2"/>
            <charset val="128"/>
          </rPr>
          <t>％</t>
        </r>
      </text>
    </comment>
  </commentList>
</comments>
</file>

<file path=xl/sharedStrings.xml><?xml version="1.0" encoding="utf-8"?>
<sst xmlns="http://schemas.openxmlformats.org/spreadsheetml/2006/main" count="1554" uniqueCount="496">
  <si>
    <t>令和３年８月２３日</t>
    <rPh sb="0" eb="1">
      <t>レイ</t>
    </rPh>
    <rPh sb="1" eb="2">
      <t>ワ</t>
    </rPh>
    <rPh sb="3" eb="4">
      <t>ネン</t>
    </rPh>
    <rPh sb="5" eb="6">
      <t>ガツ</t>
    </rPh>
    <rPh sb="8" eb="9">
      <t>ニチ</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</si>
  <si>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</si>
  <si>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</si>
  <si>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「若手研究者の自立的研究環境整備促進　先端学際プロジェクトによる若手人材の育成」</t>
    <rPh sb="22" eb="23">
      <t>サイ</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</si>
  <si>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</si>
  <si>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　令和３年９月３日（金）17時00分　必着</t>
    <rPh sb="1" eb="2">
      <t>レイ</t>
    </rPh>
    <rPh sb="2" eb="3">
      <t>ワ</t>
    </rPh>
    <rPh sb="10" eb="11">
      <t>キン</t>
    </rPh>
    <rPh sb="17" eb="18">
      <t>フン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</si>
  <si>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</si>
  <si>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</si>
  <si>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</si>
  <si>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</si>
  <si>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</si>
  <si>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</si>
  <si>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</si>
  <si>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</si>
  <si>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</si>
  <si>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LAN接続地震計</t>
    <phoneticPr fontId="1"/>
  </si>
  <si>
    <t>応用地震計測 ITKセンサ他</t>
  </si>
  <si>
    <t>10式</t>
  </si>
  <si>
    <t>横浜国立大学
工学 大学院工学研究棟7階 大会議室(701)
（横浜市保土ヶ谷区常盤台79番5号）</t>
  </si>
  <si>
    <t>C</t>
    <phoneticPr fontId="1"/>
  </si>
  <si>
    <t>LAN接続地震計</t>
  </si>
  <si>
    <t>OYO ITK-Sensor 
（10台）</t>
  </si>
  <si>
    <t>1式</t>
  </si>
  <si>
    <t>横浜国立大学
工学 自然科学系総合研究棟Ⅱ地下1階、1階、2階、3階、4階、5階（2台）、6階、7階、8階
（横浜市保土ヶ谷区常盤台79番5号）</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</si>
  <si>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</si>
  <si>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</si>
  <si>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</si>
  <si>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</si>
  <si>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</si>
  <si>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</si>
  <si>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</si>
  <si>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令和3年9月14日</t>
    <rPh sb="0" eb="2">
      <t>レイワ</t>
    </rPh>
    <rPh sb="3" eb="4">
      <t>ネン</t>
    </rPh>
    <rPh sb="5" eb="6">
      <t>ツキ</t>
    </rPh>
    <rPh sb="8" eb="9">
      <t>ヒ</t>
    </rPh>
    <phoneticPr fontId="1"/>
  </si>
  <si>
    <t>大臣官房会計課管理班</t>
  </si>
  <si>
    <t>　「若手研究者の自立的研究環境整備促進　先端学際プロジェクトによる若手人材の育成」の事業に係る取得物品の需要調査結果</t>
    <rPh sb="42" eb="44">
      <t>ジギョウ</t>
    </rPh>
    <phoneticPr fontId="1"/>
  </si>
  <si>
    <t>１．概要</t>
  </si>
  <si>
    <t>　「若手研究者の自立的研究環境整備促進　先端学際プロジェクトによる若手人材の育成」の事業に係る取得資産の処分にあたって、公募による需要調査を実施した。
（調査期間：令和3年8月23日～令和3年9月3日）
上記の需要調査の結果、購入等希望者がなかったことを確認した。</t>
    <phoneticPr fontId="1"/>
  </si>
  <si>
    <t>２．取得物品の処分について</t>
  </si>
  <si>
    <t>　　</t>
  </si>
  <si>
    <t>　需要調査の結果に基づき、廃棄手続きを行うこととする。</t>
    <phoneticPr fontId="1"/>
  </si>
  <si>
    <t>　平成28年度　地球観測技術等調査研究委託事業「気候変動適応技術社会実装プログラム（信頼度の高い近未来予測技術の開発及び超高解像度ダウンスケーリング技術の開発）」</t>
    <rPh sb="1" eb="3">
      <t>ヘイセイ</t>
    </rPh>
    <rPh sb="5" eb="7">
      <t>ネンド</t>
    </rPh>
    <rPh sb="8" eb="10">
      <t>チキュウ</t>
    </rPh>
    <rPh sb="10" eb="12">
      <t>カンソク</t>
    </rPh>
    <rPh sb="12" eb="14">
      <t>ギジュツ</t>
    </rPh>
    <rPh sb="14" eb="15">
      <t>トウ</t>
    </rPh>
    <rPh sb="15" eb="17">
      <t>チョウサ</t>
    </rPh>
    <rPh sb="17" eb="19">
      <t>ケンキュウ</t>
    </rPh>
    <rPh sb="19" eb="21">
      <t>イタク</t>
    </rPh>
    <rPh sb="21" eb="23">
      <t>ジギョウ</t>
    </rPh>
    <rPh sb="24" eb="26">
      <t>キコウ</t>
    </rPh>
    <rPh sb="26" eb="28">
      <t>ヘンドウ</t>
    </rPh>
    <rPh sb="28" eb="30">
      <t>テキオウ</t>
    </rPh>
    <rPh sb="30" eb="32">
      <t>ギジュツ</t>
    </rPh>
    <rPh sb="32" eb="34">
      <t>シャカイ</t>
    </rPh>
    <rPh sb="34" eb="36">
      <t>ジッソウ</t>
    </rPh>
    <phoneticPr fontId="1"/>
  </si>
  <si>
    <t>損耗
程度</t>
    <rPh sb="0" eb="2">
      <t>ソンモウ</t>
    </rPh>
    <rPh sb="3" eb="5">
      <t>テイド</t>
    </rPh>
    <phoneticPr fontId="1"/>
  </si>
  <si>
    <t>ノートPC</t>
    <phoneticPr fontId="10"/>
  </si>
  <si>
    <t>PC VAIO Z/Z1311</t>
    <phoneticPr fontId="10"/>
  </si>
  <si>
    <t>1式</t>
    <rPh sb="1" eb="2">
      <t>シキ</t>
    </rPh>
    <phoneticPr fontId="1"/>
  </si>
  <si>
    <t>国立研究開発法人海洋研究開発機構
横浜研究所
（神奈川県横浜市金沢区昭和町3173-25）</t>
    <rPh sb="0" eb="8">
      <t>コクリツケンキュウカイハツホウジン</t>
    </rPh>
    <rPh sb="8" eb="16">
      <t>カイヨウケンキュウカイハツキコウ</t>
    </rPh>
    <rPh sb="17" eb="22">
      <t>ヨコハマケンキュウショ</t>
    </rPh>
    <rPh sb="24" eb="31">
      <t>カナガワケンヨコハマシ</t>
    </rPh>
    <rPh sb="31" eb="34">
      <t>カナザワク</t>
    </rPh>
    <rPh sb="34" eb="37">
      <t>ショウワマチ</t>
    </rPh>
    <phoneticPr fontId="10"/>
  </si>
  <si>
    <t>PC本体の経年劣化、OS及びスペックの陳腐化により使用不能。</t>
    <phoneticPr fontId="10"/>
  </si>
  <si>
    <t>　平成28年度　地球観測技術等調査研究委託事業「気候変動適応技術社会実装プログラム（信頼度の高い近未来予測技術の開発及び超高解像度ダウンスケーリング技術の開発）」に係る取得物品の需要調査結果</t>
  </si>
  <si>
    <t xml:space="preserve"> 平成28年度　地球観測技術等調査研究委託事業「気候変動適応技術社会実装プログラム（信頼度の高い近未来予測技術の開発及び超高解像度ダウンスケーリング技術の開発）」に係る取得物品の処分にあたって、公募による需要調査を実施した。（調査期間：令和3年8月23日～令和3年9月3日）
　上記の需要調査の結果、取得物品について購入希望者があった。</t>
  </si>
  <si>
    <t>　需要調査の結果に基づき、売却を行うこととする。</t>
  </si>
  <si>
    <t>　平成26年度　科学技術試験研究委託事業「安定化目標値設定に資する気候変動予測及び気候変動研究の推進・連携体制の構築」</t>
    <rPh sb="1" eb="3">
      <t>ヘイセイ</t>
    </rPh>
    <rPh sb="5" eb="7">
      <t>ネンド</t>
    </rPh>
    <rPh sb="8" eb="10">
      <t>カガク</t>
    </rPh>
    <rPh sb="10" eb="12">
      <t>ギジュツ</t>
    </rPh>
    <rPh sb="12" eb="14">
      <t>シケン</t>
    </rPh>
    <rPh sb="14" eb="16">
      <t>ケンキュウ</t>
    </rPh>
    <rPh sb="16" eb="18">
      <t>イタク</t>
    </rPh>
    <rPh sb="18" eb="20">
      <t>ジギョウ</t>
    </rPh>
    <rPh sb="21" eb="23">
      <t>アンテイ</t>
    </rPh>
    <rPh sb="23" eb="24">
      <t>カ</t>
    </rPh>
    <rPh sb="24" eb="27">
      <t>モクヒョウチ</t>
    </rPh>
    <rPh sb="27" eb="29">
      <t>セッテイ</t>
    </rPh>
    <rPh sb="30" eb="31">
      <t>シ</t>
    </rPh>
    <rPh sb="33" eb="35">
      <t>キコウ</t>
    </rPh>
    <rPh sb="35" eb="37">
      <t>ヘンドウ</t>
    </rPh>
    <rPh sb="37" eb="39">
      <t>ヨソク</t>
    </rPh>
    <rPh sb="39" eb="40">
      <t>オヨ</t>
    </rPh>
    <rPh sb="41" eb="43">
      <t>キコウ</t>
    </rPh>
    <rPh sb="43" eb="45">
      <t>ヘンドウ</t>
    </rPh>
    <rPh sb="45" eb="47">
      <t>ケンキュウ</t>
    </rPh>
    <rPh sb="48" eb="50">
      <t>スイシン</t>
    </rPh>
    <rPh sb="51" eb="53">
      <t>レンケイ</t>
    </rPh>
    <rPh sb="53" eb="55">
      <t>タイセイ</t>
    </rPh>
    <rPh sb="56" eb="58">
      <t>コウチク</t>
    </rPh>
    <phoneticPr fontId="1"/>
  </si>
  <si>
    <t>ノートパソコン</t>
    <phoneticPr fontId="1"/>
  </si>
  <si>
    <t>東芝　dynabook R634/W4K</t>
    <phoneticPr fontId="10"/>
  </si>
  <si>
    <t>1式</t>
    <rPh sb="1" eb="2">
      <t>シキ</t>
    </rPh>
    <phoneticPr fontId="10"/>
  </si>
  <si>
    <t>国立研究開発法人海洋研究開発機構
（神奈川県横浜市金沢区昭和町3173-25）</t>
    <rPh sb="18" eb="22">
      <t>カナガワケン</t>
    </rPh>
    <rPh sb="22" eb="25">
      <t>ヨコハマシ</t>
    </rPh>
    <rPh sb="25" eb="28">
      <t>カナザワク</t>
    </rPh>
    <rPh sb="28" eb="31">
      <t>ショウワチョウ</t>
    </rPh>
    <phoneticPr fontId="10"/>
  </si>
  <si>
    <t>経年劣化により業務の遂行に支障がある</t>
    <rPh sb="0" eb="2">
      <t>ケイネン</t>
    </rPh>
    <rPh sb="2" eb="4">
      <t>レッカ</t>
    </rPh>
    <rPh sb="7" eb="9">
      <t>ギョウム</t>
    </rPh>
    <rPh sb="10" eb="12">
      <t>スイコウ</t>
    </rPh>
    <rPh sb="13" eb="15">
      <t>シショウ</t>
    </rPh>
    <phoneticPr fontId="1"/>
  </si>
  <si>
    <t>　平成26年度　科学技術試験研究委託事業「安定化目標値設定に資する気候変動予測及び気候変動研究の推進・連携体制の構築」に係る取得物品の需要調査結果</t>
  </si>
  <si>
    <t>　平成26年度　科学技術試験研究委託事業「安定化目標値設定に資する気候変動予測及び気候変動研究の推進・連携体制の構築」に係る取得物品の処分にあたって、公募による需要調査を実施した。（調査期間：令和3年8月23日～令和3年9月3日）
　上記の需要調査の結果、取得物品について購入希望者があった。</t>
  </si>
  <si>
    <t>処分予定物品一覧表</t>
    <rPh sb="0" eb="2">
      <t>ショブン</t>
    </rPh>
    <rPh sb="2" eb="4">
      <t>ヨテイ</t>
    </rPh>
    <rPh sb="4" eb="6">
      <t>ブッピン</t>
    </rPh>
    <rPh sb="6" eb="8">
      <t>イチラン</t>
    </rPh>
    <rPh sb="8" eb="9">
      <t>ヒョウ</t>
    </rPh>
    <phoneticPr fontId="10"/>
  </si>
  <si>
    <t>【事業名】</t>
    <rPh sb="1" eb="3">
      <t>ジギョウ</t>
    </rPh>
    <rPh sb="3" eb="4">
      <t>メイ</t>
    </rPh>
    <phoneticPr fontId="10"/>
  </si>
  <si>
    <r>
      <t>　平成</t>
    </r>
    <r>
      <rPr>
        <sz val="11"/>
        <color theme="1"/>
        <rFont val="ＭＳ Ｐゴシック"/>
        <family val="2"/>
        <charset val="128"/>
        <scheme val="minor"/>
      </rPr>
      <t>14～17年度　科学技術試験研究委託事業「先端的四次元大気海洋陸域結合データ同化システムの開発と高精度気候変動予想に必要な初期値化・再解析結合データセットの構築」</t>
    </r>
    <rPh sb="1" eb="3">
      <t>ヘイセイ</t>
    </rPh>
    <rPh sb="8" eb="10">
      <t>ネンド</t>
    </rPh>
    <rPh sb="11" eb="13">
      <t>カガク</t>
    </rPh>
    <rPh sb="13" eb="15">
      <t>ギジュツ</t>
    </rPh>
    <rPh sb="15" eb="17">
      <t>シケン</t>
    </rPh>
    <rPh sb="17" eb="19">
      <t>ケンキュウ</t>
    </rPh>
    <rPh sb="19" eb="21">
      <t>イタク</t>
    </rPh>
    <rPh sb="21" eb="23">
      <t>ジギョウ</t>
    </rPh>
    <phoneticPr fontId="10"/>
  </si>
  <si>
    <t>【購入等希望登録書提出期限】</t>
    <rPh sb="1" eb="3">
      <t>コウニュウ</t>
    </rPh>
    <rPh sb="3" eb="4">
      <t>トウ</t>
    </rPh>
    <rPh sb="4" eb="6">
      <t>キボウ</t>
    </rPh>
    <rPh sb="6" eb="8">
      <t>トウロク</t>
    </rPh>
    <rPh sb="8" eb="9">
      <t>ショ</t>
    </rPh>
    <rPh sb="9" eb="11">
      <t>テイシュツ</t>
    </rPh>
    <rPh sb="11" eb="13">
      <t>キゲン</t>
    </rPh>
    <phoneticPr fontId="10"/>
  </si>
  <si>
    <t>品名</t>
    <rPh sb="0" eb="2">
      <t>ヒンメイ</t>
    </rPh>
    <phoneticPr fontId="10"/>
  </si>
  <si>
    <t>規格</t>
    <rPh sb="0" eb="2">
      <t>キカク</t>
    </rPh>
    <phoneticPr fontId="10"/>
  </si>
  <si>
    <t>数量</t>
    <rPh sb="0" eb="2">
      <t>スウリョウ</t>
    </rPh>
    <phoneticPr fontId="10"/>
  </si>
  <si>
    <t>単価（税込）</t>
    <rPh sb="0" eb="2">
      <t>タンカ</t>
    </rPh>
    <rPh sb="3" eb="5">
      <t>ゼイコ</t>
    </rPh>
    <phoneticPr fontId="10"/>
  </si>
  <si>
    <t>金額（税込）</t>
    <rPh sb="0" eb="2">
      <t>キンガク</t>
    </rPh>
    <rPh sb="3" eb="5">
      <t>ゼイコ</t>
    </rPh>
    <phoneticPr fontId="10"/>
  </si>
  <si>
    <t>取得日</t>
    <rPh sb="0" eb="3">
      <t>シュトクビ</t>
    </rPh>
    <phoneticPr fontId="10"/>
  </si>
  <si>
    <t>保管又は設置場所</t>
    <rPh sb="0" eb="2">
      <t>ホカン</t>
    </rPh>
    <rPh sb="2" eb="3">
      <t>マタ</t>
    </rPh>
    <rPh sb="4" eb="6">
      <t>セッチ</t>
    </rPh>
    <rPh sb="6" eb="8">
      <t>バショ</t>
    </rPh>
    <phoneticPr fontId="10"/>
  </si>
  <si>
    <t>損耗程度</t>
    <rPh sb="0" eb="2">
      <t>ソンモウ</t>
    </rPh>
    <rPh sb="2" eb="4">
      <t>テイド</t>
    </rPh>
    <phoneticPr fontId="10"/>
  </si>
  <si>
    <t>備考</t>
    <rPh sb="0" eb="2">
      <t>ビコウ</t>
    </rPh>
    <phoneticPr fontId="10"/>
  </si>
  <si>
    <t>研究用什器</t>
    <rPh sb="0" eb="3">
      <t>ケンキュウヨウ</t>
    </rPh>
    <rPh sb="3" eb="5">
      <t>ジュウキ</t>
    </rPh>
    <phoneticPr fontId="10"/>
  </si>
  <si>
    <t>パーテーション（KOKUYO）　　
フリップアップキャビネット KOKUYO　PPC-FF12F2N　
スタンダードテーブル KOKUYO　SD-MXN117LCF11　　
パソコン対応サイドテーブル SD-MXNPSR616F11　
パソコン対応サイドテーブル SD-MXNPSL616F11　　
サイドテーブル　KOKUYO SD-MXN712SRF11　
ワゴン　KOKUYO　SD-MXN46C3F11　　
椅子　KOKUYO　CR-G653F4KF55-WN　　
ミーティングチェアー KOKUYO　CK-M383KR2　　
引き違い保管庫 KOKUYO　BWS-HD58F1　
スタンダードテーブル KOKUYO SD-MXN117LCF11　
パソコン対応サイドテーブル SD-MXNPSR616F11　　
パソコン対応サイドテーブル SD-MXNPSR616F11　
サイドテーブル　KOKUYO SD-MXN712SRF11　
ワゴン　KOKUYO　SD-MXN46C3F11　　
椅子　KOKUYO　CR-G653F4KF55-WN　　
ミーティングチェアー KOKUYO　CK-M383KR2　
引き違い保管庫　KOKUYO　BWS-HD58F1　　</t>
    <rPh sb="91" eb="93">
      <t>タイオウ</t>
    </rPh>
    <rPh sb="208" eb="210">
      <t>イス</t>
    </rPh>
    <rPh sb="268" eb="269">
      <t>ヒ</t>
    </rPh>
    <rPh sb="270" eb="271">
      <t>チガ</t>
    </rPh>
    <rPh sb="272" eb="275">
      <t>ホカンコ</t>
    </rPh>
    <phoneticPr fontId="10"/>
  </si>
  <si>
    <t>6席分
6台
6台
3枚
3枚
6枚
6個
6個
6個
12個
3台
1枚
2枚
3枚
3個
3個
3個
6個</t>
    <rPh sb="1" eb="3">
      <t>セキブン</t>
    </rPh>
    <rPh sb="5" eb="6">
      <t>ダイ</t>
    </rPh>
    <rPh sb="8" eb="9">
      <t>ダイ</t>
    </rPh>
    <rPh sb="11" eb="12">
      <t>マイ</t>
    </rPh>
    <rPh sb="14" eb="15">
      <t>マイ</t>
    </rPh>
    <rPh sb="17" eb="18">
      <t>マイ</t>
    </rPh>
    <rPh sb="20" eb="21">
      <t>コ</t>
    </rPh>
    <rPh sb="23" eb="24">
      <t>コ</t>
    </rPh>
    <rPh sb="26" eb="27">
      <t>コ</t>
    </rPh>
    <rPh sb="30" eb="31">
      <t>コ</t>
    </rPh>
    <rPh sb="33" eb="34">
      <t>ダイ</t>
    </rPh>
    <rPh sb="36" eb="37">
      <t>マイ</t>
    </rPh>
    <rPh sb="39" eb="40">
      <t>マイ</t>
    </rPh>
    <rPh sb="42" eb="43">
      <t>マイ</t>
    </rPh>
    <rPh sb="45" eb="46">
      <t>コ</t>
    </rPh>
    <rPh sb="48" eb="49">
      <t>コ</t>
    </rPh>
    <rPh sb="51" eb="52">
      <t>コ</t>
    </rPh>
    <rPh sb="54" eb="55">
      <t>コ</t>
    </rPh>
    <phoneticPr fontId="10"/>
  </si>
  <si>
    <t>国立研究開発法人海洋研究開発機構
(横浜市金沢区昭和町3173-25)</t>
    <rPh sb="0" eb="8">
      <t>コクリツケンキュウカイハツホウジン</t>
    </rPh>
    <rPh sb="8" eb="10">
      <t>カイヨウ</t>
    </rPh>
    <rPh sb="10" eb="12">
      <t>ケンキュウ</t>
    </rPh>
    <rPh sb="12" eb="14">
      <t>カイハツ</t>
    </rPh>
    <rPh sb="14" eb="16">
      <t>キコウ</t>
    </rPh>
    <phoneticPr fontId="10"/>
  </si>
  <si>
    <t>C</t>
    <phoneticPr fontId="10"/>
  </si>
  <si>
    <t>経年劣化・破損・不具合等で性能が低く業務の遂行に支障がある</t>
    <rPh sb="0" eb="2">
      <t>ケイネン</t>
    </rPh>
    <rPh sb="2" eb="4">
      <t>レッカ</t>
    </rPh>
    <rPh sb="5" eb="7">
      <t>ハソン</t>
    </rPh>
    <rPh sb="8" eb="11">
      <t>フグアイ</t>
    </rPh>
    <rPh sb="11" eb="12">
      <t>トウ</t>
    </rPh>
    <rPh sb="13" eb="15">
      <t>セイノウ</t>
    </rPh>
    <rPh sb="16" eb="17">
      <t>ヒク</t>
    </rPh>
    <rPh sb="18" eb="20">
      <t>ギョウム</t>
    </rPh>
    <rPh sb="21" eb="23">
      <t>スイコウ</t>
    </rPh>
    <rPh sb="24" eb="26">
      <t>シショウ</t>
    </rPh>
    <phoneticPr fontId="10"/>
  </si>
  <si>
    <t>パソコン</t>
  </si>
  <si>
    <t>Dell　Precision650ミニタワーシャーシ</t>
  </si>
  <si>
    <t>1台</t>
    <rPh sb="1" eb="2">
      <t>ダイ</t>
    </rPh>
    <phoneticPr fontId="10"/>
  </si>
  <si>
    <t>C</t>
  </si>
  <si>
    <t>PC本体の経年劣化、OS及びスペックの陳腐化により使用不能</t>
    <rPh sb="2" eb="4">
      <t>ホンタイ</t>
    </rPh>
    <rPh sb="5" eb="9">
      <t>ケイネンレッカ</t>
    </rPh>
    <rPh sb="12" eb="13">
      <t>オヨ</t>
    </rPh>
    <rPh sb="19" eb="22">
      <t>チンプカ</t>
    </rPh>
    <rPh sb="25" eb="29">
      <t>シヨウフノウ</t>
    </rPh>
    <phoneticPr fontId="10"/>
  </si>
  <si>
    <t>Dell　Dimension4600C</t>
  </si>
  <si>
    <t>PC本体の経年劣化、OS及びスペックの陳腐化により使用不能</t>
  </si>
  <si>
    <t>画像解析関連装置</t>
    <rPh sb="0" eb="2">
      <t>ガゾウ</t>
    </rPh>
    <rPh sb="2" eb="4">
      <t>カイセキ</t>
    </rPh>
    <rPh sb="4" eb="6">
      <t>カンレン</t>
    </rPh>
    <rPh sb="6" eb="8">
      <t>ソウチ</t>
    </rPh>
    <phoneticPr fontId="10"/>
  </si>
  <si>
    <t>パーソナルコンピュータMAC　M8577J/A　×2台
無停電電源装置　SU　1000J（APC）
ノートパソコン　PCG-SRX　7SPB（ソニー）
外付けハードディスク
80GB　FAST　FIRE　WIRE（LACIE）</t>
    <rPh sb="26" eb="27">
      <t>ダイ</t>
    </rPh>
    <rPh sb="28" eb="31">
      <t>ムテイデン</t>
    </rPh>
    <rPh sb="31" eb="33">
      <t>デンゲン</t>
    </rPh>
    <rPh sb="33" eb="35">
      <t>ソウチ</t>
    </rPh>
    <rPh sb="76" eb="77">
      <t>ソト</t>
    </rPh>
    <rPh sb="77" eb="78">
      <t>ヅ</t>
    </rPh>
    <phoneticPr fontId="10"/>
  </si>
  <si>
    <t>東海大学海洋学部
（静岡市清水区折戸3-20-1）</t>
    <rPh sb="0" eb="2">
      <t>トウカイ</t>
    </rPh>
    <rPh sb="2" eb="4">
      <t>ダイガク</t>
    </rPh>
    <rPh sb="4" eb="6">
      <t>カイヨウ</t>
    </rPh>
    <rPh sb="6" eb="8">
      <t>ガクブ</t>
    </rPh>
    <rPh sb="10" eb="12">
      <t>シズオカ</t>
    </rPh>
    <rPh sb="12" eb="13">
      <t>シ</t>
    </rPh>
    <rPh sb="13" eb="15">
      <t>シミズ</t>
    </rPh>
    <rPh sb="15" eb="16">
      <t>ク</t>
    </rPh>
    <rPh sb="16" eb="17">
      <t>オ</t>
    </rPh>
    <rPh sb="17" eb="18">
      <t>ト</t>
    </rPh>
    <phoneticPr fontId="10"/>
  </si>
  <si>
    <t>データバックアップシステム</t>
  </si>
  <si>
    <t>JV10用外付73GBHDD（SCSI　ケーブル付）
4mm　DDS-4テープドライブ（SCSI　ケーブル付）
ツイストペアケーブル（10m）
ツイストペアケーブル（5m）</t>
    <rPh sb="4" eb="5">
      <t>ヨウ</t>
    </rPh>
    <rPh sb="5" eb="6">
      <t>ソト</t>
    </rPh>
    <rPh sb="6" eb="7">
      <t>ヅ</t>
    </rPh>
    <rPh sb="24" eb="25">
      <t>ツキ</t>
    </rPh>
    <phoneticPr fontId="10"/>
  </si>
  <si>
    <t>経年劣化で性能低く業務の遂行に支障がある</t>
    <rPh sb="0" eb="2">
      <t>ケイネン</t>
    </rPh>
    <rPh sb="2" eb="4">
      <t>レッカ</t>
    </rPh>
    <rPh sb="5" eb="7">
      <t>セイノウ</t>
    </rPh>
    <rPh sb="7" eb="8">
      <t>ヒク</t>
    </rPh>
    <rPh sb="9" eb="11">
      <t>ギョウム</t>
    </rPh>
    <rPh sb="12" eb="14">
      <t>スイコウ</t>
    </rPh>
    <rPh sb="15" eb="17">
      <t>シショウ</t>
    </rPh>
    <phoneticPr fontId="10"/>
  </si>
  <si>
    <t>データサーバシステム</t>
  </si>
  <si>
    <t>コンパック　PROLIANT　ML350
Xeon2.2GHz，2GBSDRAM</t>
  </si>
  <si>
    <t>ワークステーション</t>
  </si>
  <si>
    <t>Oc　t　ane2</t>
  </si>
  <si>
    <t>統計推理研究所
（港区南麻布4丁目6番7号）</t>
    <rPh sb="0" eb="2">
      <t>トウケイ</t>
    </rPh>
    <rPh sb="2" eb="4">
      <t>スイリ</t>
    </rPh>
    <rPh sb="4" eb="6">
      <t>ケンキュウ</t>
    </rPh>
    <rPh sb="6" eb="7">
      <t>ショ</t>
    </rPh>
    <rPh sb="9" eb="11">
      <t>ミナトク</t>
    </rPh>
    <rPh sb="11" eb="14">
      <t>ミナミアザブ</t>
    </rPh>
    <rPh sb="15" eb="17">
      <t>チョウメ</t>
    </rPh>
    <rPh sb="18" eb="19">
      <t>バン</t>
    </rPh>
    <rPh sb="20" eb="21">
      <t>ゴウ</t>
    </rPh>
    <phoneticPr fontId="10"/>
  </si>
  <si>
    <t>Dinension　8250</t>
  </si>
  <si>
    <t>DELL　PowerEdge1600SCカスタマイズPC</t>
  </si>
  <si>
    <t>京都大学大学院理学研究科
（京都市左京区北白川追分町）</t>
    <rPh sb="0" eb="2">
      <t>キョウト</t>
    </rPh>
    <rPh sb="2" eb="4">
      <t>ダイガク</t>
    </rPh>
    <rPh sb="4" eb="7">
      <t>ダイガクイン</t>
    </rPh>
    <rPh sb="7" eb="9">
      <t>リガク</t>
    </rPh>
    <rPh sb="9" eb="12">
      <t>ケンキュウカ</t>
    </rPh>
    <rPh sb="14" eb="17">
      <t>キョウトシ</t>
    </rPh>
    <rPh sb="17" eb="20">
      <t>サキョウク</t>
    </rPh>
    <rPh sb="20" eb="23">
      <t>キタシラカワ</t>
    </rPh>
    <rPh sb="23" eb="25">
      <t>オイワケ</t>
    </rPh>
    <rPh sb="25" eb="26">
      <t>チョウ</t>
    </rPh>
    <phoneticPr fontId="10"/>
  </si>
  <si>
    <t>経年劣化、スペックの陳腐化により使用不能</t>
    <rPh sb="0" eb="4">
      <t>ケイネンレッカ</t>
    </rPh>
    <rPh sb="10" eb="13">
      <t>チンプカ</t>
    </rPh>
    <rPh sb="16" eb="20">
      <t>シヨウフノウ</t>
    </rPh>
    <phoneticPr fontId="10"/>
  </si>
  <si>
    <t>ATA200G　HDD
（ハードディスクドライブ）</t>
  </si>
  <si>
    <t>4台</t>
    <rPh sb="1" eb="2">
      <t>ダイ</t>
    </rPh>
    <phoneticPr fontId="10"/>
  </si>
  <si>
    <t>九州大学応用力学研究所
力学シミュレーション研究センター
（福岡県春日市春日公園6-1）</t>
    <rPh sb="0" eb="2">
      <t>キュウシュウ</t>
    </rPh>
    <rPh sb="2" eb="4">
      <t>ダイガク</t>
    </rPh>
    <rPh sb="4" eb="7">
      <t>オウヨウリョク</t>
    </rPh>
    <rPh sb="7" eb="8">
      <t>ガク</t>
    </rPh>
    <rPh sb="8" eb="11">
      <t>ケンキュウショ</t>
    </rPh>
    <rPh sb="12" eb="14">
      <t>リキガク</t>
    </rPh>
    <rPh sb="22" eb="24">
      <t>ケンキュウ</t>
    </rPh>
    <rPh sb="30" eb="33">
      <t>フクオカケン</t>
    </rPh>
    <rPh sb="33" eb="36">
      <t>カスガシ</t>
    </rPh>
    <rPh sb="36" eb="38">
      <t>カスガ</t>
    </rPh>
    <rPh sb="38" eb="40">
      <t>コウエン</t>
    </rPh>
    <phoneticPr fontId="10"/>
  </si>
  <si>
    <t>ブラザー　プリンタ</t>
  </si>
  <si>
    <t>HL-1870N</t>
  </si>
  <si>
    <t>無停電電源装置
APC　SUPS</t>
    <rPh sb="0" eb="3">
      <t>ムテイデン</t>
    </rPh>
    <rPh sb="3" eb="5">
      <t>デンゲン</t>
    </rPh>
    <rPh sb="5" eb="7">
      <t>ソウチ</t>
    </rPh>
    <phoneticPr fontId="10"/>
  </si>
  <si>
    <t>1400W　2U</t>
  </si>
  <si>
    <t>HPC-EIA-24Uラック</t>
  </si>
  <si>
    <t>ハイパフォーマンスコンピュータ</t>
  </si>
  <si>
    <t>HPC-IASD/2.8-1024-KH</t>
  </si>
  <si>
    <t>JV10用ハードディスク</t>
    <rPh sb="4" eb="5">
      <t>ヨウ</t>
    </rPh>
    <phoneticPr fontId="10"/>
  </si>
  <si>
    <t>JV10用外付73GBHDD
（SCSIケーブル付）日本電算(株)　　　　</t>
    <rPh sb="4" eb="5">
      <t>ヨウ</t>
    </rPh>
    <rPh sb="5" eb="6">
      <t>ソト</t>
    </rPh>
    <rPh sb="6" eb="7">
      <t>ヅ</t>
    </rPh>
    <rPh sb="24" eb="25">
      <t>ツキ</t>
    </rPh>
    <rPh sb="26" eb="28">
      <t>ニホン</t>
    </rPh>
    <rPh sb="28" eb="30">
      <t>デンサン</t>
    </rPh>
    <rPh sb="31" eb="32">
      <t>カブ</t>
    </rPh>
    <phoneticPr fontId="10"/>
  </si>
  <si>
    <t>IBM　ThinkPad　T40p　2373G4J</t>
  </si>
  <si>
    <t>Apple　iBook　G4　12”コンポドライブ　M9164J/A</t>
  </si>
  <si>
    <t>hp　Workstation</t>
  </si>
  <si>
    <t>ｘｗ3100/CT</t>
    <phoneticPr fontId="10"/>
  </si>
  <si>
    <t>ワークステーション接続装置</t>
    <rPh sb="9" eb="11">
      <t>セツゾク</t>
    </rPh>
    <rPh sb="11" eb="13">
      <t>ソウチ</t>
    </rPh>
    <phoneticPr fontId="10"/>
  </si>
  <si>
    <t>E-STRAGE　RAID　SUBSYSTEM</t>
  </si>
  <si>
    <t>気象研究所　海洋研究部
（つくば市長峰1-1）</t>
    <rPh sb="0" eb="2">
      <t>キショウ</t>
    </rPh>
    <rPh sb="2" eb="5">
      <t>ケンキュウショ</t>
    </rPh>
    <rPh sb="6" eb="8">
      <t>カイヨウ</t>
    </rPh>
    <rPh sb="8" eb="10">
      <t>ケンキュウ</t>
    </rPh>
    <rPh sb="10" eb="11">
      <t>ブ</t>
    </rPh>
    <rPh sb="16" eb="17">
      <t>シ</t>
    </rPh>
    <rPh sb="17" eb="19">
      <t>ナガミネ</t>
    </rPh>
    <phoneticPr fontId="10"/>
  </si>
  <si>
    <t>外付けハードディスク</t>
    <rPh sb="0" eb="1">
      <t>ソト</t>
    </rPh>
    <rPh sb="1" eb="2">
      <t>ヅ</t>
    </rPh>
    <phoneticPr fontId="10"/>
  </si>
  <si>
    <t>アイ・オーデータHDZ-UEI，OT</t>
  </si>
  <si>
    <t>1個</t>
    <rPh sb="1" eb="2">
      <t>コ</t>
    </rPh>
    <phoneticPr fontId="10"/>
  </si>
  <si>
    <t>パーソナルコンピューター</t>
  </si>
  <si>
    <t>d×2000　ST/CT　ニホンヒューレットパッカード</t>
  </si>
  <si>
    <t>SONY　VGC-V173B　VAIO　T</t>
  </si>
  <si>
    <t>Apple　iMac　G5　17インチ　1.8GHz　カスタマイズ</t>
  </si>
  <si>
    <t>HPC-P4F8P/3.4M1-1024-2t</t>
  </si>
  <si>
    <t>パーソナルコンピュータ</t>
  </si>
  <si>
    <t>FRET3P32FOW</t>
    <phoneticPr fontId="10"/>
  </si>
  <si>
    <t>NEC　PCサーバ</t>
  </si>
  <si>
    <t>N8100-1040Y</t>
  </si>
  <si>
    <t>ディスクアレイ（ハードディスク）</t>
  </si>
  <si>
    <t>BIGGEST　F800　300944　LACIE</t>
  </si>
  <si>
    <t>ノートパソコン</t>
  </si>
  <si>
    <t>TOSHIBA　ノートPC　PST201JL5SS3LE</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</si>
  <si>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0"/>
  </si>
  <si>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0"/>
  </si>
  <si>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0"/>
  </si>
  <si>
    <t>4.損耗程度とは、A　現時点で修理費が取得価格の20％未満と推定されるもの。</t>
    <rPh sb="2" eb="4">
      <t>ソンモウ</t>
    </rPh>
    <rPh sb="4" eb="6">
      <t>テイド</t>
    </rPh>
    <phoneticPr fontId="10"/>
  </si>
  <si>
    <t>　　　　　　　　B　　　　　　　〃　　　　　　20％以上50％未満と推定されるもの。</t>
    <rPh sb="26" eb="28">
      <t>イジョウ</t>
    </rPh>
    <rPh sb="31" eb="33">
      <t>ミマン</t>
    </rPh>
    <rPh sb="34" eb="36">
      <t>スイテイ</t>
    </rPh>
    <phoneticPr fontId="10"/>
  </si>
  <si>
    <t>　　　　　　　　C　　　　　　　〃　　　　　　50％以上と推定されるもの。</t>
    <rPh sb="26" eb="28">
      <t>イジョウ</t>
    </rPh>
    <rPh sb="29" eb="31">
      <t>スイテイ</t>
    </rPh>
    <phoneticPr fontId="10"/>
  </si>
  <si>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0"/>
  </si>
  <si>
    <t>令和3年10月4日</t>
    <rPh sb="0" eb="2">
      <t>レイワ</t>
    </rPh>
    <rPh sb="3" eb="4">
      <t>ネン</t>
    </rPh>
    <rPh sb="6" eb="7">
      <t>ツキ</t>
    </rPh>
    <rPh sb="8" eb="9">
      <t>ヒ</t>
    </rPh>
    <phoneticPr fontId="1"/>
  </si>
  <si>
    <t>　平成14～17年度　科学技術試験研究委託事業「先端的四次元大気海洋陸域結合データ同化システムの開発と高精度気候変動予想に必要な初期値化・再解析結合データセットの構築」の事業に係る取得物品の需要調査結果</t>
    <rPh sb="85" eb="87">
      <t>ジギョウ</t>
    </rPh>
    <phoneticPr fontId="1"/>
  </si>
  <si>
    <t>　平成14～17年度　科学技術試験研究委託事業「先端的四次元大気海洋陸域結合データ同化システムの開発と高精度気候変動予想に必要な初期値化・再解析結合データセットの構築」の事業に係る取得資産の処分にあたって、公募による需要調査を実施した。（調査期間：令和3年8月23日～令和3年9月3日）
上記の需要調査の結果、購入等希望者がなかったことを確認した。</t>
    <phoneticPr fontId="1"/>
  </si>
  <si>
    <t>　平成14～15年度　科学技術試験研究委託事業「先端的四次元大気海洋陸域結合データ同化システムの開発と高精度気候変動予想に必要な初期値化・再解析結合データセットの構築」</t>
    <rPh sb="1" eb="3">
      <t>ヘイセイ</t>
    </rPh>
    <rPh sb="8" eb="10">
      <t>ネンド</t>
    </rPh>
    <rPh sb="11" eb="13">
      <t>カガク</t>
    </rPh>
    <rPh sb="13" eb="15">
      <t>ギジュツ</t>
    </rPh>
    <rPh sb="15" eb="17">
      <t>シケン</t>
    </rPh>
    <rPh sb="17" eb="19">
      <t>ケンキュウ</t>
    </rPh>
    <rPh sb="19" eb="21">
      <t>イタク</t>
    </rPh>
    <rPh sb="21" eb="23">
      <t>ジギョウ</t>
    </rPh>
    <phoneticPr fontId="10"/>
  </si>
  <si>
    <t>極域結合モデル化装置一式</t>
    <rPh sb="0" eb="1">
      <t>キョク</t>
    </rPh>
    <rPh sb="1" eb="2">
      <t>イキ</t>
    </rPh>
    <rPh sb="2" eb="4">
      <t>ケツゴウ</t>
    </rPh>
    <rPh sb="7" eb="8">
      <t>カ</t>
    </rPh>
    <rPh sb="8" eb="10">
      <t>ソウチ</t>
    </rPh>
    <rPh sb="10" eb="12">
      <t>イッシキ</t>
    </rPh>
    <phoneticPr fontId="10"/>
  </si>
  <si>
    <t>Sun　Blade　2001外</t>
    <rPh sb="14" eb="15">
      <t>ソト</t>
    </rPh>
    <phoneticPr fontId="10"/>
  </si>
  <si>
    <t>北海道大学
地球環境科学研究科
（札幌市北区北10条西5丁目）</t>
    <rPh sb="0" eb="3">
      <t>ホッカイドウ</t>
    </rPh>
    <rPh sb="3" eb="5">
      <t>ダイガク</t>
    </rPh>
    <rPh sb="6" eb="8">
      <t>チキュウ</t>
    </rPh>
    <rPh sb="8" eb="10">
      <t>カンキョウ</t>
    </rPh>
    <rPh sb="10" eb="12">
      <t>カガク</t>
    </rPh>
    <rPh sb="12" eb="15">
      <t>ケンキュウカ</t>
    </rPh>
    <rPh sb="17" eb="20">
      <t>サッポロシ</t>
    </rPh>
    <rPh sb="20" eb="22">
      <t>キタク</t>
    </rPh>
    <rPh sb="22" eb="23">
      <t>キタ</t>
    </rPh>
    <rPh sb="25" eb="26">
      <t>ジョウ</t>
    </rPh>
    <rPh sb="26" eb="27">
      <t>ニシ</t>
    </rPh>
    <rPh sb="28" eb="30">
      <t>チョウメ</t>
    </rPh>
    <phoneticPr fontId="10"/>
  </si>
  <si>
    <t>ナナオ　19インチCRTモニター</t>
    <phoneticPr fontId="10"/>
  </si>
  <si>
    <t>T766</t>
    <phoneticPr fontId="10"/>
  </si>
  <si>
    <t>北海道大学
地球環境科学研究科
（札幌市北区北10条5丁目）</t>
    <rPh sb="0" eb="3">
      <t>ホッカイドウ</t>
    </rPh>
    <rPh sb="3" eb="5">
      <t>ダイガク</t>
    </rPh>
    <rPh sb="6" eb="8">
      <t>チキュウ</t>
    </rPh>
    <rPh sb="8" eb="10">
      <t>カンキョウ</t>
    </rPh>
    <rPh sb="10" eb="12">
      <t>カガク</t>
    </rPh>
    <rPh sb="12" eb="15">
      <t>ケンキュウカ</t>
    </rPh>
    <rPh sb="17" eb="20">
      <t>サッポロシ</t>
    </rPh>
    <rPh sb="20" eb="22">
      <t>キタク</t>
    </rPh>
    <rPh sb="22" eb="23">
      <t>キタ</t>
    </rPh>
    <rPh sb="25" eb="26">
      <t>ジョウ</t>
    </rPh>
    <rPh sb="27" eb="29">
      <t>チョウメ</t>
    </rPh>
    <phoneticPr fontId="10"/>
  </si>
  <si>
    <t>Sunイーサネット
アダプター外</t>
    <rPh sb="15" eb="16">
      <t>ソト</t>
    </rPh>
    <phoneticPr fontId="10"/>
  </si>
  <si>
    <t>X1150A</t>
    <phoneticPr fontId="10"/>
  </si>
  <si>
    <t>外付けDDS4
DATテープドライブ外</t>
    <rPh sb="0" eb="1">
      <t>ソト</t>
    </rPh>
    <rPh sb="1" eb="2">
      <t>ヅ</t>
    </rPh>
    <rPh sb="18" eb="19">
      <t>ソト</t>
    </rPh>
    <phoneticPr fontId="10"/>
  </si>
  <si>
    <t>SureStore
DAT40e外</t>
    <rPh sb="16" eb="17">
      <t>ソト</t>
    </rPh>
    <phoneticPr fontId="10"/>
  </si>
  <si>
    <t>パソコン一式</t>
    <rPh sb="4" eb="6">
      <t>イッシキ</t>
    </rPh>
    <phoneticPr fontId="10"/>
  </si>
  <si>
    <t>アロシステム（株）</t>
    <rPh sb="7" eb="8">
      <t>カブ</t>
    </rPh>
    <phoneticPr fontId="10"/>
  </si>
  <si>
    <t>令和3年9月29日</t>
    <rPh sb="0" eb="2">
      <t>レイワ</t>
    </rPh>
    <rPh sb="3" eb="4">
      <t>ネン</t>
    </rPh>
    <rPh sb="5" eb="6">
      <t>ツキ</t>
    </rPh>
    <rPh sb="8" eb="9">
      <t>ヒ</t>
    </rPh>
    <phoneticPr fontId="1"/>
  </si>
  <si>
    <t>　平成14～15年度　科学技術試験研究委託事業「先端的四次元大気海洋陸域結合データ同化システムの開発と高精度気候変動予想に必要な初期値化・再解析結合データセットの構築」の事業に係る取得物品の需要調査結果</t>
    <rPh sb="85" eb="87">
      <t>ジギョウ</t>
    </rPh>
    <phoneticPr fontId="1"/>
  </si>
  <si>
    <t>　平成14～15年度　科学技術試験研究委託事業「先端的四次元大気海洋陸域結合データ同化システムの開発と高精度気候変動予想に必要な初期値化・再解析結合データセットの構築」の事業に係る取得資産の処分にあたって、公募による需要調査を実施した。
（調査期間：令和3年8月23日～令和3年9月3日）
上記の需要調査の結果、購入等希望者がなかったことを確認した。</t>
    <phoneticPr fontId="1"/>
  </si>
  <si>
    <t xml:space="preserve"> 宇宙環境シミュレーターの開発による地球放射線帯変動の解明</t>
    <rPh sb="1" eb="3">
      <t>ウチュウ</t>
    </rPh>
    <rPh sb="3" eb="5">
      <t>カンキョウ</t>
    </rPh>
    <rPh sb="13" eb="15">
      <t>カイハツ</t>
    </rPh>
    <rPh sb="18" eb="20">
      <t>チキュウ</t>
    </rPh>
    <rPh sb="20" eb="23">
      <t>ホウシャセン</t>
    </rPh>
    <rPh sb="23" eb="24">
      <t>タイ</t>
    </rPh>
    <rPh sb="24" eb="26">
      <t>ヘンドウ</t>
    </rPh>
    <rPh sb="27" eb="29">
      <t>カイメイ</t>
    </rPh>
    <phoneticPr fontId="10"/>
  </si>
  <si>
    <t>ＮＡＳキット</t>
    <phoneticPr fontId="10"/>
  </si>
  <si>
    <t>ＵＡＣＮ５２００Ｒｏｕｓｔｏｒ</t>
  </si>
  <si>
    <t>2式</t>
    <rPh sb="1" eb="2">
      <t>シキ</t>
    </rPh>
    <phoneticPr fontId="10"/>
  </si>
  <si>
    <t>国立大学法人京都大学生存圏研究所（京都府宇治市五ヶ庄）</t>
    <rPh sb="10" eb="13">
      <t>セイゾンケン</t>
    </rPh>
    <rPh sb="13" eb="16">
      <t>ケンキュウショ</t>
    </rPh>
    <rPh sb="17" eb="20">
      <t>キョウトフ</t>
    </rPh>
    <phoneticPr fontId="16"/>
  </si>
  <si>
    <t>クラスター高速計算機</t>
  </si>
  <si>
    <t>ＡＰＣテクノロジーズ</t>
  </si>
  <si>
    <t>大容量記録装置</t>
  </si>
  <si>
    <t>UＡＣ　Ｎ５２００Ｒｏｕｓｔｏｒ</t>
  </si>
  <si>
    <t>無停電電源装置</t>
  </si>
  <si>
    <t>ＡＰＣ　ＳＵＡ１５００ＲＭＪ２ＵＢ４Ｗ　Ｓｍａｒｔ－ｔ－ＵＰＳ１　５００ＲＭブラックモデル</t>
    <phoneticPr fontId="10"/>
  </si>
  <si>
    <t>クラスター計算機計算ノード</t>
  </si>
  <si>
    <t>ＡＰＣ　Ｄｐｒ－Ｔ５４００／Ｑ３００Ｄ１６Ｇ２－Ｇｅ４</t>
  </si>
  <si>
    <t>3式</t>
    <rPh sb="1" eb="2">
      <t>シキ</t>
    </rPh>
    <phoneticPr fontId="10"/>
  </si>
  <si>
    <t>令和3年10月1日</t>
    <rPh sb="0" eb="2">
      <t>レイワ</t>
    </rPh>
    <rPh sb="3" eb="4">
      <t>ネン</t>
    </rPh>
    <rPh sb="6" eb="7">
      <t>ツキ</t>
    </rPh>
    <rPh sb="8" eb="9">
      <t>ヒ</t>
    </rPh>
    <phoneticPr fontId="1"/>
  </si>
  <si>
    <t>　「宇宙環境シミュレーターの開発による地球放射線帯変動の解明」の事業に係る取得物品の需要調査結果</t>
    <rPh sb="32" eb="34">
      <t>ジギョウ</t>
    </rPh>
    <phoneticPr fontId="1"/>
  </si>
  <si>
    <t>　「宇宙環境シミュレーターの開発による地球放射線帯変動の解明」の事業に係る取得資産の処分にあたって、公募による需要調査を実施した。（調査期間：令和3年8月23日～令和3年9月3日）
上記の需要調査の結果、購入等希望者がなかったことを確認した。</t>
    <phoneticPr fontId="1"/>
  </si>
  <si>
    <t>　疾患特異的iPS細胞樹立促進のための基盤形成</t>
    <rPh sb="1" eb="3">
      <t>シッカン</t>
    </rPh>
    <rPh sb="3" eb="6">
      <t>トクイテキ</t>
    </rPh>
    <rPh sb="9" eb="11">
      <t>サイボウ</t>
    </rPh>
    <rPh sb="11" eb="13">
      <t>ジュリツ</t>
    </rPh>
    <rPh sb="13" eb="15">
      <t>ソクシン</t>
    </rPh>
    <rPh sb="19" eb="21">
      <t>キバン</t>
    </rPh>
    <rPh sb="21" eb="23">
      <t>ケイセイ</t>
    </rPh>
    <phoneticPr fontId="1"/>
  </si>
  <si>
    <t>ＢＩＯＨＩＴ　Ｐｉｃｕｓ　電動ピペット　８ｃｈ　０．２－１０μＬ</t>
    <phoneticPr fontId="1"/>
  </si>
  <si>
    <t>ザルトリウス・ジャパン株式会社製 ７３５３２１</t>
  </si>
  <si>
    <t>1本</t>
    <rPh sb="1" eb="2">
      <t>ホン</t>
    </rPh>
    <phoneticPr fontId="1"/>
  </si>
  <si>
    <t>京都大学　iPS細胞研究所
４階オープンラボ２南　　　　
　（京都市左京区聖護院川原町53）</t>
    <rPh sb="0" eb="2">
      <t>キョウト</t>
    </rPh>
    <rPh sb="2" eb="4">
      <t>ダイガク</t>
    </rPh>
    <rPh sb="8" eb="10">
      <t>サイボウ</t>
    </rPh>
    <rPh sb="10" eb="13">
      <t>ケンキュウジョ</t>
    </rPh>
    <rPh sb="15" eb="16">
      <t>カイ</t>
    </rPh>
    <rPh sb="23" eb="24">
      <t>ミナミ</t>
    </rPh>
    <rPh sb="31" eb="34">
      <t>キョウトシ</t>
    </rPh>
    <rPh sb="34" eb="37">
      <t>サキョウク</t>
    </rPh>
    <rPh sb="37" eb="40">
      <t>ショウゴイン</t>
    </rPh>
    <rPh sb="40" eb="43">
      <t>カワハラチョウ</t>
    </rPh>
    <phoneticPr fontId="10"/>
  </si>
  <si>
    <t>正常に動作せず，用途をなさない</t>
    <rPh sb="0" eb="2">
      <t>セイジョウ</t>
    </rPh>
    <rPh sb="3" eb="5">
      <t>ドウサ</t>
    </rPh>
    <rPh sb="8" eb="10">
      <t>ヨウト</t>
    </rPh>
    <phoneticPr fontId="10"/>
  </si>
  <si>
    <t>令和3年9月29日</t>
    <rPh sb="0" eb="1">
      <t>レイワ</t>
    </rPh>
    <rPh sb="3" eb="4">
      <t>ネン</t>
    </rPh>
    <rPh sb="5" eb="6">
      <t>ツキ</t>
    </rPh>
    <rPh sb="8" eb="9">
      <t>ヒ</t>
    </rPh>
    <phoneticPr fontId="1"/>
  </si>
  <si>
    <t>　「疾患特異的iPS細胞樹立促進のための基盤形成」の事業に係る取得物品の需要調査結果</t>
    <rPh sb="26" eb="28">
      <t>ジギョウ</t>
    </rPh>
    <phoneticPr fontId="1"/>
  </si>
  <si>
    <t>　　「疾患特異的iPS細胞樹立促進のための基盤形成」の事業に係る取得資産の処分にあたって、公募による需要調査を実施した。
（調査期間：令和3年8月23日～令和3年9月3日）
上記の需要調査の結果、購入等希望者がなかったことを確認した。</t>
    <phoneticPr fontId="1"/>
  </si>
  <si>
    <t>　平成19年度及び平成20年度　先端融合領域イノベーション創出拠点の形成　先端融合医療レドックスナビ研究拠点</t>
    <rPh sb="1" eb="3">
      <t>ヘイセイ</t>
    </rPh>
    <rPh sb="5" eb="6">
      <t>ネン</t>
    </rPh>
    <rPh sb="6" eb="7">
      <t>ド</t>
    </rPh>
    <rPh sb="7" eb="8">
      <t>オヨ</t>
    </rPh>
    <rPh sb="9" eb="11">
      <t>ヘイセイ</t>
    </rPh>
    <rPh sb="13" eb="15">
      <t>ネンド</t>
    </rPh>
    <rPh sb="16" eb="20">
      <t>センタンユウゴウ</t>
    </rPh>
    <rPh sb="20" eb="22">
      <t>リョウイキ</t>
    </rPh>
    <rPh sb="29" eb="31">
      <t>ソウシュツ</t>
    </rPh>
    <rPh sb="31" eb="33">
      <t>キョテン</t>
    </rPh>
    <rPh sb="34" eb="36">
      <t>ケイセイ</t>
    </rPh>
    <rPh sb="37" eb="41">
      <t>センタンユウゴウ</t>
    </rPh>
    <rPh sb="41" eb="43">
      <t>イリョウ</t>
    </rPh>
    <rPh sb="50" eb="52">
      <t>ケンキュウ</t>
    </rPh>
    <rPh sb="52" eb="54">
      <t>キョテン</t>
    </rPh>
    <phoneticPr fontId="1"/>
  </si>
  <si>
    <t>超低温槽</t>
    <phoneticPr fontId="10"/>
  </si>
  <si>
    <t>ｻｰﾓﾌｨｯｼｬｰｻｲｴﾝﾃｨﾌｨｯｸ社製REVCO
 ULT-1786-6型</t>
    <phoneticPr fontId="10"/>
  </si>
  <si>
    <t>H20.3.25</t>
    <phoneticPr fontId="10"/>
  </si>
  <si>
    <t>国立大学法人九州大学
ｺﾗﾎﾞｽﾃｰｼｮﾝⅡ7階
（福岡市東区馬出3-1-1）</t>
    <phoneticPr fontId="10"/>
  </si>
  <si>
    <t xml:space="preserve">超音波ﾋﾟﾍﾟｯﾄ洗浄器 </t>
    <rPh sb="11" eb="12">
      <t>キ</t>
    </rPh>
    <phoneticPr fontId="10"/>
  </si>
  <si>
    <t>ｱｽﾞﾜﾝ株式会社製
UT-55</t>
    <rPh sb="5" eb="9">
      <t>カブシキガイシャ</t>
    </rPh>
    <rPh sb="9" eb="10">
      <t>セイ</t>
    </rPh>
    <phoneticPr fontId="10"/>
  </si>
  <si>
    <t>H19.10.18</t>
    <phoneticPr fontId="10"/>
  </si>
  <si>
    <t>国立大学法人九州大学
ｺﾗﾎﾞｽﾃｰｼｮﾝⅡ5階
（福岡市東区馬出3-1-1）</t>
    <phoneticPr fontId="10"/>
  </si>
  <si>
    <t>超純水製造装置 Milli-Q Advantage</t>
    <phoneticPr fontId="10"/>
  </si>
  <si>
    <t>日本ﾐﾘﾎﾟｱ株式会社製
Milli-Q Advantage</t>
    <rPh sb="10" eb="11">
      <t>セイ</t>
    </rPh>
    <rPh sb="11" eb="12">
      <t xml:space="preserve">
</t>
    </rPh>
    <phoneticPr fontId="10"/>
  </si>
  <si>
    <t>H19.10.22</t>
    <phoneticPr fontId="10"/>
  </si>
  <si>
    <t xml:space="preserve">薬用冷蔵ｼｮｰｹｰｽ </t>
    <phoneticPr fontId="10"/>
  </si>
  <si>
    <t>三洋電気ﾊﾞｲｵﾒﾃﾞｨｶ株式会社製　MPR-1013R</t>
    <rPh sb="15" eb="16">
      <t>セイ</t>
    </rPh>
    <rPh sb="16" eb="17">
      <t>　</t>
    </rPh>
    <rPh sb="17" eb="20">
      <t>ＭＰＲ</t>
    </rPh>
    <phoneticPr fontId="10"/>
  </si>
  <si>
    <t>H19.10.24</t>
    <phoneticPr fontId="10"/>
  </si>
  <si>
    <t>60HzｴｱｺﾝﾌﾟﾚｯｻﾕﾆｯﾄSLP07</t>
    <phoneticPr fontId="10"/>
  </si>
  <si>
    <t xml:space="preserve">NM-02860ACU </t>
    <phoneticPr fontId="10"/>
  </si>
  <si>
    <t>H21.2.13</t>
    <phoneticPr fontId="10"/>
  </si>
  <si>
    <t>国立大学法人九州大学
ウエストウイング5階
（福岡市東区馬出3-1-1）</t>
    <phoneticPr fontId="10"/>
  </si>
  <si>
    <t>ﾅﾉｷｬﾋﾟﾗﾘ液体ｸﾛﾏﾄｸﾞﾗﾌ連結型ｲｵﾝﾄﾗｯﾌﾟ飛行時間質量分析装置</t>
    <rPh sb="8" eb="10">
      <t>エキタイ</t>
    </rPh>
    <rPh sb="18" eb="21">
      <t>レンケツガタ</t>
    </rPh>
    <phoneticPr fontId="10"/>
  </si>
  <si>
    <t>株式会社島津製作所製
 LCMS-IT-TOF本体</t>
    <rPh sb="0" eb="4">
      <t>カブシキガイシャ</t>
    </rPh>
    <rPh sb="4" eb="6">
      <t>シマズ</t>
    </rPh>
    <phoneticPr fontId="10"/>
  </si>
  <si>
    <t>H20.10.9</t>
    <phoneticPr fontId="10"/>
  </si>
  <si>
    <t>ｱｽﾋﾟﾚｰﾀｰ</t>
    <phoneticPr fontId="10"/>
  </si>
  <si>
    <t>CA-25</t>
    <phoneticPr fontId="10"/>
  </si>
  <si>
    <t>3台</t>
    <rPh sb="1" eb="2">
      <t>ダイ</t>
    </rPh>
    <phoneticPr fontId="10"/>
  </si>
  <si>
    <t>H20.7.29</t>
    <phoneticPr fontId="10"/>
  </si>
  <si>
    <t>　「平成19年度及び平成20年度　先端融合領域イノベーション創出拠点の形成　先端融合医療レドックスナビ研究拠点」の事業に係る取得物品の需要調査結果</t>
    <rPh sb="57" eb="59">
      <t>ジギョウ</t>
    </rPh>
    <phoneticPr fontId="1"/>
  </si>
  <si>
    <t>　「平成19年度及び平成20年度　先端融合領域イノベーション創出拠点の形成　先端融合医療レドックスナビ研究拠点」の事業に係る取得資産の処分にあたって、公募による需要調査を実施した。（調査期間：令和3年8月23日～令和3年9月3日）
上記の需要調査の結果、購入等希望者がなかったことを確認した。</t>
    <phoneticPr fontId="1"/>
  </si>
  <si>
    <t>ベンチャー開発戦略研究センター</t>
    <rPh sb="5" eb="7">
      <t>カイハツ</t>
    </rPh>
    <rPh sb="7" eb="9">
      <t>センリャク</t>
    </rPh>
    <rPh sb="9" eb="11">
      <t>ケンキュウ</t>
    </rPh>
    <phoneticPr fontId="1"/>
  </si>
  <si>
    <t>超遠心分離機</t>
    <phoneticPr fontId="1"/>
  </si>
  <si>
    <t xml:space="preserve">ＣＰ１００ＭＸ　スイングローターＰ８０ＡＴ </t>
    <phoneticPr fontId="1"/>
  </si>
  <si>
    <t>茨城県つくば市東1-1-1
国立研究開発法人産業技術総合研究所　第五事業所</t>
    <phoneticPr fontId="1"/>
  </si>
  <si>
    <t>本機は2003年に製造されたものであり、経年劣化により高速回転軸の軸ずれ等が発生している可能性があり、再使用する場合には大規模なオーバーホール修理等が必要。ただし、古い製品のため電子制御基板等を含めて交換部品等入手の可否は不明。</t>
    <rPh sb="0" eb="1">
      <t>ホンキ</t>
    </rPh>
    <rPh sb="6" eb="7">
      <t>ネン</t>
    </rPh>
    <rPh sb="8" eb="10">
      <t>セイゾウ</t>
    </rPh>
    <rPh sb="19" eb="23">
      <t>ケイネンレッカ</t>
    </rPh>
    <rPh sb="26" eb="28">
      <t>コウソク</t>
    </rPh>
    <rPh sb="28" eb="31">
      <t>カイテンジク</t>
    </rPh>
    <rPh sb="32" eb="33">
      <t>ジク</t>
    </rPh>
    <rPh sb="35" eb="36">
      <t>トウ</t>
    </rPh>
    <rPh sb="37" eb="39">
      <t>ハッセイ</t>
    </rPh>
    <rPh sb="43" eb="46">
      <t>カノウセイ</t>
    </rPh>
    <rPh sb="50" eb="53">
      <t>サイシヨウ</t>
    </rPh>
    <rPh sb="55" eb="57">
      <t>バアイ</t>
    </rPh>
    <rPh sb="59" eb="62">
      <t>ダイキボ</t>
    </rPh>
    <rPh sb="70" eb="73">
      <t>シュウリトウ</t>
    </rPh>
    <rPh sb="74" eb="76">
      <t>ヒツヨウ</t>
    </rPh>
    <rPh sb="81" eb="82">
      <t>フル</t>
    </rPh>
    <rPh sb="83" eb="85">
      <t>セイヒン</t>
    </rPh>
    <rPh sb="88" eb="92">
      <t>デンシセイギョ</t>
    </rPh>
    <rPh sb="92" eb="94">
      <t>キバン</t>
    </rPh>
    <rPh sb="94" eb="95">
      <t>トウ</t>
    </rPh>
    <rPh sb="96" eb="97">
      <t>フク</t>
    </rPh>
    <rPh sb="99" eb="101">
      <t>ブヒン</t>
    </rPh>
    <rPh sb="101" eb="102">
      <t>トウ</t>
    </rPh>
    <rPh sb="103" eb="104">
      <t>トウ</t>
    </rPh>
    <rPh sb="107" eb="109">
      <t>カヒ</t>
    </rPh>
    <rPh sb="110" eb="112">
      <t>フメイ</t>
    </rPh>
    <phoneticPr fontId="1"/>
  </si>
  <si>
    <t>高級実体顕微鏡</t>
    <phoneticPr fontId="1"/>
  </si>
  <si>
    <t xml:space="preserve">オリンパス　SZX9-3112 </t>
    <phoneticPr fontId="1"/>
  </si>
  <si>
    <t>B</t>
    <phoneticPr fontId="1"/>
  </si>
  <si>
    <t>稼働状況になく、正常動作の可否は不明。経年劣化等により、修理が必要な可能性がある。</t>
    <rPh sb="0" eb="3">
      <t>カドウジョウキョウ</t>
    </rPh>
    <rPh sb="7" eb="9">
      <t>セイジョウ</t>
    </rPh>
    <rPh sb="9" eb="11">
      <t>ドウサ</t>
    </rPh>
    <rPh sb="11" eb="13">
      <t>カヒ</t>
    </rPh>
    <rPh sb="14" eb="16">
      <t>フメイ</t>
    </rPh>
    <rPh sb="33" eb="36">
      <t>カノウセイ</t>
    </rPh>
    <phoneticPr fontId="1"/>
  </si>
  <si>
    <t>キャメディアマイクロイメージシステム</t>
    <phoneticPr fontId="1"/>
  </si>
  <si>
    <t xml:space="preserve">オリンパス　DS5050U-A DS5050 </t>
    <phoneticPr fontId="1"/>
  </si>
  <si>
    <t>　「ベンチャー開発戦略研究センター」の事業に係る取得物品の需要調査結果</t>
    <rPh sb="19" eb="21">
      <t>ジギョウ</t>
    </rPh>
    <phoneticPr fontId="1"/>
  </si>
  <si>
    <t>　「ベンチャー開発戦略研究センター」の事業に係る取得資産の処分にあたって、公募による需要調査を実施した。（調査期間：令和3年8月23日～令和3年9月3日）
上記の需要調査の結果、購入等希望者がなかったことを確認した。</t>
    <phoneticPr fontId="1"/>
  </si>
  <si>
    <t>感温性表面による廃水の革新的処理プロセス</t>
    <rPh sb="0" eb="1">
      <t>カン</t>
    </rPh>
    <rPh sb="1" eb="2">
      <t>オン</t>
    </rPh>
    <rPh sb="2" eb="3">
      <t>セイ</t>
    </rPh>
    <rPh sb="3" eb="5">
      <t>ヒョウメン</t>
    </rPh>
    <rPh sb="8" eb="10">
      <t>ハイスイ</t>
    </rPh>
    <rPh sb="11" eb="14">
      <t>カクシンテキ</t>
    </rPh>
    <rPh sb="14" eb="16">
      <t>ショリ</t>
    </rPh>
    <phoneticPr fontId="1"/>
  </si>
  <si>
    <t xml:space="preserve">デジタルオシロスコープ </t>
    <phoneticPr fontId="1"/>
  </si>
  <si>
    <t xml:space="preserve">デジタルリアルタイムオシロスコープ　TDS1002　コミュニケーションインターフェース　TDS2CMA </t>
    <phoneticPr fontId="1"/>
  </si>
  <si>
    <t>経年劣化等により修理等必要な状態だが、古い製品のため修理対応の可否は不明。</t>
    <phoneticPr fontId="1"/>
  </si>
  <si>
    <t>令和3年9月28日</t>
    <rPh sb="0" eb="2">
      <t>レイワ</t>
    </rPh>
    <rPh sb="3" eb="4">
      <t>ネン</t>
    </rPh>
    <rPh sb="5" eb="6">
      <t>ツキ</t>
    </rPh>
    <rPh sb="8" eb="9">
      <t>ヒ</t>
    </rPh>
    <phoneticPr fontId="1"/>
  </si>
  <si>
    <t>　「感温性表面による廃水の革新的処理プロセス」の事業に係る取得物品の
需要調査結果</t>
    <rPh sb="24" eb="26">
      <t>ジギョウ</t>
    </rPh>
    <phoneticPr fontId="1"/>
  </si>
  <si>
    <t>　「感温性表面による廃水の革新的処理プロセス」の事業に係る取得資産の処分にあたって、公募による需要調査を実施した。（調査期間：令和3年8月23日～令和3年9月3日）
上記の需要調査の結果、購入等希望者がなかったことを確認した。</t>
    <phoneticPr fontId="1"/>
  </si>
  <si>
    <t>「原子力基礎基盤研究委託事業」（電気化学的吸着脱離によるコンパクトで再利用可能なセシウム分離回収システム）</t>
    <rPh sb="1" eb="4">
      <t>ゲンシリョク</t>
    </rPh>
    <rPh sb="4" eb="8">
      <t>キソキバン</t>
    </rPh>
    <rPh sb="8" eb="14">
      <t>ケンキュウイタクジギョウ</t>
    </rPh>
    <rPh sb="16" eb="21">
      <t>デンキカガクテキ</t>
    </rPh>
    <rPh sb="21" eb="25">
      <t>キュウチャクダツリ</t>
    </rPh>
    <rPh sb="34" eb="39">
      <t>サイリヨウカノウ</t>
    </rPh>
    <rPh sb="44" eb="48">
      <t>ブンリカイシュウ</t>
    </rPh>
    <phoneticPr fontId="1"/>
  </si>
  <si>
    <t>超高速遠心分離装置</t>
    <rPh sb="7" eb="9">
      <t>ソウチ</t>
    </rPh>
    <phoneticPr fontId="1"/>
  </si>
  <si>
    <t>超高速遠心分離器本体（Beckman Coulter Optima-L90K）1台、超高速遠心分離器用ローター（Beckman Coulter Type 90Ti）1台　（最大加速度69.4万G、容量13.5ml × 8本）</t>
    <rPh sb="0" eb="3">
      <t>チョウコウソク</t>
    </rPh>
    <rPh sb="3" eb="10">
      <t>エンシンブンリキホンタイ</t>
    </rPh>
    <rPh sb="40" eb="41">
      <t>ダイ</t>
    </rPh>
    <rPh sb="50" eb="51">
      <t>ヨウ</t>
    </rPh>
    <rPh sb="86" eb="91">
      <t>サイダイカソクド</t>
    </rPh>
    <rPh sb="95" eb="96">
      <t>マン</t>
    </rPh>
    <rPh sb="98" eb="100">
      <t>ヨウリョウ</t>
    </rPh>
    <rPh sb="110" eb="111">
      <t>ホン</t>
    </rPh>
    <phoneticPr fontId="1"/>
  </si>
  <si>
    <t>電源の投入は可能だが、摩耗等により遠心軸の劣化の可能性あり。また、修理対応可否については不明。</t>
    <phoneticPr fontId="1"/>
  </si>
  <si>
    <t>　「原子力基礎基盤研究委託事業」（電気化学的吸着脱離によるコンパクトで再利用可能なセシウム分離回収システム）の事業に係る取得物品の需要調査結果</t>
    <rPh sb="55" eb="57">
      <t>ジギョウ</t>
    </rPh>
    <phoneticPr fontId="1"/>
  </si>
  <si>
    <t>　「原子力基礎基盤研究委託事業」（電気化学的吸着脱離によるコンパクトで再利用可能なセシウム分離回収システム）の事業に係る取得資産の処分にあたって、公募による需要調査を実施した。（調査期間：令和3年8月23日～令和3年9月3日）
上記の需要調査の結果、購入等希望者がなかったことを確認した。</t>
    <phoneticPr fontId="1"/>
  </si>
  <si>
    <t>①ストレスシグナルのプロテオーム解析</t>
    <rPh sb="16" eb="18">
      <t>カイセキ</t>
    </rPh>
    <phoneticPr fontId="10"/>
  </si>
  <si>
    <t>②ベンチャー開発戦略研究センター</t>
    <phoneticPr fontId="10"/>
  </si>
  <si>
    <t>③ブロードバンド光シンセサイザの開発</t>
    <phoneticPr fontId="10"/>
  </si>
  <si>
    <t>④障害者の安全で快適な生活の支援技術の開発</t>
    <phoneticPr fontId="10"/>
  </si>
  <si>
    <t>６－ポートバルブ</t>
    <phoneticPr fontId="10"/>
  </si>
  <si>
    <t>ジーエルサイエンス3000-038</t>
  </si>
  <si>
    <t>産業技術総合研究所東京つくば本部 つくば中央第三事業所 100 02211 
（茨城県つくば市梅園1-1-1　中央第3）</t>
    <rPh sb="20" eb="22">
      <t>チュウオウ</t>
    </rPh>
    <rPh sb="22" eb="27">
      <t>ダイサンジギョウショ</t>
    </rPh>
    <phoneticPr fontId="10"/>
  </si>
  <si>
    <t>ダイナミックミキサーコントローラ</t>
  </si>
  <si>
    <t>ジーエルサイエンスDMC-675</t>
  </si>
  <si>
    <t>ダイナミックミキサー（２２０ｕｌ）</t>
  </si>
  <si>
    <t>ジーエルサイエンスDMC-22A</t>
  </si>
  <si>
    <t>遺伝子増幅装置</t>
  </si>
  <si>
    <t>ハイベイド　PCRエクスプレスGO2</t>
  </si>
  <si>
    <t>産業技術総合研究所東京つくば本部 つくば中央第三事業所 100 02214 
（茨城県つくば市梅園1-1-1　中央第3）</t>
    <rPh sb="20" eb="22">
      <t>チュウオウ</t>
    </rPh>
    <rPh sb="22" eb="27">
      <t>ダイサンジギョウショ</t>
    </rPh>
    <phoneticPr fontId="10"/>
  </si>
  <si>
    <t>質量分析計</t>
  </si>
  <si>
    <t>島津製作所製　LCMS-2010A（MS本体装置のみ）</t>
  </si>
  <si>
    <t>産業技術総合研究所東京つくば本部 つくば中央第五事業所 410 03107
（茨城県つくば市東1-1-1　中央第5）</t>
    <rPh sb="20" eb="22">
      <t>チュウオウ</t>
    </rPh>
    <rPh sb="23" eb="24">
      <t>5</t>
    </rPh>
    <rPh sb="53" eb="55">
      <t>チュウオウ</t>
    </rPh>
    <rPh sb="55" eb="56">
      <t>ダイ</t>
    </rPh>
    <phoneticPr fontId="10"/>
  </si>
  <si>
    <t>偏波コントローラ</t>
    <phoneticPr fontId="10"/>
  </si>
  <si>
    <t>PCUA15-D/F(P/5G/5H)</t>
    <phoneticPr fontId="10"/>
  </si>
  <si>
    <t>産業技術総合研究所東京つくば本部つくば中央第三事業所　070　B1012
（茨城県つくば市梅園1-1-1　中央第3）</t>
    <rPh sb="0" eb="2">
      <t>サンギョウ</t>
    </rPh>
    <rPh sb="2" eb="4">
      <t>ギジュツ</t>
    </rPh>
    <rPh sb="4" eb="6">
      <t>ソウゴウ</t>
    </rPh>
    <rPh sb="6" eb="9">
      <t>ケンキュウジョ</t>
    </rPh>
    <rPh sb="9" eb="11">
      <t>トウキョウ</t>
    </rPh>
    <rPh sb="14" eb="16">
      <t>ホンブ</t>
    </rPh>
    <rPh sb="19" eb="23">
      <t>チュウオウダイサン</t>
    </rPh>
    <rPh sb="23" eb="26">
      <t>ジギョウショ</t>
    </rPh>
    <rPh sb="38" eb="41">
      <t>イバラキケン</t>
    </rPh>
    <rPh sb="44" eb="45">
      <t>シ</t>
    </rPh>
    <rPh sb="45" eb="47">
      <t>ウメゾノ</t>
    </rPh>
    <rPh sb="53" eb="55">
      <t>チュウオウ</t>
    </rPh>
    <rPh sb="55" eb="56">
      <t>ダイ</t>
    </rPh>
    <phoneticPr fontId="10"/>
  </si>
  <si>
    <t>半導体レーザ</t>
  </si>
  <si>
    <t>DFB-LDモジュール</t>
  </si>
  <si>
    <t>B</t>
    <phoneticPr fontId="10"/>
  </si>
  <si>
    <t>視覚刺激呈示用モニター</t>
  </si>
  <si>
    <t>ナナオ FlexScan L985EX</t>
  </si>
  <si>
    <t>産業技術総合研究所東京つくば本部つくば中央第六事業所　110　05522
（茨城県つくば市東1-1-1　中央第6）</t>
    <rPh sb="0" eb="2">
      <t>サンギョウ</t>
    </rPh>
    <rPh sb="2" eb="4">
      <t>ギジュツ</t>
    </rPh>
    <rPh sb="4" eb="6">
      <t>ソウゴウ</t>
    </rPh>
    <rPh sb="6" eb="9">
      <t>ケンキュウジョ</t>
    </rPh>
    <rPh sb="9" eb="11">
      <t>トウキョウ</t>
    </rPh>
    <rPh sb="14" eb="16">
      <t>ホンブ</t>
    </rPh>
    <rPh sb="19" eb="21">
      <t>チュウオウ</t>
    </rPh>
    <rPh sb="21" eb="22">
      <t>ダイ</t>
    </rPh>
    <rPh sb="22" eb="23">
      <t>ロク</t>
    </rPh>
    <rPh sb="23" eb="26">
      <t>ジギョウショ</t>
    </rPh>
    <rPh sb="38" eb="41">
      <t>イバラキケン</t>
    </rPh>
    <rPh sb="44" eb="45">
      <t>シ</t>
    </rPh>
    <rPh sb="45" eb="46">
      <t>ヒガシ</t>
    </rPh>
    <rPh sb="52" eb="54">
      <t>チュウオウ</t>
    </rPh>
    <rPh sb="54" eb="55">
      <t>ダイ</t>
    </rPh>
    <phoneticPr fontId="10"/>
  </si>
  <si>
    <t>　「①ストレスシグナルのプロテオーム解析②ベンチャー開発戦略研究センター③ブロードバンド光シンセサイザの開発④障害者の安全で快適な生活の支援技術の開発」の事業に係る取得物品の需要調査結果</t>
    <rPh sb="77" eb="79">
      <t>ジギョウ</t>
    </rPh>
    <phoneticPr fontId="1"/>
  </si>
  <si>
    <t>　「①ストレスシグナルのプロテオーム解析②ベンチャー開発戦略研究センター③ブロードバンド光シンセサイザの開発④障害者の安全で快適な生活の支援技術の開発」の事業に係る取得資産の処分にあたって、公募による需要調査を実施した。（調査期間：令和3年8月23日～令和3年9月3日）
上記の需要調査の結果、購入等希望者がなかったことを確認した。</t>
    <phoneticPr fontId="1"/>
  </si>
  <si>
    <t xml:space="preserve">  国立大学法人大阪大学の行う試験研究等の事業</t>
    <phoneticPr fontId="1"/>
  </si>
  <si>
    <t>KOKUYO　ソファー</t>
    <phoneticPr fontId="1"/>
  </si>
  <si>
    <t>CE-103LDN</t>
    <phoneticPr fontId="1"/>
  </si>
  <si>
    <t>国立大学法人大阪大学事務局（大阪府吹田市山田丘1-1）</t>
    <rPh sb="0" eb="2">
      <t>コクリツ</t>
    </rPh>
    <rPh sb="2" eb="4">
      <t>ダイガク</t>
    </rPh>
    <rPh sb="4" eb="6">
      <t>ホウジン</t>
    </rPh>
    <rPh sb="6" eb="10">
      <t>オオサカダイガク</t>
    </rPh>
    <rPh sb="10" eb="13">
      <t>ジムキョク</t>
    </rPh>
    <rPh sb="14" eb="17">
      <t>オオサカフ</t>
    </rPh>
    <rPh sb="17" eb="20">
      <t>スイタシ</t>
    </rPh>
    <rPh sb="20" eb="22">
      <t>ヤマダ</t>
    </rPh>
    <rPh sb="22" eb="23">
      <t>オカ</t>
    </rPh>
    <phoneticPr fontId="1"/>
  </si>
  <si>
    <t>A</t>
    <phoneticPr fontId="1"/>
  </si>
  <si>
    <t xml:space="preserve">本部棟内で設置していたが、室内レイアウト変更のため設置できなくなり、学内の他部局でも利用ができないと判明したため。 </t>
    <phoneticPr fontId="1"/>
  </si>
  <si>
    <t>　「国立大学法人大阪大学の行う試験研究等の事業」の事業に係る取得物品の需要調査結果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1"/>
  </si>
  <si>
    <t>　　「国立大学法人大阪大学の行う試験研究等の事業」の事業に係る取得資産の処分にあたって、公募による需要調査を実施した。（調査期間：令和3年8月23日～令和3年9月3日）
上記の需要調査の結果、購入等希望者がなかったことを確認した。</t>
    <rPh sb="60" eb="62">
      <t>チョウサ</t>
    </rPh>
    <rPh sb="62" eb="64">
      <t>キカン</t>
    </rPh>
    <rPh sb="65" eb="67">
      <t>レイワ</t>
    </rPh>
    <rPh sb="68" eb="69">
      <t>ネン</t>
    </rPh>
    <rPh sb="70" eb="71">
      <t>ガツ</t>
    </rPh>
    <rPh sb="73" eb="74">
      <t>ニチ</t>
    </rPh>
    <rPh sb="75" eb="77">
      <t>レイワ</t>
    </rPh>
    <rPh sb="78" eb="79">
      <t>ネン</t>
    </rPh>
    <rPh sb="80" eb="81">
      <t>ガツ</t>
    </rPh>
    <rPh sb="82" eb="83">
      <t>ニチ</t>
    </rPh>
    <phoneticPr fontId="1"/>
  </si>
  <si>
    <t>科学技術調査資料作成委託費「地震調査研究観測データの分析評価支援」</t>
    <rPh sb="0" eb="2">
      <t>カガク</t>
    </rPh>
    <rPh sb="2" eb="4">
      <t>ギジュツ</t>
    </rPh>
    <rPh sb="4" eb="6">
      <t>チョウサ</t>
    </rPh>
    <rPh sb="6" eb="8">
      <t>シリョウ</t>
    </rPh>
    <rPh sb="8" eb="10">
      <t>サクセイ</t>
    </rPh>
    <rPh sb="10" eb="13">
      <t>イタクヒ</t>
    </rPh>
    <rPh sb="14" eb="16">
      <t>ジシン</t>
    </rPh>
    <rPh sb="16" eb="18">
      <t>チョウサ</t>
    </rPh>
    <rPh sb="18" eb="20">
      <t>ケンキュウ</t>
    </rPh>
    <rPh sb="20" eb="22">
      <t>カンソク</t>
    </rPh>
    <rPh sb="26" eb="30">
      <t>ブンセキヒョウカ</t>
    </rPh>
    <rPh sb="30" eb="32">
      <t>シエン</t>
    </rPh>
    <phoneticPr fontId="1"/>
  </si>
  <si>
    <t>椅子</t>
    <rPh sb="0" eb="2">
      <t>イス</t>
    </rPh>
    <phoneticPr fontId="1"/>
  </si>
  <si>
    <t>201-3201（UCHIDA社）</t>
    <phoneticPr fontId="10"/>
  </si>
  <si>
    <t>（公財）地震予知総合研究振興会
　地震調査研究センター
　東京都千代田区神田猿楽町1-5-18</t>
    <rPh sb="1" eb="3">
      <t>コウザイ</t>
    </rPh>
    <rPh sb="10" eb="12">
      <t>ケンキュウ</t>
    </rPh>
    <rPh sb="17" eb="19">
      <t>ジシン</t>
    </rPh>
    <rPh sb="19" eb="21">
      <t>チョウサ</t>
    </rPh>
    <rPh sb="21" eb="23">
      <t>ケンキュウ</t>
    </rPh>
    <rPh sb="36" eb="38">
      <t>カンダ</t>
    </rPh>
    <phoneticPr fontId="10"/>
  </si>
  <si>
    <t>長期使用によりキャスター部分の動きが悪く、座ると座面も堅い</t>
    <rPh sb="0" eb="2">
      <t>チョウキ</t>
    </rPh>
    <rPh sb="2" eb="4">
      <t>シヨウ</t>
    </rPh>
    <rPh sb="12" eb="13">
      <t>ブ</t>
    </rPh>
    <rPh sb="13" eb="14">
      <t>フン</t>
    </rPh>
    <rPh sb="15" eb="16">
      <t>ウゴ</t>
    </rPh>
    <rPh sb="18" eb="19">
      <t>ワル</t>
    </rPh>
    <rPh sb="21" eb="22">
      <t>スワ</t>
    </rPh>
    <rPh sb="24" eb="26">
      <t>ザメン</t>
    </rPh>
    <rPh sb="27" eb="28">
      <t>カタ</t>
    </rPh>
    <phoneticPr fontId="10"/>
  </si>
  <si>
    <t>361-4850 (UCHIDA社)</t>
    <rPh sb="16" eb="17">
      <t>シャ</t>
    </rPh>
    <phoneticPr fontId="24"/>
  </si>
  <si>
    <t>長期使用によりキャスター部分が壊れて使用できない</t>
    <rPh sb="0" eb="2">
      <t>チョウキ</t>
    </rPh>
    <rPh sb="2" eb="4">
      <t>シヨウ</t>
    </rPh>
    <rPh sb="12" eb="13">
      <t>ブ</t>
    </rPh>
    <rPh sb="13" eb="14">
      <t>フン</t>
    </rPh>
    <rPh sb="15" eb="16">
      <t>コワ</t>
    </rPh>
    <rPh sb="18" eb="20">
      <t>シヨウ</t>
    </rPh>
    <phoneticPr fontId="10"/>
  </si>
  <si>
    <t>201-3101（UCHIDA社）</t>
    <phoneticPr fontId="10"/>
  </si>
  <si>
    <t>201-3201（UCHIDA社）</t>
    <phoneticPr fontId="24"/>
  </si>
  <si>
    <t>201-3201
（UCHIDA社）</t>
  </si>
  <si>
    <t>長期使用により背もたれ部バネ劣化のため使用できない。メーカーの修理サービスが終了し修理出来ない</t>
    <rPh sb="0" eb="2">
      <t>チョウキ</t>
    </rPh>
    <rPh sb="2" eb="4">
      <t>シヨウ</t>
    </rPh>
    <rPh sb="7" eb="8">
      <t>セ</t>
    </rPh>
    <rPh sb="11" eb="12">
      <t>ブ</t>
    </rPh>
    <rPh sb="14" eb="16">
      <t>レッカ</t>
    </rPh>
    <rPh sb="19" eb="21">
      <t>シヨウ</t>
    </rPh>
    <rPh sb="31" eb="33">
      <t>シュウリ</t>
    </rPh>
    <rPh sb="38" eb="40">
      <t>シュウリョウ</t>
    </rPh>
    <rPh sb="41" eb="45">
      <t>シュウリデキ</t>
    </rPh>
    <phoneticPr fontId="10"/>
  </si>
  <si>
    <t>ウチダ製
1-202-3201</t>
    <rPh sb="3" eb="4">
      <t>セイ</t>
    </rPh>
    <phoneticPr fontId="10"/>
  </si>
  <si>
    <t>長期使用により背もたれ部バネ劣化のため使用できない。メーカーの修理サービスが終了し修理出来ない</t>
  </si>
  <si>
    <t>　科学技術調査資料作成委託費「地震調査研究観測データの分析評価支援」の事業に係る取得物品の需要調査結果</t>
    <rPh sb="35" eb="37">
      <t>ジギョウ</t>
    </rPh>
    <rPh sb="38" eb="39">
      <t>カカ</t>
    </rPh>
    <rPh sb="40" eb="42">
      <t>シュトク</t>
    </rPh>
    <rPh sb="42" eb="44">
      <t>ブッピン</t>
    </rPh>
    <phoneticPr fontId="1"/>
  </si>
  <si>
    <t>　科学技術調査資料作成委託費「地震調査研究観測データの分析評価支援」の事業に係る取得資産の処分にあたって、公募による需要調査を実施した。（調査期間：令和3年8月23日～令和3年9月3日）
上記の需要調査の結果、購入等希望者がなかったことを確認した。</t>
    <rPh sb="77" eb="78">
      <t>ガン</t>
    </rPh>
    <rPh sb="87" eb="88">
      <t>ガン</t>
    </rPh>
    <phoneticPr fontId="1"/>
  </si>
  <si>
    <t>第3世代ヘテロ核酸の開発</t>
    <rPh sb="0" eb="1">
      <t>ダイ</t>
    </rPh>
    <rPh sb="2" eb="4">
      <t>セダイ</t>
    </rPh>
    <rPh sb="7" eb="9">
      <t>カクサン</t>
    </rPh>
    <rPh sb="10" eb="12">
      <t>カイハツ</t>
    </rPh>
    <phoneticPr fontId="1"/>
  </si>
  <si>
    <t>ｺﾝﾊﾟｸﾄﾃﾞｼﾞﾀﾙｳｪｲﾋﾞﾝｸﾞﾛｰﾃｰﾀｰ 88880021</t>
    <phoneticPr fontId="10"/>
  </si>
  <si>
    <t>米国ｻｰﾓﾌｨｯｼｬｰｻｲｴﾝﾃｨﾌｨｯｸ社</t>
    <rPh sb="0" eb="2">
      <t>ベイコク</t>
    </rPh>
    <rPh sb="21" eb="22">
      <t>シャ</t>
    </rPh>
    <phoneticPr fontId="10"/>
  </si>
  <si>
    <t>国立大学法人東京医科歯科大学（東京都文京区湯島1-5-45）</t>
    <rPh sb="0" eb="14">
      <t>コクリツダイガクホウジントウキョウイカシカダイガク</t>
    </rPh>
    <rPh sb="15" eb="21">
      <t>トウキョウトブンキョウク</t>
    </rPh>
    <rPh sb="21" eb="23">
      <t>ユシマ</t>
    </rPh>
    <phoneticPr fontId="10"/>
  </si>
  <si>
    <t>故障のためメーカーに修理を依頼したが修理サービス終了により修理不能</t>
    <phoneticPr fontId="1"/>
  </si>
  <si>
    <t>　「第3世代ヘテロ核酸の開発」の事業に係る取得物品の需要調査結果</t>
    <rPh sb="16" eb="18">
      <t>ジギョウ</t>
    </rPh>
    <phoneticPr fontId="1"/>
  </si>
  <si>
    <t>　「第3世代ヘテロ核酸の開発」の事業に係る取得資産の処分にあたって、公募による需要調査を実施した。（調査期間：令和3年8月23日～令和3年9月3日）
上記の需要調査の結果、購入等希望者がなかったことを確認した。</t>
    <phoneticPr fontId="1"/>
  </si>
  <si>
    <t>平成20年度科学技術総合研究委託事業「若手研究者の自立的研究環境整備促進　メディカル・トップトラック制度の確立」</t>
    <rPh sb="0" eb="2">
      <t>ヘイセイ</t>
    </rPh>
    <rPh sb="4" eb="6">
      <t>ネンド</t>
    </rPh>
    <rPh sb="6" eb="8">
      <t>カガク</t>
    </rPh>
    <rPh sb="8" eb="10">
      <t>ギジュツ</t>
    </rPh>
    <rPh sb="10" eb="12">
      <t>ソウゴウ</t>
    </rPh>
    <rPh sb="12" eb="14">
      <t>ケンキュウ</t>
    </rPh>
    <rPh sb="14" eb="16">
      <t>イタク</t>
    </rPh>
    <rPh sb="16" eb="18">
      <t>ジギョウ</t>
    </rPh>
    <rPh sb="19" eb="21">
      <t>ワカテ</t>
    </rPh>
    <rPh sb="21" eb="24">
      <t>ケンキュウシャ</t>
    </rPh>
    <rPh sb="25" eb="27">
      <t>ジリツ</t>
    </rPh>
    <rPh sb="27" eb="28">
      <t>テキ</t>
    </rPh>
    <rPh sb="28" eb="30">
      <t>ケンキュウ</t>
    </rPh>
    <rPh sb="30" eb="32">
      <t>カンキョウ</t>
    </rPh>
    <rPh sb="32" eb="34">
      <t>セイビ</t>
    </rPh>
    <rPh sb="34" eb="36">
      <t>ソクシン</t>
    </rPh>
    <rPh sb="50" eb="52">
      <t>セイド</t>
    </rPh>
    <rPh sb="53" eb="55">
      <t>カクリツ</t>
    </rPh>
    <phoneticPr fontId="1"/>
  </si>
  <si>
    <t>サーマルサイクラー</t>
    <phoneticPr fontId="1"/>
  </si>
  <si>
    <t>バイオラッドラボラトリーズ社製 185-1096C C1000</t>
    <rPh sb="13" eb="14">
      <t xml:space="preserve">シャ </t>
    </rPh>
    <rPh sb="14" eb="15">
      <t xml:space="preserve">セイ </t>
    </rPh>
    <phoneticPr fontId="1"/>
  </si>
  <si>
    <t>国立大学法人東京医科歯科大学 M&amp;Dタワー21階 発生再生生物学分野 実験室（東京都文京区湯島1-5-45）</t>
    <rPh sb="0" eb="6">
      <t xml:space="preserve">コクリツダイガクホウジン </t>
    </rPh>
    <rPh sb="6" eb="14">
      <t>トウ</t>
    </rPh>
    <rPh sb="25" eb="32">
      <t>ハッセ</t>
    </rPh>
    <rPh sb="32" eb="34">
      <t xml:space="preserve">ブンヤ </t>
    </rPh>
    <rPh sb="35" eb="38">
      <t xml:space="preserve">ジッケンシツ </t>
    </rPh>
    <rPh sb="39" eb="42">
      <t xml:space="preserve">トウキョウト </t>
    </rPh>
    <rPh sb="42" eb="45">
      <t xml:space="preserve">ブンキョウク </t>
    </rPh>
    <rPh sb="45" eb="47">
      <t xml:space="preserve">ユシマ </t>
    </rPh>
    <phoneticPr fontId="1"/>
  </si>
  <si>
    <t>B</t>
  </si>
  <si>
    <t>修理時に代替機の手配が困難、他にも故障箇所が出てくる可能性あり</t>
    <rPh sb="0" eb="1">
      <t xml:space="preserve">ジニ </t>
    </rPh>
    <rPh sb="2" eb="5">
      <t xml:space="preserve">ダイタイキ </t>
    </rPh>
    <rPh sb="8" eb="10">
      <t xml:space="preserve">コンナン </t>
    </rPh>
    <rPh sb="14" eb="15">
      <t xml:space="preserve">ホカニモ </t>
    </rPh>
    <rPh sb="17" eb="21">
      <t xml:space="preserve">コショウカショガ </t>
    </rPh>
    <rPh sb="22" eb="23">
      <t xml:space="preserve">デテクルカノウセイガアル </t>
    </rPh>
    <phoneticPr fontId="1"/>
  </si>
  <si>
    <t>　「平成20年度科学技術総合研究委託事業　若手研究者の自立的研究環境整備促進　メディカル・トップトラック制度の確立」の事業に係る取得物品の需要調査結果</t>
    <rPh sb="59" eb="61">
      <t>ジギョウ</t>
    </rPh>
    <phoneticPr fontId="1"/>
  </si>
  <si>
    <t>　「平成20年度科学技術総合研究委託事業　若手研究者の自立的研究環境整備促進　メディカル・トップトラック制度の確立」の事業に係る取得資産の処分にあたって、公募による需要調査を実施した。（調査期間：令和3年8月23日～令和3年9月3日）
上記の需要調査の結果、購入等希望者がなかったことを確認した。</t>
    <phoneticPr fontId="1"/>
  </si>
  <si>
    <t>処分予定物品一覧表</t>
  </si>
  <si>
    <t>【事業名】</t>
  </si>
  <si>
    <t>　法人化以前の事業</t>
    <rPh sb="7" eb="9">
      <t>ジギョウ</t>
    </rPh>
    <phoneticPr fontId="1"/>
  </si>
  <si>
    <t>【購入等希望登録書提出期限】</t>
  </si>
  <si>
    <t>品名</t>
  </si>
  <si>
    <t>規格</t>
  </si>
  <si>
    <t>数量</t>
  </si>
  <si>
    <t>単価（税込）</t>
  </si>
  <si>
    <t>金額（税込）</t>
  </si>
  <si>
    <t>取得日</t>
  </si>
  <si>
    <t>保管又は設置場所</t>
  </si>
  <si>
    <t>損耗程度</t>
  </si>
  <si>
    <t>備考</t>
  </si>
  <si>
    <t>Ａｐｐｌｅ　ＰｏｗｅｒＢｏｏｋ　Ｇ４／１Ｇ　Ｍ８８５９Ｊ／Ａ</t>
  </si>
  <si>
    <t>１台</t>
  </si>
  <si>
    <t>国立大学法人東京大学先端科学技術研究センター
(東京都目黒区駒場4-6-1)</t>
  </si>
  <si>
    <t>経年劣化により損耗が激しく、継続使用不可能。サポート期間終了により修理不能。</t>
  </si>
  <si>
    <t>乾式スクラバー付ドラフトチャンバー</t>
  </si>
  <si>
    <t>ヤマト科学製　RFF-180SZ-Y</t>
  </si>
  <si>
    <t>経年劣化により損耗が激しく、継続使用不可能。</t>
  </si>
  <si>
    <t>1.規格は、メーカー、型式等の参考情報を記載している。</t>
  </si>
  <si>
    <t>2.単価及び金額は、取得時の価格（税込）を記載している。</t>
  </si>
  <si>
    <t>3.保管又は設置場所は、現在の物品の保管場所を記載している。</t>
  </si>
  <si>
    <t>4.損耗程度とは、A　現時点で修理費が取得価格の20％未満と推定されるもの。</t>
  </si>
  <si>
    <t>　　　　　　　　B　　　　　　　〃　　　　　　20％以上50％未満と推定されるもの。</t>
  </si>
  <si>
    <t>　　　　　　　　C　　　　　　　〃　　　　　　50％以上と推定されるもの。</t>
  </si>
  <si>
    <t>5.備考は物品の状態を簡潔に記載したものであり、状態の全てを記載したものではないことに留意すること。</t>
  </si>
  <si>
    <t xml:space="preserve">      令和3年9月29日</t>
    <rPh sb="6" eb="7">
      <t>レイ</t>
    </rPh>
    <rPh sb="7" eb="8">
      <t>カズ</t>
    </rPh>
    <rPh sb="9" eb="10">
      <t>ネン</t>
    </rPh>
    <rPh sb="11" eb="12">
      <t>ガツ</t>
    </rPh>
    <rPh sb="14" eb="15">
      <t>ヒ</t>
    </rPh>
    <phoneticPr fontId="1"/>
  </si>
  <si>
    <t>　「法人化以前の事業」の事業に係る取得物品の需要調査結果</t>
    <rPh sb="12" eb="14">
      <t>ジギョウ</t>
    </rPh>
    <rPh sb="15" eb="16">
      <t>カカワ</t>
    </rPh>
    <rPh sb="17" eb="19">
      <t>シュトク</t>
    </rPh>
    <rPh sb="19" eb="21">
      <t>ブッピン</t>
    </rPh>
    <rPh sb="22" eb="24">
      <t>ジュヨウ</t>
    </rPh>
    <rPh sb="24" eb="26">
      <t>チョウサ</t>
    </rPh>
    <rPh sb="26" eb="28">
      <t>ケッカ</t>
    </rPh>
    <phoneticPr fontId="1"/>
  </si>
  <si>
    <t>　　「法人化以前の事業」の事業に係る取得資産の処分にあたって、公募による需要調査を実施した。（調査期間：令和3年8月23日～令和3年9月3日）
上記の需要調査の結果、購入等希望者がなかったことを確認した。</t>
    <rPh sb="47" eb="49">
      <t>チョウサ</t>
    </rPh>
    <rPh sb="49" eb="51">
      <t>キカン</t>
    </rPh>
    <rPh sb="52" eb="54">
      <t>レイワ</t>
    </rPh>
    <rPh sb="55" eb="56">
      <t>ネン</t>
    </rPh>
    <rPh sb="57" eb="58">
      <t>ガツ</t>
    </rPh>
    <rPh sb="60" eb="61">
      <t>ニチ</t>
    </rPh>
    <rPh sb="62" eb="64">
      <t>レイワ</t>
    </rPh>
    <rPh sb="65" eb="66">
      <t>ネン</t>
    </rPh>
    <rPh sb="67" eb="68">
      <t>ガツ</t>
    </rPh>
    <rPh sb="69" eb="70">
      <t>ニチ</t>
    </rPh>
    <phoneticPr fontId="1"/>
  </si>
  <si>
    <t>　平成19年度　ゲノムタイリングアレイを用いたヒト転写レギュロームの解明</t>
  </si>
  <si>
    <t>DELL　Ｉｎｓｐｉｒｏｎ９４００カスタム</t>
    <phoneticPr fontId="1"/>
  </si>
  <si>
    <t>国立大学法人東京大学先端科学技術研究センター4号館
(東京都目黒区駒場4-6-1)</t>
  </si>
  <si>
    <t>経年劣化により動作が不安定でフリーズする。継続使用不可能。</t>
  </si>
  <si>
    <t>　「平成19年度　ゲノムタイリングアレイを用いたヒト転写レギュロームの解明」の事業に係る取得物品の需要調査結果</t>
    <rPh sb="39" eb="41">
      <t>ジギョウ</t>
    </rPh>
    <phoneticPr fontId="1"/>
  </si>
  <si>
    <t>　「平成19年度　ゲノムタイリングアレイを用いたヒト転写レギュロームの解明」の事業に係る取得資産の処分にあたって、公募による需要調査を実施した。
（調査期間：令和3年8月23日～令和3年9月3日）
上記の需要調査の結果、購入等希望者がなかったことを確認した。</t>
    <phoneticPr fontId="1"/>
  </si>
  <si>
    <t>　国立大学法人化以前の事業</t>
    <rPh sb="1" eb="3">
      <t>コクリツ</t>
    </rPh>
    <rPh sb="3" eb="5">
      <t>ダイガク</t>
    </rPh>
    <rPh sb="5" eb="7">
      <t>ホウジン</t>
    </rPh>
    <rPh sb="7" eb="8">
      <t>カ</t>
    </rPh>
    <rPh sb="8" eb="10">
      <t>イゼン</t>
    </rPh>
    <rPh sb="11" eb="13">
      <t>ジギョウ</t>
    </rPh>
    <phoneticPr fontId="10"/>
  </si>
  <si>
    <t>pHﾒｰﾀ(ﾍﾟｯｸﾏﾝｺｰﾙﾀｰ） 511002+51168</t>
    <phoneticPr fontId="10"/>
  </si>
  <si>
    <t>国立大学法人東京大学工学部</t>
    <phoneticPr fontId="10"/>
  </si>
  <si>
    <t>　「国立大学法人化以前の事業」の事業に係る取得物品の需要調査結果</t>
    <rPh sb="16" eb="18">
      <t>ジギョウ</t>
    </rPh>
    <rPh sb="19" eb="20">
      <t>カカワ</t>
    </rPh>
    <rPh sb="21" eb="23">
      <t>シュトク</t>
    </rPh>
    <rPh sb="23" eb="25">
      <t>ブッピン</t>
    </rPh>
    <rPh sb="26" eb="28">
      <t>ジュヨウ</t>
    </rPh>
    <rPh sb="28" eb="30">
      <t>チョウサ</t>
    </rPh>
    <rPh sb="30" eb="32">
      <t>ケッカ</t>
    </rPh>
    <phoneticPr fontId="1"/>
  </si>
  <si>
    <t>　　「国立大学法人化以前の事業」の事業に係る取得資産の処分にあたって、公募による需要調査を実施した。（調査期間：令和3年8月23日～令和3年9月3日）
上記の需要調査の結果、購入等希望者がなかったことを確認した。</t>
    <rPh sb="51" eb="53">
      <t>チョウサ</t>
    </rPh>
    <rPh sb="53" eb="55">
      <t>キカン</t>
    </rPh>
    <rPh sb="56" eb="58">
      <t>レイワ</t>
    </rPh>
    <rPh sb="59" eb="60">
      <t>ネン</t>
    </rPh>
    <rPh sb="61" eb="62">
      <t>ガツ</t>
    </rPh>
    <rPh sb="64" eb="65">
      <t>ニチ</t>
    </rPh>
    <rPh sb="66" eb="68">
      <t>レイワ</t>
    </rPh>
    <rPh sb="69" eb="70">
      <t>ネン</t>
    </rPh>
    <rPh sb="71" eb="72">
      <t>ガツ</t>
    </rPh>
    <rPh sb="73" eb="74">
      <t>ニチ</t>
    </rPh>
    <phoneticPr fontId="1"/>
  </si>
  <si>
    <t>新興分野人材養成　クリニカルバイオインフォマティクス人材養成ユニット</t>
    <phoneticPr fontId="1"/>
  </si>
  <si>
    <t>リアルタイムPCRシステム</t>
    <phoneticPr fontId="1"/>
  </si>
  <si>
    <t>7500-01ABIPRISM7500</t>
    <phoneticPr fontId="1"/>
  </si>
  <si>
    <t>1台</t>
    <phoneticPr fontId="1"/>
  </si>
  <si>
    <t>国立大学法人東京大学医学部附属病院東研究棟3F臨床ゲノム情報部実験室(東京都文京区本郷7-3-1)</t>
    <phoneticPr fontId="1"/>
  </si>
  <si>
    <t>オペレーションシステムが故障しているため使用出来ない。　メーカーより修理サービスが終了したとのことで修理不能。</t>
    <phoneticPr fontId="1"/>
  </si>
  <si>
    <t>　「新興分野人材養成　クリニカルバイオインフォマティクス人材養成ユニット」の事業に係る取得物品の需要調査結果</t>
    <rPh sb="38" eb="40">
      <t>ジギョウ</t>
    </rPh>
    <phoneticPr fontId="1"/>
  </si>
  <si>
    <t>　「新興分野人材養成　クリニカルバイオインフォマティクス人材養成ユニット」の事業に係る取得資産の処分にあたって、公募による需要調査を実施した。（調査期間：令和3年8月23日～令和3年9月3日）
上記の需要調査の結果、購入等希望者がなかったことを確認した。</t>
    <phoneticPr fontId="1"/>
  </si>
  <si>
    <t xml:space="preserve">ＩＴＯ代替としてのニ酸化チタン系透明電極材料の開発 </t>
    <phoneticPr fontId="10"/>
  </si>
  <si>
    <t>ＱスイッチＮｄ：ＹＡＧレーザ</t>
    <phoneticPr fontId="10"/>
  </si>
  <si>
    <t>ベラルーシ国　ＬＯＴＩＳ　ＴＩＩ社製　ＱスイッチＮｄ：ＹＡＧレーザー装置</t>
    <phoneticPr fontId="10"/>
  </si>
  <si>
    <t>東京大学理学系研究科（東京都文京区本郷7-3-1）</t>
    <rPh sb="4" eb="6">
      <t>リガク</t>
    </rPh>
    <rPh sb="6" eb="7">
      <t>ケイ</t>
    </rPh>
    <rPh sb="7" eb="10">
      <t>ケンキュウカ</t>
    </rPh>
    <rPh sb="11" eb="14">
      <t>トウキョウト</t>
    </rPh>
    <rPh sb="14" eb="17">
      <t>ブンキョウク</t>
    </rPh>
    <rPh sb="17" eb="19">
      <t>ホンゴウ</t>
    </rPh>
    <phoneticPr fontId="10"/>
  </si>
  <si>
    <t>　「ＩＴＯ代替としてのニ酸化チタン系透明電極材料の開発」の事業に係る取得物品の需要調査結果</t>
    <rPh sb="29" eb="31">
      <t>ジギョウ</t>
    </rPh>
    <phoneticPr fontId="1"/>
  </si>
  <si>
    <t>　「ＩＴＯ代替としてのニ酸化チタン系透明電極材料の開発」の事業に係る取得資産の処分にあたって、公募による需要調査を実施した。（調査期間：令和3年8月23日～令和3年9月3日）
上記の需要調査の結果、購入等希望者がなかったことを確認した。</t>
    <phoneticPr fontId="1"/>
  </si>
  <si>
    <t>　平成１７年度科学技術振興調整費「ナノミセル型siRNA送達システム」</t>
    <rPh sb="11" eb="13">
      <t>シンコウ</t>
    </rPh>
    <rPh sb="13" eb="16">
      <t>チョウセイヒ</t>
    </rPh>
    <rPh sb="22" eb="23">
      <t>ガタ</t>
    </rPh>
    <rPh sb="28" eb="30">
      <t>ソウタツ</t>
    </rPh>
    <phoneticPr fontId="10"/>
  </si>
  <si>
    <t>ディープフリーザー</t>
  </si>
  <si>
    <t>ＭＤＦ－Ｕ５２Ｖ／サンヨー</t>
  </si>
  <si>
    <t>国立大学法人東京大学大学院医学系研究科医学部１号館ＮＣ１０３
（東京都文京区本郷7-3-1）</t>
    <rPh sb="0" eb="2">
      <t>コクリツ</t>
    </rPh>
    <rPh sb="2" eb="4">
      <t>ダイガク</t>
    </rPh>
    <rPh sb="4" eb="6">
      <t>ホウジン</t>
    </rPh>
    <rPh sb="10" eb="13">
      <t>ダイガクイン</t>
    </rPh>
    <rPh sb="13" eb="15">
      <t>イガク</t>
    </rPh>
    <rPh sb="15" eb="16">
      <t>ケイ</t>
    </rPh>
    <rPh sb="16" eb="19">
      <t>ケンキュウカ</t>
    </rPh>
    <rPh sb="19" eb="21">
      <t>イガク</t>
    </rPh>
    <rPh sb="21" eb="22">
      <t>ブ</t>
    </rPh>
    <rPh sb="23" eb="25">
      <t>ゴウカン</t>
    </rPh>
    <rPh sb="32" eb="35">
      <t>トウキョウト</t>
    </rPh>
    <rPh sb="35" eb="38">
      <t>ブンキョウク</t>
    </rPh>
    <rPh sb="38" eb="40">
      <t>ホンゴウ</t>
    </rPh>
    <phoneticPr fontId="10"/>
  </si>
  <si>
    <t>　「平成１７年度科学技術振興調整費　ナノミセル型siRNA送達システム」の事業に係る取得物品の需要調査結果</t>
    <rPh sb="37" eb="39">
      <t>ジギョウ</t>
    </rPh>
    <phoneticPr fontId="1"/>
  </si>
  <si>
    <t>　「平成１７年度科学技術振興調整費　ナノミセル型siRNA送達システム」の事業に係る取得資産の処分にあたって、公募による需要調査を実施した。（調査期間：令和3年8月23日～令和3年9月3日）
上記の需要調査の結果、購入等希望者がなかったことを確認した。</t>
    <phoneticPr fontId="1"/>
  </si>
  <si>
    <t>分子イメージング研究プログラム（創薬候補物質探索拠点）</t>
    <phoneticPr fontId="1"/>
  </si>
  <si>
    <t>ダイヤフラム真空ポンプ　ULVAC製　ＤＴＣ-21</t>
    <phoneticPr fontId="1"/>
  </si>
  <si>
    <t>2台</t>
    <rPh sb="1" eb="2">
      <t>ダイ</t>
    </rPh>
    <phoneticPr fontId="1"/>
  </si>
  <si>
    <t>H18.3.13</t>
  </si>
  <si>
    <t>理化学研究所/岐阜大医学部
本部棟</t>
    <rPh sb="0" eb="6">
      <t>リカガクケンキュウショ</t>
    </rPh>
    <rPh sb="7" eb="10">
      <t>ギフダイ</t>
    </rPh>
    <rPh sb="10" eb="13">
      <t>イガクブ</t>
    </rPh>
    <rPh sb="14" eb="17">
      <t>ホンブトウ</t>
    </rPh>
    <phoneticPr fontId="3"/>
  </si>
  <si>
    <t>真空状態が保てないため減圧できず使用できない。老朽化しており修理も困難である。</t>
    <phoneticPr fontId="1"/>
  </si>
  <si>
    <t>　「分子イメージング研究プログラム（創薬候補物質探索拠点）」の事業に係る取得物品の需要調査結果</t>
    <rPh sb="31" eb="33">
      <t>ジギョウ</t>
    </rPh>
    <phoneticPr fontId="1"/>
  </si>
  <si>
    <t>　「分子イメージング研究プログラム（創薬候補物質探索拠点）」の事業に係る取得資産の処分にあたって、公募による需要調査を実施した。（調査期間：令和3年8月23日～令和3年9月3日）
上記の需要調査の結果、購入等希望者がなかったことを確認した。</t>
    <phoneticPr fontId="1"/>
  </si>
  <si>
    <t>フェムト秒レーザーを利用した高速・高精度遺伝子発現解析技術の開発</t>
    <phoneticPr fontId="1"/>
  </si>
  <si>
    <t>メディカルフリーザー</t>
    <phoneticPr fontId="1"/>
  </si>
  <si>
    <t>MDF-U333</t>
    <phoneticPr fontId="1"/>
  </si>
  <si>
    <t>1台</t>
    <rPh sb="1" eb="2">
      <t>ダイ</t>
    </rPh>
    <phoneticPr fontId="3"/>
  </si>
  <si>
    <t>H16.10.20</t>
  </si>
  <si>
    <t>理化学研究所/和光
研究本館
埼玉県和光市広沢2-1</t>
    <rPh sb="0" eb="6">
      <t>リカガクケンキュウショ</t>
    </rPh>
    <rPh sb="7" eb="9">
      <t>ワコウ</t>
    </rPh>
    <rPh sb="10" eb="12">
      <t>ケンキュウ</t>
    </rPh>
    <rPh sb="12" eb="14">
      <t>ホンカン</t>
    </rPh>
    <rPh sb="15" eb="18">
      <t>サイタマケン</t>
    </rPh>
    <rPh sb="18" eb="21">
      <t>ワコウシ</t>
    </rPh>
    <rPh sb="21" eb="23">
      <t>ヒロサワ</t>
    </rPh>
    <phoneticPr fontId="3"/>
  </si>
  <si>
    <t>冷凍回路不具合により冷却不能となっている。コンプレッサー キャピラリーチュブ等冷凍回路部品一式の交換が必要だが、キャピラリーチューブがフリーザー本体埋め込みとなっており部品交換ができない。修理不能である。</t>
    <rPh sb="0" eb="4">
      <t>レイトウカイロ</t>
    </rPh>
    <rPh sb="4" eb="7">
      <t>フグアイ</t>
    </rPh>
    <rPh sb="10" eb="12">
      <t>レイキャク</t>
    </rPh>
    <rPh sb="12" eb="14">
      <t>フノウ</t>
    </rPh>
    <rPh sb="38" eb="39">
      <t>トウ</t>
    </rPh>
    <rPh sb="39" eb="41">
      <t>レイトウ</t>
    </rPh>
    <rPh sb="41" eb="43">
      <t>カイロ</t>
    </rPh>
    <rPh sb="43" eb="45">
      <t>ブヒン</t>
    </rPh>
    <rPh sb="45" eb="47">
      <t>イッシキ</t>
    </rPh>
    <rPh sb="48" eb="50">
      <t>コウカン</t>
    </rPh>
    <rPh sb="51" eb="53">
      <t>ヒツヨウ</t>
    </rPh>
    <rPh sb="72" eb="74">
      <t>ホンタイ</t>
    </rPh>
    <rPh sb="74" eb="75">
      <t>ウ</t>
    </rPh>
    <rPh sb="76" eb="77">
      <t>コ</t>
    </rPh>
    <rPh sb="84" eb="86">
      <t>ブヒン</t>
    </rPh>
    <rPh sb="86" eb="88">
      <t>コウカン</t>
    </rPh>
    <rPh sb="94" eb="98">
      <t>シュウリフノウ</t>
    </rPh>
    <phoneticPr fontId="2"/>
  </si>
  <si>
    <t>　「タンパク質基本構造の網羅的解析（解析の加速化）」「次世代ｼｰｹﾝｻｰ拠点整備及び運営」の事業に係る取得物品の需要調査結果</t>
    <rPh sb="46" eb="48">
      <t>ジギョウ</t>
    </rPh>
    <phoneticPr fontId="1"/>
  </si>
  <si>
    <t>　「タンパク質基本構造の網羅的解析（解析の加速化）」「次世代ｼｰｹﾝｻｰ拠点整備及び運営」の事業に係る取得資産の処分にあたって、公募による需要調査を実施した。（調査期間：令和3年8月23日～令和3年9月3日）
上記の需要調査の結果、購入等希望者がなかったことを確認した。</t>
    <phoneticPr fontId="1"/>
  </si>
  <si>
    <t>タンパク質基本構造の網羅的解析（解析の加速化）</t>
    <phoneticPr fontId="1"/>
  </si>
  <si>
    <t>次世代ｼｰｹﾝｻｰ拠点整備及び運営</t>
    <phoneticPr fontId="1"/>
  </si>
  <si>
    <t>タンパク質構造機能研究用NMR装置</t>
    <phoneticPr fontId="1"/>
  </si>
  <si>
    <t>1式</t>
    <rPh sb="1" eb="2">
      <t>シキ</t>
    </rPh>
    <phoneticPr fontId="3"/>
  </si>
  <si>
    <t>H16. 2.25</t>
  </si>
  <si>
    <t>理化学研究所/横浜
中央NMR棟（横浜）
横浜市鶴見区末広町1-7-22</t>
    <rPh sb="0" eb="6">
      <t>リカガクケンキュウショ</t>
    </rPh>
    <rPh sb="7" eb="9">
      <t>ヨコハマ</t>
    </rPh>
    <rPh sb="10" eb="12">
      <t>チュウオウ</t>
    </rPh>
    <rPh sb="15" eb="16">
      <t>トウ</t>
    </rPh>
    <rPh sb="17" eb="19">
      <t>ヨコハマ</t>
    </rPh>
    <rPh sb="21" eb="24">
      <t>ヨコハマシ</t>
    </rPh>
    <rPh sb="24" eb="27">
      <t>ツルミク</t>
    </rPh>
    <rPh sb="27" eb="30">
      <t>スエヒロチョウ</t>
    </rPh>
    <phoneticPr fontId="3"/>
  </si>
  <si>
    <t>全館停電により一時停止をしたところ立ち上がらなくなる故障が生じたが、既にDiscontinueになっており修理対応不可であること、コンローラーPCが古く (win2000)サポートが終了している。</t>
    <phoneticPr fontId="1"/>
  </si>
  <si>
    <t>定量PCR装置</t>
    <phoneticPr fontId="1"/>
  </si>
  <si>
    <t>アジレントテクノロジー社製　Ｍｘ3000Ｐ</t>
  </si>
  <si>
    <t>4式</t>
    <rPh sb="1" eb="2">
      <t>シキ</t>
    </rPh>
    <phoneticPr fontId="3"/>
  </si>
  <si>
    <t>H21.10.27</t>
  </si>
  <si>
    <t>横浜市鶴見区末広町1-7-22</t>
    <rPh sb="0" eb="3">
      <t>ヨコハマシ</t>
    </rPh>
    <rPh sb="3" eb="6">
      <t>ツルミク</t>
    </rPh>
    <rPh sb="6" eb="9">
      <t>スエヒロチョウ</t>
    </rPh>
    <phoneticPr fontId="2"/>
  </si>
  <si>
    <t>温度管理センサーが不安定でありデータの再現性が乏しいが、既にDiscontinueになっており修理対応等が不可能であり さらにコンローラーPCが古く (WINDOWS 7まで)ネットワークに接続できないためデータ保管ができない。</t>
    <phoneticPr fontId="1"/>
  </si>
  <si>
    <t>リアルタイムPCR解析システム (CFX96)</t>
    <phoneticPr fontId="1"/>
  </si>
  <si>
    <t>バイオラッドラボラトリーズ社製　184-5096Ｊ1</t>
  </si>
  <si>
    <t>H21.10.21</t>
  </si>
  <si>
    <t>全自動ウイルス核酸抽出精製システム</t>
    <phoneticPr fontId="1"/>
  </si>
  <si>
    <t>ﾍﾞｯｸﾏﾝｺｰﾙﾀｰ社製 SPRI-TE　全自動核酸抽出装置</t>
  </si>
  <si>
    <t>H22.3.11</t>
  </si>
  <si>
    <t>データ取り込みに不具合があるが、本資産のコンローラーPCがWin.VistaであることからPCサポートが終了しており修理不可。</t>
    <phoneticPr fontId="1"/>
  </si>
  <si>
    <t xml:space="preserve"> 疾患関連遺伝子等の探索を効率化するための遺伝子多型情報の高度化</t>
    <rPh sb="1" eb="3">
      <t>シッカン</t>
    </rPh>
    <rPh sb="3" eb="5">
      <t>カンレン</t>
    </rPh>
    <rPh sb="5" eb="8">
      <t>イデンシ</t>
    </rPh>
    <rPh sb="8" eb="9">
      <t>トウ</t>
    </rPh>
    <rPh sb="10" eb="12">
      <t>タンサク</t>
    </rPh>
    <rPh sb="13" eb="16">
      <t>コウリツカ</t>
    </rPh>
    <rPh sb="21" eb="24">
      <t>イデンシ</t>
    </rPh>
    <rPh sb="24" eb="26">
      <t>タガタ</t>
    </rPh>
    <rPh sb="26" eb="28">
      <t>ジョウホウ</t>
    </rPh>
    <rPh sb="29" eb="32">
      <t>コウドカ</t>
    </rPh>
    <phoneticPr fontId="1"/>
  </si>
  <si>
    <t>パーソナルコンピュータ</t>
    <phoneticPr fontId="1"/>
  </si>
  <si>
    <t>LetsnoteLIGHT R4 CF-R4JW4AXR</t>
    <phoneticPr fontId="1"/>
  </si>
  <si>
    <t>日本大学医学部　
板橋区大谷口上町30-1</t>
    <rPh sb="0" eb="2">
      <t>ニホン</t>
    </rPh>
    <rPh sb="2" eb="4">
      <t>ダイガク</t>
    </rPh>
    <rPh sb="4" eb="6">
      <t>イガク</t>
    </rPh>
    <rPh sb="6" eb="7">
      <t>ブ</t>
    </rPh>
    <rPh sb="9" eb="12">
      <t>イタバシク</t>
    </rPh>
    <rPh sb="12" eb="15">
      <t>オオヤグチ</t>
    </rPh>
    <rPh sb="15" eb="17">
      <t>ウエマチ</t>
    </rPh>
    <phoneticPr fontId="1"/>
  </si>
  <si>
    <t>Ｃ</t>
    <phoneticPr fontId="1"/>
  </si>
  <si>
    <t>レブコ超低温槽</t>
    <rPh sb="3" eb="6">
      <t>チョウテイオン</t>
    </rPh>
    <rPh sb="6" eb="7">
      <t>ソウ</t>
    </rPh>
    <phoneticPr fontId="1"/>
  </si>
  <si>
    <t>ULT2586-5</t>
    <phoneticPr fontId="1"/>
  </si>
  <si>
    <t>Power Mac G5</t>
    <phoneticPr fontId="1"/>
  </si>
  <si>
    <t>Ｍ9592Ｊ/Ａ</t>
    <phoneticPr fontId="1"/>
  </si>
  <si>
    <t xml:space="preserve">      令和3年１０月５日</t>
    <rPh sb="6" eb="8">
      <t>レイワ</t>
    </rPh>
    <phoneticPr fontId="10"/>
  </si>
  <si>
    <t>「疾患関連遺伝子等の探索を効率化するための遺伝子多型情報の高度化」事業に係る取得物品の需要調査結果</t>
    <rPh sb="33" eb="35">
      <t>ジギョウ</t>
    </rPh>
    <rPh sb="36" eb="37">
      <t>カカ</t>
    </rPh>
    <rPh sb="38" eb="40">
      <t>シュトク</t>
    </rPh>
    <rPh sb="40" eb="42">
      <t>ブッピン</t>
    </rPh>
    <phoneticPr fontId="10"/>
  </si>
  <si>
    <t>「疾患関連遺伝子等の探索を効率化するための遺伝子多型情報の高度化」事業に係る取得資産の処分にあたって、公募による需要調査を実施した。（調査期間：令和3年8月23日～令和3年9月3日）
上記の需要調査の結果、購入等希望者がなかったことを確認した。</t>
    <rPh sb="33" eb="35">
      <t>ジギョウ</t>
    </rPh>
    <rPh sb="72" eb="74">
      <t>レイワ</t>
    </rPh>
    <rPh sb="82" eb="84">
      <t>レイワ</t>
    </rPh>
    <phoneticPr fontId="10"/>
  </si>
  <si>
    <t>　需要調査の結果に基づき、廃棄手続きを行うこととする。</t>
    <phoneticPr fontId="10"/>
  </si>
  <si>
    <t>国立大学法人琉球大学の行う試験研究等の事業</t>
    <rPh sb="0" eb="10">
      <t>コクリツダイガクホウジンリュウキュウダイガク</t>
    </rPh>
    <rPh sb="11" eb="12">
      <t>オコナ</t>
    </rPh>
    <rPh sb="13" eb="17">
      <t>シケンケンキュウ</t>
    </rPh>
    <rPh sb="17" eb="18">
      <t>トウ</t>
    </rPh>
    <rPh sb="19" eb="21">
      <t>ジギョウ</t>
    </rPh>
    <phoneticPr fontId="1"/>
  </si>
  <si>
    <t>フォトダイオードアレイ検出器</t>
    <rPh sb="0" eb="14">
      <t>ケンシュツキ</t>
    </rPh>
    <phoneticPr fontId="6"/>
  </si>
  <si>
    <r>
      <t>検出器タイプ　1024素子フォトダイオードアレイ
光源　重水素ランプとタングステンランプ
波長範囲　190～950 nm
波長精度　</t>
    </r>
    <r>
      <rPr>
        <sz val="11"/>
        <color theme="1"/>
        <rFont val="Times New Roman"/>
        <family val="1"/>
      </rPr>
      <t>±</t>
    </r>
    <r>
      <rPr>
        <sz val="11"/>
        <color theme="1"/>
        <rFont val="ＭＳ ゴシック"/>
        <family val="3"/>
        <charset val="128"/>
      </rPr>
      <t xml:space="preserve">1 nm
重量 11.5 kg 
寸法 ( 幅 × 奥行き × 高さ ) 345 × 435 × 140 mm
入力電圧 100 ～ 240 VAC、± 10 % 
電源周波数 50 または 60 Hz、± 5 %
消費電力 160 VA
操作周囲温度 0 ～ 55 ℃
非操作時周囲温度 -40 ～ 70 ℃
湿度 &lt; 95%
安全規格：IEC、CSA、UL、EN： 設置クラス Ⅱ、汚染度 2。
室内使用専用
研究使用専用。診断的方法での使用に向かない。
</t>
    </r>
    <rPh sb="0" eb="2">
      <t>ケンシュツ</t>
    </rPh>
    <rPh sb="2" eb="3">
      <t>キ</t>
    </rPh>
    <rPh sb="11" eb="13">
      <t>ソシ</t>
    </rPh>
    <rPh sb="25" eb="27">
      <t>コウゲン</t>
    </rPh>
    <rPh sb="28" eb="31">
      <t>ジュウスイソ</t>
    </rPh>
    <rPh sb="45" eb="47">
      <t>ハチョウ</t>
    </rPh>
    <rPh sb="47" eb="49">
      <t>ハンイ</t>
    </rPh>
    <rPh sb="61" eb="63">
      <t>ハチョウ</t>
    </rPh>
    <rPh sb="63" eb="65">
      <t>セイド</t>
    </rPh>
    <rPh sb="291" eb="292">
      <t>ム</t>
    </rPh>
    <phoneticPr fontId="6"/>
  </si>
  <si>
    <t>国立大学法人
琉球大学理学部
沖縄県中頭郡
西原町千原１番地</t>
    <rPh sb="0" eb="6">
      <t>コクリツダイガクホウジン</t>
    </rPh>
    <rPh sb="7" eb="11">
      <t>リュウキュウダイガク</t>
    </rPh>
    <rPh sb="11" eb="14">
      <t>リガクブ</t>
    </rPh>
    <rPh sb="16" eb="19">
      <t>オキナワケン</t>
    </rPh>
    <rPh sb="19" eb="22">
      <t>ナカガミグン</t>
    </rPh>
    <rPh sb="23" eb="26">
      <t>ニシハラチョウ</t>
    </rPh>
    <rPh sb="26" eb="28">
      <t>センハラ</t>
    </rPh>
    <rPh sb="29" eb="31">
      <t>バンチ</t>
    </rPh>
    <phoneticPr fontId="5"/>
  </si>
  <si>
    <t>微量スケール自動フロンタゲルろ過分析コントロール用コンピュータ</t>
    <rPh sb="0" eb="2">
      <t>ビリョウ</t>
    </rPh>
    <rPh sb="6" eb="8">
      <t>ジドウ</t>
    </rPh>
    <rPh sb="15" eb="16">
      <t>カ</t>
    </rPh>
    <rPh sb="16" eb="18">
      <t>ブンセキ</t>
    </rPh>
    <rPh sb="24" eb="25">
      <t>ヨウ</t>
    </rPh>
    <phoneticPr fontId="6"/>
  </si>
  <si>
    <t xml:space="preserve">コンピュータ　DELL Optiplex 330 
        (CPU Intel Celeron 420@1.6GHz 1.98GB RAM)
OS Nicrosoft Window XP ver2002 service pack 2
クロマトグラフィーソフトウエア　Clarity ver 2.5.06.099
</t>
    <phoneticPr fontId="1"/>
  </si>
  <si>
    <t>カラム恒温ボックス</t>
    <rPh sb="3" eb="5">
      <t>コウオン</t>
    </rPh>
    <phoneticPr fontId="6"/>
  </si>
  <si>
    <r>
      <t>温度範囲　５℃～９９℃ (外気温20℃のとき)
温度安定性　</t>
    </r>
    <r>
      <rPr>
        <sz val="11"/>
        <color theme="1"/>
        <rFont val="Times New Roman"/>
        <family val="1"/>
      </rPr>
      <t>±</t>
    </r>
    <r>
      <rPr>
        <sz val="11"/>
        <color theme="1"/>
        <rFont val="ＭＳ ゴシック"/>
        <family val="3"/>
        <charset val="128"/>
      </rPr>
      <t xml:space="preserve"> 0.2℃
入力電圧　100～110 V
消費電力　132 VA
重量　7 kg
寸法 ( 幅 × 奥行き × 高さ ) 105 × 410 × 160 mm
</t>
    </r>
    <rPh sb="0" eb="2">
      <t>オンド</t>
    </rPh>
    <rPh sb="2" eb="4">
      <t>ハンイ</t>
    </rPh>
    <rPh sb="13" eb="16">
      <t>ガイキオン</t>
    </rPh>
    <rPh sb="24" eb="26">
      <t>オンド</t>
    </rPh>
    <rPh sb="26" eb="29">
      <t>アンテイセイ</t>
    </rPh>
    <rPh sb="37" eb="39">
      <t>ニュウリョク</t>
    </rPh>
    <rPh sb="39" eb="41">
      <t>デンアツ</t>
    </rPh>
    <rPh sb="52" eb="54">
      <t>ショウヒ</t>
    </rPh>
    <rPh sb="54" eb="56">
      <t>デンリョク</t>
    </rPh>
    <rPh sb="64" eb="66">
      <t>ジュウリョウ</t>
    </rPh>
    <phoneticPr fontId="1"/>
  </si>
  <si>
    <t>高圧シリンジ送液方式ナノポンプ</t>
    <rPh sb="0" eb="2">
      <t>コウアツ</t>
    </rPh>
    <rPh sb="6" eb="8">
      <t>ソウエキ</t>
    </rPh>
    <rPh sb="8" eb="10">
      <t>ホウシキ</t>
    </rPh>
    <phoneticPr fontId="6"/>
  </si>
  <si>
    <r>
      <t>ボールネジによるシリンジ型送液式
最大使用圧力　30Mpa
流量設定範囲　1nL～3000</t>
    </r>
    <r>
      <rPr>
        <sz val="11"/>
        <color theme="1"/>
        <rFont val="Times New Roman"/>
        <family val="1"/>
      </rPr>
      <t>μ</t>
    </r>
    <r>
      <rPr>
        <sz val="11"/>
        <color theme="1"/>
        <rFont val="ＭＳ ゴシック"/>
        <family val="3"/>
        <charset val="128"/>
      </rPr>
      <t>L/min
シリンダー用量　3mL
入力電圧　100 V
機能　定流量/定圧送液、吸入/吐出自動切替バルブ
重量　18 kg
寸法 ( 幅 × 奥行き × 高さ ) 300 × 500 × 250 mm</t>
    </r>
    <rPh sb="12" eb="13">
      <t>カタ</t>
    </rPh>
    <rPh sb="13" eb="14">
      <t>オク</t>
    </rPh>
    <phoneticPr fontId="1"/>
  </si>
  <si>
    <t>微小流量ポンプ</t>
    <rPh sb="0" eb="2">
      <t>ビショウ</t>
    </rPh>
    <rPh sb="2" eb="4">
      <t>リュウリョウ</t>
    </rPh>
    <phoneticPr fontId="6"/>
  </si>
  <si>
    <t>最大使用圧力　25Mpa
流量設定範囲　1.0～999μL/min
入力電圧　100～240 V
電源入力　200VA
機能　脈流制御、自己学習機能
重量　3.9 kg
寸法 ( 幅 × 奥行き × 高さ ) 80 × 320 × 160 mm</t>
    <rPh sb="49" eb="51">
      <t>デンゲン</t>
    </rPh>
    <rPh sb="51" eb="53">
      <t>ニュウリョク</t>
    </rPh>
    <rPh sb="63" eb="64">
      <t>ミャク</t>
    </rPh>
    <rPh sb="64" eb="65">
      <t>リュウ</t>
    </rPh>
    <rPh sb="65" eb="67">
      <t>セイギョ</t>
    </rPh>
    <rPh sb="68" eb="70">
      <t>ジコ</t>
    </rPh>
    <rPh sb="70" eb="72">
      <t>ガクシュウ</t>
    </rPh>
    <rPh sb="72" eb="74">
      <t>キノウ</t>
    </rPh>
    <phoneticPr fontId="1"/>
  </si>
  <si>
    <t>オートサンプラー</t>
  </si>
  <si>
    <r>
      <t xml:space="preserve">インジェクション容量　最大250μL
シリンジの位置制御　XYZメカニズム、位置精度 </t>
    </r>
    <r>
      <rPr>
        <sz val="11"/>
        <color theme="1"/>
        <rFont val="Times New Roman"/>
        <family val="1"/>
      </rPr>
      <t>±</t>
    </r>
    <r>
      <rPr>
        <sz val="11"/>
        <color theme="1"/>
        <rFont val="ＭＳ ゴシック"/>
        <family val="3"/>
        <charset val="128"/>
      </rPr>
      <t>0.1mm
インジェクションバルブ　10ポート
シリンジ洗浄　ウォシュステーション(2洗浄液)
スタッククーラー　冷却機能付き、最大54バイアルx6
制御　ハンディーターミナルと外部PC
電源　100～240 V、50/60Hz、4A
重量　8 kg（付属品抜き）
寸法 ( 幅 × 奥行き × 高さ ) 545 × 385 × 534 mm</t>
    </r>
    <rPh sb="8" eb="10">
      <t>ヨウリョウ</t>
    </rPh>
    <rPh sb="11" eb="13">
      <t>サイダイ</t>
    </rPh>
    <rPh sb="24" eb="26">
      <t>イチ</t>
    </rPh>
    <rPh sb="26" eb="28">
      <t>セイギョ</t>
    </rPh>
    <rPh sb="38" eb="40">
      <t>イチ</t>
    </rPh>
    <rPh sb="40" eb="42">
      <t>セイド</t>
    </rPh>
    <rPh sb="72" eb="74">
      <t>センジョウ</t>
    </rPh>
    <rPh sb="87" eb="89">
      <t>センジョウ</t>
    </rPh>
    <rPh sb="89" eb="90">
      <t>エキ</t>
    </rPh>
    <rPh sb="101" eb="103">
      <t>レイキャク</t>
    </rPh>
    <rPh sb="103" eb="105">
      <t>キノウ</t>
    </rPh>
    <rPh sb="105" eb="106">
      <t>ツ</t>
    </rPh>
    <rPh sb="108" eb="110">
      <t>サイダイ</t>
    </rPh>
    <rPh sb="119" eb="121">
      <t>セイギョ</t>
    </rPh>
    <rPh sb="133" eb="135">
      <t>ガイブ</t>
    </rPh>
    <rPh sb="138" eb="140">
      <t>デンゲン</t>
    </rPh>
    <rPh sb="170" eb="172">
      <t>フゾク</t>
    </rPh>
    <rPh sb="172" eb="173">
      <t>ヒン</t>
    </rPh>
    <rPh sb="173" eb="174">
      <t>ヌ</t>
    </rPh>
    <phoneticPr fontId="1"/>
  </si>
  <si>
    <t>リキッドハンドラー</t>
  </si>
  <si>
    <r>
      <t>分注ヘッド　１個
分注容量　5</t>
    </r>
    <r>
      <rPr>
        <sz val="11"/>
        <color theme="1"/>
        <rFont val="Times New Roman"/>
        <family val="1"/>
      </rPr>
      <t>μ</t>
    </r>
    <r>
      <rPr>
        <sz val="11"/>
        <color theme="1"/>
        <rFont val="ＭＳ ゴシック"/>
        <family val="3"/>
        <charset val="128"/>
      </rPr>
      <t>L～300</t>
    </r>
    <r>
      <rPr>
        <sz val="11"/>
        <color theme="1"/>
        <rFont val="Times New Roman"/>
        <family val="1"/>
      </rPr>
      <t>μ</t>
    </r>
    <r>
      <rPr>
        <sz val="11"/>
        <color theme="1"/>
        <rFont val="ＭＳ ゴシック"/>
        <family val="3"/>
        <charset val="128"/>
      </rPr>
      <t>L
分注システム　使い捨てチップ交換（専用ディスポチップ）
分注正確さ　≤1%（フルストローク）
可変機能　X・Y位置、吸引・吐出速度、ピぺティング動作
コントロール　PC OS (Windows XP)による
ワークエリア　幅390 mm　奥行き305 mm
外部端子　RS232C 9ピン（PCとの接続）
電源　AC 85～132 V
重量 約50kg
寸法 ( 幅 × 奥行き × 高さ ) 601 × 595 × 534 mm</t>
    </r>
    <rPh sb="0" eb="1">
      <t>ワ</t>
    </rPh>
    <rPh sb="1" eb="2">
      <t>ソソ</t>
    </rPh>
    <rPh sb="6" eb="8">
      <t>イッコ</t>
    </rPh>
    <rPh sb="9" eb="10">
      <t>ワ</t>
    </rPh>
    <rPh sb="10" eb="11">
      <t>ソソ</t>
    </rPh>
    <rPh sb="11" eb="13">
      <t>ヨウリョウ</t>
    </rPh>
    <rPh sb="24" eb="25">
      <t>ワ</t>
    </rPh>
    <rPh sb="25" eb="26">
      <t>チュウ</t>
    </rPh>
    <rPh sb="31" eb="32">
      <t>ツカ</t>
    </rPh>
    <rPh sb="33" eb="34">
      <t>ス</t>
    </rPh>
    <rPh sb="38" eb="40">
      <t>コウカン</t>
    </rPh>
    <rPh sb="41" eb="43">
      <t>センヨウ</t>
    </rPh>
    <rPh sb="52" eb="53">
      <t>ワ</t>
    </rPh>
    <rPh sb="53" eb="54">
      <t>チュウ</t>
    </rPh>
    <rPh sb="54" eb="56">
      <t>セイカク</t>
    </rPh>
    <rPh sb="71" eb="73">
      <t>カヘン</t>
    </rPh>
    <rPh sb="73" eb="75">
      <t>キノウ</t>
    </rPh>
    <rPh sb="79" eb="81">
      <t>イチ</t>
    </rPh>
    <rPh sb="82" eb="84">
      <t>キュウイン</t>
    </rPh>
    <rPh sb="85" eb="86">
      <t>ハ</t>
    </rPh>
    <rPh sb="86" eb="87">
      <t>シュツ</t>
    </rPh>
    <rPh sb="87" eb="89">
      <t>ソクド</t>
    </rPh>
    <rPh sb="96" eb="98">
      <t>ドウサ</t>
    </rPh>
    <rPh sb="135" eb="136">
      <t>ハバ</t>
    </rPh>
    <rPh sb="143" eb="145">
      <t>オクユ</t>
    </rPh>
    <rPh sb="153" eb="155">
      <t>ガイブ</t>
    </rPh>
    <rPh sb="155" eb="157">
      <t>タンシ</t>
    </rPh>
    <rPh sb="173" eb="175">
      <t>セツゾク</t>
    </rPh>
    <rPh sb="177" eb="179">
      <t>デンゲン</t>
    </rPh>
    <rPh sb="195" eb="196">
      <t>ヤク</t>
    </rPh>
    <phoneticPr fontId="1"/>
  </si>
  <si>
    <t>フォトダイオードアレイ検出器</t>
    <rPh sb="11" eb="14">
      <t>ケンシュツキ</t>
    </rPh>
    <phoneticPr fontId="6"/>
  </si>
  <si>
    <t>検出器タイプ　1024素子フォトダイオードアレイ
光源　重水素ランプとタングステンランプ
波長範囲　190～950 nm
波長精度　±1 nm
重量 11.5 kg 
寸法 ( 幅 × 奥行き × 高さ ) 345 × 435 × 140 mm
入力電圧 100 ～ 240 VAC、± 10 % 
電源周波数 50 または 60 Hz、± 5 %
消費電力 300 VA/130W
操作周囲温度 0 ～ 55 ℃
非操作時周囲温度 -40 ～ 70 ℃
湿度 &lt; 95%
安全規格：IEC、CSA、UL、EN： 設置クラス Ⅱ、汚染度 2。</t>
    <phoneticPr fontId="1"/>
  </si>
  <si>
    <t>質量分析計</t>
    <rPh sb="0" eb="2">
      <t>シツリョウ</t>
    </rPh>
    <rPh sb="2" eb="5">
      <t>ブンセキケイ</t>
    </rPh>
    <phoneticPr fontId="6"/>
  </si>
  <si>
    <t>分析方式　イオントラップ型
質量範囲　m/z 50～2000
分解能　R&lt;0.3u （半値幅）
スキャン性能　MSn (n=1～10)
重量　約150kg
寸法 ( 幅 × 奥行き × 高さ ) 790 × 590 × 560 mm
電源　単相200V、50/60Hz、15A
ガス　超高純度ヘリウムと高純度窒素</t>
    <rPh sb="0" eb="2">
      <t>ブンセキ</t>
    </rPh>
    <rPh sb="2" eb="4">
      <t>ホウシキ</t>
    </rPh>
    <rPh sb="12" eb="13">
      <t>ガタ</t>
    </rPh>
    <rPh sb="14" eb="16">
      <t>シツリョウ</t>
    </rPh>
    <rPh sb="16" eb="18">
      <t>ハンイ</t>
    </rPh>
    <rPh sb="31" eb="34">
      <t>ブンカイノウ</t>
    </rPh>
    <rPh sb="43" eb="44">
      <t>ハン</t>
    </rPh>
    <rPh sb="44" eb="45">
      <t>チ</t>
    </rPh>
    <rPh sb="45" eb="46">
      <t>ハバ</t>
    </rPh>
    <rPh sb="52" eb="54">
      <t>セイノウ</t>
    </rPh>
    <rPh sb="68" eb="70">
      <t>ジュウリョウ</t>
    </rPh>
    <rPh sb="71" eb="72">
      <t>ヤク</t>
    </rPh>
    <rPh sb="117" eb="119">
      <t>デンゲン</t>
    </rPh>
    <phoneticPr fontId="1"/>
  </si>
  <si>
    <t>ESIプローブ</t>
  </si>
  <si>
    <r>
      <t>イオン源ハウジング　Ion Max-S API Source Housing
　（シースガス0～100</t>
    </r>
    <r>
      <rPr>
        <sz val="11"/>
        <color theme="1"/>
        <rFont val="Times New Roman"/>
        <family val="1"/>
      </rPr>
      <t>μ</t>
    </r>
    <r>
      <rPr>
        <sz val="11"/>
        <color theme="1"/>
        <rFont val="ＭＳ ゴシック"/>
        <family val="3"/>
        <charset val="128"/>
      </rPr>
      <t>L/min、補助ガス0～100μL/min、廃 
  液ドレーンポート、揮発器用ケーブル、8kVケーブル）
許容流速　1</t>
    </r>
    <r>
      <rPr>
        <sz val="11"/>
        <color theme="1"/>
        <rFont val="Times New Roman"/>
        <family val="1"/>
      </rPr>
      <t>μ</t>
    </r>
    <r>
      <rPr>
        <sz val="11"/>
        <color theme="1"/>
        <rFont val="ＭＳ ゴシック"/>
        <family val="3"/>
        <charset val="128"/>
      </rPr>
      <t>L/min～1 mL/min
正/負付加電圧　</t>
    </r>
    <r>
      <rPr>
        <sz val="11"/>
        <color theme="1"/>
        <rFont val="Times New Roman"/>
        <family val="1"/>
      </rPr>
      <t>±</t>
    </r>
    <r>
      <rPr>
        <sz val="11"/>
        <color theme="1"/>
        <rFont val="ＭＳ ゴシック"/>
        <family val="3"/>
        <charset val="128"/>
      </rPr>
      <t>3～</t>
    </r>
    <r>
      <rPr>
        <sz val="11"/>
        <color theme="1"/>
        <rFont val="Times New Roman"/>
        <family val="1"/>
      </rPr>
      <t>±</t>
    </r>
    <r>
      <rPr>
        <sz val="11"/>
        <color theme="1"/>
        <rFont val="ＭＳ ゴシック"/>
        <family val="3"/>
        <charset val="128"/>
      </rPr>
      <t>5 kV
重量　約3kg
寸法 ( 幅 × 奥行き × 高さ ) 135 × 130 × 160 mm</t>
    </r>
    <rPh sb="3" eb="4">
      <t>ゲン</t>
    </rPh>
    <rPh sb="58" eb="60">
      <t>ホジョ</t>
    </rPh>
    <rPh sb="88" eb="90">
      <t>キハツ</t>
    </rPh>
    <rPh sb="90" eb="91">
      <t>キ</t>
    </rPh>
    <rPh sb="91" eb="92">
      <t>ヨウ</t>
    </rPh>
    <rPh sb="106" eb="108">
      <t>キョヨウ</t>
    </rPh>
    <rPh sb="108" eb="110">
      <t>リュウソク</t>
    </rPh>
    <rPh sb="128" eb="129">
      <t>セイ</t>
    </rPh>
    <rPh sb="130" eb="131">
      <t>フ</t>
    </rPh>
    <rPh sb="131" eb="133">
      <t>フカ</t>
    </rPh>
    <rPh sb="133" eb="135">
      <t>デンアツ</t>
    </rPh>
    <phoneticPr fontId="1"/>
  </si>
  <si>
    <t>XYZステージ</t>
  </si>
  <si>
    <t>機能　ESIスプレーチップの位置決め
位置決めステージ　３軸手動高精度ステージ
位置確認　CCDカメラ
LCQ Fleetへの装着　ワンタッチ装着アダプター
重量　約 1kg
寸法 ( 幅 × 奥行き × 高さ ) 210 × 150 × 180 mm</t>
    <rPh sb="0" eb="2">
      <t>キノウ</t>
    </rPh>
    <rPh sb="14" eb="16">
      <t>イチ</t>
    </rPh>
    <rPh sb="16" eb="17">
      <t>ギ</t>
    </rPh>
    <rPh sb="19" eb="21">
      <t>イチ</t>
    </rPh>
    <rPh sb="21" eb="22">
      <t>ギ</t>
    </rPh>
    <rPh sb="29" eb="30">
      <t>ジク</t>
    </rPh>
    <rPh sb="30" eb="32">
      <t>シュドウ</t>
    </rPh>
    <rPh sb="32" eb="35">
      <t>コウセイド</t>
    </rPh>
    <rPh sb="40" eb="42">
      <t>イチ</t>
    </rPh>
    <rPh sb="42" eb="44">
      <t>カクニン</t>
    </rPh>
    <rPh sb="63" eb="65">
      <t>ソウチャク</t>
    </rPh>
    <rPh sb="71" eb="73">
      <t>ソウチャク</t>
    </rPh>
    <rPh sb="79" eb="81">
      <t>ジュウリョウ</t>
    </rPh>
    <rPh sb="82" eb="83">
      <t>ヤク</t>
    </rPh>
    <phoneticPr fontId="1"/>
  </si>
  <si>
    <t>マイバイオキューブ</t>
  </si>
  <si>
    <t>冷却性能　最大－85℃/常用－80℃～－70℃
冷媒　特殊混合冷媒（HFC）
内容積　約35L
重量　約65kg
寸法 ( 幅 × 奥行き × 高さ ) 460 × 620 × 680 mm
電源　AC100V, 50/60Hz, 15A</t>
    <rPh sb="0" eb="2">
      <t>レイキャク</t>
    </rPh>
    <rPh sb="2" eb="4">
      <t>セイノウ</t>
    </rPh>
    <rPh sb="5" eb="7">
      <t>サイダイ</t>
    </rPh>
    <rPh sb="12" eb="14">
      <t>ジョウヨウ</t>
    </rPh>
    <rPh sb="24" eb="26">
      <t>レイバイ</t>
    </rPh>
    <rPh sb="27" eb="29">
      <t>トクシュ</t>
    </rPh>
    <rPh sb="29" eb="31">
      <t>コンゴウ</t>
    </rPh>
    <rPh sb="31" eb="33">
      <t>レイバイ</t>
    </rPh>
    <rPh sb="39" eb="40">
      <t>ナイ</t>
    </rPh>
    <rPh sb="40" eb="42">
      <t>ヨウセキ</t>
    </rPh>
    <rPh sb="43" eb="44">
      <t>ヤク</t>
    </rPh>
    <rPh sb="48" eb="50">
      <t>ジュウリョウ</t>
    </rPh>
    <rPh sb="51" eb="52">
      <t>ヤク</t>
    </rPh>
    <phoneticPr fontId="1"/>
  </si>
  <si>
    <t>マイクロプレートリーダー</t>
  </si>
  <si>
    <r>
      <t>分光方式　グレーティングモノクロメータ方式
光源　キセノンフラッシュランプ（平均寿命約500時間）
検出器　シリコンフォトダイオード
波長測定範囲　200～1000 nm
対応プレート　6, 12, 24, 48, 96, 384ウエル
測定範囲/直線性　-0.5～3.5 Abs/</t>
    </r>
    <r>
      <rPr>
        <sz val="11"/>
        <color theme="1"/>
        <rFont val="Times New Roman"/>
        <family val="1"/>
      </rPr>
      <t>±</t>
    </r>
    <r>
      <rPr>
        <sz val="11"/>
        <color theme="1"/>
        <rFont val="ＭＳ ゴシック"/>
        <family val="3"/>
        <charset val="128"/>
      </rPr>
      <t>0.005abs
重量 約 15 kg 
寸法 ( 幅 × 奥行き × 高さ ) 427 × 350 × 193 mm
電源　AC100～240V, 50/60Hz, 最大180VA
外部端子　RS232C 9ピン（PC接続用）</t>
    </r>
    <rPh sb="0" eb="2">
      <t>ブンコウ</t>
    </rPh>
    <rPh sb="2" eb="4">
      <t>ホウシキ</t>
    </rPh>
    <rPh sb="19" eb="21">
      <t>ホウシキ</t>
    </rPh>
    <rPh sb="22" eb="24">
      <t>コウゲン</t>
    </rPh>
    <rPh sb="38" eb="40">
      <t>ヘイキン</t>
    </rPh>
    <rPh sb="40" eb="42">
      <t>ジュミョウ</t>
    </rPh>
    <rPh sb="42" eb="43">
      <t>ヤク</t>
    </rPh>
    <rPh sb="46" eb="48">
      <t>ジカン</t>
    </rPh>
    <rPh sb="50" eb="52">
      <t>ケンシュツ</t>
    </rPh>
    <rPh sb="52" eb="53">
      <t>キ</t>
    </rPh>
    <rPh sb="67" eb="69">
      <t>ハチョウ</t>
    </rPh>
    <rPh sb="69" eb="71">
      <t>ソクテイ</t>
    </rPh>
    <rPh sb="71" eb="73">
      <t>ハンイ</t>
    </rPh>
    <rPh sb="86" eb="88">
      <t>タイオウ</t>
    </rPh>
    <rPh sb="119" eb="121">
      <t>ソクテイ</t>
    </rPh>
    <rPh sb="121" eb="123">
      <t>ハンイ</t>
    </rPh>
    <rPh sb="124" eb="127">
      <t>チョクセンセイ</t>
    </rPh>
    <rPh sb="234" eb="236">
      <t>ガイブ</t>
    </rPh>
    <rPh sb="236" eb="238">
      <t>タンシ</t>
    </rPh>
    <rPh sb="252" eb="254">
      <t>セツゾク</t>
    </rPh>
    <rPh sb="254" eb="255">
      <t>ヨウ</t>
    </rPh>
    <phoneticPr fontId="1"/>
  </si>
  <si>
    <t>前処理機能付き
オートサンプルインジェクター</t>
    <rPh sb="0" eb="3">
      <t>マエショリ</t>
    </rPh>
    <rPh sb="3" eb="6">
      <t>キノウツ</t>
    </rPh>
    <phoneticPr fontId="6"/>
  </si>
  <si>
    <t>分注ヘッド　１個
インジェクターユニット　１個
分注容量　5μL～300μL
分注システム　使い捨てチップ交換（専用ディスポチップ）
分注正確さ　≤1%（フルストローク）
可変機能　X・Y位置、吸引・吐出速度、ピぺティング動作
コントロール　PC OS (Windows XP)による
ワークエリア　幅390 mm　奥行き225 mm
外部端子　RS232C 9ピン（PCとの接続）
電源　AC 85～132 V
重量 約40kg
寸法 ( 幅 × 奥行き × 高さ ) 510 × 450 × 289 mm</t>
    <rPh sb="22" eb="23">
      <t>コ</t>
    </rPh>
    <phoneticPr fontId="1"/>
  </si>
  <si>
    <t>キャピラリー紫外可視検出器</t>
    <rPh sb="6" eb="8">
      <t>シガイ</t>
    </rPh>
    <rPh sb="8" eb="10">
      <t>カシ</t>
    </rPh>
    <rPh sb="10" eb="13">
      <t>ケンシュツキ</t>
    </rPh>
    <phoneticPr fontId="6"/>
  </si>
  <si>
    <r>
      <t>光ファイバーフローセル紫外可視検出器
光源　重水素ランプ
波長範囲　190～700 nm
波長精度　</t>
    </r>
    <r>
      <rPr>
        <sz val="11"/>
        <color theme="1"/>
        <rFont val="Times New Roman"/>
        <family val="1"/>
      </rPr>
      <t>±</t>
    </r>
    <r>
      <rPr>
        <sz val="11"/>
        <color theme="1"/>
        <rFont val="ＭＳ ゴシック"/>
        <family val="3"/>
        <charset val="128"/>
      </rPr>
      <t>1 nm
波長再現性　0.1 nm
重量 約 9 kg 
寸法 ( 幅 × 奥行き × 高さ ) 263 × 458 × 203 mm
電源　AC100～240V, 50/60Hz, 最大100VA</t>
    </r>
    <rPh sb="0" eb="1">
      <t>ヒカリ</t>
    </rPh>
    <rPh sb="11" eb="13">
      <t>シガイ</t>
    </rPh>
    <rPh sb="13" eb="15">
      <t>カシ</t>
    </rPh>
    <rPh sb="15" eb="18">
      <t>ケンシュツキ</t>
    </rPh>
    <rPh sb="19" eb="21">
      <t>コウゲン</t>
    </rPh>
    <rPh sb="22" eb="25">
      <t>ジュウスイソ</t>
    </rPh>
    <rPh sb="29" eb="31">
      <t>ハチョウ</t>
    </rPh>
    <rPh sb="31" eb="33">
      <t>ハンイ</t>
    </rPh>
    <rPh sb="45" eb="47">
      <t>ハチョウ</t>
    </rPh>
    <rPh sb="47" eb="49">
      <t>セイド</t>
    </rPh>
    <rPh sb="56" eb="58">
      <t>ハチョウ</t>
    </rPh>
    <rPh sb="58" eb="61">
      <t>サイゲンセイ</t>
    </rPh>
    <rPh sb="72" eb="73">
      <t>ヤク</t>
    </rPh>
    <rPh sb="119" eb="121">
      <t>デンゲン</t>
    </rPh>
    <rPh sb="143" eb="145">
      <t>サイダイ</t>
    </rPh>
    <phoneticPr fontId="1"/>
  </si>
  <si>
    <t>DELL ノートブック型PC（自動セミキャピラリーFGC装置用）</t>
    <rPh sb="11" eb="12">
      <t>カタ</t>
    </rPh>
    <rPh sb="15" eb="17">
      <t>ジドウ</t>
    </rPh>
    <rPh sb="28" eb="31">
      <t>ソウチヨウ</t>
    </rPh>
    <phoneticPr fontId="6"/>
  </si>
  <si>
    <t>コンピュータ　DELL LATTIUDE 
        (CPU Genuine Intel(R) 585@2.16GHz 1.95GB RAM)
OS Microsoft Window XP Professional ver2002 service pack 3
クロマトグラフィーソフトウエア
         　Clarity ver 2.8.01.2009</t>
    <phoneticPr fontId="1"/>
  </si>
  <si>
    <t>令和4年１月　７日</t>
  </si>
  <si>
    <t>国立大学法人琉球大学の行う試験研究等の事業に係る物品の需要調査結果</t>
  </si>
  <si>
    <t xml:space="preserve">   国立大学法人琉球大学の行う試験研究等の事業に係る物品の処分にあたって、公募による需要調査を実施した。（調査期間：令和3年8月23日～令和3年9月3日）
　上記の需要調査の結果、取得物品について購入希望者があった。</t>
  </si>
  <si>
    <t>　炭化ケイ素半導体を用いた超耐放射線性エレクトロニクスの開発</t>
    <phoneticPr fontId="1"/>
  </si>
  <si>
    <t>加湿環境発生装置</t>
    <phoneticPr fontId="1"/>
  </si>
  <si>
    <t>日本電熱株式会社
型式：K-007</t>
    <phoneticPr fontId="1"/>
  </si>
  <si>
    <t>1　台</t>
    <phoneticPr fontId="1"/>
  </si>
  <si>
    <t>量子科学技術研究開発機構高崎量子応用研究所コバルト2棟（群馬県高崎市綿貫町1233）</t>
    <phoneticPr fontId="1"/>
  </si>
  <si>
    <t>　「炭化ケイ素半導体を用いた超耐放射線性エレクトロニクスの開発」の事業に係る取得物品の需要調査結果</t>
    <rPh sb="33" eb="35">
      <t>ジギョウ</t>
    </rPh>
    <phoneticPr fontId="1"/>
  </si>
  <si>
    <t>　「炭化ケイ素半導体を用いた超耐放射線性エレクトロニクスの開発」の事業に係る取得資産の処分にあたって、公募による需要調査を実施した。（調査期間：令和3年8月23日～令和3年9月3日）
上記の需要調査の結果、購入等希望者がなかったことを確認した。</t>
    <phoneticPr fontId="1"/>
  </si>
  <si>
    <t>遺伝子制御による選択的シナブス強化・除去機構の解明</t>
    <rPh sb="0" eb="3">
      <t>イデンシ</t>
    </rPh>
    <rPh sb="3" eb="5">
      <t>セイギョ</t>
    </rPh>
    <rPh sb="8" eb="11">
      <t>センタクテキ</t>
    </rPh>
    <rPh sb="15" eb="17">
      <t>キョウカ</t>
    </rPh>
    <rPh sb="18" eb="20">
      <t>ジョキョ</t>
    </rPh>
    <rPh sb="20" eb="22">
      <t>キコウ</t>
    </rPh>
    <rPh sb="23" eb="25">
      <t>カイメイ</t>
    </rPh>
    <phoneticPr fontId="10"/>
  </si>
  <si>
    <t>ﾊﾟｰｿﾅﾙｺﾝﾋﾟｭｰﾀ</t>
    <phoneticPr fontId="10"/>
  </si>
  <si>
    <t>DELL Precision690</t>
  </si>
  <si>
    <t>和歌山大学システム工学部A棟（和歌山県和歌山市栄谷930番地）</t>
    <rPh sb="0" eb="5">
      <t>ワカヤマダイガク</t>
    </rPh>
    <rPh sb="9" eb="12">
      <t>コウガクブ</t>
    </rPh>
    <rPh sb="13" eb="14">
      <t>トウ</t>
    </rPh>
    <rPh sb="15" eb="19">
      <t>ワカヤマケン</t>
    </rPh>
    <rPh sb="19" eb="23">
      <t>ワカヤマシ</t>
    </rPh>
    <rPh sb="23" eb="25">
      <t>サカエダニ</t>
    </rPh>
    <rPh sb="28" eb="30">
      <t>バンチ</t>
    </rPh>
    <phoneticPr fontId="10"/>
  </si>
  <si>
    <t>Ｃ</t>
  </si>
  <si>
    <t>ﾋﾞｰｴﾙ･NANOｾﾝｻ(個別対応品)</t>
  </si>
  <si>
    <t>NANO5/4-S45(変換器ｹｰﾌﾞﾙ2.5m)</t>
  </si>
  <si>
    <t>AD変換ﾎﾞｰﾄﾞ</t>
    <rPh sb="2" eb="4">
      <t>ヘンカン</t>
    </rPh>
    <phoneticPr fontId="10"/>
  </si>
  <si>
    <t>ADM-677PC1</t>
  </si>
  <si>
    <t>ｲﾝﾀｰﾌｪｰｽﾎﾞｰﾄﾞ</t>
  </si>
  <si>
    <t>JIF-171-1-A</t>
  </si>
  <si>
    <t>小型ｱｸﾁｭｴｰﾀｰ(連結型)</t>
  </si>
  <si>
    <t>YR-KA01-A000</t>
  </si>
  <si>
    <t>ビーエル・ＮＡＮＯセンサ（個別対応品）</t>
    <rPh sb="13" eb="15">
      <t>コベツ</t>
    </rPh>
    <rPh sb="15" eb="17">
      <t>タイオウ</t>
    </rPh>
    <rPh sb="17" eb="18">
      <t>ヒン</t>
    </rPh>
    <phoneticPr fontId="10"/>
  </si>
  <si>
    <t>モデルNANO05/4-S45(変換器ｹｰﾌﾞﾙ2.5m)</t>
  </si>
  <si>
    <t>ﾄﾞﾗｲﾌﾞ基盤(２軸駆動用)</t>
    <rPh sb="6" eb="8">
      <t>キバン</t>
    </rPh>
    <rPh sb="10" eb="11">
      <t>ジク</t>
    </rPh>
    <rPh sb="11" eb="13">
      <t>クドウ</t>
    </rPh>
    <rPh sb="13" eb="14">
      <t>ヨウ</t>
    </rPh>
    <phoneticPr fontId="10"/>
  </si>
  <si>
    <t>JZRCH-ZKD01</t>
  </si>
  <si>
    <t>1394bﾃﾞｼﾞﾀﾙ カメラGrasshopper</t>
  </si>
  <si>
    <t>500万画素 Color GRAS-50S5C-C</t>
  </si>
  <si>
    <t>200万画素 Color GRAS-20S4C-C</t>
  </si>
  <si>
    <t>　「遺伝子制御による選択的シナブス強化・除去機構の解明」の事業に係る取得物品の需要調査結果</t>
    <rPh sb="29" eb="31">
      <t>ジギョウ</t>
    </rPh>
    <phoneticPr fontId="1"/>
  </si>
  <si>
    <t>　「遺伝子制御による選択的シナブス強化・除去機構の解明」の事業に係る取得資産の処分にあたって、公募による需要調査を実施した。（調査期間：令和3年8月23日～令和3年9月3日）
上記の需要調査の結果、購入等希望者がなかったことを確認した。</t>
    <phoneticPr fontId="1"/>
  </si>
  <si>
    <t>平成13～16年度 若手任期付研究員支援「遷移金属含有メソ空間の構築と有害物質除去」</t>
    <rPh sb="0" eb="2">
      <t>ヘイセイ</t>
    </rPh>
    <rPh sb="7" eb="9">
      <t>ネンド</t>
    </rPh>
    <rPh sb="10" eb="12">
      <t>ワカテ</t>
    </rPh>
    <rPh sb="12" eb="15">
      <t>ニンキツ</t>
    </rPh>
    <rPh sb="15" eb="18">
      <t>ケンキュウイン</t>
    </rPh>
    <rPh sb="18" eb="20">
      <t>シエン</t>
    </rPh>
    <rPh sb="21" eb="23">
      <t>センイ</t>
    </rPh>
    <rPh sb="23" eb="25">
      <t>キンゾク</t>
    </rPh>
    <rPh sb="25" eb="27">
      <t>ガンユウ</t>
    </rPh>
    <rPh sb="29" eb="31">
      <t>クウカン</t>
    </rPh>
    <rPh sb="32" eb="34">
      <t>コウチク</t>
    </rPh>
    <rPh sb="35" eb="37">
      <t>ユウガイ</t>
    </rPh>
    <rPh sb="37" eb="39">
      <t>ブッシツ</t>
    </rPh>
    <rPh sb="39" eb="41">
      <t>ジョキョ</t>
    </rPh>
    <phoneticPr fontId="10"/>
  </si>
  <si>
    <t xml:space="preserve"> </t>
    <phoneticPr fontId="10"/>
  </si>
  <si>
    <t>卓上型ｐH計</t>
    <rPh sb="0" eb="2">
      <t>タクジョウ</t>
    </rPh>
    <rPh sb="2" eb="3">
      <t>ガタ</t>
    </rPh>
    <rPh sb="5" eb="6">
      <t>ケイ</t>
    </rPh>
    <phoneticPr fontId="10"/>
  </si>
  <si>
    <t>堀場製作所製  F-22</t>
    <rPh sb="0" eb="2">
      <t>ホリバ</t>
    </rPh>
    <rPh sb="2" eb="5">
      <t>セイサクショ</t>
    </rPh>
    <rPh sb="5" eb="6">
      <t>セイ</t>
    </rPh>
    <phoneticPr fontId="10"/>
  </si>
  <si>
    <t>産業技術総合研究所中部センター C52室
愛知県名古屋市守山区下志段味穴ケ洞2266-98</t>
    <rPh sb="0" eb="2">
      <t>サンギョウ</t>
    </rPh>
    <rPh sb="2" eb="4">
      <t>ギジュツ</t>
    </rPh>
    <rPh sb="4" eb="6">
      <t>ソウゴウ</t>
    </rPh>
    <rPh sb="6" eb="8">
      <t>ケンキュウ</t>
    </rPh>
    <rPh sb="8" eb="9">
      <t>ショ</t>
    </rPh>
    <rPh sb="9" eb="11">
      <t>チュウブ</t>
    </rPh>
    <rPh sb="19" eb="20">
      <t>シツ</t>
    </rPh>
    <rPh sb="21" eb="24">
      <t>アイチケン</t>
    </rPh>
    <rPh sb="24" eb="28">
      <t>ナゴヤシ</t>
    </rPh>
    <rPh sb="28" eb="31">
      <t>モリヤマク</t>
    </rPh>
    <rPh sb="31" eb="32">
      <t>シタ</t>
    </rPh>
    <rPh sb="32" eb="35">
      <t>シダミ</t>
    </rPh>
    <rPh sb="35" eb="36">
      <t>アナ</t>
    </rPh>
    <rPh sb="37" eb="38">
      <t>ホラ</t>
    </rPh>
    <phoneticPr fontId="10"/>
  </si>
  <si>
    <t>多連式ホットスターラー</t>
    <rPh sb="0" eb="3">
      <t>タレンシキ</t>
    </rPh>
    <phoneticPr fontId="10"/>
  </si>
  <si>
    <t>井内盛栄堂製  HSD-6P</t>
    <rPh sb="0" eb="2">
      <t>イウチ</t>
    </rPh>
    <rPh sb="2" eb="5">
      <t>セイエイドウ</t>
    </rPh>
    <rPh sb="5" eb="6">
      <t>セイ</t>
    </rPh>
    <phoneticPr fontId="10"/>
  </si>
  <si>
    <t>全自動ガス吸着装置(多孔質構造評価装置)</t>
    <rPh sb="0" eb="3">
      <t>ゼンジドウ</t>
    </rPh>
    <rPh sb="5" eb="7">
      <t>キュウチャク</t>
    </rPh>
    <rPh sb="7" eb="9">
      <t>ソウチ</t>
    </rPh>
    <rPh sb="10" eb="13">
      <t>タコウシツ</t>
    </rPh>
    <rPh sb="13" eb="15">
      <t>コウゾウ</t>
    </rPh>
    <rPh sb="15" eb="17">
      <t>ヒョウカ</t>
    </rPh>
    <rPh sb="17" eb="19">
      <t>ソウチ</t>
    </rPh>
    <phoneticPr fontId="10"/>
  </si>
  <si>
    <t>カンタクロム社製  Autosorb １</t>
    <rPh sb="6" eb="7">
      <t>シャ</t>
    </rPh>
    <rPh sb="7" eb="8">
      <t>セイ</t>
    </rPh>
    <phoneticPr fontId="10"/>
  </si>
  <si>
    <t>循環式触媒能
評価装置</t>
    <rPh sb="0" eb="2">
      <t>ジュンカン</t>
    </rPh>
    <rPh sb="2" eb="3">
      <t>シキ</t>
    </rPh>
    <rPh sb="3" eb="5">
      <t>ショクバイ</t>
    </rPh>
    <rPh sb="5" eb="6">
      <t>ノウ</t>
    </rPh>
    <rPh sb="7" eb="9">
      <t>ヒョウカ</t>
    </rPh>
    <rPh sb="9" eb="11">
      <t>ソウチ</t>
    </rPh>
    <phoneticPr fontId="10"/>
  </si>
  <si>
    <t>幕張理化学硝子製作所製
循環式光反応解析装置 MG-5000S-2</t>
    <rPh sb="0" eb="2">
      <t>マクハリ</t>
    </rPh>
    <rPh sb="2" eb="5">
      <t>リカガク</t>
    </rPh>
    <rPh sb="5" eb="7">
      <t>ガラス</t>
    </rPh>
    <rPh sb="7" eb="10">
      <t>セイサクショ</t>
    </rPh>
    <rPh sb="10" eb="11">
      <t>セイ</t>
    </rPh>
    <rPh sb="12" eb="14">
      <t>ジュンカン</t>
    </rPh>
    <rPh sb="14" eb="15">
      <t>シキ</t>
    </rPh>
    <rPh sb="15" eb="16">
      <t>ヒカリ</t>
    </rPh>
    <rPh sb="16" eb="18">
      <t>ハンノウ</t>
    </rPh>
    <rPh sb="18" eb="22">
      <t>カイセキソウチ</t>
    </rPh>
    <phoneticPr fontId="10"/>
  </si>
  <si>
    <t>産業技術総合研究所中部センター 
030 05052
愛知県名古屋市守山区下志段味穴ケ洞2266-98</t>
    <rPh sb="0" eb="2">
      <t>サンギョウ</t>
    </rPh>
    <rPh sb="2" eb="4">
      <t>ギジュツ</t>
    </rPh>
    <rPh sb="4" eb="6">
      <t>ソウゴウ</t>
    </rPh>
    <rPh sb="6" eb="8">
      <t>ケンキュウ</t>
    </rPh>
    <rPh sb="8" eb="9">
      <t>ショ</t>
    </rPh>
    <rPh sb="9" eb="11">
      <t>チュウブ</t>
    </rPh>
    <rPh sb="27" eb="30">
      <t>アイチケン</t>
    </rPh>
    <rPh sb="30" eb="34">
      <t>ナゴヤシ</t>
    </rPh>
    <rPh sb="34" eb="37">
      <t>モリヤマク</t>
    </rPh>
    <rPh sb="37" eb="38">
      <t>シタ</t>
    </rPh>
    <rPh sb="38" eb="41">
      <t>シダミ</t>
    </rPh>
    <rPh sb="41" eb="42">
      <t>アナ</t>
    </rPh>
    <rPh sb="43" eb="44">
      <t>ホラ</t>
    </rPh>
    <phoneticPr fontId="10"/>
  </si>
  <si>
    <t>　「平成13～17年度 若手任期付研究員支援　階層構造からなる生体硬組織代替材料の研究」「平成13～16年度 若手任期付研究員支援　遷移金属含有メソ空間の構築と有害物質除去」の事業に係る取得物品の需要調査結果</t>
    <rPh sb="88" eb="90">
      <t>ジギョウ</t>
    </rPh>
    <rPh sb="91" eb="92">
      <t>カカ</t>
    </rPh>
    <rPh sb="93" eb="95">
      <t>シュトク</t>
    </rPh>
    <rPh sb="95" eb="97">
      <t>ブッピン</t>
    </rPh>
    <phoneticPr fontId="1"/>
  </si>
  <si>
    <t>　「平成13～17年度 若手任期付研究員支援　階層構造からなる生体硬組織代替材料の研究」「平成13～16年度 若手任期付研究員支援　遷移金属含有メソ空間の構築と有害物質除去」の事業に係る取得資産の処分にあたって、公募による需要調査を実施した。（調査期間：令和3年8月23日～令和3年9月3日）
上記の需要調査の結果、購入等希望者がなかったことを確認した。</t>
    <rPh sb="130" eb="131">
      <t>ガン</t>
    </rPh>
    <rPh sb="140" eb="141">
      <t>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</si>
</sst>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m\.dd"/>
    <numFmt numFmtId="177" formatCode="[$-411]ge\.m\.d;@"/>
    <numFmt numFmtId="178" formatCode="#,##0;&quot;▲ &quot;#,##0"/>
    <numFmt numFmtId="179" formatCode="#,##0_);[Red]\(#,##0\)"/>
  </numFmts>
  <fonts count="35">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1"/>
      <name val="ＭＳ Ｐゴシック"/>
      <family val="2"/>
      <charset val="128"/>
      <scheme val="minor"/>
    </font>
    <font>
      <b/>
      <sz val="11"/>
      <color rgb="FFFA7D00"/>
      <name val="ＭＳ Ｐゴシック"/>
      <family val="2"/>
      <charset val="128"/>
      <scheme val="minor"/>
    </font>
    <font>
      <sz val="11"/>
      <color rgb="FFFF0000"/>
      <name val="ＭＳ Ｐゴシック"/>
      <family val="2"/>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6"/>
      <name val="ＭＳ Ｐゴシック"/>
      <family val="3"/>
      <charset val="128"/>
    </font>
    <font>
      <sz val="11"/>
      <color theme="1"/>
      <name val="ＭＳ Ｐゴシック"/>
      <family val="3"/>
      <charset val="128"/>
      <scheme val="minor"/>
    </font>
    <font>
      <sz val="10"/>
      <name val="ＭＳ Ｐゴシック"/>
      <family val="3"/>
      <charset val="128"/>
    </font>
    <font>
      <sz val="10"/>
      <color rgb="FF000000"/>
      <name val="ＭＳ Ｐゴシック"/>
      <family val="3"/>
      <charset val="128"/>
    </font>
    <font>
      <sz val="11"/>
      <name val="ＭＳ Ｐゴシック"/>
      <family val="3"/>
      <charset val="128"/>
    </font>
    <font>
      <sz val="9"/>
      <name val="ＭＳ Ｐゴシック"/>
      <family val="3"/>
      <charset val="128"/>
    </font>
    <font>
      <sz val="11"/>
      <color indexed="10"/>
      <name val="ＭＳ Ｐゴシック"/>
      <family val="3"/>
      <charset val="128"/>
    </font>
    <font>
      <sz val="10.5"/>
      <name val="ＭＳ Ｐゴシック"/>
      <family val="3"/>
      <charset val="128"/>
    </font>
    <font>
      <sz val="11"/>
      <color indexed="81"/>
      <name val="ＭＳ Ｐゴシック"/>
      <family val="3"/>
      <charset val="128"/>
    </font>
    <font>
      <sz val="11"/>
      <color rgb="FF000000"/>
      <name val="ＭＳ Ｐゴシック"/>
      <family val="2"/>
      <charset val="128"/>
    </font>
    <font>
      <b/>
      <sz val="11"/>
      <name val="ＭＳ Ｐゴシック"/>
      <family val="3"/>
      <charset val="128"/>
    </font>
    <font>
      <sz val="11"/>
      <name val="ＭＳ ゴシック"/>
      <family val="3"/>
      <charset val="128"/>
    </font>
    <font>
      <b/>
      <sz val="11"/>
      <name val="ＭＳ ゴシック"/>
      <family val="3"/>
      <charset val="128"/>
    </font>
    <font>
      <sz val="11"/>
      <name val="ＭＳ Ｐゴシック"/>
      <family val="2"/>
      <charset val="128"/>
      <scheme val="minor"/>
    </font>
    <font>
      <sz val="6"/>
      <name val="ＭＳ 明朝"/>
      <family val="1"/>
      <charset val="128"/>
    </font>
    <font>
      <sz val="9"/>
      <name val="ＭＳ Ｐゴシック"/>
      <family val="2"/>
      <charset val="128"/>
    </font>
    <font>
      <sz val="11"/>
      <color rgb="FFFF0000"/>
      <name val="ＭＳ ゴシック"/>
      <family val="3"/>
      <charset val="128"/>
    </font>
    <font>
      <b/>
      <sz val="11"/>
      <color theme="1"/>
      <name val="ＭＳ Ｐゴシック"/>
      <family val="3"/>
      <charset val="128"/>
      <scheme val="minor"/>
    </font>
    <font>
      <sz val="12"/>
      <color theme="1"/>
      <name val="ＭＳ ゴシック"/>
      <family val="3"/>
      <charset val="128"/>
    </font>
    <font>
      <sz val="10"/>
      <color theme="1"/>
      <name val="ＭＳ ゴシック"/>
      <family val="3"/>
      <charset val="128"/>
    </font>
    <font>
      <sz val="11"/>
      <color theme="1"/>
      <name val="Times New Roman"/>
      <family val="1"/>
    </font>
    <font>
      <sz val="8"/>
      <name val="ＭＳ ゴシック"/>
      <family val="3"/>
      <charset val="128"/>
    </font>
    <font>
      <sz val="9"/>
      <name val="ＭＳ ゴシック"/>
      <family val="3"/>
      <charset val="128"/>
    </font>
    <font>
      <sz val="10.5"/>
      <color theme="1"/>
      <name val="ＭＳ ゴシック"/>
      <family val="3"/>
      <charset val="128"/>
    </font>
    <font>
      <sz val="12"/>
      <color rgb="FFFF0000"/>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indexed="34"/>
      </patternFill>
    </fill>
  </fills>
  <borders count="7">
    <border>
      <left/>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xf numFmtId="0" fontId="14" fillId="0" borderId="0"/>
    <xf numFmtId="0" fontId="14" fillId="0" borderId="0"/>
  </cellStyleXfs>
  <cellXfs count="221">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2" fillId="0" borderId="0" xfId="0" applyFont="1" applyFill="1">
      <alignment vertical="center"/>
    </xf>
    <xf numFmtId="0" fontId="7" fillId="0" borderId="0" xfId="0" applyFont="1">
      <alignment vertical="center"/>
    </xf>
    <xf numFmtId="0" fontId="8" fillId="0" borderId="0" xfId="0" applyFont="1" applyAlignment="1">
      <alignment horizontal="centerContinuous" vertical="center"/>
    </xf>
    <xf numFmtId="0" fontId="7" fillId="0" borderId="0" xfId="0" applyFont="1" applyAlignment="1">
      <alignment horizontal="centerContinuous" vertical="center"/>
    </xf>
    <xf numFmtId="0" fontId="8" fillId="0" borderId="0" xfId="0" applyFont="1">
      <alignment vertical="center"/>
    </xf>
    <xf numFmtId="0" fontId="7" fillId="0" borderId="0" xfId="0" applyFont="1" applyFill="1">
      <alignment vertical="center"/>
    </xf>
    <xf numFmtId="0" fontId="9" fillId="0" borderId="0" xfId="0" applyFont="1" applyFill="1">
      <alignment vertical="center"/>
    </xf>
    <xf numFmtId="38" fontId="12" fillId="0" borderId="1" xfId="1" applyFont="1" applyFill="1" applyBorder="1" applyAlignment="1">
      <alignment horizontal="center" vertical="center"/>
    </xf>
    <xf numFmtId="177" fontId="12"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3" fillId="0" borderId="0" xfId="0" applyFont="1" applyFill="1">
      <alignment vertical="center"/>
    </xf>
    <xf numFmtId="0" fontId="0" fillId="0" borderId="0" xfId="0" applyFill="1" applyBorder="1" applyAlignment="1">
      <alignment vertical="center" wrapText="1"/>
    </xf>
    <xf numFmtId="3" fontId="2" fillId="0" borderId="0" xfId="0" applyNumberFormat="1" applyFont="1" applyFill="1" applyBorder="1">
      <alignment vertical="center"/>
    </xf>
    <xf numFmtId="3" fontId="0" fillId="0" borderId="0" xfId="0" applyNumberFormat="1" applyFill="1" applyBorder="1" applyAlignment="1">
      <alignment vertical="center" wrapText="1"/>
    </xf>
    <xf numFmtId="57" fontId="0" fillId="0" borderId="0" xfId="0" applyNumberForma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quotePrefix="1" applyFont="1" applyFill="1" applyBorder="1" applyAlignment="1">
      <alignment vertical="center" wrapText="1"/>
    </xf>
    <xf numFmtId="0" fontId="2"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20" fillId="0" borderId="0" xfId="0" applyFont="1">
      <alignment vertical="center"/>
    </xf>
    <xf numFmtId="0" fontId="7"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2" fillId="0" borderId="0" xfId="2" applyFont="1">
      <alignment vertical="center"/>
    </xf>
    <xf numFmtId="0" fontId="3" fillId="0" borderId="0" xfId="2" applyFont="1" applyAlignment="1">
      <alignment horizontal="centerContinuous" vertical="center"/>
    </xf>
    <xf numFmtId="0" fontId="2" fillId="0" borderId="0" xfId="2" applyFont="1" applyAlignment="1">
      <alignment horizontal="centerContinuous" vertical="center"/>
    </xf>
    <xf numFmtId="0" fontId="3" fillId="0" borderId="0" xfId="2" applyFont="1">
      <alignment vertical="center"/>
    </xf>
    <xf numFmtId="0" fontId="2" fillId="0" borderId="0" xfId="0" applyFont="1" applyFill="1" applyBorder="1" applyAlignment="1">
      <alignment horizontal="left" vertical="center"/>
    </xf>
    <xf numFmtId="0" fontId="22" fillId="0" borderId="0" xfId="0" applyFont="1" applyAlignment="1">
      <alignment horizontal="centerContinuous" vertical="center"/>
    </xf>
    <xf numFmtId="0" fontId="21" fillId="0" borderId="0" xfId="0" applyFont="1" applyAlignment="1">
      <alignment horizontal="centerContinuous" vertical="center"/>
    </xf>
    <xf numFmtId="0" fontId="11" fillId="0" borderId="0" xfId="0" applyFont="1" applyFill="1">
      <alignment vertical="center"/>
    </xf>
    <xf numFmtId="0" fontId="27" fillId="0" borderId="0" xfId="0" applyFont="1" applyFill="1" applyAlignment="1">
      <alignment horizontal="centerContinuous" vertical="center"/>
    </xf>
    <xf numFmtId="0" fontId="11" fillId="0" borderId="0" xfId="0" applyFont="1" applyFill="1" applyAlignment="1">
      <alignment horizontal="centerContinuous" vertical="center"/>
    </xf>
    <xf numFmtId="0" fontId="27" fillId="0" borderId="0" xfId="0" applyFont="1" applyFill="1">
      <alignment vertical="center"/>
    </xf>
    <xf numFmtId="0" fontId="2" fillId="5" borderId="2" xfId="2" applyFont="1" applyFill="1" applyBorder="1" applyAlignment="1">
      <alignment vertical="center" wrapText="1"/>
    </xf>
    <xf numFmtId="0" fontId="28" fillId="0" borderId="0" xfId="0" applyFont="1">
      <alignment vertical="center"/>
    </xf>
    <xf numFmtId="0" fontId="29" fillId="5" borderId="2" xfId="2" applyFont="1" applyFill="1" applyBorder="1" applyAlignment="1">
      <alignment vertical="center" wrapText="1"/>
    </xf>
    <xf numFmtId="0" fontId="2" fillId="0" borderId="0" xfId="0" applyFont="1" applyFill="1" applyAlignment="1">
      <alignment horizontal="centerContinuous" vertical="center"/>
    </xf>
    <xf numFmtId="0" fontId="14" fillId="0" borderId="0" xfId="7" applyAlignment="1">
      <alignment vertical="center"/>
    </xf>
    <xf numFmtId="0" fontId="28" fillId="0" borderId="0" xfId="7" applyFont="1" applyAlignment="1">
      <alignment horizontal="justify" vertical="center"/>
    </xf>
    <xf numFmtId="0" fontId="28" fillId="0" borderId="0" xfId="7" applyFont="1" applyAlignment="1">
      <alignment horizontal="right" vertical="center"/>
    </xf>
    <xf numFmtId="0" fontId="33" fillId="0" borderId="0" xfId="7" applyFont="1" applyAlignment="1">
      <alignment horizontal="right" vertical="center"/>
    </xf>
    <xf numFmtId="58" fontId="0" fillId="0" borderId="0" xfId="7" quotePrefix="1" applyNumberFormat="1" applyFont="1" applyAlignment="1">
      <alignment horizontal="left" vertical="center"/>
    </xf>
    <xf numFmtId="0" fontId="14" fillId="0" borderId="0" xfId="7" applyAlignment="1">
      <alignment horizontal="left" vertical="center"/>
    </xf>
    <xf numFmtId="0" fontId="34" fillId="0" borderId="0" xfId="7" applyFont="1" applyAlignment="1">
      <alignment horizontal="left" vertical="center"/>
    </xf>
    <xf numFmtId="0" fontId="33" fillId="0" borderId="0" xfId="0" applyFont="1" applyAlignment="1">
      <alignment horizontal="right" vertical="center"/>
    </xf>
    <xf numFmtId="0" fontId="28" fillId="0" borderId="0" xfId="0" applyFont="1" applyAlignment="1">
      <alignment horizontal="justify" vertical="center"/>
    </xf>
    <xf numFmtId="0" fontId="28" fillId="0" borderId="0" xfId="0" applyFont="1" applyAlignment="1">
      <alignment horizontal="right"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3" xfId="0" applyFont="1" applyFill="1" applyBorder="1" applyAlignment="1">
      <alignment vertical="center" wrapText="1"/>
    </xf>
    <xf numFmtId="3" fontId="2" fillId="0" borderId="3" xfId="0" applyNumberFormat="1" applyFont="1" applyFill="1" applyBorder="1">
      <alignment vertical="center"/>
    </xf>
    <xf numFmtId="176" fontId="2" fillId="0" borderId="3" xfId="0" applyNumberFormat="1" applyFont="1" applyFill="1" applyBorder="1">
      <alignment vertical="center"/>
    </xf>
    <xf numFmtId="0" fontId="2" fillId="0" borderId="3" xfId="0" applyFont="1" applyFill="1" applyBorder="1" applyAlignment="1">
      <alignment horizontal="center" vertical="center"/>
    </xf>
    <xf numFmtId="0" fontId="2" fillId="0" borderId="3" xfId="0" quotePrefix="1" applyFont="1" applyFill="1" applyBorder="1" applyAlignment="1">
      <alignment vertical="center" wrapText="1"/>
    </xf>
    <xf numFmtId="0" fontId="9" fillId="2" borderId="3" xfId="0" applyFont="1" applyFill="1" applyBorder="1" applyAlignment="1">
      <alignment horizontal="center" vertical="center"/>
    </xf>
    <xf numFmtId="0" fontId="9" fillId="2" borderId="3" xfId="0" applyFont="1" applyFill="1" applyBorder="1" applyAlignment="1">
      <alignment horizontal="center" vertical="center" wrapText="1"/>
    </xf>
    <xf numFmtId="0" fontId="7" fillId="0" borderId="3" xfId="0" applyFont="1" applyBorder="1">
      <alignment vertical="center"/>
    </xf>
    <xf numFmtId="0" fontId="12" fillId="0" borderId="3" xfId="2" applyFont="1" applyFill="1" applyBorder="1" applyAlignment="1">
      <alignment horizontal="left" vertical="center" wrapText="1"/>
    </xf>
    <xf numFmtId="0" fontId="9" fillId="0" borderId="3" xfId="0" applyFont="1" applyFill="1" applyBorder="1" applyAlignment="1">
      <alignment horizontal="center" vertical="center"/>
    </xf>
    <xf numFmtId="38" fontId="9" fillId="0" borderId="3" xfId="3" applyFont="1" applyFill="1" applyBorder="1" applyAlignment="1">
      <alignment horizontal="center" vertical="center"/>
    </xf>
    <xf numFmtId="177" fontId="12" fillId="0" borderId="3" xfId="0" applyNumberFormat="1" applyFont="1" applyFill="1" applyBorder="1" applyAlignment="1">
      <alignment horizontal="center" vertical="center" wrapText="1"/>
    </xf>
    <xf numFmtId="0" fontId="13" fillId="0" borderId="3" xfId="0" applyFont="1" applyBorder="1" applyAlignment="1">
      <alignment vertical="center" wrapText="1"/>
    </xf>
    <xf numFmtId="0" fontId="12" fillId="0" borderId="3" xfId="0" applyFont="1" applyBorder="1" applyAlignment="1">
      <alignment vertical="center" wrapText="1"/>
    </xf>
    <xf numFmtId="49" fontId="12" fillId="0" borderId="4" xfId="2" applyNumberFormat="1" applyFont="1" applyFill="1" applyBorder="1" applyAlignment="1">
      <alignment vertical="center" wrapText="1"/>
    </xf>
    <xf numFmtId="0" fontId="12" fillId="0" borderId="3" xfId="4" applyFont="1" applyFill="1" applyBorder="1" applyAlignment="1">
      <alignment horizontal="left" vertical="center" wrapText="1"/>
    </xf>
    <xf numFmtId="38" fontId="12" fillId="0" borderId="3" xfId="5" applyFont="1" applyFill="1" applyBorder="1" applyAlignment="1">
      <alignment horizontal="center" vertical="center"/>
    </xf>
    <xf numFmtId="177" fontId="12" fillId="0" borderId="3" xfId="0" applyNumberFormat="1" applyFont="1" applyFill="1" applyBorder="1" applyAlignment="1">
      <alignment horizontal="center" vertical="center"/>
    </xf>
    <xf numFmtId="0" fontId="12" fillId="0" borderId="3" xfId="0" applyFont="1" applyFill="1" applyBorder="1" applyAlignment="1">
      <alignment vertical="center" wrapText="1"/>
    </xf>
    <xf numFmtId="0" fontId="9" fillId="0" borderId="3" xfId="0" applyFont="1" applyFill="1" applyBorder="1" applyAlignment="1">
      <alignment vertical="center" wrapText="1"/>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38" fontId="12" fillId="0" borderId="3" xfId="1" applyFont="1" applyFill="1" applyBorder="1" applyAlignment="1">
      <alignment horizontal="center" vertical="center"/>
    </xf>
    <xf numFmtId="0" fontId="12" fillId="0" borderId="5" xfId="0" applyFont="1" applyFill="1" applyBorder="1" applyAlignment="1">
      <alignment horizontal="left" vertical="center" wrapText="1"/>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57" fontId="12" fillId="0" borderId="3" xfId="0" applyNumberFormat="1" applyFont="1" applyBorder="1" applyAlignment="1">
      <alignment horizontal="center" vertical="center"/>
    </xf>
    <xf numFmtId="0" fontId="0" fillId="0" borderId="3" xfId="0" applyFont="1" applyBorder="1" applyAlignment="1">
      <alignment horizontal="center" vertical="center"/>
    </xf>
    <xf numFmtId="0" fontId="0" fillId="0" borderId="3"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3" xfId="0" applyFont="1" applyFill="1" applyBorder="1" applyAlignment="1">
      <alignment horizontal="center" vertical="center"/>
    </xf>
    <xf numFmtId="38" fontId="0" fillId="0" borderId="3" xfId="1" applyFont="1" applyFill="1" applyBorder="1" applyAlignment="1">
      <alignment horizontal="center" vertical="center"/>
    </xf>
    <xf numFmtId="177" fontId="0" fillId="0" borderId="3" xfId="0" applyNumberFormat="1" applyFont="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vertical="center" wrapText="1"/>
    </xf>
    <xf numFmtId="0" fontId="0" fillId="0" borderId="3" xfId="0" applyFill="1" applyBorder="1" applyAlignment="1">
      <alignment horizontal="center" vertical="center"/>
    </xf>
    <xf numFmtId="0" fontId="15" fillId="0" borderId="3" xfId="0" applyFont="1" applyFill="1" applyBorder="1" applyAlignment="1">
      <alignment vertical="center" wrapText="1"/>
    </xf>
    <xf numFmtId="57" fontId="0" fillId="0" borderId="3" xfId="0" applyNumberFormat="1" applyFill="1" applyBorder="1" applyAlignment="1">
      <alignment horizontal="center" vertical="center" wrapText="1"/>
    </xf>
    <xf numFmtId="0" fontId="14" fillId="0" borderId="3" xfId="4" applyFill="1" applyBorder="1" applyAlignment="1">
      <alignment horizontal="center" vertical="center"/>
    </xf>
    <xf numFmtId="0" fontId="17" fillId="0" borderId="3" xfId="0" applyFont="1" applyFill="1" applyBorder="1" applyAlignment="1">
      <alignment horizontal="left" vertical="center" wrapText="1"/>
    </xf>
    <xf numFmtId="38" fontId="0" fillId="0" borderId="3" xfId="5" applyFont="1" applyBorder="1" applyAlignment="1">
      <alignment horizontal="center" vertical="center" wrapText="1"/>
    </xf>
    <xf numFmtId="38" fontId="17" fillId="0" borderId="3" xfId="5" applyFont="1" applyFill="1" applyBorder="1" applyAlignment="1">
      <alignment horizontal="right" vertical="center"/>
    </xf>
    <xf numFmtId="57" fontId="17" fillId="0" borderId="3" xfId="0" applyNumberFormat="1" applyFont="1" applyFill="1" applyBorder="1" applyAlignment="1">
      <alignment horizontal="center" vertical="center" wrapText="1"/>
    </xf>
    <xf numFmtId="0" fontId="17" fillId="3" borderId="3" xfId="0" applyFont="1" applyFill="1" applyBorder="1" applyAlignment="1">
      <alignment horizontal="left" vertical="center" wrapText="1"/>
    </xf>
    <xf numFmtId="0" fontId="14" fillId="3" borderId="3" xfId="4" applyFill="1" applyBorder="1" applyAlignment="1">
      <alignment horizontal="center" vertical="center" wrapText="1"/>
    </xf>
    <xf numFmtId="0" fontId="17" fillId="0" borderId="3" xfId="4" applyFont="1" applyFill="1" applyBorder="1" applyAlignment="1">
      <alignment vertical="center" wrapText="1"/>
    </xf>
    <xf numFmtId="0" fontId="0" fillId="0" borderId="3" xfId="0" applyFill="1" applyBorder="1" applyAlignment="1">
      <alignment horizontal="center" vertical="center" wrapText="1"/>
    </xf>
    <xf numFmtId="38" fontId="15" fillId="0" borderId="3" xfId="1" applyFont="1" applyFill="1" applyBorder="1" applyAlignment="1">
      <alignment horizontal="right" vertical="center" wrapText="1"/>
    </xf>
    <xf numFmtId="49" fontId="15" fillId="0" borderId="3" xfId="0" applyNumberFormat="1" applyFont="1" applyFill="1" applyBorder="1" applyAlignment="1">
      <alignment horizontal="center" vertical="center" wrapText="1"/>
    </xf>
    <xf numFmtId="0" fontId="15" fillId="0" borderId="3" xfId="0" applyFont="1" applyFill="1" applyBorder="1" applyAlignment="1">
      <alignment horizontal="left" vertical="center" wrapText="1"/>
    </xf>
    <xf numFmtId="38" fontId="15" fillId="0" borderId="3" xfId="1" applyFont="1" applyFill="1" applyBorder="1" applyAlignment="1">
      <alignment horizontal="right" vertical="center"/>
    </xf>
    <xf numFmtId="38" fontId="15" fillId="0" borderId="3" xfId="1" applyFont="1" applyFill="1" applyBorder="1" applyAlignment="1">
      <alignment vertical="center" wrapText="1"/>
    </xf>
    <xf numFmtId="0" fontId="0" fillId="0" borderId="3" xfId="0" applyBorder="1" applyAlignment="1">
      <alignment vertical="center" wrapText="1"/>
    </xf>
    <xf numFmtId="3" fontId="2" fillId="0" borderId="3" xfId="0" applyNumberFormat="1" applyFont="1" applyBorder="1">
      <alignment vertical="center"/>
    </xf>
    <xf numFmtId="57" fontId="0" fillId="0" borderId="4" xfId="0" applyNumberFormat="1" applyBorder="1" applyAlignment="1">
      <alignment horizontal="center" vertical="center"/>
    </xf>
    <xf numFmtId="0" fontId="2" fillId="0" borderId="3" xfId="0" applyFont="1" applyBorder="1" applyAlignment="1">
      <alignment vertical="center" wrapText="1"/>
    </xf>
    <xf numFmtId="0" fontId="2" fillId="0" borderId="3" xfId="0" applyFont="1" applyBorder="1" applyAlignment="1">
      <alignment horizontal="center" vertical="center"/>
    </xf>
    <xf numFmtId="0" fontId="2" fillId="0" borderId="3" xfId="0" quotePrefix="1" applyFont="1" applyBorder="1" applyAlignment="1">
      <alignment vertical="center" wrapText="1"/>
    </xf>
    <xf numFmtId="0" fontId="0" fillId="0" borderId="3" xfId="0" applyFill="1" applyBorder="1" applyAlignment="1">
      <alignment vertical="center" wrapText="1"/>
    </xf>
    <xf numFmtId="57" fontId="0" fillId="0" borderId="4" xfId="0" applyNumberFormat="1" applyFill="1" applyBorder="1" applyAlignment="1">
      <alignment horizontal="center" vertical="center"/>
    </xf>
    <xf numFmtId="0" fontId="0" fillId="0" borderId="3" xfId="0" applyFill="1" applyBorder="1">
      <alignment vertical="center"/>
    </xf>
    <xf numFmtId="38" fontId="4" fillId="0" borderId="3" xfId="1" applyFill="1" applyBorder="1">
      <alignment vertical="center"/>
    </xf>
    <xf numFmtId="0" fontId="0" fillId="2" borderId="3" xfId="0" applyFont="1" applyFill="1" applyBorder="1" applyAlignment="1">
      <alignment horizontal="center" vertical="center"/>
    </xf>
    <xf numFmtId="0" fontId="0" fillId="2" borderId="3" xfId="0" applyFont="1" applyFill="1" applyBorder="1" applyAlignment="1">
      <alignment horizontal="center" vertical="center" wrapText="1"/>
    </xf>
    <xf numFmtId="38" fontId="12" fillId="0" borderId="3" xfId="1" applyFont="1" applyBorder="1" applyAlignment="1">
      <alignment horizontal="right" vertical="center" wrapText="1"/>
    </xf>
    <xf numFmtId="177" fontId="12" fillId="0" borderId="3" xfId="0" applyNumberFormat="1" applyFont="1" applyBorder="1">
      <alignment vertical="center"/>
    </xf>
    <xf numFmtId="0" fontId="15" fillId="0" borderId="3" xfId="0" applyFont="1" applyFill="1" applyBorder="1" applyAlignment="1">
      <alignment horizontal="center" vertical="center"/>
    </xf>
    <xf numFmtId="38" fontId="12" fillId="0" borderId="3" xfId="1" applyFont="1" applyFill="1" applyBorder="1" applyAlignment="1">
      <alignment vertical="center" wrapText="1"/>
    </xf>
    <xf numFmtId="177" fontId="12" fillId="0" borderId="3" xfId="0" applyNumberFormat="1" applyFont="1" applyBorder="1" applyAlignment="1">
      <alignment vertical="center" wrapText="1"/>
    </xf>
    <xf numFmtId="0" fontId="12" fillId="0" borderId="3" xfId="0" applyFont="1" applyBorder="1" applyAlignment="1">
      <alignment horizontal="center" vertical="center" wrapText="1"/>
    </xf>
    <xf numFmtId="0" fontId="21" fillId="2" borderId="3"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0" borderId="3" xfId="0" applyFont="1" applyFill="1" applyBorder="1" applyAlignment="1">
      <alignment vertical="center" wrapText="1"/>
    </xf>
    <xf numFmtId="3" fontId="21" fillId="0" borderId="3" xfId="0" applyNumberFormat="1" applyFont="1" applyFill="1" applyBorder="1">
      <alignment vertical="center"/>
    </xf>
    <xf numFmtId="176" fontId="21" fillId="0" borderId="3" xfId="0" applyNumberFormat="1" applyFont="1" applyFill="1" applyBorder="1">
      <alignment vertical="center"/>
    </xf>
    <xf numFmtId="0" fontId="21" fillId="0" borderId="3" xfId="0" applyFont="1" applyFill="1" applyBorder="1" applyAlignment="1">
      <alignment horizontal="center" vertical="center"/>
    </xf>
    <xf numFmtId="0" fontId="21" fillId="0" borderId="3" xfId="0" quotePrefix="1" applyFont="1" applyFill="1" applyBorder="1" applyAlignment="1">
      <alignment vertical="center" wrapText="1"/>
    </xf>
    <xf numFmtId="0" fontId="2" fillId="2" borderId="3" xfId="2" applyFont="1" applyFill="1" applyBorder="1" applyAlignment="1">
      <alignment horizontal="center" vertical="center"/>
    </xf>
    <xf numFmtId="0" fontId="2" fillId="2" borderId="3" xfId="2" applyFont="1" applyFill="1" applyBorder="1" applyAlignment="1">
      <alignment horizontal="center" vertical="center" wrapText="1"/>
    </xf>
    <xf numFmtId="0" fontId="2" fillId="0" borderId="3" xfId="2" applyFont="1" applyFill="1" applyBorder="1" applyAlignment="1">
      <alignment horizontal="left" vertical="center"/>
    </xf>
    <xf numFmtId="0" fontId="21" fillId="0" borderId="3" xfId="6" applyFont="1" applyFill="1" applyBorder="1" applyAlignment="1" applyProtection="1">
      <alignment vertical="center" wrapText="1" shrinkToFit="1"/>
    </xf>
    <xf numFmtId="0" fontId="21" fillId="0" borderId="3" xfId="2" applyFont="1" applyBorder="1" applyAlignment="1">
      <alignment horizontal="center" vertical="center"/>
    </xf>
    <xf numFmtId="178" fontId="21" fillId="0" borderId="3" xfId="6" applyNumberFormat="1" applyFont="1" applyFill="1" applyBorder="1" applyAlignment="1" applyProtection="1">
      <alignment vertical="center" shrinkToFit="1"/>
    </xf>
    <xf numFmtId="177" fontId="21" fillId="0" borderId="3" xfId="6" applyNumberFormat="1" applyFont="1" applyFill="1" applyBorder="1" applyAlignment="1" applyProtection="1">
      <alignment horizontal="right" vertical="center" shrinkToFit="1"/>
    </xf>
    <xf numFmtId="0" fontId="31" fillId="0" borderId="3" xfId="2" applyFont="1" applyBorder="1" applyAlignment="1">
      <alignment vertical="center" wrapText="1"/>
    </xf>
    <xf numFmtId="0" fontId="32" fillId="3" borderId="3" xfId="2" applyFont="1" applyFill="1" applyBorder="1" applyAlignment="1">
      <alignment horizontal="left" vertical="center" wrapText="1"/>
    </xf>
    <xf numFmtId="0" fontId="2" fillId="0" borderId="3" xfId="6" applyFont="1" applyFill="1" applyBorder="1" applyAlignment="1" applyProtection="1">
      <alignment vertical="center" wrapText="1" shrinkToFit="1"/>
    </xf>
    <xf numFmtId="0" fontId="21" fillId="3" borderId="3" xfId="2" applyFont="1" applyFill="1" applyBorder="1" applyAlignment="1">
      <alignment horizontal="center" vertical="center"/>
    </xf>
    <xf numFmtId="0" fontId="21" fillId="3" borderId="3" xfId="4" applyFont="1" applyFill="1" applyBorder="1" applyAlignment="1">
      <alignment vertical="center" wrapText="1"/>
    </xf>
    <xf numFmtId="178" fontId="21" fillId="3" borderId="3" xfId="6" applyNumberFormat="1" applyFont="1" applyFill="1" applyBorder="1" applyAlignment="1" applyProtection="1">
      <alignment vertical="center" shrinkToFit="1"/>
    </xf>
    <xf numFmtId="177" fontId="21" fillId="3" borderId="3" xfId="6" applyNumberFormat="1" applyFont="1" applyFill="1" applyBorder="1" applyAlignment="1" applyProtection="1">
      <alignment horizontal="right" vertical="center" shrinkToFit="1"/>
    </xf>
    <xf numFmtId="0" fontId="32" fillId="3" borderId="3" xfId="4" applyFont="1" applyFill="1" applyBorder="1" applyAlignment="1">
      <alignment horizontal="left" vertical="center" wrapText="1"/>
    </xf>
    <xf numFmtId="38" fontId="4" fillId="0" borderId="3" xfId="1" applyBorder="1">
      <alignment vertical="center"/>
    </xf>
    <xf numFmtId="57" fontId="0" fillId="0" borderId="3" xfId="0" applyNumberFormat="1" applyBorder="1" applyAlignment="1">
      <alignment horizontal="center" vertical="center"/>
    </xf>
    <xf numFmtId="0" fontId="15" fillId="0" borderId="3" xfId="0" applyFont="1" applyBorder="1" applyAlignment="1">
      <alignment vertical="center" wrapText="1"/>
    </xf>
    <xf numFmtId="177" fontId="2" fillId="0" borderId="3" xfId="0" applyNumberFormat="1" applyFont="1" applyFill="1" applyBorder="1">
      <alignment vertical="center"/>
    </xf>
    <xf numFmtId="0" fontId="25" fillId="0" borderId="6" xfId="0" quotePrefix="1" applyFont="1" applyFill="1" applyBorder="1" applyAlignment="1">
      <alignment vertical="center" wrapText="1"/>
    </xf>
    <xf numFmtId="0" fontId="2" fillId="0" borderId="3" xfId="0" applyFont="1" applyFill="1" applyBorder="1" applyAlignment="1">
      <alignment horizontal="left" vertical="center"/>
    </xf>
    <xf numFmtId="179" fontId="2" fillId="0" borderId="3" xfId="0" applyNumberFormat="1" applyFont="1" applyFill="1" applyBorder="1" applyAlignment="1">
      <alignment vertical="center"/>
    </xf>
    <xf numFmtId="179" fontId="2" fillId="0" borderId="3" xfId="0" applyNumberFormat="1" applyFont="1" applyFill="1" applyBorder="1" applyAlignment="1">
      <alignment horizontal="right" vertical="center"/>
    </xf>
    <xf numFmtId="177" fontId="0" fillId="0" borderId="3" xfId="0" applyNumberForma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3" xfId="0" applyFont="1" applyFill="1" applyBorder="1" applyAlignment="1">
      <alignment vertical="center" wrapText="1"/>
    </xf>
    <xf numFmtId="0" fontId="11" fillId="4" borderId="3" xfId="0" applyFont="1" applyFill="1" applyBorder="1" applyAlignment="1">
      <alignment horizontal="center" vertical="center"/>
    </xf>
    <xf numFmtId="0" fontId="11" fillId="4" borderId="3" xfId="0" applyFont="1" applyFill="1" applyBorder="1" applyAlignment="1">
      <alignment horizontal="center" vertical="center" wrapText="1"/>
    </xf>
    <xf numFmtId="0" fontId="0" fillId="0" borderId="3" xfId="0" applyBorder="1" applyAlignment="1">
      <alignment horizontal="left" vertical="center"/>
    </xf>
    <xf numFmtId="0" fontId="0" fillId="0" borderId="3" xfId="0" applyBorder="1" applyAlignment="1">
      <alignment horizontal="left" vertical="center" wrapText="1"/>
    </xf>
    <xf numFmtId="0" fontId="0" fillId="0" borderId="3" xfId="0" applyBorder="1" applyAlignment="1">
      <alignment horizontal="center" vertical="center"/>
    </xf>
    <xf numFmtId="38" fontId="14" fillId="0" borderId="3" xfId="1" applyFont="1" applyBorder="1" applyAlignment="1">
      <alignment horizontal="right" vertical="center"/>
    </xf>
    <xf numFmtId="38" fontId="4" fillId="0" borderId="3" xfId="1" applyBorder="1" applyAlignment="1">
      <alignment horizontal="right" vertical="center"/>
    </xf>
    <xf numFmtId="177" fontId="0" fillId="0" borderId="3" xfId="0" applyNumberFormat="1" applyFont="1" applyFill="1" applyBorder="1" applyAlignment="1">
      <alignment vertical="center" wrapText="1"/>
    </xf>
    <xf numFmtId="0" fontId="11" fillId="0" borderId="3" xfId="0" applyFont="1" applyFill="1" applyBorder="1" applyAlignment="1">
      <alignment horizontal="center" vertical="center"/>
    </xf>
    <xf numFmtId="3" fontId="2" fillId="0" borderId="3" xfId="0" applyNumberFormat="1" applyFont="1" applyFill="1" applyBorder="1" applyAlignment="1">
      <alignment horizontal="center" vertical="center"/>
    </xf>
    <xf numFmtId="38" fontId="21" fillId="0" borderId="3" xfId="5" applyFont="1" applyBorder="1" applyAlignment="1">
      <alignment horizontal="right" vertical="center" wrapText="1"/>
    </xf>
    <xf numFmtId="176" fontId="2" fillId="0" borderId="3" xfId="0" applyNumberFormat="1" applyFont="1" applyFill="1" applyBorder="1" applyAlignment="1">
      <alignment horizontal="center" vertical="center"/>
    </xf>
    <xf numFmtId="57" fontId="2" fillId="0" borderId="3" xfId="0" applyNumberFormat="1" applyFont="1" applyFill="1" applyBorder="1" applyAlignment="1">
      <alignment horizontal="center" vertical="center"/>
    </xf>
    <xf numFmtId="0" fontId="2" fillId="0" borderId="3" xfId="0" applyFont="1" applyFill="1" applyBorder="1" applyAlignment="1">
      <alignment horizontal="left" vertical="center" wrapText="1"/>
    </xf>
    <xf numFmtId="177" fontId="2" fillId="0" borderId="3" xfId="0" applyNumberFormat="1" applyFont="1" applyFill="1" applyBorder="1" applyAlignment="1">
      <alignment horizontal="center" vertical="center"/>
    </xf>
    <xf numFmtId="0" fontId="2" fillId="4" borderId="3" xfId="0" applyFont="1" applyFill="1" applyBorder="1" applyAlignment="1">
      <alignment horizontal="center" vertical="center"/>
    </xf>
    <xf numFmtId="0" fontId="2" fillId="4" borderId="3" xfId="0" applyFont="1" applyFill="1" applyBorder="1" applyAlignment="1">
      <alignment horizontal="center" vertical="center" wrapText="1"/>
    </xf>
    <xf numFmtId="38" fontId="2" fillId="0" borderId="3" xfId="1" applyFont="1" applyFill="1" applyBorder="1" applyAlignment="1">
      <alignment horizontal="right" vertical="center"/>
    </xf>
    <xf numFmtId="176" fontId="2" fillId="0" borderId="3" xfId="0" applyNumberFormat="1" applyFont="1" applyFill="1" applyBorder="1" applyAlignment="1">
      <alignment vertical="center" wrapText="1"/>
    </xf>
    <xf numFmtId="57" fontId="2" fillId="0" borderId="3" xfId="0" applyNumberFormat="1" applyFont="1" applyFill="1" applyBorder="1">
      <alignment vertical="center"/>
    </xf>
    <xf numFmtId="3" fontId="2" fillId="0" borderId="3" xfId="0" applyNumberFormat="1" applyFont="1" applyFill="1" applyBorder="1" applyAlignment="1">
      <alignment vertical="center" wrapText="1"/>
    </xf>
    <xf numFmtId="0" fontId="2" fillId="0" borderId="0" xfId="0" applyFont="1" applyFill="1" applyAlignment="1">
      <alignment vertical="center"/>
    </xf>
    <xf numFmtId="0" fontId="19" fillId="0" borderId="0" xfId="0" applyFont="1" applyBorder="1" applyAlignment="1">
      <alignment vertical="center"/>
    </xf>
    <xf numFmtId="0" fontId="19" fillId="0" borderId="0" xfId="0" applyFont="1" applyBorder="1" applyAlignment="1">
      <alignmen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14" fillId="0" borderId="0" xfId="7" applyAlignment="1">
      <alignment horizontal="center" vertical="center"/>
    </xf>
    <xf numFmtId="0" fontId="0" fillId="0" borderId="0" xfId="0" applyAlignment="1">
      <alignment horizontal="left" vertical="center"/>
    </xf>
    <xf numFmtId="0" fontId="0" fillId="0" borderId="0" xfId="7" applyFont="1" applyAlignment="1">
      <alignment horizontal="left" vertical="center" wrapText="1"/>
    </xf>
    <xf numFmtId="0" fontId="2" fillId="0" borderId="0" xfId="0" applyFont="1" applyFill="1" applyAlignment="1">
      <alignment vertical="center"/>
    </xf>
    <xf numFmtId="49" fontId="0" fillId="0" borderId="0" xfId="7" quotePrefix="1" applyNumberFormat="1" applyFont="1" applyAlignment="1">
      <alignment horizontal="center" vertical="center"/>
    </xf>
    <xf numFmtId="0" fontId="0" fillId="0" borderId="0" xfId="7" applyFont="1" applyAlignment="1">
      <alignment horizontal="center" vertical="center" wrapText="1"/>
    </xf>
    <xf numFmtId="0" fontId="7" fillId="0" borderId="0" xfId="0" applyFont="1" applyFill="1" applyAlignment="1">
      <alignment vertical="center"/>
    </xf>
    <xf numFmtId="58" fontId="19" fillId="0" borderId="0" xfId="0" applyNumberFormat="1" applyFont="1" applyBorder="1" applyAlignment="1">
      <alignment vertical="center"/>
    </xf>
    <xf numFmtId="0" fontId="19" fillId="0" borderId="0" xfId="0" applyFont="1" applyBorder="1" applyAlignment="1">
      <alignment vertical="center"/>
    </xf>
    <xf numFmtId="0" fontId="19" fillId="0" borderId="0" xfId="0" applyFont="1" applyBorder="1" applyAlignment="1">
      <alignment vertical="center" wrapText="1"/>
    </xf>
    <xf numFmtId="0" fontId="0" fillId="0" borderId="0" xfId="0" applyFont="1" applyFill="1" applyAlignment="1">
      <alignment vertical="center"/>
    </xf>
    <xf numFmtId="58" fontId="0" fillId="0" borderId="0" xfId="7" quotePrefix="1" applyNumberFormat="1" applyFont="1" applyAlignment="1">
      <alignment horizontal="center" vertical="center"/>
    </xf>
    <xf numFmtId="0" fontId="20" fillId="0" borderId="0" xfId="0" applyFont="1" applyAlignment="1">
      <alignment horizontal="center" vertical="center"/>
    </xf>
    <xf numFmtId="0" fontId="0" fillId="0" borderId="0" xfId="0" applyFont="1" applyFill="1" applyAlignment="1">
      <alignment vertical="center" wrapText="1"/>
    </xf>
    <xf numFmtId="0" fontId="22" fillId="0" borderId="0" xfId="0" applyFont="1" applyAlignment="1">
      <alignment horizontal="center" vertical="center"/>
    </xf>
    <xf numFmtId="0" fontId="23" fillId="0" borderId="0" xfId="0" applyFont="1" applyAlignment="1">
      <alignment vertical="center"/>
    </xf>
    <xf numFmtId="0" fontId="21" fillId="0" borderId="0" xfId="0" applyFont="1" applyFill="1" applyAlignment="1">
      <alignment vertical="center"/>
    </xf>
    <xf numFmtId="0" fontId="14" fillId="0" borderId="0" xfId="7" applyAlignment="1">
      <alignment horizontal="center" vertical="center"/>
    </xf>
    <xf numFmtId="0" fontId="2" fillId="3" borderId="0" xfId="2" applyFont="1" applyFill="1" applyAlignment="1">
      <alignment vertical="center"/>
    </xf>
    <xf numFmtId="0" fontId="14" fillId="0" borderId="0" xfId="7" applyAlignment="1">
      <alignment horizontal="right" vertical="center"/>
    </xf>
    <xf numFmtId="58"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26" fillId="0" borderId="0" xfId="0" applyFont="1" applyFill="1" applyAlignment="1">
      <alignment vertical="center"/>
    </xf>
    <xf numFmtId="0" fontId="11" fillId="0" borderId="0" xfId="0" applyFont="1" applyFill="1" applyAlignment="1">
      <alignment vertical="center" wrapText="1"/>
    </xf>
    <xf numFmtId="0" fontId="11" fillId="0" borderId="0" xfId="0" applyFont="1" applyFill="1" applyAlignment="1">
      <alignment vertical="center"/>
    </xf>
    <xf numFmtId="0" fontId="0" fillId="0" borderId="0" xfId="0" applyAlignment="1">
      <alignment horizontal="right" vertical="center"/>
    </xf>
    <xf numFmtId="58" fontId="0" fillId="0" borderId="0" xfId="0" quotePrefix="1" applyNumberForma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7" applyFont="1" applyAlignment="1">
      <alignment horizontal="left" vertical="center" wrapText="1"/>
    </xf>
  </cellXfs>
  <cellStyles count="8">
    <cellStyle name="桁区切り" xfId="1" builtinId="6"/>
    <cellStyle name="桁区切り 2" xfId="5" xr:uid="{00000000-0005-0000-0000-000001000000}"/>
    <cellStyle name="桁区切り 3 2" xfId="3" xr:uid="{00000000-0005-0000-0000-000002000000}"/>
    <cellStyle name="標準" xfId="0" builtinId="0"/>
    <cellStyle name="標準 2" xfId="4" xr:uid="{00000000-0005-0000-0000-000004000000}"/>
    <cellStyle name="標準 2 2" xfId="7" xr:uid="{00000000-0005-0000-0000-000005000000}"/>
    <cellStyle name="標準 3" xfId="2" xr:uid="{00000000-0005-0000-0000-000006000000}"/>
    <cellStyle name="標準_取得財産一覧表（７年度作業用）"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133350</xdr:colOff>
      <xdr:row>22</xdr:row>
      <xdr:rowOff>95250</xdr:rowOff>
    </xdr:from>
    <xdr:to>
      <xdr:col>6</xdr:col>
      <xdr:colOff>1028699</xdr:colOff>
      <xdr:row>22</xdr:row>
      <xdr:rowOff>140969</xdr:rowOff>
    </xdr:to>
    <xdr:sp macro="" textlink="">
      <xdr:nvSpPr>
        <xdr:cNvPr id="2" name="テキスト ボックス 1">
          <a:extLst>
            <a:ext uri="{FF2B5EF4-FFF2-40B4-BE49-F238E27FC236}">
              <a16:creationId xmlns:a16="http://schemas.microsoft.com/office/drawing/2014/main" id="{8795B369-F062-4C9B-8207-20F3CA62EE84}"/>
            </a:ext>
          </a:extLst>
        </xdr:cNvPr>
        <xdr:cNvSpPr txBox="1"/>
      </xdr:nvSpPr>
      <xdr:spPr>
        <a:xfrm>
          <a:off x="9096375" y="5867400"/>
          <a:ext cx="895349" cy="45719"/>
        </a:xfrm>
        <a:prstGeom prst="rect">
          <a:avLst/>
        </a:prstGeom>
        <a:ln>
          <a:solidFill>
            <a:schemeClr val="bg1"/>
          </a:solidFill>
        </a:ln>
      </xdr:spPr>
      <xdr:style>
        <a:lnRef idx="2">
          <a:schemeClr val="dk1"/>
        </a:lnRef>
        <a:fillRef idx="1001">
          <a:schemeClr val="lt1"/>
        </a:fillRef>
        <a:effectRef idx="0">
          <a:schemeClr val="dk1"/>
        </a:effectRef>
        <a:fontRef idx="minor">
          <a:schemeClr val="dk1"/>
        </a:fontRef>
      </xdr:style>
      <xdr:txBody>
        <a:bodyPr vertOverflow="clip" horzOverflow="clip" wrap="square" rtlCol="0" anchor="t"/>
        <a:lstStyle/>
        <a:p>
          <a:endParaRPr kumimoji="1" lang="ja-JP" alt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0"/>
  <sheetViews>
    <sheetView view="pageBreakPreview" zoomScaleNormal="100" zoomScaleSheetLayoutView="100"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5" t="s">
        <v>0</v>
      </c>
    </row>
    <row r="2" spans="1:9">
      <c r="A2" s="4" t="s">
        <v>1</v>
      </c>
      <c r="B2" s="2"/>
      <c r="C2" s="2"/>
      <c r="D2" s="2"/>
      <c r="E2" s="2"/>
      <c r="F2" s="2"/>
      <c r="G2" s="2"/>
      <c r="H2" s="2"/>
      <c r="I2" s="2"/>
    </row>
    <row r="4" spans="1:9">
      <c r="A4" s="3" t="s">
        <v>2</v>
      </c>
    </row>
    <row r="5" spans="1:9" s="6" customFormat="1">
      <c r="A5" s="192" t="s">
        <v>3</v>
      </c>
      <c r="B5" s="192"/>
      <c r="C5" s="192"/>
      <c r="D5" s="192"/>
      <c r="E5" s="192"/>
      <c r="F5" s="192"/>
      <c r="G5" s="192"/>
      <c r="H5" s="192"/>
      <c r="I5" s="192"/>
    </row>
    <row r="7" spans="1:9">
      <c r="A7" s="3" t="s">
        <v>4</v>
      </c>
    </row>
    <row r="8" spans="1:9">
      <c r="A8" s="1" t="s">
        <v>5</v>
      </c>
    </row>
    <row r="10" spans="1:9" ht="27">
      <c r="A10" s="56" t="s">
        <v>6</v>
      </c>
      <c r="B10" s="56" t="s">
        <v>7</v>
      </c>
      <c r="C10" s="56" t="s">
        <v>8</v>
      </c>
      <c r="D10" s="56" t="s">
        <v>9</v>
      </c>
      <c r="E10" s="56" t="s">
        <v>10</v>
      </c>
      <c r="F10" s="56" t="s">
        <v>11</v>
      </c>
      <c r="G10" s="56" t="s">
        <v>12</v>
      </c>
      <c r="H10" s="57" t="s">
        <v>13</v>
      </c>
      <c r="I10" s="56" t="s">
        <v>14</v>
      </c>
    </row>
    <row r="11" spans="1:9" s="6" customFormat="1" ht="81">
      <c r="A11" s="58" t="s">
        <v>15</v>
      </c>
      <c r="B11" s="58" t="s">
        <v>16</v>
      </c>
      <c r="C11" s="59" t="s">
        <v>17</v>
      </c>
      <c r="D11" s="59">
        <v>189000</v>
      </c>
      <c r="E11" s="59">
        <v>1890000</v>
      </c>
      <c r="F11" s="60">
        <v>39472</v>
      </c>
      <c r="G11" s="58" t="s">
        <v>18</v>
      </c>
      <c r="H11" s="61" t="s">
        <v>19</v>
      </c>
      <c r="I11" s="62"/>
    </row>
    <row r="12" spans="1:9" s="6" customFormat="1" ht="121.5">
      <c r="A12" s="58" t="s">
        <v>20</v>
      </c>
      <c r="B12" s="58" t="s">
        <v>21</v>
      </c>
      <c r="C12" s="59" t="s">
        <v>22</v>
      </c>
      <c r="D12" s="59">
        <v>2123891</v>
      </c>
      <c r="E12" s="59">
        <v>2123891</v>
      </c>
      <c r="F12" s="60">
        <v>39794</v>
      </c>
      <c r="G12" s="58" t="s">
        <v>23</v>
      </c>
      <c r="H12" s="61" t="s">
        <v>19</v>
      </c>
      <c r="I12" s="62"/>
    </row>
    <row r="14" spans="1:9">
      <c r="A14" s="1" t="s">
        <v>24</v>
      </c>
    </row>
    <row r="15" spans="1:9">
      <c r="A15" s="1" t="s">
        <v>25</v>
      </c>
    </row>
    <row r="16" spans="1:9">
      <c r="A16" s="1" t="s">
        <v>26</v>
      </c>
    </row>
    <row r="17" spans="1:1">
      <c r="A17" s="1" t="s">
        <v>27</v>
      </c>
    </row>
    <row r="18" spans="1:1">
      <c r="A18" s="1" t="s">
        <v>28</v>
      </c>
    </row>
    <row r="19" spans="1:1">
      <c r="A19" s="1" t="s">
        <v>29</v>
      </c>
    </row>
    <row r="20" spans="1:1">
      <c r="A20" s="1" t="s">
        <v>30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2"/>
  <sheetViews>
    <sheetView workbookViewId="0">
      <selection activeCell="G5" sqref="G5"/>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156</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157</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158</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3"/>
  <sheetViews>
    <sheetView workbookViewId="0"/>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5" t="s">
        <v>0</v>
      </c>
    </row>
    <row r="2" spans="1:9">
      <c r="A2" s="4" t="s">
        <v>57</v>
      </c>
      <c r="B2" s="2"/>
      <c r="C2" s="2"/>
      <c r="D2" s="2"/>
      <c r="E2" s="2"/>
      <c r="F2" s="2"/>
      <c r="G2" s="2"/>
      <c r="H2" s="2"/>
      <c r="I2" s="2"/>
    </row>
    <row r="4" spans="1:9">
      <c r="A4" s="3" t="s">
        <v>58</v>
      </c>
    </row>
    <row r="5" spans="1:9" s="6" customFormat="1">
      <c r="A5" s="192" t="s">
        <v>159</v>
      </c>
      <c r="B5" s="192"/>
      <c r="C5" s="192"/>
      <c r="D5" s="192"/>
      <c r="E5" s="192"/>
      <c r="F5" s="192"/>
      <c r="G5" s="192"/>
      <c r="H5" s="192"/>
      <c r="I5" s="192"/>
    </row>
    <row r="7" spans="1:9">
      <c r="A7" s="3" t="s">
        <v>60</v>
      </c>
    </row>
    <row r="8" spans="1:9">
      <c r="A8" s="1" t="s">
        <v>5</v>
      </c>
    </row>
    <row r="10" spans="1:9" ht="27">
      <c r="A10" s="56" t="s">
        <v>61</v>
      </c>
      <c r="B10" s="56" t="s">
        <v>62</v>
      </c>
      <c r="C10" s="56" t="s">
        <v>63</v>
      </c>
      <c r="D10" s="56" t="s">
        <v>64</v>
      </c>
      <c r="E10" s="56" t="s">
        <v>65</v>
      </c>
      <c r="F10" s="56" t="s">
        <v>66</v>
      </c>
      <c r="G10" s="56" t="s">
        <v>67</v>
      </c>
      <c r="H10" s="57" t="s">
        <v>68</v>
      </c>
      <c r="I10" s="56" t="s">
        <v>69</v>
      </c>
    </row>
    <row r="11" spans="1:9" ht="33.75">
      <c r="A11" s="58" t="s">
        <v>160</v>
      </c>
      <c r="B11" s="58" t="s">
        <v>161</v>
      </c>
      <c r="C11" s="95" t="s">
        <v>162</v>
      </c>
      <c r="D11" s="59">
        <v>115500</v>
      </c>
      <c r="E11" s="59">
        <v>231000</v>
      </c>
      <c r="F11" s="60">
        <v>39111</v>
      </c>
      <c r="G11" s="96" t="s">
        <v>163</v>
      </c>
      <c r="H11" s="97" t="s">
        <v>74</v>
      </c>
      <c r="I11" s="62"/>
    </row>
    <row r="12" spans="1:9" ht="33.75">
      <c r="A12" s="58" t="s">
        <v>164</v>
      </c>
      <c r="B12" s="58" t="s">
        <v>165</v>
      </c>
      <c r="C12" s="98" t="s">
        <v>52</v>
      </c>
      <c r="D12" s="59">
        <v>10537428</v>
      </c>
      <c r="E12" s="59">
        <v>10537428</v>
      </c>
      <c r="F12" s="60">
        <v>39164</v>
      </c>
      <c r="G12" s="96" t="s">
        <v>163</v>
      </c>
      <c r="H12" s="97" t="s">
        <v>74</v>
      </c>
      <c r="I12" s="62"/>
    </row>
    <row r="13" spans="1:9" ht="33.75">
      <c r="A13" s="58" t="s">
        <v>166</v>
      </c>
      <c r="B13" s="58" t="s">
        <v>167</v>
      </c>
      <c r="C13" s="98" t="s">
        <v>52</v>
      </c>
      <c r="D13" s="59">
        <v>115500</v>
      </c>
      <c r="E13" s="59">
        <v>115500</v>
      </c>
      <c r="F13" s="60">
        <v>39209</v>
      </c>
      <c r="G13" s="96" t="s">
        <v>163</v>
      </c>
      <c r="H13" s="97" t="s">
        <v>74</v>
      </c>
      <c r="I13" s="62"/>
    </row>
    <row r="14" spans="1:9" ht="33.75">
      <c r="A14" s="58" t="s">
        <v>168</v>
      </c>
      <c r="B14" s="58" t="s">
        <v>169</v>
      </c>
      <c r="C14" s="98" t="s">
        <v>52</v>
      </c>
      <c r="D14" s="59">
        <v>149300</v>
      </c>
      <c r="E14" s="59">
        <v>149300</v>
      </c>
      <c r="F14" s="60">
        <v>39213</v>
      </c>
      <c r="G14" s="96" t="s">
        <v>163</v>
      </c>
      <c r="H14" s="97" t="s">
        <v>74</v>
      </c>
      <c r="I14" s="62"/>
    </row>
    <row r="15" spans="1:9" ht="33.75">
      <c r="A15" s="58" t="s">
        <v>170</v>
      </c>
      <c r="B15" s="58" t="s">
        <v>171</v>
      </c>
      <c r="C15" s="98" t="s">
        <v>172</v>
      </c>
      <c r="D15" s="59">
        <v>1336388</v>
      </c>
      <c r="E15" s="59">
        <v>4009164</v>
      </c>
      <c r="F15" s="60">
        <v>39587</v>
      </c>
      <c r="G15" s="96" t="s">
        <v>163</v>
      </c>
      <c r="H15" s="97" t="s">
        <v>74</v>
      </c>
      <c r="I15" s="62"/>
    </row>
    <row r="17" spans="1:1">
      <c r="A17" s="1" t="s">
        <v>133</v>
      </c>
    </row>
    <row r="18" spans="1:1">
      <c r="A18" s="1" t="s">
        <v>134</v>
      </c>
    </row>
    <row r="19" spans="1:1">
      <c r="A19" s="1" t="s">
        <v>135</v>
      </c>
    </row>
    <row r="20" spans="1:1">
      <c r="A20" s="1" t="s">
        <v>136</v>
      </c>
    </row>
    <row r="21" spans="1:1">
      <c r="A21" s="1" t="s">
        <v>137</v>
      </c>
    </row>
    <row r="22" spans="1:1">
      <c r="A22" s="1" t="s">
        <v>138</v>
      </c>
    </row>
    <row r="23" spans="1:1">
      <c r="A23" s="1" t="s">
        <v>139</v>
      </c>
    </row>
  </sheetData>
  <mergeCells count="1">
    <mergeCell ref="A5:I5"/>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2"/>
  <sheetViews>
    <sheetView workbookViewId="0">
      <selection activeCell="G4" sqref="G4:I4"/>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173</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174</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175</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8"/>
  <sheetViews>
    <sheetView topLeftCell="A30"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22.5" style="1" bestFit="1" customWidth="1"/>
    <col min="8" max="8" width="5.875" style="1" customWidth="1"/>
    <col min="9" max="9" width="21.5" style="1" customWidth="1"/>
    <col min="10" max="16384" width="9" style="1"/>
  </cols>
  <sheetData>
    <row r="1" spans="1:9">
      <c r="I1" s="5" t="s">
        <v>0</v>
      </c>
    </row>
    <row r="2" spans="1:9">
      <c r="A2" s="4" t="s">
        <v>1</v>
      </c>
      <c r="B2" s="2"/>
      <c r="C2" s="2"/>
      <c r="D2" s="2"/>
      <c r="E2" s="2"/>
      <c r="F2" s="2"/>
      <c r="G2" s="2"/>
      <c r="H2" s="2"/>
      <c r="I2" s="2"/>
    </row>
    <row r="4" spans="1:9">
      <c r="A4" s="3" t="s">
        <v>2</v>
      </c>
    </row>
    <row r="5" spans="1:9">
      <c r="A5" s="192" t="s">
        <v>176</v>
      </c>
      <c r="B5" s="192"/>
      <c r="C5" s="192"/>
      <c r="D5" s="192"/>
      <c r="E5" s="192"/>
      <c r="F5" s="192"/>
      <c r="G5" s="192"/>
      <c r="H5" s="192"/>
      <c r="I5" s="192"/>
    </row>
    <row r="7" spans="1:9">
      <c r="A7" s="3" t="s">
        <v>4</v>
      </c>
    </row>
    <row r="8" spans="1:9">
      <c r="A8" s="1" t="s">
        <v>5</v>
      </c>
    </row>
    <row r="10" spans="1:9" ht="27">
      <c r="A10" s="56" t="s">
        <v>6</v>
      </c>
      <c r="B10" s="56" t="s">
        <v>7</v>
      </c>
      <c r="C10" s="56" t="s">
        <v>8</v>
      </c>
      <c r="D10" s="56" t="s">
        <v>9</v>
      </c>
      <c r="E10" s="56" t="s">
        <v>10</v>
      </c>
      <c r="F10" s="56" t="s">
        <v>11</v>
      </c>
      <c r="G10" s="56" t="s">
        <v>12</v>
      </c>
      <c r="H10" s="57" t="s">
        <v>13</v>
      </c>
      <c r="I10" s="56" t="s">
        <v>14</v>
      </c>
    </row>
    <row r="11" spans="1:9" ht="51">
      <c r="A11" s="99" t="s">
        <v>177</v>
      </c>
      <c r="B11" s="99" t="s">
        <v>178</v>
      </c>
      <c r="C11" s="100" t="s">
        <v>179</v>
      </c>
      <c r="D11" s="101">
        <v>138600</v>
      </c>
      <c r="E11" s="101">
        <v>138600</v>
      </c>
      <c r="F11" s="102">
        <v>41332</v>
      </c>
      <c r="G11" s="103" t="s">
        <v>180</v>
      </c>
      <c r="H11" s="104" t="s">
        <v>19</v>
      </c>
      <c r="I11" s="105" t="s">
        <v>181</v>
      </c>
    </row>
    <row r="12" spans="1:9">
      <c r="A12" s="1" t="s">
        <v>24</v>
      </c>
    </row>
    <row r="13" spans="1:9">
      <c r="A13" s="1" t="s">
        <v>25</v>
      </c>
    </row>
    <row r="14" spans="1:9">
      <c r="A14" s="1" t="s">
        <v>26</v>
      </c>
    </row>
    <row r="15" spans="1:9">
      <c r="A15" s="1" t="s">
        <v>27</v>
      </c>
    </row>
    <row r="16" spans="1:9">
      <c r="A16" s="1" t="s">
        <v>28</v>
      </c>
    </row>
    <row r="17" spans="1:1">
      <c r="A17" s="1" t="s">
        <v>29</v>
      </c>
    </row>
    <row r="18" spans="1:1">
      <c r="A18" s="1" t="s">
        <v>30</v>
      </c>
    </row>
  </sheetData>
  <mergeCells count="1">
    <mergeCell ref="A5:I5"/>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2"/>
  <sheetViews>
    <sheetView tabSelected="1" workbookViewId="0">
      <selection activeCell="G5" sqref="G5"/>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200" t="s">
        <v>182</v>
      </c>
      <c r="H4" s="200"/>
      <c r="I4" s="200"/>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183</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184</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5"/>
  <sheetViews>
    <sheetView workbookViewId="0">
      <selection activeCell="I16" sqref="I16"/>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5" t="s">
        <v>0</v>
      </c>
    </row>
    <row r="2" spans="1:9">
      <c r="A2" s="4" t="s">
        <v>1</v>
      </c>
      <c r="B2" s="2"/>
      <c r="C2" s="2"/>
      <c r="D2" s="2"/>
      <c r="E2" s="2"/>
      <c r="F2" s="2"/>
      <c r="G2" s="2"/>
      <c r="H2" s="2"/>
      <c r="I2" s="2"/>
    </row>
    <row r="4" spans="1:9">
      <c r="A4" s="3" t="s">
        <v>2</v>
      </c>
    </row>
    <row r="5" spans="1:9">
      <c r="A5" s="192" t="s">
        <v>185</v>
      </c>
      <c r="B5" s="192"/>
      <c r="C5" s="192"/>
      <c r="D5" s="192"/>
      <c r="E5" s="192"/>
      <c r="F5" s="192"/>
      <c r="G5" s="192"/>
      <c r="H5" s="192"/>
      <c r="I5" s="192"/>
    </row>
    <row r="7" spans="1:9">
      <c r="A7" s="3" t="s">
        <v>4</v>
      </c>
    </row>
    <row r="8" spans="1:9">
      <c r="A8" s="1" t="s">
        <v>5</v>
      </c>
    </row>
    <row r="10" spans="1:9" ht="27">
      <c r="A10" s="56" t="s">
        <v>6</v>
      </c>
      <c r="B10" s="56" t="s">
        <v>7</v>
      </c>
      <c r="C10" s="56" t="s">
        <v>8</v>
      </c>
      <c r="D10" s="56" t="s">
        <v>9</v>
      </c>
      <c r="E10" s="56" t="s">
        <v>10</v>
      </c>
      <c r="F10" s="56" t="s">
        <v>11</v>
      </c>
      <c r="G10" s="56" t="s">
        <v>12</v>
      </c>
      <c r="H10" s="57" t="s">
        <v>13</v>
      </c>
      <c r="I10" s="56" t="s">
        <v>14</v>
      </c>
    </row>
    <row r="11" spans="1:9" ht="33.75">
      <c r="A11" s="76" t="s">
        <v>186</v>
      </c>
      <c r="B11" s="76" t="s">
        <v>187</v>
      </c>
      <c r="C11" s="106" t="s">
        <v>52</v>
      </c>
      <c r="D11" s="107">
        <v>1176000</v>
      </c>
      <c r="E11" s="107">
        <v>1176000</v>
      </c>
      <c r="F11" s="108" t="s">
        <v>188</v>
      </c>
      <c r="G11" s="96" t="s">
        <v>189</v>
      </c>
      <c r="H11" s="61" t="s">
        <v>19</v>
      </c>
      <c r="I11" s="62"/>
    </row>
    <row r="12" spans="1:9" ht="33.75">
      <c r="A12" s="76" t="s">
        <v>190</v>
      </c>
      <c r="B12" s="76" t="s">
        <v>191</v>
      </c>
      <c r="C12" s="106" t="s">
        <v>78</v>
      </c>
      <c r="D12" s="107">
        <v>386400</v>
      </c>
      <c r="E12" s="107">
        <v>386400</v>
      </c>
      <c r="F12" s="108" t="s">
        <v>192</v>
      </c>
      <c r="G12" s="96" t="s">
        <v>193</v>
      </c>
      <c r="H12" s="61" t="s">
        <v>19</v>
      </c>
      <c r="I12" s="62"/>
    </row>
    <row r="13" spans="1:9" ht="33.75">
      <c r="A13" s="80" t="s">
        <v>194</v>
      </c>
      <c r="B13" s="109" t="s">
        <v>195</v>
      </c>
      <c r="C13" s="85" t="s">
        <v>52</v>
      </c>
      <c r="D13" s="110">
        <v>1397550</v>
      </c>
      <c r="E13" s="110">
        <v>1397550</v>
      </c>
      <c r="F13" s="108" t="s">
        <v>196</v>
      </c>
      <c r="G13" s="96" t="s">
        <v>193</v>
      </c>
      <c r="H13" s="61" t="s">
        <v>19</v>
      </c>
      <c r="I13" s="62"/>
    </row>
    <row r="14" spans="1:9" ht="33.75">
      <c r="A14" s="80" t="s">
        <v>197</v>
      </c>
      <c r="B14" s="109" t="s">
        <v>198</v>
      </c>
      <c r="C14" s="85" t="s">
        <v>78</v>
      </c>
      <c r="D14" s="110">
        <v>924000</v>
      </c>
      <c r="E14" s="110">
        <v>924000</v>
      </c>
      <c r="F14" s="108" t="s">
        <v>199</v>
      </c>
      <c r="G14" s="96" t="s">
        <v>193</v>
      </c>
      <c r="H14" s="61" t="s">
        <v>19</v>
      </c>
      <c r="I14" s="62"/>
    </row>
    <row r="15" spans="1:9" ht="33.75">
      <c r="A15" s="76" t="s">
        <v>200</v>
      </c>
      <c r="B15" s="76" t="s">
        <v>201</v>
      </c>
      <c r="C15" s="106" t="s">
        <v>78</v>
      </c>
      <c r="D15" s="111">
        <v>997500</v>
      </c>
      <c r="E15" s="111">
        <v>997500</v>
      </c>
      <c r="F15" s="108" t="s">
        <v>202</v>
      </c>
      <c r="G15" s="96" t="s">
        <v>203</v>
      </c>
      <c r="H15" s="61" t="s">
        <v>19</v>
      </c>
      <c r="I15" s="62"/>
    </row>
    <row r="16" spans="1:9" ht="48">
      <c r="A16" s="76" t="s">
        <v>204</v>
      </c>
      <c r="B16" s="76" t="s">
        <v>205</v>
      </c>
      <c r="C16" s="85" t="s">
        <v>78</v>
      </c>
      <c r="D16" s="107">
        <v>38087000</v>
      </c>
      <c r="E16" s="111">
        <v>38087000</v>
      </c>
      <c r="F16" s="108" t="s">
        <v>206</v>
      </c>
      <c r="G16" s="96" t="s">
        <v>203</v>
      </c>
      <c r="H16" s="61" t="s">
        <v>19</v>
      </c>
      <c r="I16" s="62"/>
    </row>
    <row r="17" spans="1:9" ht="33.75">
      <c r="A17" s="76" t="s">
        <v>207</v>
      </c>
      <c r="B17" s="76" t="s">
        <v>208</v>
      </c>
      <c r="C17" s="106" t="s">
        <v>209</v>
      </c>
      <c r="D17" s="107">
        <v>133000</v>
      </c>
      <c r="E17" s="111">
        <v>399000</v>
      </c>
      <c r="F17" s="108" t="s">
        <v>210</v>
      </c>
      <c r="G17" s="96" t="s">
        <v>203</v>
      </c>
      <c r="H17" s="61" t="s">
        <v>19</v>
      </c>
      <c r="I17" s="62"/>
    </row>
    <row r="19" spans="1:9">
      <c r="A19" s="1" t="s">
        <v>24</v>
      </c>
    </row>
    <row r="20" spans="1:9">
      <c r="A20" s="1" t="s">
        <v>25</v>
      </c>
    </row>
    <row r="21" spans="1:9">
      <c r="A21" s="1" t="s">
        <v>26</v>
      </c>
    </row>
    <row r="22" spans="1:9">
      <c r="A22" s="1" t="s">
        <v>27</v>
      </c>
    </row>
    <row r="23" spans="1:9">
      <c r="A23" s="1" t="s">
        <v>28</v>
      </c>
    </row>
    <row r="24" spans="1:9">
      <c r="A24" s="1" t="s">
        <v>29</v>
      </c>
    </row>
    <row r="25" spans="1:9">
      <c r="A25" s="1" t="s">
        <v>30</v>
      </c>
    </row>
  </sheetData>
  <mergeCells count="1">
    <mergeCell ref="A5:I5"/>
  </mergeCells>
  <phoneticPr fontId="1"/>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2"/>
  <sheetViews>
    <sheetView workbookViewId="0">
      <selection activeCell="G4" sqref="G4:I4"/>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173</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211</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212</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6"/>
  <sheetViews>
    <sheetView workbookViewId="0"/>
  </sheetViews>
  <sheetFormatPr defaultColWidth="9" defaultRowHeight="13.5"/>
  <cols>
    <col min="1" max="1" width="34.25" style="1" customWidth="1"/>
    <col min="2" max="2" width="26.75" style="1" customWidth="1"/>
    <col min="3" max="3" width="5.5" style="1" bestFit="1" customWidth="1"/>
    <col min="4" max="5" width="12.625" style="1" customWidth="1"/>
    <col min="6" max="6" width="11.625" style="1" bestFit="1" customWidth="1"/>
    <col min="7" max="7" width="22.5" style="1" customWidth="1"/>
    <col min="8" max="8" width="5.875" style="1" customWidth="1"/>
    <col min="9" max="9" width="39.75" style="1" customWidth="1"/>
    <col min="10" max="16384" width="9" style="1"/>
  </cols>
  <sheetData>
    <row r="1" spans="1:9">
      <c r="I1" s="5" t="s">
        <v>0</v>
      </c>
    </row>
    <row r="2" spans="1:9">
      <c r="A2" s="4" t="s">
        <v>1</v>
      </c>
      <c r="B2" s="2"/>
      <c r="C2" s="2"/>
      <c r="D2" s="2"/>
      <c r="E2" s="2"/>
      <c r="F2" s="2"/>
      <c r="G2" s="2"/>
      <c r="H2" s="2"/>
      <c r="I2" s="2"/>
    </row>
    <row r="4" spans="1:9">
      <c r="A4" s="16" t="s">
        <v>2</v>
      </c>
      <c r="B4" s="6"/>
      <c r="C4" s="6"/>
      <c r="D4" s="6"/>
      <c r="E4" s="6"/>
      <c r="F4" s="6"/>
      <c r="G4" s="6"/>
      <c r="H4" s="6"/>
      <c r="I4" s="6"/>
    </row>
    <row r="5" spans="1:9">
      <c r="A5" s="192" t="s">
        <v>213</v>
      </c>
      <c r="B5" s="192"/>
      <c r="C5" s="192"/>
      <c r="D5" s="192"/>
      <c r="E5" s="192"/>
      <c r="F5" s="192"/>
      <c r="G5" s="192"/>
      <c r="H5" s="192"/>
      <c r="I5" s="192"/>
    </row>
    <row r="6" spans="1:9">
      <c r="A6" s="6"/>
      <c r="B6" s="6"/>
      <c r="C6" s="6"/>
      <c r="D6" s="6"/>
      <c r="E6" s="6"/>
      <c r="F6" s="6"/>
      <c r="G6" s="6"/>
      <c r="H6" s="6"/>
      <c r="I6" s="6"/>
    </row>
    <row r="7" spans="1:9">
      <c r="A7" s="16" t="s">
        <v>4</v>
      </c>
      <c r="B7" s="6"/>
      <c r="C7" s="6"/>
      <c r="D7" s="6"/>
      <c r="E7" s="6"/>
      <c r="F7" s="6"/>
      <c r="G7" s="6"/>
      <c r="H7" s="6"/>
      <c r="I7" s="6"/>
    </row>
    <row r="8" spans="1:9">
      <c r="A8" s="1" t="s">
        <v>5</v>
      </c>
    </row>
    <row r="9" spans="1:9">
      <c r="A9" s="6"/>
      <c r="B9" s="6"/>
      <c r="C9" s="6"/>
      <c r="D9" s="6"/>
      <c r="E9" s="6"/>
      <c r="F9" s="6"/>
      <c r="G9" s="6"/>
      <c r="H9" s="6"/>
      <c r="I9" s="6"/>
    </row>
    <row r="10" spans="1:9" ht="27">
      <c r="A10" s="56" t="s">
        <v>6</v>
      </c>
      <c r="B10" s="56" t="s">
        <v>7</v>
      </c>
      <c r="C10" s="56" t="s">
        <v>8</v>
      </c>
      <c r="D10" s="56" t="s">
        <v>9</v>
      </c>
      <c r="E10" s="56" t="s">
        <v>10</v>
      </c>
      <c r="F10" s="56" t="s">
        <v>11</v>
      </c>
      <c r="G10" s="56" t="s">
        <v>12</v>
      </c>
      <c r="H10" s="57" t="s">
        <v>13</v>
      </c>
      <c r="I10" s="56" t="s">
        <v>14</v>
      </c>
    </row>
    <row r="11" spans="1:9" ht="81">
      <c r="A11" s="112" t="s">
        <v>214</v>
      </c>
      <c r="B11" s="71" t="s">
        <v>215</v>
      </c>
      <c r="C11" s="113">
        <v>1</v>
      </c>
      <c r="D11" s="113">
        <v>9996000</v>
      </c>
      <c r="E11" s="113">
        <v>9996000</v>
      </c>
      <c r="F11" s="114">
        <v>38016</v>
      </c>
      <c r="G11" s="115" t="s">
        <v>216</v>
      </c>
      <c r="H11" s="116" t="s">
        <v>19</v>
      </c>
      <c r="I11" s="117" t="s">
        <v>217</v>
      </c>
    </row>
    <row r="12" spans="1:9" ht="54">
      <c r="A12" s="118" t="s">
        <v>218</v>
      </c>
      <c r="B12" s="76" t="s">
        <v>219</v>
      </c>
      <c r="C12" s="59">
        <v>1</v>
      </c>
      <c r="D12" s="59">
        <v>508410</v>
      </c>
      <c r="E12" s="59">
        <v>508410</v>
      </c>
      <c r="F12" s="119">
        <v>37680</v>
      </c>
      <c r="G12" s="58" t="s">
        <v>216</v>
      </c>
      <c r="H12" s="61" t="s">
        <v>220</v>
      </c>
      <c r="I12" s="62" t="s">
        <v>221</v>
      </c>
    </row>
    <row r="13" spans="1:9" ht="54">
      <c r="A13" s="118" t="s">
        <v>222</v>
      </c>
      <c r="B13" s="76" t="s">
        <v>223</v>
      </c>
      <c r="C13" s="59">
        <v>1</v>
      </c>
      <c r="D13" s="59">
        <v>221602</v>
      </c>
      <c r="E13" s="59">
        <v>221602</v>
      </c>
      <c r="F13" s="119">
        <v>37680</v>
      </c>
      <c r="G13" s="58" t="s">
        <v>216</v>
      </c>
      <c r="H13" s="61" t="s">
        <v>220</v>
      </c>
      <c r="I13" s="62" t="s">
        <v>221</v>
      </c>
    </row>
    <row r="14" spans="1:9">
      <c r="A14" s="17"/>
      <c r="B14" s="17"/>
      <c r="C14" s="18"/>
      <c r="D14" s="19"/>
      <c r="E14" s="19"/>
      <c r="F14" s="20"/>
      <c r="G14" s="21"/>
      <c r="H14" s="22"/>
      <c r="I14" s="23"/>
    </row>
    <row r="15" spans="1:9">
      <c r="A15" s="6"/>
      <c r="B15" s="6"/>
      <c r="C15" s="6"/>
      <c r="D15" s="6"/>
      <c r="E15" s="6"/>
      <c r="F15" s="6"/>
      <c r="G15" s="6"/>
      <c r="H15" s="6"/>
      <c r="I15" s="6"/>
    </row>
    <row r="16" spans="1:9">
      <c r="A16" s="6" t="s">
        <v>24</v>
      </c>
      <c r="B16" s="6"/>
      <c r="C16" s="6"/>
      <c r="D16" s="6"/>
      <c r="E16" s="6"/>
      <c r="F16" s="6"/>
      <c r="G16" s="6"/>
      <c r="H16" s="6"/>
      <c r="I16" s="6"/>
    </row>
    <row r="17" spans="1:9">
      <c r="A17" s="6" t="s">
        <v>25</v>
      </c>
      <c r="B17" s="6"/>
      <c r="C17" s="6"/>
      <c r="D17" s="6"/>
      <c r="E17" s="6"/>
      <c r="F17" s="6"/>
      <c r="G17" s="6"/>
      <c r="H17" s="6"/>
      <c r="I17" s="6"/>
    </row>
    <row r="18" spans="1:9">
      <c r="A18" s="6" t="s">
        <v>26</v>
      </c>
      <c r="B18" s="6"/>
      <c r="C18" s="6"/>
      <c r="D18" s="6"/>
      <c r="E18" s="6"/>
      <c r="F18" s="6"/>
      <c r="G18" s="6"/>
      <c r="H18" s="6"/>
      <c r="I18" s="6"/>
    </row>
    <row r="19" spans="1:9">
      <c r="A19" s="6" t="s">
        <v>27</v>
      </c>
      <c r="B19" s="6"/>
      <c r="C19" s="6"/>
      <c r="D19" s="6"/>
      <c r="E19" s="6"/>
      <c r="F19" s="6"/>
      <c r="G19" s="6"/>
      <c r="H19" s="6"/>
      <c r="I19" s="6"/>
    </row>
    <row r="20" spans="1:9">
      <c r="A20" s="6" t="s">
        <v>28</v>
      </c>
      <c r="B20" s="6"/>
      <c r="C20" s="6"/>
      <c r="D20" s="6"/>
      <c r="E20" s="6"/>
      <c r="F20" s="6"/>
      <c r="G20" s="6"/>
      <c r="H20" s="6"/>
      <c r="I20" s="6"/>
    </row>
    <row r="21" spans="1:9">
      <c r="A21" s="6" t="s">
        <v>29</v>
      </c>
      <c r="B21" s="6"/>
      <c r="C21" s="6"/>
      <c r="D21" s="6"/>
      <c r="E21" s="6"/>
      <c r="F21" s="6"/>
      <c r="G21" s="6"/>
      <c r="H21" s="6"/>
      <c r="I21" s="6"/>
    </row>
    <row r="22" spans="1:9">
      <c r="A22" s="6" t="s">
        <v>30</v>
      </c>
      <c r="B22" s="6"/>
      <c r="C22" s="6"/>
      <c r="D22" s="6"/>
      <c r="E22" s="6"/>
      <c r="F22" s="6"/>
      <c r="G22" s="6"/>
      <c r="H22" s="6"/>
      <c r="I22" s="6"/>
    </row>
    <row r="23" spans="1:9">
      <c r="A23" s="6"/>
      <c r="B23" s="6"/>
      <c r="C23" s="6"/>
      <c r="D23" s="6"/>
      <c r="E23" s="6"/>
      <c r="F23" s="6"/>
      <c r="G23" s="6"/>
      <c r="H23" s="6"/>
      <c r="I23" s="6"/>
    </row>
    <row r="24" spans="1:9">
      <c r="A24" s="6"/>
      <c r="B24" s="6"/>
      <c r="C24" s="6"/>
      <c r="D24" s="6"/>
      <c r="E24" s="6"/>
      <c r="F24" s="6"/>
      <c r="G24" s="6"/>
      <c r="H24" s="6"/>
      <c r="I24" s="6"/>
    </row>
    <row r="25" spans="1:9">
      <c r="A25" s="6"/>
      <c r="B25" s="6"/>
      <c r="C25" s="6"/>
      <c r="D25" s="6"/>
      <c r="E25" s="6"/>
      <c r="F25" s="6"/>
      <c r="G25" s="6"/>
      <c r="H25" s="6"/>
      <c r="I25" s="6"/>
    </row>
    <row r="26" spans="1:9">
      <c r="A26" s="6"/>
      <c r="B26" s="6"/>
      <c r="C26" s="6"/>
      <c r="D26" s="6"/>
      <c r="E26" s="6"/>
      <c r="F26" s="6"/>
      <c r="G26" s="6"/>
      <c r="H26" s="6"/>
      <c r="I26" s="6"/>
    </row>
    <row r="27" spans="1:9">
      <c r="A27" s="6"/>
      <c r="B27" s="6"/>
      <c r="C27" s="6"/>
      <c r="D27" s="6"/>
      <c r="E27" s="6"/>
      <c r="F27" s="6"/>
      <c r="G27" s="6"/>
      <c r="H27" s="6"/>
      <c r="I27" s="6"/>
    </row>
    <row r="28" spans="1:9">
      <c r="A28" s="6"/>
      <c r="B28" s="6"/>
      <c r="C28" s="6"/>
      <c r="D28" s="6"/>
      <c r="E28" s="6"/>
      <c r="F28" s="6"/>
      <c r="G28" s="6"/>
      <c r="H28" s="6"/>
      <c r="I28" s="6"/>
    </row>
    <row r="29" spans="1:9">
      <c r="A29" s="6"/>
      <c r="B29" s="6"/>
      <c r="C29" s="6"/>
      <c r="D29" s="6"/>
      <c r="E29" s="6"/>
      <c r="F29" s="6"/>
      <c r="G29" s="6"/>
      <c r="H29" s="6"/>
      <c r="I29" s="6"/>
    </row>
    <row r="30" spans="1:9">
      <c r="A30" s="6"/>
      <c r="B30" s="6"/>
      <c r="C30" s="6"/>
      <c r="D30" s="6"/>
      <c r="E30" s="6"/>
      <c r="F30" s="6"/>
      <c r="G30" s="6"/>
      <c r="H30" s="6"/>
      <c r="I30" s="6"/>
    </row>
    <row r="31" spans="1:9">
      <c r="A31" s="6"/>
      <c r="B31" s="6"/>
      <c r="C31" s="6"/>
      <c r="D31" s="6"/>
      <c r="E31" s="6"/>
      <c r="F31" s="6"/>
      <c r="G31" s="6"/>
      <c r="H31" s="6"/>
      <c r="I31" s="6"/>
    </row>
    <row r="32" spans="1:9">
      <c r="A32" s="6"/>
      <c r="B32" s="6"/>
      <c r="C32" s="6"/>
      <c r="D32" s="6"/>
      <c r="E32" s="6"/>
      <c r="F32" s="6"/>
      <c r="G32" s="6"/>
      <c r="H32" s="6"/>
      <c r="I32" s="6"/>
    </row>
    <row r="33" spans="1:9">
      <c r="A33" s="6"/>
      <c r="B33" s="6"/>
      <c r="C33" s="6"/>
      <c r="D33" s="6"/>
      <c r="E33" s="6"/>
      <c r="F33" s="6"/>
      <c r="G33" s="6"/>
      <c r="H33" s="6"/>
      <c r="I33" s="6"/>
    </row>
    <row r="34" spans="1:9">
      <c r="A34" s="6"/>
      <c r="B34" s="6"/>
      <c r="C34" s="6"/>
      <c r="D34" s="6"/>
      <c r="E34" s="6"/>
      <c r="F34" s="6"/>
      <c r="G34" s="6"/>
      <c r="H34" s="6"/>
      <c r="I34" s="6"/>
    </row>
    <row r="35" spans="1:9">
      <c r="A35" s="6"/>
      <c r="B35" s="6"/>
      <c r="C35" s="6"/>
      <c r="D35" s="6"/>
      <c r="E35" s="6"/>
      <c r="F35" s="6"/>
      <c r="G35" s="6"/>
      <c r="H35" s="6"/>
      <c r="I35" s="6"/>
    </row>
    <row r="36" spans="1:9">
      <c r="A36" s="6"/>
      <c r="B36" s="6"/>
      <c r="C36" s="6"/>
      <c r="D36" s="6"/>
      <c r="E36" s="6"/>
      <c r="F36" s="6"/>
      <c r="G36" s="6"/>
      <c r="H36" s="6"/>
      <c r="I36" s="6"/>
    </row>
  </sheetData>
  <mergeCells count="1">
    <mergeCell ref="A5:I5"/>
  </mergeCells>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2"/>
  <sheetViews>
    <sheetView workbookViewId="0">
      <selection activeCell="G5" sqref="G5"/>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31</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224</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225</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34"/>
  <sheetViews>
    <sheetView workbookViewId="0">
      <selection activeCell="A8" sqref="A8"/>
    </sheetView>
  </sheetViews>
  <sheetFormatPr defaultRowHeight="13.5"/>
  <cols>
    <col min="1" max="1" width="34.25" style="1" customWidth="1"/>
    <col min="2" max="2" width="26.75" style="1" customWidth="1"/>
    <col min="3" max="3" width="5.5" style="1" bestFit="1" customWidth="1"/>
    <col min="4" max="5" width="12.625" style="1" customWidth="1"/>
    <col min="6" max="6" width="11.625" style="1" bestFit="1" customWidth="1"/>
    <col min="7" max="7" width="22.5" style="1" customWidth="1"/>
    <col min="8" max="8" width="5.875" style="1" customWidth="1"/>
    <col min="9" max="9" width="35.25" style="1" customWidth="1"/>
    <col min="10" max="16384" width="9" style="1"/>
  </cols>
  <sheetData>
    <row r="1" spans="1:9">
      <c r="I1" s="5" t="s">
        <v>0</v>
      </c>
    </row>
    <row r="2" spans="1:9">
      <c r="A2" s="4" t="s">
        <v>1</v>
      </c>
      <c r="B2" s="2"/>
      <c r="C2" s="2"/>
      <c r="D2" s="2"/>
      <c r="E2" s="2"/>
      <c r="F2" s="2"/>
      <c r="G2" s="2"/>
      <c r="H2" s="2"/>
      <c r="I2" s="2"/>
    </row>
    <row r="4" spans="1:9">
      <c r="A4" s="16" t="s">
        <v>2</v>
      </c>
      <c r="B4" s="6"/>
      <c r="C4" s="6"/>
      <c r="D4" s="6"/>
      <c r="E4" s="6"/>
      <c r="F4" s="6"/>
      <c r="G4" s="6"/>
      <c r="H4" s="6"/>
      <c r="I4" s="6"/>
    </row>
    <row r="5" spans="1:9">
      <c r="A5" s="192" t="s">
        <v>226</v>
      </c>
      <c r="B5" s="192"/>
      <c r="C5" s="192"/>
      <c r="D5" s="192"/>
      <c r="E5" s="192"/>
      <c r="F5" s="192"/>
      <c r="G5" s="192"/>
      <c r="H5" s="192"/>
      <c r="I5" s="192"/>
    </row>
    <row r="6" spans="1:9">
      <c r="A6" s="6"/>
      <c r="B6" s="6"/>
      <c r="C6" s="6"/>
      <c r="D6" s="6"/>
      <c r="E6" s="6"/>
      <c r="F6" s="6"/>
      <c r="G6" s="6"/>
      <c r="H6" s="6"/>
      <c r="I6" s="6"/>
    </row>
    <row r="7" spans="1:9">
      <c r="A7" s="16" t="s">
        <v>4</v>
      </c>
      <c r="B7" s="6"/>
      <c r="C7" s="6"/>
      <c r="D7" s="6"/>
      <c r="E7" s="6"/>
      <c r="F7" s="6"/>
      <c r="G7" s="6"/>
      <c r="H7" s="6"/>
      <c r="I7" s="6"/>
    </row>
    <row r="8" spans="1:9">
      <c r="A8" s="1" t="s">
        <v>5</v>
      </c>
    </row>
    <row r="9" spans="1:9">
      <c r="A9" s="6"/>
      <c r="B9" s="6"/>
      <c r="C9" s="6"/>
      <c r="D9" s="6"/>
      <c r="E9" s="6"/>
      <c r="F9" s="6"/>
      <c r="G9" s="6"/>
      <c r="H9" s="6"/>
      <c r="I9" s="6"/>
    </row>
    <row r="10" spans="1:9" ht="27">
      <c r="A10" s="56" t="s">
        <v>6</v>
      </c>
      <c r="B10" s="56" t="s">
        <v>7</v>
      </c>
      <c r="C10" s="56" t="s">
        <v>8</v>
      </c>
      <c r="D10" s="56" t="s">
        <v>9</v>
      </c>
      <c r="E10" s="56" t="s">
        <v>10</v>
      </c>
      <c r="F10" s="56" t="s">
        <v>11</v>
      </c>
      <c r="G10" s="56" t="s">
        <v>12</v>
      </c>
      <c r="H10" s="57" t="s">
        <v>13</v>
      </c>
      <c r="I10" s="56" t="s">
        <v>14</v>
      </c>
    </row>
    <row r="11" spans="1:9" ht="54">
      <c r="A11" s="118" t="s">
        <v>227</v>
      </c>
      <c r="B11" s="76" t="s">
        <v>228</v>
      </c>
      <c r="C11" s="59">
        <v>1</v>
      </c>
      <c r="D11" s="59">
        <v>197400</v>
      </c>
      <c r="E11" s="59">
        <v>197400</v>
      </c>
      <c r="F11" s="119">
        <v>37589</v>
      </c>
      <c r="G11" s="58" t="s">
        <v>216</v>
      </c>
      <c r="H11" s="61" t="s">
        <v>19</v>
      </c>
      <c r="I11" s="62" t="s">
        <v>229</v>
      </c>
    </row>
    <row r="12" spans="1:9">
      <c r="A12" s="17"/>
      <c r="B12" s="17"/>
      <c r="C12" s="18"/>
      <c r="D12" s="19"/>
      <c r="E12" s="19"/>
      <c r="F12" s="20"/>
      <c r="G12" s="21"/>
      <c r="H12" s="22"/>
      <c r="I12" s="23"/>
    </row>
    <row r="13" spans="1:9">
      <c r="A13" s="6"/>
      <c r="B13" s="6"/>
      <c r="C13" s="6"/>
      <c r="D13" s="6"/>
      <c r="E13" s="6"/>
      <c r="F13" s="6"/>
      <c r="G13" s="6"/>
      <c r="H13" s="6"/>
      <c r="I13" s="6"/>
    </row>
    <row r="14" spans="1:9">
      <c r="A14" s="6" t="s">
        <v>24</v>
      </c>
      <c r="B14" s="6"/>
      <c r="C14" s="6"/>
      <c r="D14" s="6"/>
      <c r="E14" s="6"/>
      <c r="F14" s="6"/>
      <c r="G14" s="6"/>
      <c r="H14" s="6"/>
      <c r="I14" s="6"/>
    </row>
    <row r="15" spans="1:9">
      <c r="A15" s="6" t="s">
        <v>25</v>
      </c>
      <c r="B15" s="6"/>
      <c r="C15" s="6"/>
      <c r="D15" s="6"/>
      <c r="E15" s="6"/>
      <c r="F15" s="6"/>
      <c r="G15" s="6"/>
      <c r="H15" s="6"/>
      <c r="I15" s="6"/>
    </row>
    <row r="16" spans="1:9">
      <c r="A16" s="6" t="s">
        <v>26</v>
      </c>
      <c r="B16" s="6"/>
      <c r="C16" s="6"/>
      <c r="D16" s="6"/>
      <c r="E16" s="6"/>
      <c r="F16" s="6"/>
      <c r="G16" s="6"/>
      <c r="H16" s="6"/>
      <c r="I16" s="6"/>
    </row>
    <row r="17" spans="1:9">
      <c r="A17" s="6" t="s">
        <v>27</v>
      </c>
      <c r="B17" s="6"/>
      <c r="C17" s="6"/>
      <c r="D17" s="6"/>
      <c r="E17" s="6"/>
      <c r="F17" s="6"/>
      <c r="G17" s="6"/>
      <c r="H17" s="6"/>
      <c r="I17" s="6"/>
    </row>
    <row r="18" spans="1:9">
      <c r="A18" s="6" t="s">
        <v>28</v>
      </c>
      <c r="B18" s="6"/>
      <c r="C18" s="6"/>
      <c r="D18" s="6"/>
      <c r="E18" s="6"/>
      <c r="F18" s="6"/>
      <c r="G18" s="6"/>
      <c r="H18" s="6"/>
      <c r="I18" s="6"/>
    </row>
    <row r="19" spans="1:9">
      <c r="A19" s="6" t="s">
        <v>29</v>
      </c>
      <c r="B19" s="6"/>
      <c r="C19" s="6"/>
      <c r="D19" s="6"/>
      <c r="E19" s="6"/>
      <c r="F19" s="6"/>
      <c r="G19" s="6"/>
      <c r="H19" s="6"/>
      <c r="I19" s="6"/>
    </row>
    <row r="20" spans="1:9">
      <c r="A20" s="6" t="s">
        <v>30</v>
      </c>
      <c r="B20" s="6"/>
      <c r="C20" s="6"/>
      <c r="D20" s="6"/>
      <c r="E20" s="6"/>
      <c r="F20" s="6"/>
      <c r="G20" s="6"/>
      <c r="H20" s="6"/>
      <c r="I20" s="6"/>
    </row>
    <row r="21" spans="1:9">
      <c r="A21" s="6"/>
      <c r="B21" s="6"/>
      <c r="C21" s="6"/>
      <c r="D21" s="6"/>
      <c r="E21" s="6"/>
      <c r="F21" s="6"/>
      <c r="G21" s="6"/>
      <c r="H21" s="6"/>
      <c r="I21" s="6"/>
    </row>
    <row r="22" spans="1:9">
      <c r="A22" s="6"/>
      <c r="B22" s="6"/>
      <c r="C22" s="6"/>
      <c r="D22" s="6"/>
      <c r="E22" s="6"/>
      <c r="F22" s="6"/>
      <c r="G22" s="6"/>
      <c r="H22" s="6"/>
      <c r="I22" s="6"/>
    </row>
    <row r="23" spans="1:9">
      <c r="A23" s="6"/>
      <c r="B23" s="6"/>
      <c r="C23" s="6"/>
      <c r="D23" s="6"/>
      <c r="E23" s="6"/>
      <c r="F23" s="6"/>
      <c r="G23" s="6"/>
      <c r="H23" s="6"/>
      <c r="I23" s="6"/>
    </row>
    <row r="24" spans="1:9">
      <c r="A24" s="6"/>
      <c r="B24" s="6"/>
      <c r="C24" s="6"/>
      <c r="D24" s="6"/>
      <c r="E24" s="6"/>
      <c r="F24" s="6"/>
      <c r="G24" s="6"/>
      <c r="H24" s="6"/>
      <c r="I24" s="6"/>
    </row>
    <row r="25" spans="1:9">
      <c r="A25" s="6"/>
      <c r="B25" s="6"/>
      <c r="C25" s="6"/>
      <c r="D25" s="6"/>
      <c r="E25" s="6"/>
      <c r="F25" s="6"/>
      <c r="G25" s="6"/>
      <c r="H25" s="6"/>
      <c r="I25" s="6"/>
    </row>
    <row r="26" spans="1:9">
      <c r="A26" s="6"/>
      <c r="B26" s="6"/>
      <c r="C26" s="6"/>
      <c r="D26" s="6"/>
      <c r="E26" s="6"/>
      <c r="F26" s="6"/>
      <c r="G26" s="6"/>
      <c r="H26" s="6"/>
      <c r="I26" s="6"/>
    </row>
    <row r="27" spans="1:9">
      <c r="A27" s="6"/>
      <c r="B27" s="6"/>
      <c r="C27" s="6"/>
      <c r="D27" s="6"/>
      <c r="E27" s="6"/>
      <c r="F27" s="6"/>
      <c r="G27" s="6"/>
      <c r="H27" s="6"/>
      <c r="I27" s="6"/>
    </row>
    <row r="28" spans="1:9">
      <c r="A28" s="6"/>
      <c r="B28" s="6"/>
      <c r="C28" s="6"/>
      <c r="D28" s="6"/>
      <c r="E28" s="6"/>
      <c r="F28" s="6"/>
      <c r="G28" s="6"/>
      <c r="H28" s="6"/>
      <c r="I28" s="6"/>
    </row>
    <row r="29" spans="1:9">
      <c r="A29" s="6"/>
      <c r="B29" s="6"/>
      <c r="C29" s="6"/>
      <c r="D29" s="6"/>
      <c r="E29" s="6"/>
      <c r="F29" s="6"/>
      <c r="G29" s="6"/>
      <c r="H29" s="6"/>
      <c r="I29" s="6"/>
    </row>
    <row r="30" spans="1:9">
      <c r="A30" s="6"/>
      <c r="B30" s="6"/>
      <c r="C30" s="6"/>
      <c r="D30" s="6"/>
      <c r="E30" s="6"/>
      <c r="F30" s="6"/>
      <c r="G30" s="6"/>
      <c r="H30" s="6"/>
      <c r="I30" s="6"/>
    </row>
    <row r="31" spans="1:9">
      <c r="A31" s="6"/>
      <c r="B31" s="6"/>
      <c r="C31" s="6"/>
      <c r="D31" s="6"/>
      <c r="E31" s="6"/>
      <c r="F31" s="6"/>
      <c r="G31" s="6"/>
      <c r="H31" s="6"/>
      <c r="I31" s="6"/>
    </row>
    <row r="32" spans="1:9">
      <c r="A32" s="6"/>
      <c r="B32" s="6"/>
      <c r="C32" s="6"/>
      <c r="D32" s="6"/>
      <c r="E32" s="6"/>
      <c r="F32" s="6"/>
      <c r="G32" s="6"/>
      <c r="H32" s="6"/>
      <c r="I32" s="6"/>
    </row>
    <row r="33" spans="1:9">
      <c r="A33" s="6"/>
      <c r="B33" s="6"/>
      <c r="C33" s="6"/>
      <c r="D33" s="6"/>
      <c r="E33" s="6"/>
      <c r="F33" s="6"/>
      <c r="G33" s="6"/>
      <c r="H33" s="6"/>
      <c r="I33" s="6"/>
    </row>
    <row r="34" spans="1:9">
      <c r="A34" s="6"/>
      <c r="B34" s="6"/>
      <c r="C34" s="6"/>
      <c r="D34" s="6"/>
      <c r="E34" s="6"/>
      <c r="F34" s="6"/>
      <c r="G34" s="6"/>
      <c r="H34" s="6"/>
      <c r="I34" s="6"/>
    </row>
  </sheetData>
  <mergeCells count="1">
    <mergeCell ref="A5:I5"/>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workbookViewId="0">
      <selection activeCell="G5" sqref="G5"/>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31</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33</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35</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2"/>
  <sheetViews>
    <sheetView workbookViewId="0">
      <selection activeCell="G5" sqref="G5"/>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230</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231</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232</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39"/>
  <sheetViews>
    <sheetView workbookViewId="0">
      <selection activeCell="A8" sqref="A8"/>
    </sheetView>
  </sheetViews>
  <sheetFormatPr defaultColWidth="9" defaultRowHeight="13.5"/>
  <cols>
    <col min="1" max="1" width="28.5" style="1" customWidth="1"/>
    <col min="2" max="2" width="38.125" style="1" customWidth="1"/>
    <col min="3" max="3" width="5.5" style="1" bestFit="1" customWidth="1"/>
    <col min="4" max="5" width="13.75" style="1" bestFit="1" customWidth="1"/>
    <col min="6" max="6" width="11.625" style="1" bestFit="1" customWidth="1"/>
    <col min="7" max="7" width="19.375" style="1" customWidth="1"/>
    <col min="8" max="8" width="5.75" style="1" customWidth="1"/>
    <col min="9" max="9" width="29.5" style="1" customWidth="1"/>
    <col min="10" max="16384" width="9" style="1"/>
  </cols>
  <sheetData>
    <row r="1" spans="1:9">
      <c r="I1" s="5" t="s">
        <v>0</v>
      </c>
    </row>
    <row r="2" spans="1:9">
      <c r="A2" s="4" t="s">
        <v>1</v>
      </c>
      <c r="B2" s="2"/>
      <c r="C2" s="2"/>
      <c r="D2" s="2"/>
      <c r="E2" s="2"/>
      <c r="F2" s="2"/>
      <c r="G2" s="2"/>
      <c r="H2" s="2"/>
      <c r="I2" s="2"/>
    </row>
    <row r="4" spans="1:9">
      <c r="A4" s="16" t="s">
        <v>2</v>
      </c>
      <c r="B4" s="6"/>
      <c r="C4" s="6"/>
      <c r="D4" s="6"/>
      <c r="E4" s="6"/>
      <c r="F4" s="6"/>
      <c r="G4" s="6"/>
      <c r="H4" s="6"/>
      <c r="I4" s="6"/>
    </row>
    <row r="5" spans="1:9">
      <c r="A5" s="192" t="s">
        <v>233</v>
      </c>
      <c r="B5" s="192"/>
      <c r="C5" s="192"/>
      <c r="D5" s="192"/>
      <c r="E5" s="192"/>
      <c r="F5" s="192"/>
      <c r="G5" s="192"/>
      <c r="H5" s="192"/>
      <c r="I5" s="192"/>
    </row>
    <row r="6" spans="1:9">
      <c r="A6" s="6"/>
      <c r="B6" s="6"/>
      <c r="C6" s="6"/>
      <c r="D6" s="6"/>
      <c r="E6" s="6"/>
      <c r="F6" s="6"/>
      <c r="G6" s="6"/>
      <c r="H6" s="6"/>
      <c r="I6" s="6"/>
    </row>
    <row r="7" spans="1:9">
      <c r="A7" s="16" t="s">
        <v>4</v>
      </c>
      <c r="B7" s="6"/>
      <c r="C7" s="6"/>
      <c r="D7" s="6"/>
      <c r="E7" s="6"/>
      <c r="F7" s="6"/>
      <c r="G7" s="6"/>
      <c r="H7" s="6"/>
      <c r="I7" s="6"/>
    </row>
    <row r="8" spans="1:9">
      <c r="A8" s="1" t="s">
        <v>5</v>
      </c>
    </row>
    <row r="9" spans="1:9">
      <c r="A9" s="6"/>
      <c r="B9" s="6"/>
      <c r="C9" s="6"/>
      <c r="D9" s="6"/>
      <c r="E9" s="6"/>
      <c r="F9" s="6"/>
      <c r="G9" s="6"/>
      <c r="H9" s="6"/>
      <c r="I9" s="6"/>
    </row>
    <row r="10" spans="1:9" ht="27">
      <c r="A10" s="56" t="s">
        <v>6</v>
      </c>
      <c r="B10" s="56" t="s">
        <v>7</v>
      </c>
      <c r="C10" s="56" t="s">
        <v>8</v>
      </c>
      <c r="D10" s="56" t="s">
        <v>9</v>
      </c>
      <c r="E10" s="56" t="s">
        <v>10</v>
      </c>
      <c r="F10" s="56" t="s">
        <v>11</v>
      </c>
      <c r="G10" s="56" t="s">
        <v>12</v>
      </c>
      <c r="H10" s="57" t="s">
        <v>13</v>
      </c>
      <c r="I10" s="56" t="s">
        <v>14</v>
      </c>
    </row>
    <row r="11" spans="1:9" ht="88.5" customHeight="1">
      <c r="A11" s="120" t="s">
        <v>234</v>
      </c>
      <c r="B11" s="76" t="s">
        <v>235</v>
      </c>
      <c r="C11" s="121">
        <v>1</v>
      </c>
      <c r="D11" s="121">
        <v>5250000</v>
      </c>
      <c r="E11" s="121">
        <v>5250000</v>
      </c>
      <c r="F11" s="119">
        <v>40863</v>
      </c>
      <c r="G11" s="58" t="s">
        <v>216</v>
      </c>
      <c r="H11" s="61" t="s">
        <v>220</v>
      </c>
      <c r="I11" s="62" t="s">
        <v>236</v>
      </c>
    </row>
    <row r="12" spans="1:9">
      <c r="A12" s="6"/>
      <c r="B12" s="6"/>
      <c r="C12" s="6"/>
      <c r="D12" s="6"/>
      <c r="E12" s="6"/>
      <c r="F12" s="6"/>
      <c r="G12" s="6"/>
      <c r="H12" s="6"/>
      <c r="I12" s="6"/>
    </row>
    <row r="13" spans="1:9">
      <c r="A13" s="6" t="s">
        <v>24</v>
      </c>
      <c r="B13" s="6"/>
      <c r="C13" s="6"/>
      <c r="D13" s="6"/>
      <c r="E13" s="6"/>
      <c r="F13" s="6"/>
      <c r="G13" s="6"/>
      <c r="H13" s="6"/>
      <c r="I13" s="6"/>
    </row>
    <row r="14" spans="1:9">
      <c r="A14" s="6" t="s">
        <v>25</v>
      </c>
      <c r="B14" s="6"/>
      <c r="C14" s="6"/>
      <c r="D14" s="6"/>
      <c r="E14" s="6"/>
      <c r="F14" s="6"/>
      <c r="G14" s="6"/>
      <c r="H14" s="6"/>
      <c r="I14" s="6"/>
    </row>
    <row r="15" spans="1:9">
      <c r="A15" s="6" t="s">
        <v>26</v>
      </c>
      <c r="B15" s="6"/>
      <c r="C15" s="6"/>
      <c r="D15" s="6"/>
      <c r="E15" s="6"/>
      <c r="F15" s="6"/>
      <c r="G15" s="6"/>
      <c r="H15" s="6"/>
      <c r="I15" s="6"/>
    </row>
    <row r="16" spans="1:9">
      <c r="A16" s="6" t="s">
        <v>27</v>
      </c>
      <c r="B16" s="6"/>
      <c r="C16" s="6"/>
      <c r="D16" s="6"/>
      <c r="E16" s="6"/>
      <c r="F16" s="6"/>
      <c r="G16" s="6"/>
      <c r="H16" s="6"/>
      <c r="I16" s="6"/>
    </row>
    <row r="17" spans="1:9">
      <c r="A17" s="6" t="s">
        <v>28</v>
      </c>
      <c r="B17" s="6"/>
      <c r="C17" s="6"/>
      <c r="D17" s="6"/>
      <c r="E17" s="6"/>
      <c r="F17" s="6"/>
      <c r="G17" s="6"/>
      <c r="H17" s="6"/>
      <c r="I17" s="6"/>
    </row>
    <row r="18" spans="1:9">
      <c r="A18" s="6" t="s">
        <v>29</v>
      </c>
      <c r="B18" s="6"/>
      <c r="C18" s="6"/>
      <c r="D18" s="6"/>
      <c r="E18" s="6"/>
      <c r="F18" s="6"/>
      <c r="G18" s="6"/>
      <c r="H18" s="6"/>
      <c r="I18" s="6"/>
    </row>
    <row r="19" spans="1:9">
      <c r="A19" s="6" t="s">
        <v>30</v>
      </c>
      <c r="B19" s="6"/>
      <c r="C19" s="6"/>
      <c r="D19" s="6"/>
      <c r="E19" s="6"/>
      <c r="F19" s="6"/>
      <c r="G19" s="6"/>
      <c r="H19" s="6"/>
      <c r="I19" s="6"/>
    </row>
    <row r="20" spans="1:9">
      <c r="A20" s="6"/>
      <c r="B20" s="6"/>
      <c r="C20" s="6"/>
      <c r="D20" s="6"/>
      <c r="E20" s="6"/>
      <c r="F20" s="6"/>
      <c r="G20" s="6"/>
      <c r="H20" s="6"/>
      <c r="I20" s="6"/>
    </row>
    <row r="21" spans="1:9">
      <c r="A21" s="6"/>
      <c r="B21" s="6"/>
      <c r="C21" s="6"/>
      <c r="D21" s="6"/>
      <c r="E21" s="6"/>
      <c r="F21" s="6"/>
      <c r="G21" s="6"/>
      <c r="H21" s="6"/>
      <c r="I21" s="6"/>
    </row>
    <row r="22" spans="1:9">
      <c r="A22" s="6"/>
      <c r="B22" s="6"/>
      <c r="C22" s="6"/>
      <c r="D22" s="6"/>
      <c r="E22" s="6"/>
      <c r="F22" s="6"/>
      <c r="G22" s="6"/>
      <c r="H22" s="6"/>
      <c r="I22" s="6"/>
    </row>
    <row r="23" spans="1:9">
      <c r="A23" s="6"/>
      <c r="B23" s="6"/>
      <c r="C23" s="6"/>
      <c r="D23" s="6"/>
      <c r="E23" s="6"/>
      <c r="F23" s="6"/>
      <c r="G23" s="6"/>
      <c r="H23" s="6"/>
      <c r="I23" s="6"/>
    </row>
    <row r="24" spans="1:9">
      <c r="A24" s="6"/>
      <c r="B24" s="6"/>
      <c r="C24" s="6"/>
      <c r="D24" s="6"/>
      <c r="E24" s="6"/>
      <c r="F24" s="6"/>
      <c r="G24" s="6"/>
      <c r="H24" s="6"/>
      <c r="I24" s="6"/>
    </row>
    <row r="25" spans="1:9">
      <c r="A25" s="6"/>
      <c r="B25" s="6"/>
      <c r="C25" s="6"/>
      <c r="D25" s="6"/>
      <c r="E25" s="6"/>
      <c r="F25" s="6"/>
      <c r="G25" s="6"/>
      <c r="H25" s="6"/>
      <c r="I25" s="6"/>
    </row>
    <row r="26" spans="1:9">
      <c r="A26" s="6"/>
      <c r="B26" s="6"/>
      <c r="C26" s="6"/>
      <c r="D26" s="6"/>
      <c r="E26" s="6"/>
      <c r="F26" s="6"/>
      <c r="G26" s="6"/>
      <c r="H26" s="6"/>
      <c r="I26" s="6"/>
    </row>
    <row r="27" spans="1:9">
      <c r="A27" s="6"/>
      <c r="B27" s="6"/>
      <c r="C27" s="6"/>
      <c r="D27" s="6"/>
      <c r="E27" s="6"/>
      <c r="F27" s="6"/>
      <c r="G27" s="6"/>
      <c r="H27" s="6"/>
      <c r="I27" s="6"/>
    </row>
    <row r="28" spans="1:9">
      <c r="A28" s="6"/>
      <c r="B28" s="6"/>
      <c r="C28" s="6"/>
      <c r="D28" s="6"/>
      <c r="E28" s="6"/>
      <c r="F28" s="6"/>
      <c r="G28" s="6"/>
      <c r="H28" s="6"/>
      <c r="I28" s="6"/>
    </row>
    <row r="29" spans="1:9">
      <c r="A29" s="6"/>
      <c r="B29" s="6"/>
      <c r="C29" s="6"/>
      <c r="D29" s="6"/>
      <c r="E29" s="6"/>
      <c r="F29" s="6"/>
      <c r="G29" s="6"/>
      <c r="H29" s="6"/>
      <c r="I29" s="6"/>
    </row>
    <row r="30" spans="1:9">
      <c r="A30" s="6"/>
      <c r="B30" s="6"/>
      <c r="C30" s="6"/>
      <c r="D30" s="6"/>
      <c r="E30" s="6"/>
      <c r="F30" s="6"/>
      <c r="G30" s="6"/>
      <c r="H30" s="6"/>
      <c r="I30" s="6"/>
    </row>
    <row r="31" spans="1:9">
      <c r="A31" s="6"/>
      <c r="B31" s="6"/>
      <c r="C31" s="6"/>
      <c r="D31" s="6"/>
      <c r="E31" s="6"/>
      <c r="F31" s="6"/>
      <c r="G31" s="6"/>
      <c r="H31" s="6"/>
      <c r="I31" s="6"/>
    </row>
    <row r="32" spans="1:9">
      <c r="A32" s="6"/>
      <c r="B32" s="6"/>
      <c r="C32" s="6"/>
      <c r="D32" s="6"/>
      <c r="E32" s="6"/>
      <c r="F32" s="6"/>
      <c r="G32" s="6"/>
      <c r="H32" s="6"/>
      <c r="I32" s="6"/>
    </row>
    <row r="33" spans="1:9">
      <c r="A33" s="6"/>
      <c r="B33" s="6"/>
      <c r="C33" s="6"/>
      <c r="D33" s="6"/>
      <c r="E33" s="6"/>
      <c r="F33" s="6"/>
      <c r="G33" s="6"/>
      <c r="H33" s="6"/>
      <c r="I33" s="6"/>
    </row>
    <row r="34" spans="1:9">
      <c r="A34" s="6"/>
      <c r="B34" s="6"/>
      <c r="C34" s="6"/>
      <c r="D34" s="6"/>
      <c r="E34" s="6"/>
      <c r="F34" s="6"/>
      <c r="G34" s="6"/>
      <c r="H34" s="6"/>
      <c r="I34" s="6"/>
    </row>
    <row r="35" spans="1:9">
      <c r="A35" s="6"/>
      <c r="B35" s="6"/>
      <c r="C35" s="6"/>
      <c r="D35" s="6"/>
      <c r="E35" s="6"/>
      <c r="F35" s="6"/>
      <c r="G35" s="6"/>
      <c r="H35" s="6"/>
      <c r="I35" s="6"/>
    </row>
    <row r="36" spans="1:9">
      <c r="A36" s="6"/>
      <c r="B36" s="6"/>
      <c r="C36" s="6"/>
      <c r="D36" s="6"/>
      <c r="E36" s="6"/>
      <c r="F36" s="6"/>
      <c r="G36" s="6"/>
      <c r="H36" s="6"/>
      <c r="I36" s="6"/>
    </row>
    <row r="37" spans="1:9">
      <c r="A37" s="6"/>
      <c r="B37" s="6"/>
      <c r="C37" s="6"/>
      <c r="D37" s="6"/>
      <c r="E37" s="6"/>
      <c r="F37" s="6"/>
      <c r="G37" s="6"/>
      <c r="H37" s="6"/>
      <c r="I37" s="6"/>
    </row>
    <row r="38" spans="1:9">
      <c r="A38" s="6"/>
      <c r="B38" s="6"/>
      <c r="C38" s="6"/>
      <c r="D38" s="6"/>
      <c r="E38" s="6"/>
      <c r="F38" s="6"/>
      <c r="G38" s="6"/>
      <c r="H38" s="6"/>
      <c r="I38" s="6"/>
    </row>
    <row r="39" spans="1:9">
      <c r="A39" s="6"/>
      <c r="B39" s="6"/>
      <c r="C39" s="6"/>
      <c r="D39" s="6"/>
      <c r="E39" s="6"/>
      <c r="F39" s="6"/>
      <c r="G39" s="6"/>
      <c r="H39" s="6"/>
      <c r="I39" s="6"/>
    </row>
  </sheetData>
  <mergeCells count="1">
    <mergeCell ref="A5:I5"/>
  </mergeCells>
  <phoneticPr fontId="1"/>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2"/>
  <sheetViews>
    <sheetView workbookViewId="0">
      <selection activeCell="G5" sqref="G5"/>
    </sheetView>
  </sheetViews>
  <sheetFormatPr defaultRowHeight="13.5"/>
  <cols>
    <col min="1" max="1" width="9" customWidth="1"/>
    <col min="6" max="6" width="12.75" bestFit="1"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230</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237</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238</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9"/>
  <sheetViews>
    <sheetView workbookViewId="0">
      <selection activeCell="J19" sqref="J19"/>
    </sheetView>
  </sheetViews>
  <sheetFormatPr defaultRowHeight="13.5"/>
  <cols>
    <col min="1" max="1" width="33" style="7" customWidth="1"/>
    <col min="2" max="2" width="38.25" style="7" customWidth="1"/>
    <col min="3" max="3" width="5.5" style="28" bestFit="1" customWidth="1"/>
    <col min="4" max="5" width="13.875" style="7" bestFit="1" customWidth="1"/>
    <col min="6" max="6" width="11.625" style="7" bestFit="1" customWidth="1"/>
    <col min="7" max="7" width="30.625" style="7" customWidth="1"/>
    <col min="8" max="8" width="7.625" style="7" customWidth="1"/>
    <col min="9" max="9" width="19.25" style="7" customWidth="1"/>
    <col min="10" max="16384" width="9" style="7"/>
  </cols>
  <sheetData>
    <row r="1" spans="1:9" s="1" customFormat="1">
      <c r="I1" s="5" t="s">
        <v>0</v>
      </c>
    </row>
    <row r="2" spans="1:9">
      <c r="A2" s="201" t="s">
        <v>57</v>
      </c>
      <c r="B2" s="201"/>
      <c r="C2" s="201"/>
      <c r="D2" s="201"/>
      <c r="E2" s="201"/>
      <c r="F2" s="201"/>
      <c r="G2" s="201"/>
      <c r="H2" s="201"/>
      <c r="I2" s="201"/>
    </row>
    <row r="3" spans="1:9">
      <c r="A3" s="25"/>
      <c r="B3" s="25"/>
      <c r="C3" s="26"/>
      <c r="D3" s="25"/>
      <c r="E3" s="25"/>
      <c r="F3" s="25"/>
      <c r="G3" s="25"/>
      <c r="H3" s="25"/>
      <c r="I3" s="25"/>
    </row>
    <row r="4" spans="1:9">
      <c r="A4" s="27" t="s">
        <v>58</v>
      </c>
      <c r="B4" s="25"/>
      <c r="C4" s="26"/>
      <c r="D4" s="25"/>
      <c r="E4" s="25"/>
      <c r="F4" s="25"/>
      <c r="G4" s="25"/>
      <c r="H4" s="25"/>
      <c r="I4" s="25"/>
    </row>
    <row r="5" spans="1:9" s="12" customFormat="1" ht="14.25" customHeight="1">
      <c r="A5" s="202" t="s">
        <v>239</v>
      </c>
      <c r="B5" s="199"/>
      <c r="C5" s="199"/>
      <c r="D5" s="199"/>
      <c r="E5" s="199"/>
      <c r="F5" s="199"/>
      <c r="G5" s="199"/>
      <c r="H5" s="199"/>
      <c r="I5" s="199"/>
    </row>
    <row r="6" spans="1:9" s="12" customFormat="1">
      <c r="A6" s="188" t="s">
        <v>240</v>
      </c>
      <c r="B6" s="187"/>
      <c r="C6" s="187"/>
      <c r="D6" s="187"/>
      <c r="E6" s="187"/>
      <c r="F6" s="187"/>
      <c r="G6" s="187"/>
      <c r="H6" s="187"/>
      <c r="I6" s="187"/>
    </row>
    <row r="7" spans="1:9" s="12" customFormat="1">
      <c r="A7" s="188" t="s">
        <v>241</v>
      </c>
      <c r="B7" s="187"/>
      <c r="C7" s="187"/>
      <c r="D7" s="187"/>
      <c r="E7" s="187"/>
      <c r="F7" s="187"/>
      <c r="G7" s="187"/>
      <c r="H7" s="187"/>
      <c r="I7" s="187"/>
    </row>
    <row r="8" spans="1:9" s="12" customFormat="1" ht="14.25" customHeight="1">
      <c r="A8" s="187" t="s">
        <v>242</v>
      </c>
      <c r="B8" s="187"/>
      <c r="C8" s="187"/>
      <c r="D8" s="187"/>
      <c r="E8" s="187"/>
      <c r="F8" s="187"/>
      <c r="G8" s="187"/>
      <c r="H8" s="187"/>
      <c r="I8" s="187"/>
    </row>
    <row r="9" spans="1:9">
      <c r="A9" s="25"/>
      <c r="B9" s="25"/>
      <c r="C9" s="26"/>
      <c r="D9" s="25"/>
      <c r="E9" s="25"/>
      <c r="F9" s="25"/>
      <c r="G9" s="25"/>
      <c r="H9" s="25"/>
      <c r="I9" s="25"/>
    </row>
    <row r="10" spans="1:9">
      <c r="A10" s="27" t="s">
        <v>60</v>
      </c>
      <c r="B10" s="25"/>
      <c r="C10" s="26"/>
      <c r="D10" s="25"/>
      <c r="E10" s="25"/>
      <c r="F10" s="25"/>
      <c r="G10" s="25"/>
      <c r="H10" s="25"/>
      <c r="I10" s="25"/>
    </row>
    <row r="11" spans="1:9" s="1" customFormat="1">
      <c r="A11" s="1" t="s">
        <v>5</v>
      </c>
    </row>
    <row r="12" spans="1:9">
      <c r="A12" s="25"/>
      <c r="B12" s="25"/>
      <c r="C12" s="26"/>
      <c r="D12" s="25"/>
      <c r="E12" s="25"/>
      <c r="F12" s="25"/>
      <c r="G12" s="25"/>
      <c r="H12" s="25"/>
      <c r="I12" s="25"/>
    </row>
    <row r="13" spans="1:9" ht="27">
      <c r="A13" s="122" t="s">
        <v>61</v>
      </c>
      <c r="B13" s="122" t="s">
        <v>62</v>
      </c>
      <c r="C13" s="122" t="s">
        <v>63</v>
      </c>
      <c r="D13" s="122" t="s">
        <v>64</v>
      </c>
      <c r="E13" s="122" t="s">
        <v>65</v>
      </c>
      <c r="F13" s="122" t="s">
        <v>66</v>
      </c>
      <c r="G13" s="122" t="s">
        <v>67</v>
      </c>
      <c r="H13" s="123" t="s">
        <v>68</v>
      </c>
      <c r="I13" s="122" t="s">
        <v>69</v>
      </c>
    </row>
    <row r="14" spans="1:9" ht="36">
      <c r="A14" s="71" t="s">
        <v>243</v>
      </c>
      <c r="B14" s="71" t="s">
        <v>244</v>
      </c>
      <c r="C14" s="71">
        <v>1</v>
      </c>
      <c r="D14" s="124">
        <v>136552</v>
      </c>
      <c r="E14" s="124">
        <f t="shared" ref="E14:E21" si="0">C14*D14</f>
        <v>136552</v>
      </c>
      <c r="F14" s="125">
        <v>37312</v>
      </c>
      <c r="G14" s="71" t="s">
        <v>245</v>
      </c>
      <c r="H14" s="90" t="s">
        <v>74</v>
      </c>
      <c r="I14" s="126"/>
    </row>
    <row r="15" spans="1:9" ht="36">
      <c r="A15" s="71" t="s">
        <v>246</v>
      </c>
      <c r="B15" s="71" t="s">
        <v>247</v>
      </c>
      <c r="C15" s="71">
        <v>1</v>
      </c>
      <c r="D15" s="124">
        <v>66937</v>
      </c>
      <c r="E15" s="124">
        <f t="shared" si="0"/>
        <v>66937</v>
      </c>
      <c r="F15" s="125">
        <v>37312</v>
      </c>
      <c r="G15" s="71" t="s">
        <v>245</v>
      </c>
      <c r="H15" s="90" t="s">
        <v>74</v>
      </c>
      <c r="I15" s="126"/>
    </row>
    <row r="16" spans="1:9" ht="36">
      <c r="A16" s="71" t="s">
        <v>248</v>
      </c>
      <c r="B16" s="71" t="s">
        <v>249</v>
      </c>
      <c r="C16" s="71">
        <v>1</v>
      </c>
      <c r="D16" s="124">
        <v>83895</v>
      </c>
      <c r="E16" s="124">
        <f t="shared" si="0"/>
        <v>83895</v>
      </c>
      <c r="F16" s="125">
        <v>37312</v>
      </c>
      <c r="G16" s="71" t="s">
        <v>245</v>
      </c>
      <c r="H16" s="90" t="s">
        <v>74</v>
      </c>
      <c r="I16" s="126"/>
    </row>
    <row r="17" spans="1:9" ht="36">
      <c r="A17" s="71" t="s">
        <v>250</v>
      </c>
      <c r="B17" s="71" t="s">
        <v>251</v>
      </c>
      <c r="C17" s="71">
        <v>1</v>
      </c>
      <c r="D17" s="124">
        <v>992250</v>
      </c>
      <c r="E17" s="124">
        <f t="shared" si="0"/>
        <v>992250</v>
      </c>
      <c r="F17" s="125">
        <v>37516</v>
      </c>
      <c r="G17" s="71" t="s">
        <v>252</v>
      </c>
      <c r="H17" s="90" t="s">
        <v>74</v>
      </c>
      <c r="I17" s="126"/>
    </row>
    <row r="18" spans="1:9" ht="36">
      <c r="A18" s="71" t="s">
        <v>253</v>
      </c>
      <c r="B18" s="71" t="s">
        <v>254</v>
      </c>
      <c r="C18" s="71">
        <v>1</v>
      </c>
      <c r="D18" s="127">
        <v>12810000</v>
      </c>
      <c r="E18" s="124">
        <f t="shared" si="0"/>
        <v>12810000</v>
      </c>
      <c r="F18" s="128">
        <v>37686</v>
      </c>
      <c r="G18" s="71" t="s">
        <v>255</v>
      </c>
      <c r="H18" s="129" t="s">
        <v>74</v>
      </c>
      <c r="I18" s="126"/>
    </row>
    <row r="19" spans="1:9" ht="36">
      <c r="A19" s="71" t="s">
        <v>256</v>
      </c>
      <c r="B19" s="71" t="s">
        <v>257</v>
      </c>
      <c r="C19" s="71">
        <v>1</v>
      </c>
      <c r="D19" s="127">
        <v>262500</v>
      </c>
      <c r="E19" s="124">
        <f t="shared" si="0"/>
        <v>262500</v>
      </c>
      <c r="F19" s="128">
        <v>38338</v>
      </c>
      <c r="G19" s="71" t="s">
        <v>258</v>
      </c>
      <c r="H19" s="129" t="s">
        <v>74</v>
      </c>
      <c r="I19" s="126"/>
    </row>
    <row r="20" spans="1:9" ht="36">
      <c r="A20" s="71" t="s">
        <v>259</v>
      </c>
      <c r="B20" s="71" t="s">
        <v>260</v>
      </c>
      <c r="C20" s="71">
        <v>1</v>
      </c>
      <c r="D20" s="127">
        <v>237300</v>
      </c>
      <c r="E20" s="124">
        <f t="shared" si="0"/>
        <v>237300</v>
      </c>
      <c r="F20" s="128">
        <v>38379</v>
      </c>
      <c r="G20" s="71" t="s">
        <v>258</v>
      </c>
      <c r="H20" s="129" t="s">
        <v>261</v>
      </c>
      <c r="I20" s="126"/>
    </row>
    <row r="21" spans="1:9" ht="36">
      <c r="A21" s="71" t="s">
        <v>262</v>
      </c>
      <c r="B21" s="71" t="s">
        <v>263</v>
      </c>
      <c r="C21" s="71">
        <v>1</v>
      </c>
      <c r="D21" s="127">
        <v>264075</v>
      </c>
      <c r="E21" s="124">
        <f t="shared" si="0"/>
        <v>264075</v>
      </c>
      <c r="F21" s="128">
        <v>38371</v>
      </c>
      <c r="G21" s="71" t="s">
        <v>264</v>
      </c>
      <c r="H21" s="129" t="s">
        <v>261</v>
      </c>
      <c r="I21" s="126"/>
    </row>
    <row r="22" spans="1:9">
      <c r="A22" s="25"/>
      <c r="B22" s="25"/>
      <c r="C22" s="26"/>
      <c r="D22" s="25"/>
      <c r="E22" s="25"/>
      <c r="F22" s="25"/>
      <c r="G22" s="25"/>
      <c r="H22" s="25"/>
      <c r="I22" s="25"/>
    </row>
    <row r="23" spans="1:9">
      <c r="A23" s="25" t="s">
        <v>133</v>
      </c>
      <c r="B23" s="25"/>
      <c r="C23" s="26"/>
      <c r="D23" s="25"/>
      <c r="E23" s="25"/>
      <c r="F23" s="25"/>
      <c r="G23" s="25"/>
      <c r="H23" s="25"/>
      <c r="I23" s="25"/>
    </row>
    <row r="24" spans="1:9">
      <c r="A24" s="25" t="s">
        <v>134</v>
      </c>
      <c r="B24" s="25"/>
      <c r="C24" s="26"/>
      <c r="D24" s="25"/>
      <c r="E24" s="25"/>
      <c r="F24" s="25"/>
      <c r="G24" s="25"/>
      <c r="H24" s="25"/>
      <c r="I24" s="25"/>
    </row>
    <row r="25" spans="1:9">
      <c r="A25" s="25" t="s">
        <v>135</v>
      </c>
      <c r="B25" s="25"/>
      <c r="C25" s="26"/>
      <c r="D25" s="25"/>
      <c r="E25" s="25"/>
      <c r="F25" s="25"/>
      <c r="G25" s="25"/>
      <c r="H25" s="25"/>
      <c r="I25" s="25"/>
    </row>
    <row r="26" spans="1:9">
      <c r="A26" s="25" t="s">
        <v>136</v>
      </c>
      <c r="B26" s="25"/>
      <c r="C26" s="26"/>
      <c r="D26" s="25"/>
      <c r="E26" s="25"/>
      <c r="F26" s="25"/>
      <c r="G26" s="25"/>
      <c r="H26" s="25"/>
      <c r="I26" s="25"/>
    </row>
    <row r="27" spans="1:9">
      <c r="A27" s="7" t="s">
        <v>137</v>
      </c>
    </row>
    <row r="28" spans="1:9">
      <c r="A28" s="7" t="s">
        <v>138</v>
      </c>
    </row>
    <row r="29" spans="1:9">
      <c r="A29" s="7" t="s">
        <v>139</v>
      </c>
    </row>
  </sheetData>
  <mergeCells count="2">
    <mergeCell ref="A2:I2"/>
    <mergeCell ref="A5:I5"/>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2"/>
  <sheetViews>
    <sheetView workbookViewId="0">
      <selection activeCell="G4" sqref="G4:I4"/>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173</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265</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266</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19"/>
  <sheetViews>
    <sheetView workbookViewId="0"/>
  </sheetViews>
  <sheetFormatPr defaultRowHeight="13.5"/>
  <cols>
    <col min="1" max="1" width="18" style="29" customWidth="1"/>
    <col min="2" max="2" width="54.75" style="29" customWidth="1"/>
    <col min="3" max="3" width="5.5" style="29" bestFit="1" customWidth="1"/>
    <col min="4" max="5" width="13.875" style="29" bestFit="1" customWidth="1"/>
    <col min="6" max="6" width="11.625" style="29" bestFit="1" customWidth="1"/>
    <col min="7" max="7" width="19.375" style="29" customWidth="1"/>
    <col min="8" max="8" width="5.875" style="29" customWidth="1"/>
    <col min="9" max="9" width="21.5" style="29" customWidth="1"/>
    <col min="10" max="16384" width="9" style="29"/>
  </cols>
  <sheetData>
    <row r="1" spans="1:9" s="1" customFormat="1">
      <c r="I1" s="5" t="s">
        <v>0</v>
      </c>
    </row>
    <row r="2" spans="1:9">
      <c r="A2" s="203" t="s">
        <v>1</v>
      </c>
      <c r="B2" s="204"/>
      <c r="C2" s="204"/>
      <c r="D2" s="204"/>
      <c r="E2" s="204"/>
      <c r="F2" s="204"/>
      <c r="G2" s="204"/>
      <c r="H2" s="204"/>
      <c r="I2" s="204"/>
    </row>
    <row r="4" spans="1:9">
      <c r="A4" s="30" t="s">
        <v>2</v>
      </c>
    </row>
    <row r="5" spans="1:9">
      <c r="A5" s="205" t="s">
        <v>267</v>
      </c>
      <c r="B5" s="205"/>
      <c r="C5" s="205"/>
      <c r="D5" s="205"/>
      <c r="E5" s="205"/>
      <c r="F5" s="205"/>
      <c r="G5" s="205"/>
      <c r="H5" s="205"/>
      <c r="I5" s="205"/>
    </row>
    <row r="7" spans="1:9">
      <c r="A7" s="30" t="s">
        <v>4</v>
      </c>
    </row>
    <row r="8" spans="1:9" s="1" customFormat="1">
      <c r="A8" s="1" t="s">
        <v>5</v>
      </c>
    </row>
    <row r="10" spans="1:9" ht="27">
      <c r="A10" s="130" t="s">
        <v>6</v>
      </c>
      <c r="B10" s="130" t="s">
        <v>7</v>
      </c>
      <c r="C10" s="130" t="s">
        <v>8</v>
      </c>
      <c r="D10" s="130" t="s">
        <v>9</v>
      </c>
      <c r="E10" s="130" t="s">
        <v>10</v>
      </c>
      <c r="F10" s="130" t="s">
        <v>11</v>
      </c>
      <c r="G10" s="130" t="s">
        <v>12</v>
      </c>
      <c r="H10" s="131" t="s">
        <v>13</v>
      </c>
      <c r="I10" s="130" t="s">
        <v>14</v>
      </c>
    </row>
    <row r="11" spans="1:9" ht="81">
      <c r="A11" s="132" t="s">
        <v>268</v>
      </c>
      <c r="B11" s="132" t="s">
        <v>269</v>
      </c>
      <c r="C11" s="133">
        <v>1</v>
      </c>
      <c r="D11" s="133">
        <v>176800</v>
      </c>
      <c r="E11" s="133">
        <v>176800</v>
      </c>
      <c r="F11" s="134">
        <v>38075</v>
      </c>
      <c r="G11" s="132" t="s">
        <v>270</v>
      </c>
      <c r="H11" s="135" t="s">
        <v>271</v>
      </c>
      <c r="I11" s="136" t="s">
        <v>272</v>
      </c>
    </row>
    <row r="13" spans="1:9">
      <c r="A13" s="29" t="s">
        <v>24</v>
      </c>
    </row>
    <row r="14" spans="1:9">
      <c r="A14" s="29" t="s">
        <v>25</v>
      </c>
    </row>
    <row r="15" spans="1:9">
      <c r="A15" s="29" t="s">
        <v>26</v>
      </c>
    </row>
    <row r="16" spans="1:9">
      <c r="A16" s="29" t="s">
        <v>27</v>
      </c>
    </row>
    <row r="17" spans="1:1">
      <c r="A17" s="29" t="s">
        <v>28</v>
      </c>
    </row>
    <row r="18" spans="1:1">
      <c r="A18" s="29" t="s">
        <v>29</v>
      </c>
    </row>
    <row r="19" spans="1:1">
      <c r="A19" s="29" t="s">
        <v>30</v>
      </c>
    </row>
  </sheetData>
  <mergeCells count="2">
    <mergeCell ref="A2:I2"/>
    <mergeCell ref="A5:I5"/>
  </mergeCells>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2"/>
  <sheetViews>
    <sheetView workbookViewId="0">
      <selection activeCell="G5" sqref="G5:I5"/>
    </sheetView>
  </sheetViews>
  <sheetFormatPr defaultRowHeight="13.5"/>
  <cols>
    <col min="1" max="1" width="9" customWidth="1"/>
    <col min="9" max="9" width="10.625"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156</v>
      </c>
      <c r="H4" s="193"/>
      <c r="I4" s="193"/>
    </row>
    <row r="5" spans="1:9" ht="14.25">
      <c r="A5" s="48"/>
      <c r="B5" s="46"/>
      <c r="C5" s="46"/>
      <c r="D5" s="46"/>
      <c r="E5" s="46"/>
      <c r="F5" s="46"/>
      <c r="G5" s="206" t="s">
        <v>32</v>
      </c>
      <c r="H5" s="206"/>
      <c r="I5" s="206"/>
    </row>
    <row r="6" spans="1:9" ht="14.25">
      <c r="A6" s="47"/>
      <c r="B6" s="46"/>
      <c r="C6" s="46"/>
      <c r="D6" s="46"/>
      <c r="E6" s="46"/>
      <c r="F6" s="46"/>
      <c r="G6" s="46"/>
      <c r="H6" s="46"/>
      <c r="I6" s="46"/>
    </row>
    <row r="7" spans="1:9" ht="43.5" customHeight="1">
      <c r="A7" s="47"/>
      <c r="B7" s="46"/>
      <c r="C7" s="194" t="s">
        <v>273</v>
      </c>
      <c r="D7" s="194"/>
      <c r="E7" s="194"/>
      <c r="F7" s="194"/>
      <c r="G7" s="194"/>
      <c r="H7" s="194"/>
      <c r="I7" s="194"/>
    </row>
    <row r="8" spans="1:9" ht="14.25" customHeight="1">
      <c r="A8" s="47"/>
      <c r="B8" s="46"/>
      <c r="C8" s="194"/>
      <c r="D8" s="194"/>
      <c r="E8" s="194"/>
      <c r="F8" s="194"/>
      <c r="G8" s="194"/>
      <c r="H8" s="194"/>
      <c r="I8" s="194"/>
    </row>
    <row r="9" spans="1:9" ht="14.25" customHeight="1">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274</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ustomHeight="1">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4"/>
  <sheetViews>
    <sheetView workbookViewId="0">
      <selection activeCell="F13" sqref="F13"/>
    </sheetView>
  </sheetViews>
  <sheetFormatPr defaultRowHeight="13.5"/>
  <cols>
    <col min="1" max="1" width="18" style="31" customWidth="1"/>
    <col min="2" max="2" width="34.75" style="31" customWidth="1"/>
    <col min="3" max="3" width="5.5" style="31" bestFit="1" customWidth="1"/>
    <col min="4" max="5" width="13.875" style="31" bestFit="1" customWidth="1"/>
    <col min="6" max="6" width="14.125" style="31" customWidth="1"/>
    <col min="7" max="7" width="27.75" style="31" customWidth="1"/>
    <col min="8" max="8" width="5.875" style="31" customWidth="1"/>
    <col min="9" max="9" width="35.25" style="31" customWidth="1"/>
    <col min="10" max="16384" width="9" style="31"/>
  </cols>
  <sheetData>
    <row r="1" spans="1:9" s="1" customFormat="1">
      <c r="I1" s="5" t="s">
        <v>0</v>
      </c>
    </row>
    <row r="2" spans="1:9">
      <c r="A2" s="32" t="s">
        <v>1</v>
      </c>
      <c r="B2" s="33"/>
      <c r="C2" s="33"/>
      <c r="D2" s="33"/>
      <c r="E2" s="33"/>
      <c r="F2" s="33"/>
      <c r="G2" s="33"/>
      <c r="H2" s="33"/>
      <c r="I2" s="33"/>
    </row>
    <row r="4" spans="1:9">
      <c r="A4" s="34" t="s">
        <v>2</v>
      </c>
    </row>
    <row r="5" spans="1:9">
      <c r="A5" s="207" t="s">
        <v>275</v>
      </c>
      <c r="B5" s="207"/>
      <c r="C5" s="207"/>
      <c r="D5" s="207"/>
      <c r="E5" s="207"/>
      <c r="F5" s="207"/>
      <c r="G5" s="207"/>
      <c r="H5" s="207"/>
      <c r="I5" s="207"/>
    </row>
    <row r="7" spans="1:9">
      <c r="A7" s="34" t="s">
        <v>4</v>
      </c>
    </row>
    <row r="8" spans="1:9" s="1" customFormat="1">
      <c r="A8" s="1" t="s">
        <v>5</v>
      </c>
    </row>
    <row r="10" spans="1:9" ht="27">
      <c r="A10" s="137" t="s">
        <v>6</v>
      </c>
      <c r="B10" s="137" t="s">
        <v>7</v>
      </c>
      <c r="C10" s="137" t="s">
        <v>8</v>
      </c>
      <c r="D10" s="137" t="s">
        <v>9</v>
      </c>
      <c r="E10" s="137" t="s">
        <v>10</v>
      </c>
      <c r="F10" s="137" t="s">
        <v>11</v>
      </c>
      <c r="G10" s="137" t="s">
        <v>12</v>
      </c>
      <c r="H10" s="138" t="s">
        <v>13</v>
      </c>
      <c r="I10" s="137" t="s">
        <v>14</v>
      </c>
    </row>
    <row r="11" spans="1:9" ht="31.5">
      <c r="A11" s="139" t="s">
        <v>276</v>
      </c>
      <c r="B11" s="140" t="s">
        <v>277</v>
      </c>
      <c r="C11" s="141">
        <v>1</v>
      </c>
      <c r="D11" s="142">
        <v>27068</v>
      </c>
      <c r="E11" s="142">
        <f>C11*D11</f>
        <v>27068</v>
      </c>
      <c r="F11" s="143">
        <v>35086</v>
      </c>
      <c r="G11" s="144" t="s">
        <v>278</v>
      </c>
      <c r="H11" s="141" t="s">
        <v>74</v>
      </c>
      <c r="I11" s="145" t="s">
        <v>279</v>
      </c>
    </row>
    <row r="12" spans="1:9" ht="31.5">
      <c r="A12" s="139" t="s">
        <v>276</v>
      </c>
      <c r="B12" s="146" t="s">
        <v>280</v>
      </c>
      <c r="C12" s="141">
        <v>1</v>
      </c>
      <c r="D12" s="142">
        <v>149556</v>
      </c>
      <c r="E12" s="142">
        <f>C12*D12</f>
        <v>149556</v>
      </c>
      <c r="F12" s="143">
        <v>35086</v>
      </c>
      <c r="G12" s="144" t="s">
        <v>278</v>
      </c>
      <c r="H12" s="141" t="s">
        <v>79</v>
      </c>
      <c r="I12" s="145" t="s">
        <v>281</v>
      </c>
    </row>
    <row r="13" spans="1:9" ht="31.5">
      <c r="A13" s="139" t="s">
        <v>276</v>
      </c>
      <c r="B13" s="140" t="s">
        <v>282</v>
      </c>
      <c r="C13" s="147">
        <v>4</v>
      </c>
      <c r="D13" s="142">
        <v>21506</v>
      </c>
      <c r="E13" s="142">
        <f t="shared" ref="E13:E16" si="0">C13*D13</f>
        <v>86024</v>
      </c>
      <c r="F13" s="143">
        <v>35093</v>
      </c>
      <c r="G13" s="144" t="s">
        <v>278</v>
      </c>
      <c r="H13" s="141" t="s">
        <v>74</v>
      </c>
      <c r="I13" s="145" t="s">
        <v>279</v>
      </c>
    </row>
    <row r="14" spans="1:9" ht="31.5">
      <c r="A14" s="139" t="s">
        <v>276</v>
      </c>
      <c r="B14" s="146" t="s">
        <v>283</v>
      </c>
      <c r="C14" s="147">
        <v>1</v>
      </c>
      <c r="D14" s="142">
        <v>27068</v>
      </c>
      <c r="E14" s="142">
        <f t="shared" si="0"/>
        <v>27068</v>
      </c>
      <c r="F14" s="143">
        <v>35247</v>
      </c>
      <c r="G14" s="144" t="s">
        <v>278</v>
      </c>
      <c r="H14" s="141" t="s">
        <v>74</v>
      </c>
      <c r="I14" s="145" t="s">
        <v>279</v>
      </c>
    </row>
    <row r="15" spans="1:9" ht="33.75">
      <c r="A15" s="139" t="s">
        <v>276</v>
      </c>
      <c r="B15" s="140" t="s">
        <v>284</v>
      </c>
      <c r="C15" s="147">
        <v>1</v>
      </c>
      <c r="D15" s="142">
        <v>29324</v>
      </c>
      <c r="E15" s="142">
        <f t="shared" si="0"/>
        <v>29324</v>
      </c>
      <c r="F15" s="143">
        <v>35520</v>
      </c>
      <c r="G15" s="144" t="s">
        <v>278</v>
      </c>
      <c r="H15" s="141" t="s">
        <v>74</v>
      </c>
      <c r="I15" s="145" t="s">
        <v>285</v>
      </c>
    </row>
    <row r="16" spans="1:9" ht="33.75">
      <c r="A16" s="139" t="s">
        <v>276</v>
      </c>
      <c r="B16" s="148" t="s">
        <v>286</v>
      </c>
      <c r="C16" s="147">
        <v>1</v>
      </c>
      <c r="D16" s="149">
        <v>31349</v>
      </c>
      <c r="E16" s="142">
        <f t="shared" si="0"/>
        <v>31349</v>
      </c>
      <c r="F16" s="150">
        <v>35948</v>
      </c>
      <c r="G16" s="144" t="s">
        <v>278</v>
      </c>
      <c r="H16" s="147" t="s">
        <v>74</v>
      </c>
      <c r="I16" s="151" t="s">
        <v>287</v>
      </c>
    </row>
    <row r="18" spans="1:1">
      <c r="A18" s="31" t="s">
        <v>24</v>
      </c>
    </row>
    <row r="19" spans="1:1">
      <c r="A19" s="31" t="s">
        <v>25</v>
      </c>
    </row>
    <row r="20" spans="1:1">
      <c r="A20" s="31" t="s">
        <v>26</v>
      </c>
    </row>
    <row r="21" spans="1:1">
      <c r="A21" s="31" t="s">
        <v>27</v>
      </c>
    </row>
    <row r="22" spans="1:1">
      <c r="A22" s="31" t="s">
        <v>28</v>
      </c>
    </row>
    <row r="23" spans="1:1">
      <c r="A23" s="31" t="s">
        <v>29</v>
      </c>
    </row>
    <row r="24" spans="1:1">
      <c r="A24" s="31" t="s">
        <v>30</v>
      </c>
    </row>
  </sheetData>
  <mergeCells count="1">
    <mergeCell ref="A5:I5"/>
  </mergeCells>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K21"/>
  <sheetViews>
    <sheetView workbookViewId="0">
      <selection activeCell="G5" sqref="G5:I5"/>
    </sheetView>
  </sheetViews>
  <sheetFormatPr defaultRowHeight="13.5"/>
  <cols>
    <col min="1" max="2" width="9" style="46" customWidth="1"/>
    <col min="3" max="7" width="9" style="46"/>
    <col min="8" max="8" width="11.25" style="46" customWidth="1"/>
    <col min="9" max="9" width="12.5" style="46" customWidth="1"/>
    <col min="10" max="10" width="9" style="46"/>
    <col min="11" max="11" width="9" style="46" customWidth="1"/>
    <col min="12" max="16384" width="9" style="46"/>
  </cols>
  <sheetData>
    <row r="2" spans="1:11">
      <c r="A2" s="49"/>
      <c r="J2" s="208"/>
      <c r="K2" s="208"/>
    </row>
    <row r="3" spans="1:11" ht="14.25">
      <c r="A3" s="47"/>
    </row>
    <row r="4" spans="1:11" ht="14.25">
      <c r="A4" s="48"/>
      <c r="G4" s="209">
        <v>44453</v>
      </c>
      <c r="H4" s="210"/>
      <c r="I4" s="210"/>
      <c r="J4" s="190"/>
      <c r="K4" s="50"/>
    </row>
    <row r="5" spans="1:11" ht="14.25">
      <c r="A5" s="48"/>
      <c r="G5" s="210" t="s">
        <v>32</v>
      </c>
      <c r="H5" s="210"/>
      <c r="I5" s="210"/>
      <c r="J5" s="190"/>
      <c r="K5" s="51"/>
    </row>
    <row r="6" spans="1:11" ht="14.25">
      <c r="A6" s="47"/>
    </row>
    <row r="7" spans="1:11" ht="43.5" customHeight="1">
      <c r="A7" s="47"/>
      <c r="C7" s="194" t="s">
        <v>288</v>
      </c>
      <c r="D7" s="211"/>
      <c r="E7" s="211"/>
      <c r="F7" s="211"/>
      <c r="G7" s="211"/>
      <c r="H7" s="211"/>
      <c r="I7" s="211"/>
    </row>
    <row r="8" spans="1:11" ht="14.25" customHeight="1">
      <c r="A8" s="47"/>
      <c r="C8" s="211"/>
      <c r="D8" s="211"/>
      <c r="E8" s="211"/>
      <c r="F8" s="211"/>
      <c r="G8" s="211"/>
      <c r="H8" s="211"/>
      <c r="I8" s="211"/>
    </row>
    <row r="9" spans="1:11" ht="14.25">
      <c r="A9" s="47"/>
      <c r="C9" s="211"/>
      <c r="D9" s="211"/>
      <c r="E9" s="211"/>
      <c r="F9" s="211"/>
      <c r="G9" s="211"/>
      <c r="H9" s="211"/>
      <c r="I9" s="211"/>
    </row>
    <row r="10" spans="1:11" ht="14.25">
      <c r="A10" s="47"/>
    </row>
    <row r="11" spans="1:11" ht="14.25">
      <c r="A11" s="47"/>
      <c r="B11" s="46" t="s">
        <v>34</v>
      </c>
    </row>
    <row r="12" spans="1:11" ht="14.25">
      <c r="A12" s="47"/>
    </row>
    <row r="13" spans="1:11" ht="85.5" customHeight="1">
      <c r="A13" s="47"/>
      <c r="B13" s="194" t="s">
        <v>289</v>
      </c>
      <c r="C13" s="212"/>
      <c r="D13" s="212"/>
      <c r="E13" s="212"/>
      <c r="F13" s="212"/>
      <c r="G13" s="212"/>
      <c r="H13" s="212"/>
      <c r="I13" s="212"/>
      <c r="J13" s="191"/>
    </row>
    <row r="14" spans="1:11" ht="14.25">
      <c r="A14" s="47"/>
    </row>
    <row r="15" spans="1:11" ht="14.25">
      <c r="A15" s="47"/>
    </row>
    <row r="16" spans="1:11" ht="14.25">
      <c r="A16" s="47"/>
      <c r="B16" s="46" t="s">
        <v>36</v>
      </c>
    </row>
    <row r="17" spans="1:2" ht="14.25">
      <c r="A17" s="47"/>
      <c r="B17" s="46" t="s">
        <v>37</v>
      </c>
    </row>
    <row r="18" spans="1:2" ht="14.25">
      <c r="A18" s="47"/>
      <c r="B18" s="46" t="s">
        <v>38</v>
      </c>
    </row>
    <row r="19" spans="1:2" ht="14.25">
      <c r="A19" s="47"/>
    </row>
    <row r="20" spans="1:2" ht="14.25">
      <c r="A20" s="47"/>
    </row>
    <row r="21" spans="1:2" ht="14.25">
      <c r="A21" s="52"/>
    </row>
  </sheetData>
  <mergeCells count="5">
    <mergeCell ref="J2:K2"/>
    <mergeCell ref="G4:I4"/>
    <mergeCell ref="G5:I5"/>
    <mergeCell ref="C7:I9"/>
    <mergeCell ref="B13:I13"/>
  </mergeCells>
  <phoneticPr fontId="1"/>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19"/>
  <sheetViews>
    <sheetView workbookViewId="0">
      <selection activeCell="F34" sqref="F34"/>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5" t="s">
        <v>0</v>
      </c>
    </row>
    <row r="2" spans="1:9">
      <c r="A2" s="4" t="s">
        <v>1</v>
      </c>
      <c r="B2" s="2"/>
      <c r="C2" s="2"/>
      <c r="D2" s="2"/>
      <c r="E2" s="2"/>
      <c r="F2" s="2"/>
      <c r="G2" s="2"/>
      <c r="H2" s="2"/>
      <c r="I2" s="2"/>
    </row>
    <row r="4" spans="1:9">
      <c r="A4" s="3" t="s">
        <v>2</v>
      </c>
    </row>
    <row r="5" spans="1:9">
      <c r="A5" s="192" t="s">
        <v>290</v>
      </c>
      <c r="B5" s="192"/>
      <c r="C5" s="192"/>
      <c r="D5" s="192"/>
      <c r="E5" s="192"/>
      <c r="F5" s="192"/>
      <c r="G5" s="192"/>
      <c r="H5" s="192"/>
      <c r="I5" s="192"/>
    </row>
    <row r="7" spans="1:9">
      <c r="A7" s="3" t="s">
        <v>4</v>
      </c>
    </row>
    <row r="8" spans="1:9">
      <c r="A8" s="1" t="s">
        <v>5</v>
      </c>
    </row>
    <row r="10" spans="1:9" ht="27">
      <c r="A10" s="56" t="s">
        <v>6</v>
      </c>
      <c r="B10" s="56" t="s">
        <v>7</v>
      </c>
      <c r="C10" s="56" t="s">
        <v>8</v>
      </c>
      <c r="D10" s="56" t="s">
        <v>9</v>
      </c>
      <c r="E10" s="56" t="s">
        <v>10</v>
      </c>
      <c r="F10" s="56" t="s">
        <v>11</v>
      </c>
      <c r="G10" s="56" t="s">
        <v>12</v>
      </c>
      <c r="H10" s="57" t="s">
        <v>13</v>
      </c>
      <c r="I10" s="56" t="s">
        <v>14</v>
      </c>
    </row>
    <row r="11" spans="1:9" ht="33.75">
      <c r="A11" s="112" t="s">
        <v>291</v>
      </c>
      <c r="B11" s="71" t="s">
        <v>292</v>
      </c>
      <c r="C11" s="59">
        <v>1</v>
      </c>
      <c r="D11" s="152">
        <v>122472</v>
      </c>
      <c r="E11" s="152">
        <v>122472</v>
      </c>
      <c r="F11" s="153">
        <v>41991</v>
      </c>
      <c r="G11" s="154" t="s">
        <v>293</v>
      </c>
      <c r="H11" s="84" t="s">
        <v>19</v>
      </c>
      <c r="I11" s="96" t="s">
        <v>294</v>
      </c>
    </row>
    <row r="13" spans="1:9">
      <c r="A13" s="1" t="s">
        <v>24</v>
      </c>
    </row>
    <row r="14" spans="1:9">
      <c r="A14" s="1" t="s">
        <v>25</v>
      </c>
    </row>
    <row r="15" spans="1:9">
      <c r="A15" s="1" t="s">
        <v>26</v>
      </c>
    </row>
    <row r="16" spans="1:9">
      <c r="A16" s="1" t="s">
        <v>27</v>
      </c>
    </row>
    <row r="17" spans="1:1">
      <c r="A17" s="1" t="s">
        <v>28</v>
      </c>
    </row>
    <row r="18" spans="1:1">
      <c r="A18" s="1" t="s">
        <v>29</v>
      </c>
    </row>
    <row r="19" spans="1:1">
      <c r="A19" s="1" t="s">
        <v>30</v>
      </c>
    </row>
  </sheetData>
  <mergeCells count="1">
    <mergeCell ref="A5:I5"/>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
  <sheetViews>
    <sheetView workbookViewId="0">
      <selection activeCell="B23" sqref="B23"/>
    </sheetView>
  </sheetViews>
  <sheetFormatPr defaultRowHeight="13.5"/>
  <cols>
    <col min="1" max="1" width="21.25" style="7" customWidth="1"/>
    <col min="2" max="2" width="28.75" style="7" customWidth="1"/>
    <col min="3" max="3" width="5.5" style="7" bestFit="1" customWidth="1"/>
    <col min="4" max="5" width="13.875" style="7" bestFit="1" customWidth="1"/>
    <col min="6" max="6" width="11.625" style="7" bestFit="1" customWidth="1"/>
    <col min="7" max="7" width="36.5" style="7" customWidth="1"/>
    <col min="8" max="8" width="5.875" style="7" customWidth="1"/>
    <col min="9" max="9" width="29.25" style="7" customWidth="1"/>
    <col min="10" max="16384" width="9" style="7"/>
  </cols>
  <sheetData>
    <row r="1" spans="1:9" s="1" customFormat="1">
      <c r="I1" s="5" t="s">
        <v>0</v>
      </c>
    </row>
    <row r="2" spans="1:9">
      <c r="A2" s="8" t="s">
        <v>1</v>
      </c>
      <c r="B2" s="9"/>
      <c r="C2" s="9"/>
      <c r="D2" s="9"/>
      <c r="E2" s="9"/>
      <c r="F2" s="9"/>
      <c r="G2" s="9"/>
      <c r="H2" s="9"/>
      <c r="I2" s="9"/>
    </row>
    <row r="4" spans="1:9">
      <c r="A4" s="10" t="s">
        <v>2</v>
      </c>
    </row>
    <row r="5" spans="1:9" s="11" customFormat="1">
      <c r="A5" s="195" t="s">
        <v>39</v>
      </c>
      <c r="B5" s="195"/>
      <c r="C5" s="195"/>
      <c r="D5" s="195"/>
      <c r="E5" s="195"/>
      <c r="F5" s="195"/>
      <c r="G5" s="195"/>
      <c r="H5" s="195"/>
      <c r="I5" s="195"/>
    </row>
    <row r="7" spans="1:9">
      <c r="A7" s="10" t="s">
        <v>4</v>
      </c>
    </row>
    <row r="8" spans="1:9" s="1" customFormat="1">
      <c r="A8" s="1" t="s">
        <v>5</v>
      </c>
    </row>
    <row r="10" spans="1:9" ht="24">
      <c r="A10" s="63" t="s">
        <v>6</v>
      </c>
      <c r="B10" s="63" t="s">
        <v>7</v>
      </c>
      <c r="C10" s="63" t="s">
        <v>8</v>
      </c>
      <c r="D10" s="63" t="s">
        <v>9</v>
      </c>
      <c r="E10" s="63" t="s">
        <v>10</v>
      </c>
      <c r="F10" s="63" t="s">
        <v>11</v>
      </c>
      <c r="G10" s="63" t="s">
        <v>12</v>
      </c>
      <c r="H10" s="64" t="s">
        <v>40</v>
      </c>
      <c r="I10" s="63" t="s">
        <v>14</v>
      </c>
    </row>
    <row r="11" spans="1:9" ht="36">
      <c r="A11" s="65" t="s">
        <v>41</v>
      </c>
      <c r="B11" s="66" t="s">
        <v>42</v>
      </c>
      <c r="C11" s="67" t="s">
        <v>43</v>
      </c>
      <c r="D11" s="68">
        <v>307584</v>
      </c>
      <c r="E11" s="68">
        <v>307584</v>
      </c>
      <c r="F11" s="69">
        <v>42606</v>
      </c>
      <c r="G11" s="70" t="s">
        <v>44</v>
      </c>
      <c r="H11" s="67" t="s">
        <v>19</v>
      </c>
      <c r="I11" s="71" t="s">
        <v>45</v>
      </c>
    </row>
    <row r="13" spans="1:9">
      <c r="A13" s="7" t="s">
        <v>24</v>
      </c>
    </row>
    <row r="14" spans="1:9">
      <c r="A14" s="7" t="s">
        <v>25</v>
      </c>
    </row>
    <row r="15" spans="1:9">
      <c r="A15" s="7" t="s">
        <v>26</v>
      </c>
    </row>
    <row r="16" spans="1:9">
      <c r="A16" s="7" t="s">
        <v>27</v>
      </c>
    </row>
    <row r="17" spans="1:1">
      <c r="A17" s="7" t="s">
        <v>28</v>
      </c>
    </row>
    <row r="18" spans="1:1">
      <c r="A18" s="7" t="s">
        <v>29</v>
      </c>
    </row>
    <row r="19" spans="1:1">
      <c r="A19" s="7" t="s">
        <v>30</v>
      </c>
    </row>
  </sheetData>
  <mergeCells count="1">
    <mergeCell ref="A5:I5"/>
  </mergeCells>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22"/>
  <sheetViews>
    <sheetView workbookViewId="0">
      <selection activeCell="K21" sqref="K21"/>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156</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295</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296</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9"/>
  <sheetViews>
    <sheetView workbookViewId="0"/>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5" t="s">
        <v>0</v>
      </c>
    </row>
    <row r="2" spans="1:9">
      <c r="A2" s="4" t="s">
        <v>1</v>
      </c>
      <c r="B2" s="2"/>
      <c r="C2" s="2"/>
      <c r="D2" s="2"/>
      <c r="E2" s="2"/>
      <c r="F2" s="2"/>
      <c r="G2" s="2"/>
      <c r="H2" s="2"/>
      <c r="I2" s="2"/>
    </row>
    <row r="4" spans="1:9">
      <c r="A4" s="3" t="s">
        <v>2</v>
      </c>
    </row>
    <row r="5" spans="1:9">
      <c r="A5" s="192" t="s">
        <v>297</v>
      </c>
      <c r="B5" s="192"/>
      <c r="C5" s="192"/>
      <c r="D5" s="192"/>
      <c r="E5" s="192"/>
      <c r="F5" s="192"/>
      <c r="G5" s="192"/>
      <c r="H5" s="192"/>
      <c r="I5" s="192"/>
    </row>
    <row r="7" spans="1:9">
      <c r="A7" s="3" t="s">
        <v>4</v>
      </c>
    </row>
    <row r="8" spans="1:9">
      <c r="A8" s="1" t="s">
        <v>5</v>
      </c>
    </row>
    <row r="10" spans="1:9" ht="27">
      <c r="A10" s="56" t="s">
        <v>6</v>
      </c>
      <c r="B10" s="56" t="s">
        <v>7</v>
      </c>
      <c r="C10" s="56" t="s">
        <v>8</v>
      </c>
      <c r="D10" s="56" t="s">
        <v>9</v>
      </c>
      <c r="E10" s="56" t="s">
        <v>10</v>
      </c>
      <c r="F10" s="56" t="s">
        <v>11</v>
      </c>
      <c r="G10" s="56" t="s">
        <v>12</v>
      </c>
      <c r="H10" s="57" t="s">
        <v>13</v>
      </c>
      <c r="I10" s="56" t="s">
        <v>14</v>
      </c>
    </row>
    <row r="11" spans="1:9" ht="45">
      <c r="A11" s="112" t="s">
        <v>298</v>
      </c>
      <c r="B11" s="71" t="s">
        <v>299</v>
      </c>
      <c r="C11" s="59">
        <v>1</v>
      </c>
      <c r="D11" s="152">
        <v>996975</v>
      </c>
      <c r="E11" s="152">
        <v>996975</v>
      </c>
      <c r="F11" s="153">
        <v>39584</v>
      </c>
      <c r="G11" s="154" t="s">
        <v>300</v>
      </c>
      <c r="H11" s="84" t="s">
        <v>301</v>
      </c>
      <c r="I11" s="96" t="s">
        <v>302</v>
      </c>
    </row>
    <row r="13" spans="1:9">
      <c r="A13" s="1" t="s">
        <v>24</v>
      </c>
    </row>
    <row r="14" spans="1:9">
      <c r="A14" s="1" t="s">
        <v>25</v>
      </c>
    </row>
    <row r="15" spans="1:9">
      <c r="A15" s="1" t="s">
        <v>26</v>
      </c>
    </row>
    <row r="16" spans="1:9">
      <c r="A16" s="1" t="s">
        <v>27</v>
      </c>
    </row>
    <row r="17" spans="1:1">
      <c r="A17" s="1" t="s">
        <v>28</v>
      </c>
    </row>
    <row r="18" spans="1:1">
      <c r="A18" s="1" t="s">
        <v>29</v>
      </c>
    </row>
    <row r="19" spans="1:1">
      <c r="A19" s="1" t="s">
        <v>30</v>
      </c>
    </row>
  </sheetData>
  <mergeCells count="1">
    <mergeCell ref="A5:I5"/>
  </mergeCells>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2"/>
  <sheetViews>
    <sheetView workbookViewId="0">
      <selection activeCell="G4" sqref="G4:I4"/>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173</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303</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304</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19"/>
  <sheetViews>
    <sheetView workbookViewId="0"/>
  </sheetViews>
  <sheetFormatPr defaultColWidth="8.875" defaultRowHeight="13.5"/>
  <cols>
    <col min="1" max="1" width="18" style="1" customWidth="1"/>
    <col min="2" max="2" width="67.125" style="1" bestFit="1" customWidth="1"/>
    <col min="3" max="3" width="5.5" style="1" bestFit="1" customWidth="1"/>
    <col min="4" max="5" width="13.875" style="1" bestFit="1" customWidth="1"/>
    <col min="6" max="6" width="10.5" style="1" bestFit="1" customWidth="1"/>
    <col min="7" max="7" width="29.375" style="1" customWidth="1"/>
    <col min="8" max="8" width="5.875" style="1" customWidth="1"/>
    <col min="9" max="9" width="22.875" style="1" customWidth="1"/>
    <col min="10" max="16384" width="8.875" style="1"/>
  </cols>
  <sheetData>
    <row r="1" spans="1:10">
      <c r="I1" s="5" t="s">
        <v>0</v>
      </c>
    </row>
    <row r="2" spans="1:10">
      <c r="A2" s="4" t="s">
        <v>305</v>
      </c>
      <c r="B2" s="2"/>
      <c r="C2" s="2"/>
      <c r="D2" s="2"/>
      <c r="E2" s="2"/>
      <c r="F2" s="2"/>
      <c r="G2" s="2"/>
      <c r="H2" s="2"/>
      <c r="I2" s="2"/>
    </row>
    <row r="4" spans="1:10">
      <c r="A4" s="3" t="s">
        <v>306</v>
      </c>
    </row>
    <row r="5" spans="1:10">
      <c r="A5" s="6" t="s">
        <v>307</v>
      </c>
      <c r="B5" s="6"/>
      <c r="C5" s="6"/>
      <c r="D5" s="6"/>
      <c r="E5" s="6"/>
      <c r="F5" s="6"/>
      <c r="G5" s="6"/>
      <c r="H5" s="6"/>
      <c r="I5" s="6"/>
      <c r="J5" s="6"/>
    </row>
    <row r="7" spans="1:10">
      <c r="A7" s="3" t="s">
        <v>308</v>
      </c>
    </row>
    <row r="8" spans="1:10">
      <c r="A8" s="1" t="s">
        <v>5</v>
      </c>
    </row>
    <row r="10" spans="1:10" ht="27">
      <c r="A10" s="56" t="s">
        <v>309</v>
      </c>
      <c r="B10" s="56" t="s">
        <v>310</v>
      </c>
      <c r="C10" s="56" t="s">
        <v>311</v>
      </c>
      <c r="D10" s="56" t="s">
        <v>312</v>
      </c>
      <c r="E10" s="56" t="s">
        <v>313</v>
      </c>
      <c r="F10" s="56" t="s">
        <v>314</v>
      </c>
      <c r="G10" s="56" t="s">
        <v>315</v>
      </c>
      <c r="H10" s="57" t="s">
        <v>316</v>
      </c>
      <c r="I10" s="56" t="s">
        <v>317</v>
      </c>
    </row>
    <row r="11" spans="1:10" ht="40.5">
      <c r="A11" s="58" t="s">
        <v>76</v>
      </c>
      <c r="B11" s="58" t="s">
        <v>318</v>
      </c>
      <c r="C11" s="59" t="s">
        <v>319</v>
      </c>
      <c r="D11" s="59">
        <v>378850</v>
      </c>
      <c r="E11" s="59">
        <v>378850</v>
      </c>
      <c r="F11" s="155">
        <v>37616</v>
      </c>
      <c r="G11" s="58" t="s">
        <v>320</v>
      </c>
      <c r="H11" s="61" t="s">
        <v>79</v>
      </c>
      <c r="I11" s="156" t="s">
        <v>321</v>
      </c>
    </row>
    <row r="12" spans="1:10" ht="40.5">
      <c r="A12" s="58" t="s">
        <v>322</v>
      </c>
      <c r="B12" s="58" t="s">
        <v>323</v>
      </c>
      <c r="C12" s="59" t="s">
        <v>319</v>
      </c>
      <c r="D12" s="59">
        <v>1918373</v>
      </c>
      <c r="E12" s="59">
        <v>1918373</v>
      </c>
      <c r="F12" s="155">
        <v>38064</v>
      </c>
      <c r="G12" s="58" t="s">
        <v>320</v>
      </c>
      <c r="H12" s="61" t="s">
        <v>79</v>
      </c>
      <c r="I12" s="156" t="s">
        <v>324</v>
      </c>
    </row>
    <row r="13" spans="1:10">
      <c r="A13" s="1" t="s">
        <v>325</v>
      </c>
    </row>
    <row r="14" spans="1:10">
      <c r="A14" s="1" t="s">
        <v>326</v>
      </c>
    </row>
    <row r="15" spans="1:10">
      <c r="A15" s="1" t="s">
        <v>327</v>
      </c>
    </row>
    <row r="16" spans="1:10">
      <c r="A16" s="1" t="s">
        <v>328</v>
      </c>
    </row>
    <row r="17" spans="1:1">
      <c r="A17" s="1" t="s">
        <v>329</v>
      </c>
    </row>
    <row r="18" spans="1:1">
      <c r="A18" s="1" t="s">
        <v>330</v>
      </c>
    </row>
    <row r="19" spans="1:1">
      <c r="A19" s="1" t="s">
        <v>331</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2"/>
  <sheetViews>
    <sheetView workbookViewId="0">
      <selection activeCell="G5" sqref="G5:I5"/>
    </sheetView>
  </sheetViews>
  <sheetFormatPr defaultRowHeight="13.5"/>
  <cols>
    <col min="1" max="1" width="9" customWidth="1"/>
    <col min="9" max="9" width="10.625"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200" t="s">
        <v>332</v>
      </c>
      <c r="H4" s="200"/>
      <c r="I4" s="200"/>
    </row>
    <row r="5" spans="1:9" ht="14.25">
      <c r="A5" s="48"/>
      <c r="B5" s="46"/>
      <c r="C5" s="46"/>
      <c r="D5" s="46"/>
      <c r="E5" s="46"/>
      <c r="F5" s="46"/>
      <c r="G5" s="206" t="s">
        <v>32</v>
      </c>
      <c r="H5" s="206"/>
      <c r="I5" s="206"/>
    </row>
    <row r="6" spans="1:9" ht="14.25">
      <c r="A6" s="47"/>
      <c r="B6" s="46"/>
      <c r="C6" s="46"/>
      <c r="D6" s="46"/>
      <c r="E6" s="46"/>
      <c r="F6" s="46"/>
      <c r="G6" s="46"/>
      <c r="H6" s="46"/>
      <c r="I6" s="46"/>
    </row>
    <row r="7" spans="1:9" ht="43.5" customHeight="1">
      <c r="A7" s="47"/>
      <c r="B7" s="46"/>
      <c r="C7" s="194" t="s">
        <v>333</v>
      </c>
      <c r="D7" s="194"/>
      <c r="E7" s="194"/>
      <c r="F7" s="194"/>
      <c r="G7" s="194"/>
      <c r="H7" s="194"/>
      <c r="I7" s="194"/>
    </row>
    <row r="8" spans="1:9" ht="14.25" customHeight="1">
      <c r="A8" s="47"/>
      <c r="B8" s="46"/>
      <c r="C8" s="194"/>
      <c r="D8" s="194"/>
      <c r="E8" s="194"/>
      <c r="F8" s="194"/>
      <c r="G8" s="194"/>
      <c r="H8" s="194"/>
      <c r="I8" s="194"/>
    </row>
    <row r="9" spans="1:9" ht="14.25" customHeight="1">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60" customHeight="1">
      <c r="A13" s="47"/>
      <c r="B13" s="194" t="s">
        <v>334</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ustomHeight="1">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18"/>
  <sheetViews>
    <sheetView workbookViewId="0"/>
  </sheetViews>
  <sheetFormatPr defaultRowHeight="13.5"/>
  <cols>
    <col min="1" max="1" width="43.125" style="1" customWidth="1"/>
    <col min="2" max="2" width="48"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5" t="s">
        <v>0</v>
      </c>
    </row>
    <row r="2" spans="1:9" s="38" customFormat="1">
      <c r="A2" s="39" t="s">
        <v>57</v>
      </c>
      <c r="B2" s="40"/>
      <c r="C2" s="40"/>
      <c r="D2" s="40"/>
      <c r="E2" s="40"/>
      <c r="F2" s="40"/>
      <c r="G2" s="40"/>
      <c r="H2" s="40"/>
      <c r="I2" s="40"/>
    </row>
    <row r="4" spans="1:9">
      <c r="A4" s="3" t="s">
        <v>306</v>
      </c>
    </row>
    <row r="5" spans="1:9">
      <c r="A5" s="184" t="s">
        <v>335</v>
      </c>
      <c r="B5" s="184"/>
      <c r="C5" s="184"/>
      <c r="D5" s="184"/>
      <c r="E5" s="184"/>
      <c r="F5" s="184"/>
      <c r="G5" s="184"/>
      <c r="H5" s="184"/>
      <c r="I5" s="184"/>
    </row>
    <row r="7" spans="1:9">
      <c r="A7" s="3" t="s">
        <v>308</v>
      </c>
    </row>
    <row r="8" spans="1:9">
      <c r="A8" s="1" t="s">
        <v>5</v>
      </c>
    </row>
    <row r="10" spans="1:9" ht="27">
      <c r="A10" s="56" t="s">
        <v>309</v>
      </c>
      <c r="B10" s="56" t="s">
        <v>310</v>
      </c>
      <c r="C10" s="56" t="s">
        <v>311</v>
      </c>
      <c r="D10" s="56" t="s">
        <v>312</v>
      </c>
      <c r="E10" s="56" t="s">
        <v>313</v>
      </c>
      <c r="F10" s="56" t="s">
        <v>314</v>
      </c>
      <c r="G10" s="56" t="s">
        <v>315</v>
      </c>
      <c r="H10" s="57" t="s">
        <v>316</v>
      </c>
      <c r="I10" s="56" t="s">
        <v>317</v>
      </c>
    </row>
    <row r="11" spans="1:9" ht="67.5">
      <c r="A11" s="157" t="s">
        <v>131</v>
      </c>
      <c r="B11" s="157" t="s">
        <v>336</v>
      </c>
      <c r="C11" s="158" t="s">
        <v>319</v>
      </c>
      <c r="D11" s="159">
        <v>151190</v>
      </c>
      <c r="E11" s="159">
        <v>151190</v>
      </c>
      <c r="F11" s="160">
        <v>39219</v>
      </c>
      <c r="G11" s="58" t="s">
        <v>337</v>
      </c>
      <c r="H11" s="61" t="s">
        <v>79</v>
      </c>
      <c r="I11" s="161" t="s">
        <v>338</v>
      </c>
    </row>
    <row r="12" spans="1:9">
      <c r="A12" s="35" t="s">
        <v>325</v>
      </c>
      <c r="B12" s="6"/>
      <c r="C12" s="6"/>
      <c r="D12" s="6"/>
      <c r="E12" s="6"/>
      <c r="F12" s="6"/>
      <c r="G12" s="6"/>
      <c r="H12" s="6"/>
      <c r="I12" s="6"/>
    </row>
    <row r="13" spans="1:9" ht="14.25" customHeight="1">
      <c r="A13" s="6" t="s">
        <v>326</v>
      </c>
    </row>
    <row r="14" spans="1:9">
      <c r="A14" s="1" t="s">
        <v>327</v>
      </c>
    </row>
    <row r="15" spans="1:9">
      <c r="A15" s="1" t="s">
        <v>328</v>
      </c>
    </row>
    <row r="16" spans="1:9">
      <c r="A16" s="1" t="s">
        <v>329</v>
      </c>
    </row>
    <row r="17" spans="1:1">
      <c r="A17" s="1" t="s">
        <v>330</v>
      </c>
    </row>
    <row r="18" spans="1:1">
      <c r="A18" s="1" t="s">
        <v>331</v>
      </c>
    </row>
  </sheetData>
  <phoneticPr fontId="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22"/>
  <sheetViews>
    <sheetView workbookViewId="0">
      <selection activeCell="G5" sqref="G5"/>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173</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339</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340</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18"/>
  <sheetViews>
    <sheetView workbookViewId="0"/>
  </sheetViews>
  <sheetFormatPr defaultRowHeight="13.5"/>
  <cols>
    <col min="1" max="1" width="37.125" style="1" customWidth="1"/>
    <col min="2" max="2" width="30.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5" t="s">
        <v>0</v>
      </c>
    </row>
    <row r="2" spans="1:9">
      <c r="A2" s="4" t="s">
        <v>57</v>
      </c>
      <c r="B2" s="2"/>
      <c r="C2" s="2"/>
      <c r="D2" s="2"/>
      <c r="E2" s="2"/>
      <c r="F2" s="2"/>
      <c r="G2" s="2"/>
      <c r="H2" s="2"/>
      <c r="I2" s="2"/>
    </row>
    <row r="4" spans="1:9">
      <c r="A4" s="3" t="s">
        <v>58</v>
      </c>
    </row>
    <row r="5" spans="1:9">
      <c r="A5" s="205" t="s">
        <v>341</v>
      </c>
      <c r="B5" s="213"/>
      <c r="C5" s="213"/>
      <c r="D5" s="213"/>
      <c r="E5" s="213"/>
      <c r="F5" s="213"/>
      <c r="G5" s="213"/>
      <c r="H5" s="213"/>
      <c r="I5" s="213"/>
    </row>
    <row r="7" spans="1:9">
      <c r="A7" s="3" t="s">
        <v>60</v>
      </c>
    </row>
    <row r="8" spans="1:9">
      <c r="A8" s="1" t="s">
        <v>5</v>
      </c>
    </row>
    <row r="10" spans="1:9" ht="27">
      <c r="A10" s="56" t="s">
        <v>61</v>
      </c>
      <c r="B10" s="56" t="s">
        <v>62</v>
      </c>
      <c r="C10" s="56" t="s">
        <v>63</v>
      </c>
      <c r="D10" s="56" t="s">
        <v>64</v>
      </c>
      <c r="E10" s="56" t="s">
        <v>65</v>
      </c>
      <c r="F10" s="56" t="s">
        <v>66</v>
      </c>
      <c r="G10" s="56" t="s">
        <v>67</v>
      </c>
      <c r="H10" s="57" t="s">
        <v>68</v>
      </c>
      <c r="I10" s="56" t="s">
        <v>69</v>
      </c>
    </row>
    <row r="11" spans="1:9" ht="27">
      <c r="A11" s="58" t="s">
        <v>342</v>
      </c>
      <c r="B11" s="58"/>
      <c r="C11" s="59">
        <v>1</v>
      </c>
      <c r="D11" s="59">
        <v>149100</v>
      </c>
      <c r="E11" s="59">
        <v>149100</v>
      </c>
      <c r="F11" s="60">
        <v>37347</v>
      </c>
      <c r="G11" s="58" t="s">
        <v>343</v>
      </c>
      <c r="H11" s="61" t="s">
        <v>74</v>
      </c>
      <c r="I11" s="62"/>
    </row>
    <row r="12" spans="1:9">
      <c r="A12" s="1" t="s">
        <v>133</v>
      </c>
    </row>
    <row r="13" spans="1:9">
      <c r="A13" s="1" t="s">
        <v>134</v>
      </c>
    </row>
    <row r="14" spans="1:9">
      <c r="A14" s="1" t="s">
        <v>135</v>
      </c>
    </row>
    <row r="15" spans="1:9">
      <c r="A15" s="1" t="s">
        <v>136</v>
      </c>
    </row>
    <row r="16" spans="1:9">
      <c r="A16" s="1" t="s">
        <v>137</v>
      </c>
    </row>
    <row r="17" spans="1:1">
      <c r="A17" s="1" t="s">
        <v>138</v>
      </c>
    </row>
    <row r="18" spans="1:1">
      <c r="A18" s="1" t="s">
        <v>139</v>
      </c>
    </row>
  </sheetData>
  <mergeCells count="1">
    <mergeCell ref="A5:I5"/>
  </mergeCells>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22"/>
  <sheetViews>
    <sheetView workbookViewId="0">
      <selection activeCell="G5" sqref="G5:I5"/>
    </sheetView>
  </sheetViews>
  <sheetFormatPr defaultRowHeight="13.5"/>
  <cols>
    <col min="1" max="1" width="9" customWidth="1"/>
    <col min="9" max="9" width="10.625"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173</v>
      </c>
      <c r="H4" s="193"/>
      <c r="I4" s="193"/>
    </row>
    <row r="5" spans="1:9" ht="14.25">
      <c r="A5" s="48"/>
      <c r="B5" s="46"/>
      <c r="C5" s="46"/>
      <c r="D5" s="46"/>
      <c r="E5" s="46"/>
      <c r="F5" s="46"/>
      <c r="G5" s="206" t="s">
        <v>32</v>
      </c>
      <c r="H5" s="206"/>
      <c r="I5" s="206"/>
    </row>
    <row r="6" spans="1:9" ht="14.25">
      <c r="A6" s="47"/>
      <c r="B6" s="46"/>
      <c r="C6" s="46"/>
      <c r="D6" s="46"/>
      <c r="E6" s="46"/>
      <c r="F6" s="46"/>
      <c r="G6" s="46"/>
      <c r="H6" s="46"/>
      <c r="I6" s="46"/>
    </row>
    <row r="7" spans="1:9" ht="43.5" customHeight="1">
      <c r="A7" s="47"/>
      <c r="B7" s="46"/>
      <c r="C7" s="194" t="s">
        <v>344</v>
      </c>
      <c r="D7" s="194"/>
      <c r="E7" s="194"/>
      <c r="F7" s="194"/>
      <c r="G7" s="194"/>
      <c r="H7" s="194"/>
      <c r="I7" s="194"/>
    </row>
    <row r="8" spans="1:9" ht="14.25" customHeight="1">
      <c r="A8" s="47"/>
      <c r="B8" s="46"/>
      <c r="C8" s="194"/>
      <c r="D8" s="194"/>
      <c r="E8" s="194"/>
      <c r="F8" s="194"/>
      <c r="G8" s="194"/>
      <c r="H8" s="194"/>
      <c r="I8" s="194"/>
    </row>
    <row r="9" spans="1:9" ht="14.25" customHeight="1">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345</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ustomHeight="1">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19"/>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5" t="s">
        <v>0</v>
      </c>
    </row>
    <row r="2" spans="1:9">
      <c r="A2" s="4" t="s">
        <v>1</v>
      </c>
      <c r="B2" s="2"/>
      <c r="C2" s="2"/>
      <c r="D2" s="2"/>
      <c r="E2" s="2"/>
      <c r="F2" s="2"/>
      <c r="G2" s="2"/>
      <c r="H2" s="2"/>
      <c r="I2" s="2"/>
    </row>
    <row r="4" spans="1:9">
      <c r="A4" s="3" t="s">
        <v>2</v>
      </c>
    </row>
    <row r="5" spans="1:9">
      <c r="A5" s="192" t="s">
        <v>346</v>
      </c>
      <c r="B5" s="192"/>
      <c r="C5" s="192"/>
      <c r="D5" s="192"/>
      <c r="E5" s="192"/>
      <c r="F5" s="192"/>
      <c r="G5" s="192"/>
      <c r="H5" s="192"/>
      <c r="I5" s="192"/>
    </row>
    <row r="7" spans="1:9">
      <c r="A7" s="3" t="s">
        <v>4</v>
      </c>
    </row>
    <row r="8" spans="1:9">
      <c r="A8" s="1" t="s">
        <v>5</v>
      </c>
    </row>
    <row r="10" spans="1:9" ht="27">
      <c r="A10" s="56" t="s">
        <v>6</v>
      </c>
      <c r="B10" s="56" t="s">
        <v>7</v>
      </c>
      <c r="C10" s="56" t="s">
        <v>8</v>
      </c>
      <c r="D10" s="56" t="s">
        <v>9</v>
      </c>
      <c r="E10" s="56" t="s">
        <v>10</v>
      </c>
      <c r="F10" s="56" t="s">
        <v>11</v>
      </c>
      <c r="G10" s="56" t="s">
        <v>12</v>
      </c>
      <c r="H10" s="57" t="s">
        <v>13</v>
      </c>
      <c r="I10" s="56" t="s">
        <v>14</v>
      </c>
    </row>
    <row r="11" spans="1:9" ht="81">
      <c r="A11" s="58" t="s">
        <v>347</v>
      </c>
      <c r="B11" s="58" t="s">
        <v>348</v>
      </c>
      <c r="C11" s="59" t="s">
        <v>349</v>
      </c>
      <c r="D11" s="59">
        <v>6142500</v>
      </c>
      <c r="E11" s="59">
        <v>6142500</v>
      </c>
      <c r="F11" s="60">
        <v>38383</v>
      </c>
      <c r="G11" s="58" t="s">
        <v>350</v>
      </c>
      <c r="H11" s="61" t="s">
        <v>19</v>
      </c>
      <c r="I11" s="62" t="s">
        <v>351</v>
      </c>
    </row>
    <row r="13" spans="1:9">
      <c r="A13" s="1" t="s">
        <v>24</v>
      </c>
    </row>
    <row r="14" spans="1:9">
      <c r="A14" s="1" t="s">
        <v>25</v>
      </c>
    </row>
    <row r="15" spans="1:9">
      <c r="A15" s="1" t="s">
        <v>26</v>
      </c>
    </row>
    <row r="16" spans="1:9">
      <c r="A16" s="1" t="s">
        <v>27</v>
      </c>
    </row>
    <row r="17" spans="1:1">
      <c r="A17" s="1" t="s">
        <v>28</v>
      </c>
    </row>
    <row r="18" spans="1:1">
      <c r="A18" s="1" t="s">
        <v>29</v>
      </c>
    </row>
    <row r="19" spans="1:1">
      <c r="A19" s="1" t="s">
        <v>30</v>
      </c>
    </row>
  </sheetData>
  <mergeCells count="1">
    <mergeCell ref="A5:I5"/>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C7593-3773-4785-B347-AEE07AD7ADA2}">
  <dimension ref="A1:J17"/>
  <sheetViews>
    <sheetView workbookViewId="0">
      <selection activeCell="M7" sqref="M7"/>
    </sheetView>
  </sheetViews>
  <sheetFormatPr defaultRowHeight="13.5"/>
  <sheetData>
    <row r="1" spans="1:10">
      <c r="A1" s="185"/>
      <c r="B1" s="185"/>
      <c r="C1" s="185"/>
      <c r="D1" s="185"/>
      <c r="E1" s="185"/>
      <c r="F1" s="185"/>
      <c r="G1" s="185"/>
      <c r="H1" s="185"/>
      <c r="I1" s="185"/>
      <c r="J1" s="185"/>
    </row>
    <row r="2" spans="1:10">
      <c r="A2" s="185"/>
      <c r="B2" s="185"/>
      <c r="C2" s="185"/>
      <c r="D2" s="185"/>
      <c r="E2" s="185"/>
      <c r="F2" s="185"/>
      <c r="G2" s="185"/>
      <c r="H2" s="185"/>
      <c r="I2" s="185"/>
      <c r="J2" s="185"/>
    </row>
    <row r="3" spans="1:10">
      <c r="A3" s="185"/>
      <c r="B3" s="185"/>
      <c r="C3" s="185"/>
      <c r="D3" s="185"/>
      <c r="E3" s="185"/>
      <c r="F3" s="185"/>
      <c r="G3" s="185"/>
      <c r="H3" s="196">
        <v>44568</v>
      </c>
      <c r="I3" s="197"/>
      <c r="J3" s="197"/>
    </row>
    <row r="4" spans="1:10">
      <c r="A4" s="185"/>
      <c r="B4" s="185"/>
      <c r="C4" s="185"/>
      <c r="D4" s="185"/>
      <c r="E4" s="185"/>
      <c r="F4" s="185"/>
      <c r="G4" s="185"/>
      <c r="H4" s="197" t="s">
        <v>32</v>
      </c>
      <c r="I4" s="197"/>
      <c r="J4" s="197"/>
    </row>
    <row r="5" spans="1:10">
      <c r="A5" s="185"/>
      <c r="B5" s="185"/>
      <c r="C5" s="185"/>
      <c r="D5" s="185"/>
      <c r="E5" s="185"/>
      <c r="F5" s="185"/>
      <c r="G5" s="185"/>
      <c r="H5" s="185"/>
      <c r="I5" s="185"/>
      <c r="J5" s="185"/>
    </row>
    <row r="6" spans="1:10">
      <c r="A6" s="185"/>
      <c r="B6" s="185"/>
      <c r="C6" s="185"/>
      <c r="D6" s="185"/>
      <c r="E6" s="185"/>
      <c r="F6" s="185"/>
      <c r="G6" s="185"/>
      <c r="H6" s="185"/>
      <c r="I6" s="185"/>
      <c r="J6" s="185"/>
    </row>
    <row r="7" spans="1:10" ht="57" customHeight="1">
      <c r="A7" s="185"/>
      <c r="B7" s="198" t="s">
        <v>46</v>
      </c>
      <c r="C7" s="198"/>
      <c r="D7" s="198"/>
      <c r="E7" s="198"/>
      <c r="F7" s="198"/>
      <c r="G7" s="198"/>
      <c r="H7" s="198"/>
      <c r="I7" s="186"/>
      <c r="J7" s="185"/>
    </row>
    <row r="8" spans="1:10">
      <c r="A8" s="185"/>
      <c r="B8" s="185"/>
      <c r="C8" s="185"/>
      <c r="D8" s="185"/>
      <c r="E8" s="185"/>
      <c r="F8" s="185"/>
      <c r="G8" s="185"/>
      <c r="H8" s="185"/>
      <c r="I8" s="185"/>
      <c r="J8" s="185"/>
    </row>
    <row r="9" spans="1:10">
      <c r="A9" s="185"/>
      <c r="B9" s="185"/>
      <c r="C9" s="185"/>
      <c r="D9" s="185"/>
      <c r="E9" s="185"/>
      <c r="F9" s="185"/>
      <c r="G9" s="185"/>
      <c r="H9" s="185"/>
      <c r="I9" s="185"/>
      <c r="J9" s="185"/>
    </row>
    <row r="10" spans="1:10">
      <c r="A10" s="185" t="s">
        <v>34</v>
      </c>
      <c r="B10" s="185"/>
      <c r="C10" s="185"/>
      <c r="D10" s="185"/>
      <c r="E10" s="185"/>
      <c r="F10" s="185"/>
      <c r="G10" s="185"/>
      <c r="H10" s="185"/>
      <c r="I10" s="185"/>
      <c r="J10" s="185"/>
    </row>
    <row r="11" spans="1:10">
      <c r="A11" s="185"/>
      <c r="B11" s="185"/>
      <c r="C11" s="185"/>
      <c r="D11" s="185"/>
      <c r="E11" s="185"/>
      <c r="F11" s="185"/>
      <c r="G11" s="185"/>
      <c r="H11" s="185"/>
      <c r="I11" s="185"/>
      <c r="J11" s="185"/>
    </row>
    <row r="12" spans="1:10" ht="78" customHeight="1">
      <c r="A12" s="198" t="s">
        <v>47</v>
      </c>
      <c r="B12" s="198"/>
      <c r="C12" s="198"/>
      <c r="D12" s="198"/>
      <c r="E12" s="198"/>
      <c r="F12" s="198"/>
      <c r="G12" s="198"/>
      <c r="H12" s="198"/>
      <c r="I12" s="198"/>
      <c r="J12" s="185"/>
    </row>
    <row r="13" spans="1:10">
      <c r="A13" s="185" t="s">
        <v>37</v>
      </c>
      <c r="B13" s="185"/>
      <c r="C13" s="185"/>
      <c r="D13" s="185"/>
      <c r="E13" s="185"/>
      <c r="F13" s="185"/>
      <c r="G13" s="185"/>
      <c r="H13" s="185"/>
      <c r="I13" s="185"/>
      <c r="J13" s="185"/>
    </row>
    <row r="14" spans="1:10">
      <c r="A14" s="185"/>
      <c r="B14" s="185"/>
      <c r="C14" s="185"/>
      <c r="D14" s="185"/>
      <c r="E14" s="185"/>
      <c r="F14" s="185"/>
      <c r="G14" s="185"/>
      <c r="H14" s="185"/>
      <c r="I14" s="185"/>
      <c r="J14" s="185"/>
    </row>
    <row r="15" spans="1:10">
      <c r="A15" s="185" t="s">
        <v>36</v>
      </c>
      <c r="B15" s="185"/>
      <c r="C15" s="185"/>
      <c r="D15" s="185"/>
      <c r="E15" s="185"/>
      <c r="F15" s="185"/>
      <c r="G15" s="185"/>
      <c r="H15" s="185"/>
      <c r="I15" s="185"/>
      <c r="J15" s="185"/>
    </row>
    <row r="16" spans="1:10">
      <c r="A16" s="185" t="s">
        <v>37</v>
      </c>
      <c r="B16" s="185"/>
      <c r="C16" s="185"/>
      <c r="D16" s="185"/>
      <c r="E16" s="185"/>
      <c r="F16" s="185"/>
      <c r="G16" s="185"/>
      <c r="H16" s="185"/>
      <c r="I16" s="185"/>
      <c r="J16" s="185"/>
    </row>
    <row r="17" spans="1:10">
      <c r="A17" s="185" t="s">
        <v>48</v>
      </c>
      <c r="B17" s="185"/>
      <c r="C17" s="185"/>
      <c r="D17" s="185"/>
      <c r="E17" s="185"/>
      <c r="F17" s="185"/>
      <c r="G17" s="185"/>
      <c r="H17" s="185"/>
      <c r="I17" s="185"/>
      <c r="J17" s="185"/>
    </row>
  </sheetData>
  <mergeCells count="4">
    <mergeCell ref="H3:J3"/>
    <mergeCell ref="H4:J4"/>
    <mergeCell ref="B7:H7"/>
    <mergeCell ref="A12:I12"/>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2"/>
  <sheetViews>
    <sheetView workbookViewId="0">
      <selection activeCell="G5" sqref="G5"/>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156</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352</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353</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19"/>
  <sheetViews>
    <sheetView workbookViewId="0"/>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20.5" style="1" customWidth="1"/>
    <col min="8" max="8" width="5.875" style="1" customWidth="1"/>
    <col min="9" max="9" width="21.5" style="1" customWidth="1"/>
    <col min="10" max="16384" width="9" style="1"/>
  </cols>
  <sheetData>
    <row r="1" spans="1:9">
      <c r="I1" s="5" t="s">
        <v>0</v>
      </c>
    </row>
    <row r="2" spans="1:9">
      <c r="A2" s="36" t="s">
        <v>57</v>
      </c>
      <c r="B2" s="37"/>
      <c r="C2" s="37"/>
      <c r="D2" s="37"/>
      <c r="E2" s="37"/>
      <c r="F2" s="37"/>
      <c r="G2" s="37"/>
      <c r="H2" s="37"/>
      <c r="I2" s="37"/>
    </row>
    <row r="3" spans="1:9">
      <c r="A3" s="29"/>
      <c r="B3" s="29"/>
      <c r="C3" s="29"/>
      <c r="D3" s="29"/>
      <c r="E3" s="29"/>
      <c r="F3" s="29"/>
      <c r="G3" s="29"/>
      <c r="H3" s="29"/>
      <c r="I3" s="29"/>
    </row>
    <row r="4" spans="1:9">
      <c r="A4" s="30" t="s">
        <v>58</v>
      </c>
      <c r="B4" s="29"/>
      <c r="C4" s="29"/>
      <c r="D4" s="29"/>
      <c r="E4" s="29"/>
      <c r="F4" s="29"/>
      <c r="G4" s="29"/>
      <c r="H4" s="29"/>
      <c r="I4" s="29"/>
    </row>
    <row r="5" spans="1:9" s="6" customFormat="1">
      <c r="A5" s="205" t="s">
        <v>354</v>
      </c>
      <c r="B5" s="205"/>
      <c r="C5" s="205"/>
      <c r="D5" s="205"/>
      <c r="E5" s="205"/>
      <c r="F5" s="205"/>
      <c r="G5" s="205"/>
      <c r="H5" s="205"/>
      <c r="I5" s="205"/>
    </row>
    <row r="6" spans="1:9">
      <c r="A6" s="29"/>
      <c r="B6" s="29"/>
      <c r="C6" s="29"/>
      <c r="D6" s="29"/>
      <c r="E6" s="29"/>
      <c r="F6" s="29"/>
      <c r="G6" s="29"/>
      <c r="H6" s="29"/>
      <c r="I6" s="29"/>
    </row>
    <row r="7" spans="1:9">
      <c r="A7" s="30" t="s">
        <v>60</v>
      </c>
      <c r="B7" s="29"/>
      <c r="C7" s="29"/>
      <c r="D7" s="29"/>
      <c r="E7" s="29"/>
      <c r="F7" s="29"/>
      <c r="G7" s="29"/>
      <c r="H7" s="29"/>
      <c r="I7" s="29"/>
    </row>
    <row r="8" spans="1:9">
      <c r="A8" s="1" t="s">
        <v>5</v>
      </c>
    </row>
    <row r="9" spans="1:9">
      <c r="A9" s="29"/>
      <c r="B9" s="29"/>
      <c r="C9" s="29"/>
      <c r="D9" s="29"/>
      <c r="E9" s="29"/>
      <c r="F9" s="29"/>
      <c r="G9" s="29"/>
      <c r="H9" s="29"/>
      <c r="I9" s="29"/>
    </row>
    <row r="10" spans="1:9" ht="27">
      <c r="A10" s="130" t="s">
        <v>61</v>
      </c>
      <c r="B10" s="130" t="s">
        <v>62</v>
      </c>
      <c r="C10" s="130" t="s">
        <v>63</v>
      </c>
      <c r="D10" s="130" t="s">
        <v>64</v>
      </c>
      <c r="E10" s="130" t="s">
        <v>65</v>
      </c>
      <c r="F10" s="130" t="s">
        <v>66</v>
      </c>
      <c r="G10" s="130" t="s">
        <v>67</v>
      </c>
      <c r="H10" s="131" t="s">
        <v>68</v>
      </c>
      <c r="I10" s="130" t="s">
        <v>69</v>
      </c>
    </row>
    <row r="11" spans="1:9" ht="40.5">
      <c r="A11" s="132" t="s">
        <v>355</v>
      </c>
      <c r="B11" s="132" t="s">
        <v>356</v>
      </c>
      <c r="C11" s="133">
        <v>1</v>
      </c>
      <c r="D11" s="133">
        <v>6174000</v>
      </c>
      <c r="E11" s="133">
        <v>6174000</v>
      </c>
      <c r="F11" s="134">
        <v>39510</v>
      </c>
      <c r="G11" s="162" t="s">
        <v>357</v>
      </c>
      <c r="H11" s="135" t="s">
        <v>79</v>
      </c>
      <c r="I11" s="136"/>
    </row>
    <row r="12" spans="1:9">
      <c r="A12" s="29"/>
      <c r="B12" s="29"/>
      <c r="C12" s="29"/>
      <c r="D12" s="29"/>
      <c r="E12" s="29"/>
      <c r="F12" s="29"/>
      <c r="G12" s="29"/>
      <c r="H12" s="29"/>
      <c r="I12" s="29"/>
    </row>
    <row r="13" spans="1:9">
      <c r="A13" s="29" t="s">
        <v>133</v>
      </c>
      <c r="B13" s="29"/>
      <c r="C13" s="29"/>
      <c r="D13" s="29"/>
      <c r="E13" s="29"/>
      <c r="F13" s="29"/>
      <c r="G13" s="29"/>
      <c r="H13" s="29"/>
      <c r="I13" s="29"/>
    </row>
    <row r="14" spans="1:9">
      <c r="A14" s="29" t="s">
        <v>134</v>
      </c>
      <c r="B14" s="29"/>
      <c r="C14" s="29"/>
      <c r="D14" s="29"/>
      <c r="E14" s="29"/>
      <c r="F14" s="29"/>
      <c r="G14" s="29"/>
      <c r="H14" s="29"/>
      <c r="I14" s="29"/>
    </row>
    <row r="15" spans="1:9">
      <c r="A15" s="29" t="s">
        <v>135</v>
      </c>
      <c r="B15" s="29"/>
      <c r="C15" s="29"/>
      <c r="D15" s="29"/>
      <c r="E15" s="29"/>
      <c r="F15" s="29"/>
      <c r="G15" s="29"/>
      <c r="H15" s="29"/>
      <c r="I15" s="29"/>
    </row>
    <row r="16" spans="1:9">
      <c r="A16" s="1" t="s">
        <v>136</v>
      </c>
    </row>
    <row r="17" spans="1:1">
      <c r="A17" s="1" t="s">
        <v>137</v>
      </c>
    </row>
    <row r="18" spans="1:1">
      <c r="A18" s="1" t="s">
        <v>138</v>
      </c>
    </row>
    <row r="19" spans="1:1">
      <c r="A19" s="1" t="s">
        <v>139</v>
      </c>
    </row>
  </sheetData>
  <mergeCells count="1">
    <mergeCell ref="A5:I5"/>
  </mergeCells>
  <phoneticPr fontId="1"/>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22"/>
  <sheetViews>
    <sheetView workbookViewId="0">
      <selection activeCell="G5" sqref="G5"/>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156</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358</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359</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19"/>
  <sheetViews>
    <sheetView workbookViewId="0"/>
  </sheetViews>
  <sheetFormatPr defaultRowHeight="13.5"/>
  <cols>
    <col min="1" max="1" width="18" style="38" customWidth="1"/>
    <col min="2" max="2" width="54.75" style="38" customWidth="1"/>
    <col min="3" max="3" width="5.5" style="38" bestFit="1" customWidth="1"/>
    <col min="4" max="5" width="13.875" style="38" bestFit="1" customWidth="1"/>
    <col min="6" max="6" width="11.625" style="38" bestFit="1" customWidth="1"/>
    <col min="7" max="7" width="19.375" style="38" customWidth="1"/>
    <col min="8" max="8" width="5.875" style="38" customWidth="1"/>
    <col min="9" max="9" width="21.5" style="38" customWidth="1"/>
    <col min="10" max="16384" width="9" style="38"/>
  </cols>
  <sheetData>
    <row r="1" spans="1:9" s="1" customFormat="1">
      <c r="I1" s="5" t="s">
        <v>0</v>
      </c>
    </row>
    <row r="2" spans="1:9">
      <c r="A2" s="39" t="s">
        <v>57</v>
      </c>
      <c r="B2" s="40"/>
      <c r="C2" s="40"/>
      <c r="D2" s="40"/>
      <c r="E2" s="40"/>
      <c r="F2" s="40"/>
      <c r="G2" s="40"/>
      <c r="H2" s="40"/>
      <c r="I2" s="40"/>
    </row>
    <row r="4" spans="1:9">
      <c r="A4" s="41" t="s">
        <v>58</v>
      </c>
    </row>
    <row r="5" spans="1:9">
      <c r="A5" s="214" t="s">
        <v>360</v>
      </c>
      <c r="B5" s="215"/>
      <c r="C5" s="215"/>
      <c r="D5" s="215"/>
      <c r="E5" s="215"/>
      <c r="F5" s="215"/>
      <c r="G5" s="215"/>
      <c r="H5" s="215"/>
      <c r="I5" s="215"/>
    </row>
    <row r="7" spans="1:9">
      <c r="A7" s="41" t="s">
        <v>60</v>
      </c>
    </row>
    <row r="8" spans="1:9" s="1" customFormat="1">
      <c r="A8" s="1" t="s">
        <v>5</v>
      </c>
    </row>
    <row r="10" spans="1:9" ht="27">
      <c r="A10" s="163" t="s">
        <v>61</v>
      </c>
      <c r="B10" s="163" t="s">
        <v>62</v>
      </c>
      <c r="C10" s="163" t="s">
        <v>63</v>
      </c>
      <c r="D10" s="163" t="s">
        <v>64</v>
      </c>
      <c r="E10" s="163" t="s">
        <v>65</v>
      </c>
      <c r="F10" s="163" t="s">
        <v>66</v>
      </c>
      <c r="G10" s="163" t="s">
        <v>67</v>
      </c>
      <c r="H10" s="164" t="s">
        <v>68</v>
      </c>
      <c r="I10" s="163" t="s">
        <v>69</v>
      </c>
    </row>
    <row r="11" spans="1:9" ht="60">
      <c r="A11" s="165" t="s">
        <v>361</v>
      </c>
      <c r="B11" s="166" t="s">
        <v>362</v>
      </c>
      <c r="C11" s="167" t="s">
        <v>52</v>
      </c>
      <c r="D11" s="168">
        <v>2016000</v>
      </c>
      <c r="E11" s="169">
        <v>2016000</v>
      </c>
      <c r="F11" s="170">
        <v>38755</v>
      </c>
      <c r="G11" s="76" t="s">
        <v>363</v>
      </c>
      <c r="H11" s="171" t="s">
        <v>74</v>
      </c>
      <c r="I11" s="171"/>
    </row>
    <row r="13" spans="1:9">
      <c r="A13" s="38" t="s">
        <v>133</v>
      </c>
    </row>
    <row r="14" spans="1:9">
      <c r="A14" s="38" t="s">
        <v>134</v>
      </c>
    </row>
    <row r="15" spans="1:9">
      <c r="A15" s="38" t="s">
        <v>135</v>
      </c>
    </row>
    <row r="16" spans="1:9">
      <c r="A16" s="38" t="s">
        <v>136</v>
      </c>
    </row>
    <row r="17" spans="1:1">
      <c r="A17" s="38" t="s">
        <v>137</v>
      </c>
    </row>
    <row r="18" spans="1:1">
      <c r="A18" s="38" t="s">
        <v>138</v>
      </c>
    </row>
    <row r="19" spans="1:1">
      <c r="A19" s="38" t="s">
        <v>139</v>
      </c>
    </row>
  </sheetData>
  <mergeCells count="1">
    <mergeCell ref="A5:I5"/>
  </mergeCells>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2"/>
  <sheetViews>
    <sheetView workbookViewId="0">
      <selection activeCell="G5" sqref="G5"/>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156</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364</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365</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M19"/>
  <sheetViews>
    <sheetView workbookViewId="0">
      <selection activeCell="A2" sqref="A2"/>
    </sheetView>
  </sheetViews>
  <sheetFormatPr defaultRowHeight="13.5"/>
  <cols>
    <col min="1" max="1" width="35.875" style="1" customWidth="1"/>
    <col min="2" max="2" width="15.875" style="1" customWidth="1"/>
    <col min="3" max="3" width="5.5" style="24" bestFit="1" customWidth="1"/>
    <col min="4" max="5" width="13.875" style="1" bestFit="1" customWidth="1"/>
    <col min="6" max="6" width="12" style="24" customWidth="1"/>
    <col min="7" max="7" width="27.25" style="1" bestFit="1" customWidth="1"/>
    <col min="8" max="8" width="5.875" style="1" customWidth="1"/>
    <col min="9" max="9" width="36.5" style="1" customWidth="1"/>
    <col min="10" max="16384" width="9" style="1"/>
  </cols>
  <sheetData>
    <row r="1" spans="1:13">
      <c r="C1" s="1"/>
      <c r="F1" s="1"/>
      <c r="I1" s="5" t="s">
        <v>0</v>
      </c>
    </row>
    <row r="2" spans="1:13" s="38" customFormat="1">
      <c r="A2" s="39" t="s">
        <v>57</v>
      </c>
      <c r="B2" s="40"/>
      <c r="C2" s="40"/>
      <c r="D2" s="40"/>
      <c r="E2" s="40"/>
      <c r="F2" s="40"/>
      <c r="G2" s="40"/>
      <c r="H2" s="40"/>
      <c r="I2" s="40"/>
    </row>
    <row r="4" spans="1:13">
      <c r="A4" s="3" t="s">
        <v>2</v>
      </c>
    </row>
    <row r="5" spans="1:13" s="6" customFormat="1">
      <c r="A5" s="192" t="s">
        <v>366</v>
      </c>
      <c r="B5" s="192"/>
      <c r="C5" s="192"/>
      <c r="D5" s="192"/>
      <c r="E5" s="192"/>
      <c r="F5" s="192"/>
      <c r="G5" s="192"/>
      <c r="H5" s="192"/>
      <c r="I5" s="192"/>
    </row>
    <row r="7" spans="1:13">
      <c r="A7" s="3" t="s">
        <v>4</v>
      </c>
    </row>
    <row r="8" spans="1:13">
      <c r="A8" s="1" t="s">
        <v>5</v>
      </c>
      <c r="C8" s="1"/>
      <c r="F8" s="1"/>
    </row>
    <row r="10" spans="1:13" ht="27">
      <c r="A10" s="56" t="s">
        <v>6</v>
      </c>
      <c r="B10" s="56" t="s">
        <v>7</v>
      </c>
      <c r="C10" s="56" t="s">
        <v>8</v>
      </c>
      <c r="D10" s="56" t="s">
        <v>9</v>
      </c>
      <c r="E10" s="56" t="s">
        <v>10</v>
      </c>
      <c r="F10" s="56" t="s">
        <v>11</v>
      </c>
      <c r="G10" s="56" t="s">
        <v>12</v>
      </c>
      <c r="H10" s="57" t="s">
        <v>13</v>
      </c>
      <c r="I10" s="56" t="s">
        <v>14</v>
      </c>
    </row>
    <row r="11" spans="1:13" ht="40.5">
      <c r="A11" s="58" t="s">
        <v>367</v>
      </c>
      <c r="B11" s="58"/>
      <c r="C11" s="172" t="s">
        <v>368</v>
      </c>
      <c r="D11" s="173">
        <v>133875</v>
      </c>
      <c r="E11" s="59">
        <v>267750</v>
      </c>
      <c r="F11" s="174" t="s">
        <v>369</v>
      </c>
      <c r="G11" s="58" t="s">
        <v>370</v>
      </c>
      <c r="H11" s="61" t="s">
        <v>79</v>
      </c>
      <c r="I11" s="42" t="s">
        <v>371</v>
      </c>
      <c r="M11" s="43"/>
    </row>
    <row r="13" spans="1:13">
      <c r="A13" s="1" t="s">
        <v>24</v>
      </c>
    </row>
    <row r="14" spans="1:13">
      <c r="A14" s="1" t="s">
        <v>25</v>
      </c>
    </row>
    <row r="15" spans="1:13">
      <c r="A15" s="1" t="s">
        <v>26</v>
      </c>
    </row>
    <row r="16" spans="1:13">
      <c r="A16" s="1" t="s">
        <v>27</v>
      </c>
    </row>
    <row r="17" spans="1:1">
      <c r="A17" s="1" t="s">
        <v>28</v>
      </c>
    </row>
    <row r="18" spans="1:1">
      <c r="A18" s="1" t="s">
        <v>29</v>
      </c>
    </row>
    <row r="19" spans="1:1">
      <c r="A19" s="1" t="s">
        <v>30</v>
      </c>
    </row>
  </sheetData>
  <mergeCells count="1">
    <mergeCell ref="A5:I5"/>
  </mergeCells>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22"/>
  <sheetViews>
    <sheetView workbookViewId="0">
      <selection activeCell="G5" sqref="G5"/>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156</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372</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373</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M19"/>
  <sheetViews>
    <sheetView workbookViewId="0">
      <selection activeCell="D22" sqref="D22"/>
    </sheetView>
  </sheetViews>
  <sheetFormatPr defaultRowHeight="13.5"/>
  <cols>
    <col min="1" max="1" width="35.875" style="1" customWidth="1"/>
    <col min="2" max="2" width="15.875" style="1" customWidth="1"/>
    <col min="3" max="3" width="5.5" style="24" bestFit="1" customWidth="1"/>
    <col min="4" max="5" width="13.875" style="1" bestFit="1" customWidth="1"/>
    <col min="6" max="6" width="12" style="24" customWidth="1"/>
    <col min="7" max="7" width="27.25" style="1" bestFit="1" customWidth="1"/>
    <col min="8" max="8" width="5.875" style="1" customWidth="1"/>
    <col min="9" max="9" width="36.5" style="1" customWidth="1"/>
    <col min="10" max="16384" width="9" style="1"/>
  </cols>
  <sheetData>
    <row r="1" spans="1:13">
      <c r="C1" s="1"/>
      <c r="F1" s="1"/>
      <c r="I1" s="5" t="s">
        <v>0</v>
      </c>
    </row>
    <row r="2" spans="1:13" s="38" customFormat="1">
      <c r="A2" s="39" t="s">
        <v>57</v>
      </c>
      <c r="B2" s="40"/>
      <c r="C2" s="40"/>
      <c r="D2" s="40"/>
      <c r="E2" s="40"/>
      <c r="F2" s="40"/>
      <c r="G2" s="40"/>
      <c r="H2" s="40"/>
      <c r="I2" s="40"/>
    </row>
    <row r="4" spans="1:13">
      <c r="A4" s="3" t="s">
        <v>2</v>
      </c>
    </row>
    <row r="5" spans="1:13" s="6" customFormat="1">
      <c r="A5" s="192" t="s">
        <v>374</v>
      </c>
      <c r="B5" s="192"/>
      <c r="C5" s="192"/>
      <c r="D5" s="192"/>
      <c r="E5" s="192"/>
      <c r="F5" s="192"/>
      <c r="G5" s="192"/>
      <c r="H5" s="192"/>
      <c r="I5" s="192"/>
    </row>
    <row r="7" spans="1:13">
      <c r="A7" s="3" t="s">
        <v>4</v>
      </c>
    </row>
    <row r="8" spans="1:13">
      <c r="A8" s="1" t="s">
        <v>5</v>
      </c>
      <c r="C8" s="1"/>
      <c r="F8" s="1"/>
    </row>
    <row r="10" spans="1:13" ht="27">
      <c r="A10" s="56" t="s">
        <v>6</v>
      </c>
      <c r="B10" s="56" t="s">
        <v>7</v>
      </c>
      <c r="C10" s="56" t="s">
        <v>8</v>
      </c>
      <c r="D10" s="56" t="s">
        <v>9</v>
      </c>
      <c r="E10" s="56" t="s">
        <v>10</v>
      </c>
      <c r="F10" s="56" t="s">
        <v>11</v>
      </c>
      <c r="G10" s="56" t="s">
        <v>12</v>
      </c>
      <c r="H10" s="57" t="s">
        <v>13</v>
      </c>
      <c r="I10" s="56" t="s">
        <v>14</v>
      </c>
    </row>
    <row r="11" spans="1:13" ht="81">
      <c r="A11" s="58" t="s">
        <v>375</v>
      </c>
      <c r="B11" s="58" t="s">
        <v>376</v>
      </c>
      <c r="C11" s="172" t="s">
        <v>377</v>
      </c>
      <c r="D11" s="59">
        <v>199500</v>
      </c>
      <c r="E11" s="59">
        <v>199500</v>
      </c>
      <c r="F11" s="174" t="s">
        <v>378</v>
      </c>
      <c r="G11" s="58" t="s">
        <v>379</v>
      </c>
      <c r="H11" s="61" t="s">
        <v>79</v>
      </c>
      <c r="I11" s="42" t="s">
        <v>380</v>
      </c>
      <c r="M11" s="43"/>
    </row>
    <row r="13" spans="1:13">
      <c r="A13" s="1" t="s">
        <v>24</v>
      </c>
    </row>
    <row r="14" spans="1:13">
      <c r="A14" s="1" t="s">
        <v>25</v>
      </c>
    </row>
    <row r="15" spans="1:13">
      <c r="A15" s="1" t="s">
        <v>26</v>
      </c>
    </row>
    <row r="16" spans="1:13">
      <c r="A16" s="1" t="s">
        <v>27</v>
      </c>
    </row>
    <row r="17" spans="1:1">
      <c r="A17" s="1" t="s">
        <v>28</v>
      </c>
    </row>
    <row r="18" spans="1:1">
      <c r="A18" s="1" t="s">
        <v>29</v>
      </c>
    </row>
    <row r="19" spans="1:1">
      <c r="A19" s="1" t="s">
        <v>30</v>
      </c>
    </row>
  </sheetData>
  <mergeCells count="1">
    <mergeCell ref="A5:I5"/>
  </mergeCells>
  <phoneticPr fontId="1"/>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22"/>
  <sheetViews>
    <sheetView workbookViewId="0">
      <selection activeCell="G5" sqref="G5"/>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156</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381</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382</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M23"/>
  <sheetViews>
    <sheetView workbookViewId="0">
      <selection activeCell="A2" sqref="A2"/>
    </sheetView>
  </sheetViews>
  <sheetFormatPr defaultRowHeight="13.5"/>
  <cols>
    <col min="1" max="1" width="35.875" style="1" customWidth="1"/>
    <col min="2" max="2" width="15.875" style="1" customWidth="1"/>
    <col min="3" max="3" width="5.5" style="24" bestFit="1" customWidth="1"/>
    <col min="4" max="5" width="13.875" style="1" bestFit="1" customWidth="1"/>
    <col min="6" max="6" width="12" style="24" customWidth="1"/>
    <col min="7" max="7" width="27.25" style="1" bestFit="1" customWidth="1"/>
    <col min="8" max="8" width="5.875" style="1" customWidth="1"/>
    <col min="9" max="9" width="36.5" style="1" customWidth="1"/>
    <col min="10" max="16384" width="9" style="1"/>
  </cols>
  <sheetData>
    <row r="1" spans="1:13">
      <c r="C1" s="1"/>
      <c r="F1" s="1"/>
      <c r="I1" s="5" t="s">
        <v>0</v>
      </c>
    </row>
    <row r="2" spans="1:13" s="38" customFormat="1">
      <c r="A2" s="39" t="s">
        <v>57</v>
      </c>
      <c r="B2" s="40"/>
      <c r="C2" s="40"/>
      <c r="D2" s="40"/>
      <c r="E2" s="40"/>
      <c r="F2" s="40"/>
      <c r="G2" s="40"/>
      <c r="H2" s="40"/>
      <c r="I2" s="40"/>
    </row>
    <row r="4" spans="1:13">
      <c r="A4" s="3" t="s">
        <v>2</v>
      </c>
    </row>
    <row r="5" spans="1:13">
      <c r="A5" s="1" t="s">
        <v>383</v>
      </c>
    </row>
    <row r="6" spans="1:13" s="6" customFormat="1">
      <c r="A6" s="192" t="s">
        <v>384</v>
      </c>
      <c r="B6" s="192"/>
      <c r="C6" s="192"/>
      <c r="D6" s="192"/>
      <c r="E6" s="192"/>
      <c r="F6" s="192"/>
      <c r="G6" s="192"/>
      <c r="H6" s="192"/>
      <c r="I6" s="192"/>
    </row>
    <row r="8" spans="1:13">
      <c r="A8" s="3" t="s">
        <v>4</v>
      </c>
    </row>
    <row r="9" spans="1:13">
      <c r="A9" s="1" t="s">
        <v>5</v>
      </c>
      <c r="C9" s="1"/>
      <c r="F9" s="1"/>
    </row>
    <row r="11" spans="1:13" ht="27">
      <c r="A11" s="56" t="s">
        <v>6</v>
      </c>
      <c r="B11" s="56" t="s">
        <v>7</v>
      </c>
      <c r="C11" s="56" t="s">
        <v>8</v>
      </c>
      <c r="D11" s="56" t="s">
        <v>9</v>
      </c>
      <c r="E11" s="56" t="s">
        <v>10</v>
      </c>
      <c r="F11" s="56" t="s">
        <v>11</v>
      </c>
      <c r="G11" s="56" t="s">
        <v>12</v>
      </c>
      <c r="H11" s="57" t="s">
        <v>13</v>
      </c>
      <c r="I11" s="56" t="s">
        <v>14</v>
      </c>
    </row>
    <row r="12" spans="1:13" ht="60">
      <c r="A12" s="58" t="s">
        <v>385</v>
      </c>
      <c r="B12" s="58"/>
      <c r="C12" s="172" t="s">
        <v>386</v>
      </c>
      <c r="D12" s="59">
        <v>29400000</v>
      </c>
      <c r="E12" s="59">
        <v>29400000</v>
      </c>
      <c r="F12" s="174" t="s">
        <v>387</v>
      </c>
      <c r="G12" s="58" t="s">
        <v>388</v>
      </c>
      <c r="H12" s="61" t="s">
        <v>79</v>
      </c>
      <c r="I12" s="44" t="s">
        <v>389</v>
      </c>
      <c r="M12" s="43"/>
    </row>
    <row r="13" spans="1:13" ht="60">
      <c r="A13" s="58" t="s">
        <v>390</v>
      </c>
      <c r="B13" s="58" t="s">
        <v>391</v>
      </c>
      <c r="C13" s="172" t="s">
        <v>392</v>
      </c>
      <c r="D13" s="59">
        <v>2205000</v>
      </c>
      <c r="E13" s="59">
        <v>8820000</v>
      </c>
      <c r="F13" s="174" t="s">
        <v>393</v>
      </c>
      <c r="G13" s="58" t="s">
        <v>394</v>
      </c>
      <c r="H13" s="61" t="s">
        <v>79</v>
      </c>
      <c r="I13" s="44" t="s">
        <v>395</v>
      </c>
    </row>
    <row r="14" spans="1:13" ht="60">
      <c r="A14" s="58" t="s">
        <v>396</v>
      </c>
      <c r="B14" s="58" t="s">
        <v>397</v>
      </c>
      <c r="C14" s="172" t="s">
        <v>386</v>
      </c>
      <c r="D14" s="59">
        <v>4935000</v>
      </c>
      <c r="E14" s="59">
        <v>4935000</v>
      </c>
      <c r="F14" s="174" t="s">
        <v>398</v>
      </c>
      <c r="G14" s="58" t="s">
        <v>394</v>
      </c>
      <c r="H14" s="61" t="s">
        <v>79</v>
      </c>
      <c r="I14" s="44" t="s">
        <v>395</v>
      </c>
      <c r="M14" s="43"/>
    </row>
    <row r="15" spans="1:13" ht="40.5">
      <c r="A15" s="58" t="s">
        <v>399</v>
      </c>
      <c r="B15" s="58" t="s">
        <v>400</v>
      </c>
      <c r="C15" s="172" t="s">
        <v>386</v>
      </c>
      <c r="D15" s="59">
        <v>9292500</v>
      </c>
      <c r="E15" s="59">
        <v>9292500</v>
      </c>
      <c r="F15" s="174" t="s">
        <v>401</v>
      </c>
      <c r="G15" s="58" t="s">
        <v>394</v>
      </c>
      <c r="H15" s="61" t="s">
        <v>79</v>
      </c>
      <c r="I15" s="44" t="s">
        <v>402</v>
      </c>
    </row>
    <row r="17" spans="1:1">
      <c r="A17" s="1" t="s">
        <v>24</v>
      </c>
    </row>
    <row r="18" spans="1:1">
      <c r="A18" s="1" t="s">
        <v>25</v>
      </c>
    </row>
    <row r="19" spans="1:1">
      <c r="A19" s="1" t="s">
        <v>26</v>
      </c>
    </row>
    <row r="20" spans="1:1">
      <c r="A20" s="1" t="s">
        <v>27</v>
      </c>
    </row>
    <row r="21" spans="1:1">
      <c r="A21" s="1" t="s">
        <v>28</v>
      </c>
    </row>
    <row r="22" spans="1:1">
      <c r="A22" s="1" t="s">
        <v>29</v>
      </c>
    </row>
    <row r="23" spans="1:1">
      <c r="A23" s="1" t="s">
        <v>30</v>
      </c>
    </row>
  </sheetData>
  <mergeCells count="1">
    <mergeCell ref="A6:I6"/>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workbookViewId="0"/>
  </sheetViews>
  <sheetFormatPr defaultRowHeight="13.5"/>
  <cols>
    <col min="1" max="1" width="21.25" style="7" customWidth="1"/>
    <col min="2" max="2" width="28.75" style="7" customWidth="1"/>
    <col min="3" max="3" width="5.5" style="7" bestFit="1" customWidth="1"/>
    <col min="4" max="5" width="13.875" style="7" bestFit="1" customWidth="1"/>
    <col min="6" max="6" width="11.625" style="7" bestFit="1" customWidth="1"/>
    <col min="7" max="7" width="36.5" style="7" customWidth="1"/>
    <col min="8" max="8" width="5.875" style="7" customWidth="1"/>
    <col min="9" max="9" width="33.625" style="7" customWidth="1"/>
    <col min="10" max="16384" width="9" style="7"/>
  </cols>
  <sheetData>
    <row r="1" spans="1:9" s="1" customFormat="1">
      <c r="I1" s="5" t="s">
        <v>0</v>
      </c>
    </row>
    <row r="2" spans="1:9">
      <c r="A2" s="8" t="s">
        <v>1</v>
      </c>
      <c r="B2" s="9"/>
      <c r="C2" s="9"/>
      <c r="D2" s="9"/>
      <c r="E2" s="9"/>
      <c r="F2" s="9"/>
      <c r="G2" s="9"/>
      <c r="H2" s="9"/>
      <c r="I2" s="9"/>
    </row>
    <row r="4" spans="1:9">
      <c r="A4" s="10" t="s">
        <v>2</v>
      </c>
    </row>
    <row r="5" spans="1:9" s="11" customFormat="1">
      <c r="A5" s="195" t="s">
        <v>49</v>
      </c>
      <c r="B5" s="195"/>
      <c r="C5" s="195"/>
      <c r="D5" s="195"/>
      <c r="E5" s="195"/>
      <c r="F5" s="195"/>
      <c r="G5" s="195"/>
      <c r="H5" s="195"/>
      <c r="I5" s="195"/>
    </row>
    <row r="7" spans="1:9">
      <c r="A7" s="10" t="s">
        <v>4</v>
      </c>
    </row>
    <row r="8" spans="1:9" s="1" customFormat="1">
      <c r="A8" s="1" t="s">
        <v>5</v>
      </c>
    </row>
    <row r="10" spans="1:9" ht="24">
      <c r="A10" s="63" t="s">
        <v>6</v>
      </c>
      <c r="B10" s="63" t="s">
        <v>7</v>
      </c>
      <c r="C10" s="63" t="s">
        <v>8</v>
      </c>
      <c r="D10" s="63" t="s">
        <v>9</v>
      </c>
      <c r="E10" s="63" t="s">
        <v>10</v>
      </c>
      <c r="F10" s="63" t="s">
        <v>11</v>
      </c>
      <c r="G10" s="63" t="s">
        <v>12</v>
      </c>
      <c r="H10" s="64" t="s">
        <v>40</v>
      </c>
      <c r="I10" s="63" t="s">
        <v>14</v>
      </c>
    </row>
    <row r="11" spans="1:9" ht="24">
      <c r="A11" s="72" t="s">
        <v>50</v>
      </c>
      <c r="B11" s="73" t="s">
        <v>51</v>
      </c>
      <c r="C11" s="67" t="s">
        <v>52</v>
      </c>
      <c r="D11" s="74">
        <v>216000</v>
      </c>
      <c r="E11" s="74">
        <v>216000</v>
      </c>
      <c r="F11" s="75">
        <v>41800</v>
      </c>
      <c r="G11" s="76" t="s">
        <v>53</v>
      </c>
      <c r="H11" s="67" t="s">
        <v>19</v>
      </c>
      <c r="I11" s="77" t="s">
        <v>54</v>
      </c>
    </row>
    <row r="13" spans="1:9">
      <c r="A13" s="7" t="s">
        <v>24</v>
      </c>
    </row>
    <row r="14" spans="1:9">
      <c r="A14" s="7" t="s">
        <v>25</v>
      </c>
    </row>
    <row r="15" spans="1:9">
      <c r="A15" s="7" t="s">
        <v>26</v>
      </c>
    </row>
    <row r="16" spans="1:9">
      <c r="A16" s="7" t="s">
        <v>27</v>
      </c>
    </row>
    <row r="17" spans="1:1">
      <c r="A17" s="7" t="s">
        <v>28</v>
      </c>
    </row>
    <row r="18" spans="1:1">
      <c r="A18" s="7" t="s">
        <v>29</v>
      </c>
    </row>
    <row r="19" spans="1:1">
      <c r="A19" s="7" t="s">
        <v>30</v>
      </c>
    </row>
  </sheetData>
  <mergeCells count="1">
    <mergeCell ref="A5:I5"/>
  </mergeCells>
  <phoneticPr fontId="1"/>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22"/>
  <sheetViews>
    <sheetView workbookViewId="0">
      <selection activeCell="I22" sqref="I22"/>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156</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381</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382</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21"/>
  <sheetViews>
    <sheetView workbookViewId="0">
      <selection activeCell="B24" sqref="B24"/>
    </sheetView>
  </sheetViews>
  <sheetFormatPr defaultRowHeight="13.5"/>
  <cols>
    <col min="1" max="1" width="30.875" style="1" customWidth="1"/>
    <col min="2" max="2" width="42.125" style="1" customWidth="1"/>
    <col min="3" max="3" width="5.5" style="1" bestFit="1" customWidth="1"/>
    <col min="4" max="5" width="13.875" style="1" bestFit="1" customWidth="1"/>
    <col min="6" max="6" width="11.625" style="1" bestFit="1" customWidth="1"/>
    <col min="7" max="7" width="27.75" style="1" customWidth="1"/>
    <col min="8" max="8" width="5.875" style="1" customWidth="1"/>
    <col min="9" max="9" width="21.5" style="1" customWidth="1"/>
    <col min="10" max="16384" width="9" style="1"/>
  </cols>
  <sheetData>
    <row r="1" spans="1:9">
      <c r="I1" s="5" t="s">
        <v>0</v>
      </c>
    </row>
    <row r="2" spans="1:9">
      <c r="A2" s="4" t="s">
        <v>1</v>
      </c>
      <c r="B2" s="2"/>
      <c r="C2" s="2"/>
      <c r="D2" s="2"/>
      <c r="E2" s="2"/>
      <c r="F2" s="2"/>
      <c r="G2" s="2"/>
      <c r="H2" s="2"/>
      <c r="I2" s="2"/>
    </row>
    <row r="4" spans="1:9">
      <c r="A4" s="3" t="s">
        <v>2</v>
      </c>
    </row>
    <row r="5" spans="1:9">
      <c r="A5" s="192" t="s">
        <v>403</v>
      </c>
      <c r="B5" s="192"/>
      <c r="C5" s="192"/>
      <c r="D5" s="192"/>
      <c r="E5" s="192"/>
      <c r="F5" s="192"/>
      <c r="G5" s="192"/>
      <c r="H5" s="192"/>
      <c r="I5" s="192"/>
    </row>
    <row r="7" spans="1:9">
      <c r="A7" s="3" t="s">
        <v>4</v>
      </c>
    </row>
    <row r="8" spans="1:9">
      <c r="A8" s="1" t="s">
        <v>5</v>
      </c>
    </row>
    <row r="10" spans="1:9" ht="27">
      <c r="A10" s="56" t="s">
        <v>6</v>
      </c>
      <c r="B10" s="56" t="s">
        <v>7</v>
      </c>
      <c r="C10" s="56" t="s">
        <v>8</v>
      </c>
      <c r="D10" s="56" t="s">
        <v>9</v>
      </c>
      <c r="E10" s="56" t="s">
        <v>10</v>
      </c>
      <c r="F10" s="56" t="s">
        <v>11</v>
      </c>
      <c r="G10" s="56" t="s">
        <v>12</v>
      </c>
      <c r="H10" s="57" t="s">
        <v>13</v>
      </c>
      <c r="I10" s="56" t="s">
        <v>14</v>
      </c>
    </row>
    <row r="11" spans="1:9" ht="27">
      <c r="A11" s="157" t="s">
        <v>404</v>
      </c>
      <c r="B11" s="157" t="s">
        <v>405</v>
      </c>
      <c r="C11" s="61">
        <v>1</v>
      </c>
      <c r="D11" s="159">
        <v>199920</v>
      </c>
      <c r="E11" s="159">
        <v>199920</v>
      </c>
      <c r="F11" s="175">
        <v>38775</v>
      </c>
      <c r="G11" s="176" t="s">
        <v>406</v>
      </c>
      <c r="H11" s="161" t="s">
        <v>407</v>
      </c>
      <c r="I11" s="61"/>
    </row>
    <row r="12" spans="1:9" ht="27">
      <c r="A12" s="157" t="s">
        <v>408</v>
      </c>
      <c r="B12" s="157" t="s">
        <v>409</v>
      </c>
      <c r="C12" s="61">
        <v>1</v>
      </c>
      <c r="D12" s="159">
        <v>1995000</v>
      </c>
      <c r="E12" s="159">
        <v>1995000</v>
      </c>
      <c r="F12" s="175">
        <v>38783</v>
      </c>
      <c r="G12" s="176" t="s">
        <v>406</v>
      </c>
      <c r="H12" s="161" t="s">
        <v>407</v>
      </c>
      <c r="I12" s="61"/>
    </row>
    <row r="13" spans="1:9" ht="27">
      <c r="A13" s="176" t="s">
        <v>410</v>
      </c>
      <c r="B13" s="176" t="s">
        <v>411</v>
      </c>
      <c r="C13" s="172">
        <v>1</v>
      </c>
      <c r="D13" s="159">
        <v>409000</v>
      </c>
      <c r="E13" s="159">
        <v>409000</v>
      </c>
      <c r="F13" s="177">
        <v>38783</v>
      </c>
      <c r="G13" s="176" t="s">
        <v>406</v>
      </c>
      <c r="H13" s="61" t="s">
        <v>407</v>
      </c>
      <c r="I13" s="62"/>
    </row>
    <row r="15" spans="1:9">
      <c r="A15" s="1" t="s">
        <v>24</v>
      </c>
    </row>
    <row r="16" spans="1:9">
      <c r="A16" s="1" t="s">
        <v>25</v>
      </c>
    </row>
    <row r="17" spans="1:1">
      <c r="A17" s="1" t="s">
        <v>26</v>
      </c>
    </row>
    <row r="18" spans="1:1">
      <c r="A18" s="1" t="s">
        <v>27</v>
      </c>
    </row>
    <row r="19" spans="1:1">
      <c r="A19" s="1" t="s">
        <v>28</v>
      </c>
    </row>
    <row r="20" spans="1:1">
      <c r="A20" s="1" t="s">
        <v>29</v>
      </c>
    </row>
    <row r="21" spans="1:1">
      <c r="A21" s="1" t="s">
        <v>30</v>
      </c>
    </row>
  </sheetData>
  <mergeCells count="1">
    <mergeCell ref="A5:I5"/>
  </mergeCells>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2:K18"/>
  <sheetViews>
    <sheetView workbookViewId="0">
      <selection activeCell="K10" sqref="K10"/>
    </sheetView>
  </sheetViews>
  <sheetFormatPr defaultRowHeight="13.5"/>
  <cols>
    <col min="1" max="1" width="2.875" customWidth="1"/>
  </cols>
  <sheetData>
    <row r="2" spans="1:11">
      <c r="A2" s="53"/>
      <c r="J2" s="216"/>
      <c r="K2" s="216"/>
    </row>
    <row r="3" spans="1:11" ht="14.25">
      <c r="A3" s="54"/>
    </row>
    <row r="4" spans="1:11" ht="14.25">
      <c r="A4" s="55"/>
      <c r="H4" s="217" t="s">
        <v>412</v>
      </c>
      <c r="I4" s="217"/>
      <c r="J4" s="217"/>
      <c r="K4" s="217"/>
    </row>
    <row r="5" spans="1:11" ht="14.25">
      <c r="A5" s="55"/>
      <c r="H5" s="218" t="s">
        <v>32</v>
      </c>
      <c r="I5" s="218"/>
      <c r="J5" s="218"/>
      <c r="K5" s="218"/>
    </row>
    <row r="6" spans="1:11" ht="14.25">
      <c r="A6" s="54"/>
    </row>
    <row r="7" spans="1:11" ht="14.25">
      <c r="A7" s="54"/>
    </row>
    <row r="8" spans="1:11" ht="49.5" customHeight="1">
      <c r="A8" s="54"/>
      <c r="C8" s="219" t="s">
        <v>413</v>
      </c>
      <c r="D8" s="219"/>
      <c r="E8" s="219"/>
      <c r="F8" s="219"/>
      <c r="G8" s="219"/>
      <c r="H8" s="219"/>
      <c r="I8" s="219"/>
    </row>
    <row r="9" spans="1:11" ht="14.25">
      <c r="A9" s="54"/>
    </row>
    <row r="10" spans="1:11" ht="14.25">
      <c r="A10" s="54"/>
    </row>
    <row r="11" spans="1:11" ht="14.25">
      <c r="A11" s="54"/>
      <c r="B11" t="s">
        <v>34</v>
      </c>
    </row>
    <row r="12" spans="1:11" ht="14.25">
      <c r="A12" s="54"/>
    </row>
    <row r="13" spans="1:11" ht="92.25" customHeight="1">
      <c r="A13" s="54"/>
      <c r="B13" s="219" t="s">
        <v>414</v>
      </c>
      <c r="C13" s="219"/>
      <c r="D13" s="219"/>
      <c r="E13" s="219"/>
      <c r="F13" s="219"/>
      <c r="G13" s="219"/>
      <c r="H13" s="219"/>
      <c r="I13" s="219"/>
      <c r="J13" s="219"/>
    </row>
    <row r="14" spans="1:11" ht="14.25">
      <c r="A14" s="54"/>
    </row>
    <row r="15" spans="1:11" ht="14.25">
      <c r="A15" s="54"/>
    </row>
    <row r="16" spans="1:11" ht="14.25">
      <c r="A16" s="54"/>
      <c r="B16" t="s">
        <v>36</v>
      </c>
    </row>
    <row r="17" spans="1:2" ht="14.25">
      <c r="A17" s="54"/>
      <c r="B17" t="s">
        <v>37</v>
      </c>
    </row>
    <row r="18" spans="1:2" ht="14.25">
      <c r="A18" s="54"/>
      <c r="B18" t="s">
        <v>415</v>
      </c>
    </row>
  </sheetData>
  <mergeCells count="5">
    <mergeCell ref="J2:K2"/>
    <mergeCell ref="H4:K4"/>
    <mergeCell ref="H5:K5"/>
    <mergeCell ref="C8:I8"/>
    <mergeCell ref="B13:J13"/>
  </mergeCells>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I34"/>
  <sheetViews>
    <sheetView topLeftCell="A25" workbookViewId="0"/>
  </sheetViews>
  <sheetFormatPr defaultRowHeight="13.5"/>
  <cols>
    <col min="1" max="1" width="18" style="1" customWidth="1"/>
    <col min="2" max="2" width="54.75" style="6"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B1" s="1"/>
      <c r="I1" s="5" t="s">
        <v>0</v>
      </c>
    </row>
    <row r="2" spans="1:9">
      <c r="A2" s="4" t="s">
        <v>1</v>
      </c>
      <c r="B2" s="45"/>
      <c r="C2" s="2"/>
      <c r="D2" s="2"/>
      <c r="E2" s="2"/>
      <c r="F2" s="2"/>
      <c r="G2" s="2"/>
      <c r="H2" s="2"/>
      <c r="I2" s="2"/>
    </row>
    <row r="4" spans="1:9">
      <c r="A4" s="3" t="s">
        <v>2</v>
      </c>
    </row>
    <row r="5" spans="1:9" s="6" customFormat="1">
      <c r="A5" s="192" t="s">
        <v>416</v>
      </c>
      <c r="B5" s="192"/>
      <c r="C5" s="192"/>
      <c r="D5" s="192"/>
      <c r="E5" s="192"/>
      <c r="F5" s="192"/>
      <c r="G5" s="192"/>
      <c r="H5" s="192"/>
      <c r="I5" s="192"/>
    </row>
    <row r="7" spans="1:9">
      <c r="A7" s="3" t="s">
        <v>4</v>
      </c>
    </row>
    <row r="8" spans="1:9">
      <c r="A8" s="1" t="s">
        <v>5</v>
      </c>
      <c r="B8" s="1"/>
    </row>
    <row r="10" spans="1:9" ht="27">
      <c r="A10" s="178" t="s">
        <v>6</v>
      </c>
      <c r="B10" s="178" t="s">
        <v>7</v>
      </c>
      <c r="C10" s="178" t="s">
        <v>8</v>
      </c>
      <c r="D10" s="178" t="s">
        <v>9</v>
      </c>
      <c r="E10" s="178" t="s">
        <v>10</v>
      </c>
      <c r="F10" s="178" t="s">
        <v>11</v>
      </c>
      <c r="G10" s="178" t="s">
        <v>12</v>
      </c>
      <c r="H10" s="179" t="s">
        <v>13</v>
      </c>
      <c r="I10" s="178" t="s">
        <v>14</v>
      </c>
    </row>
    <row r="11" spans="1:9" ht="217.5">
      <c r="A11" s="176" t="s">
        <v>417</v>
      </c>
      <c r="B11" s="176" t="s">
        <v>418</v>
      </c>
      <c r="C11" s="61">
        <v>1</v>
      </c>
      <c r="D11" s="180">
        <v>2152000</v>
      </c>
      <c r="E11" s="180">
        <f>C11*D11</f>
        <v>2152000</v>
      </c>
      <c r="F11" s="181">
        <v>39360</v>
      </c>
      <c r="G11" s="176" t="s">
        <v>419</v>
      </c>
      <c r="H11" s="161" t="s">
        <v>79</v>
      </c>
      <c r="I11" s="61"/>
    </row>
    <row r="12" spans="1:9" ht="67.5">
      <c r="A12" s="176" t="s">
        <v>420</v>
      </c>
      <c r="B12" s="176" t="s">
        <v>421</v>
      </c>
      <c r="C12" s="61">
        <v>1</v>
      </c>
      <c r="D12" s="180">
        <v>198408</v>
      </c>
      <c r="E12" s="180">
        <f t="shared" ref="E12:E26" si="0">C12*D12</f>
        <v>198408</v>
      </c>
      <c r="F12" s="181">
        <v>39387</v>
      </c>
      <c r="G12" s="176" t="s">
        <v>419</v>
      </c>
      <c r="H12" s="161" t="s">
        <v>79</v>
      </c>
      <c r="I12" s="61"/>
    </row>
    <row r="13" spans="1:9" ht="96">
      <c r="A13" s="176" t="s">
        <v>422</v>
      </c>
      <c r="B13" s="176" t="s">
        <v>423</v>
      </c>
      <c r="C13" s="61">
        <v>2</v>
      </c>
      <c r="D13" s="180">
        <v>1041642</v>
      </c>
      <c r="E13" s="180">
        <f t="shared" si="0"/>
        <v>2083284</v>
      </c>
      <c r="F13" s="181">
        <v>39387</v>
      </c>
      <c r="G13" s="176" t="s">
        <v>419</v>
      </c>
      <c r="H13" s="161" t="s">
        <v>79</v>
      </c>
      <c r="I13" s="61"/>
    </row>
    <row r="14" spans="1:9" ht="109.5">
      <c r="A14" s="176" t="s">
        <v>424</v>
      </c>
      <c r="B14" s="176" t="s">
        <v>425</v>
      </c>
      <c r="C14" s="61">
        <v>2</v>
      </c>
      <c r="D14" s="180">
        <v>2023764</v>
      </c>
      <c r="E14" s="180">
        <f t="shared" si="0"/>
        <v>4047528</v>
      </c>
      <c r="F14" s="181">
        <v>39387</v>
      </c>
      <c r="G14" s="176" t="s">
        <v>419</v>
      </c>
      <c r="H14" s="161" t="s">
        <v>79</v>
      </c>
      <c r="I14" s="61"/>
    </row>
    <row r="15" spans="1:9" ht="94.5">
      <c r="A15" s="176" t="s">
        <v>426</v>
      </c>
      <c r="B15" s="176" t="s">
        <v>427</v>
      </c>
      <c r="C15" s="61">
        <v>2</v>
      </c>
      <c r="D15" s="180">
        <v>1289654</v>
      </c>
      <c r="E15" s="180">
        <f t="shared" si="0"/>
        <v>2579308</v>
      </c>
      <c r="F15" s="181">
        <v>39387</v>
      </c>
      <c r="G15" s="176" t="s">
        <v>419</v>
      </c>
      <c r="H15" s="161" t="s">
        <v>79</v>
      </c>
      <c r="I15" s="61"/>
    </row>
    <row r="16" spans="1:9" ht="123">
      <c r="A16" s="176" t="s">
        <v>428</v>
      </c>
      <c r="B16" s="176" t="s">
        <v>429</v>
      </c>
      <c r="C16" s="61">
        <v>1</v>
      </c>
      <c r="D16" s="180">
        <v>4048472</v>
      </c>
      <c r="E16" s="180">
        <f t="shared" si="0"/>
        <v>4048472</v>
      </c>
      <c r="F16" s="181">
        <v>39387</v>
      </c>
      <c r="G16" s="176" t="s">
        <v>419</v>
      </c>
      <c r="H16" s="161" t="s">
        <v>79</v>
      </c>
      <c r="I16" s="61"/>
    </row>
    <row r="17" spans="1:9" ht="150">
      <c r="A17" s="176" t="s">
        <v>430</v>
      </c>
      <c r="B17" s="176" t="s">
        <v>431</v>
      </c>
      <c r="C17" s="61">
        <v>1</v>
      </c>
      <c r="D17" s="180">
        <v>1993950</v>
      </c>
      <c r="E17" s="180">
        <f t="shared" si="0"/>
        <v>1993950</v>
      </c>
      <c r="F17" s="181">
        <v>39517</v>
      </c>
      <c r="G17" s="176" t="s">
        <v>419</v>
      </c>
      <c r="H17" s="161" t="s">
        <v>79</v>
      </c>
      <c r="I17" s="61"/>
    </row>
    <row r="18" spans="1:9" ht="175.5">
      <c r="A18" s="176" t="s">
        <v>432</v>
      </c>
      <c r="B18" s="176" t="s">
        <v>433</v>
      </c>
      <c r="C18" s="61">
        <v>1</v>
      </c>
      <c r="D18" s="180">
        <v>283500</v>
      </c>
      <c r="E18" s="180">
        <f t="shared" si="0"/>
        <v>283500</v>
      </c>
      <c r="F18" s="181">
        <v>39546</v>
      </c>
      <c r="G18" s="176" t="s">
        <v>419</v>
      </c>
      <c r="H18" s="161" t="s">
        <v>79</v>
      </c>
      <c r="I18" s="61"/>
    </row>
    <row r="19" spans="1:9" ht="108">
      <c r="A19" s="176" t="s">
        <v>434</v>
      </c>
      <c r="B19" s="176" t="s">
        <v>435</v>
      </c>
      <c r="C19" s="61">
        <v>1</v>
      </c>
      <c r="D19" s="180">
        <v>16999920</v>
      </c>
      <c r="E19" s="180">
        <f t="shared" si="0"/>
        <v>16999920</v>
      </c>
      <c r="F19" s="181">
        <v>39720</v>
      </c>
      <c r="G19" s="176" t="s">
        <v>419</v>
      </c>
      <c r="H19" s="161" t="s">
        <v>79</v>
      </c>
      <c r="I19" s="61"/>
    </row>
    <row r="20" spans="1:9" ht="99">
      <c r="A20" s="176" t="s">
        <v>436</v>
      </c>
      <c r="B20" s="176" t="s">
        <v>437</v>
      </c>
      <c r="C20" s="61">
        <v>1</v>
      </c>
      <c r="D20" s="180">
        <v>1404480</v>
      </c>
      <c r="E20" s="180">
        <f t="shared" si="0"/>
        <v>1404480</v>
      </c>
      <c r="F20" s="181">
        <v>39720</v>
      </c>
      <c r="G20" s="176" t="s">
        <v>419</v>
      </c>
      <c r="H20" s="161" t="s">
        <v>79</v>
      </c>
      <c r="I20" s="61"/>
    </row>
    <row r="21" spans="1:9" ht="81">
      <c r="A21" s="176" t="s">
        <v>438</v>
      </c>
      <c r="B21" s="176" t="s">
        <v>439</v>
      </c>
      <c r="C21" s="61">
        <v>1</v>
      </c>
      <c r="D21" s="180">
        <v>592725</v>
      </c>
      <c r="E21" s="180">
        <f t="shared" si="0"/>
        <v>592725</v>
      </c>
      <c r="F21" s="181">
        <v>39707</v>
      </c>
      <c r="G21" s="176" t="s">
        <v>419</v>
      </c>
      <c r="H21" s="161" t="s">
        <v>79</v>
      </c>
      <c r="I21" s="61"/>
    </row>
    <row r="22" spans="1:9" ht="81">
      <c r="A22" s="176" t="s">
        <v>440</v>
      </c>
      <c r="B22" s="176" t="s">
        <v>441</v>
      </c>
      <c r="C22" s="61">
        <v>1</v>
      </c>
      <c r="D22" s="180">
        <v>499800</v>
      </c>
      <c r="E22" s="180">
        <f t="shared" si="0"/>
        <v>499800</v>
      </c>
      <c r="F22" s="181">
        <v>39961</v>
      </c>
      <c r="G22" s="176" t="s">
        <v>419</v>
      </c>
      <c r="H22" s="161" t="s">
        <v>79</v>
      </c>
      <c r="I22" s="61"/>
    </row>
    <row r="23" spans="1:9" ht="136.5">
      <c r="A23" s="176" t="s">
        <v>442</v>
      </c>
      <c r="B23" s="176" t="s">
        <v>443</v>
      </c>
      <c r="C23" s="61">
        <v>1</v>
      </c>
      <c r="D23" s="180">
        <v>1596000</v>
      </c>
      <c r="E23" s="180">
        <f t="shared" si="0"/>
        <v>1596000</v>
      </c>
      <c r="F23" s="181">
        <v>39961</v>
      </c>
      <c r="G23" s="176" t="s">
        <v>419</v>
      </c>
      <c r="H23" s="161" t="s">
        <v>79</v>
      </c>
      <c r="I23" s="61"/>
    </row>
    <row r="24" spans="1:9" ht="162">
      <c r="A24" s="176" t="s">
        <v>444</v>
      </c>
      <c r="B24" s="176" t="s">
        <v>445</v>
      </c>
      <c r="C24" s="61">
        <v>1</v>
      </c>
      <c r="D24" s="180">
        <v>2835000</v>
      </c>
      <c r="E24" s="180">
        <f t="shared" si="0"/>
        <v>2835000</v>
      </c>
      <c r="F24" s="181">
        <v>40149</v>
      </c>
      <c r="G24" s="176" t="s">
        <v>419</v>
      </c>
      <c r="H24" s="161" t="s">
        <v>79</v>
      </c>
      <c r="I24" s="61"/>
    </row>
    <row r="25" spans="1:9" ht="109.5">
      <c r="A25" s="176" t="s">
        <v>446</v>
      </c>
      <c r="B25" s="176" t="s">
        <v>447</v>
      </c>
      <c r="C25" s="61">
        <v>1</v>
      </c>
      <c r="D25" s="180">
        <v>1581300</v>
      </c>
      <c r="E25" s="180">
        <f t="shared" si="0"/>
        <v>1581300</v>
      </c>
      <c r="F25" s="181">
        <v>40000</v>
      </c>
      <c r="G25" s="176" t="s">
        <v>419</v>
      </c>
      <c r="H25" s="161" t="s">
        <v>79</v>
      </c>
      <c r="I25" s="61"/>
    </row>
    <row r="26" spans="1:9" ht="81">
      <c r="A26" s="176" t="s">
        <v>448</v>
      </c>
      <c r="B26" s="176" t="s">
        <v>449</v>
      </c>
      <c r="C26" s="61">
        <v>1</v>
      </c>
      <c r="D26" s="180">
        <v>183750</v>
      </c>
      <c r="E26" s="180">
        <f t="shared" si="0"/>
        <v>183750</v>
      </c>
      <c r="F26" s="181">
        <v>40196</v>
      </c>
      <c r="G26" s="176" t="s">
        <v>419</v>
      </c>
      <c r="H26" s="161" t="s">
        <v>79</v>
      </c>
      <c r="I26" s="61"/>
    </row>
    <row r="28" spans="1:9">
      <c r="A28" s="1" t="s">
        <v>24</v>
      </c>
    </row>
    <row r="29" spans="1:9">
      <c r="A29" s="1" t="s">
        <v>25</v>
      </c>
    </row>
    <row r="30" spans="1:9">
      <c r="A30" s="1" t="s">
        <v>26</v>
      </c>
    </row>
    <row r="31" spans="1:9">
      <c r="A31" s="1" t="s">
        <v>27</v>
      </c>
    </row>
    <row r="32" spans="1:9">
      <c r="A32" s="1" t="s">
        <v>28</v>
      </c>
    </row>
    <row r="33" spans="1:1">
      <c r="A33" s="1" t="s">
        <v>29</v>
      </c>
    </row>
    <row r="34" spans="1:1">
      <c r="A34" s="1" t="s">
        <v>30</v>
      </c>
    </row>
  </sheetData>
  <mergeCells count="1">
    <mergeCell ref="A5:I5"/>
  </mergeCells>
  <phoneticPr fontId="1"/>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64C6E-A828-4B95-BB5E-2537B821A1FC}">
  <dimension ref="A1:J23"/>
  <sheetViews>
    <sheetView workbookViewId="0">
      <selection activeCell="G6" sqref="G6"/>
    </sheetView>
  </sheetViews>
  <sheetFormatPr defaultRowHeight="13.5"/>
  <sheetData>
    <row r="1" spans="1:10">
      <c r="A1" s="185"/>
      <c r="B1" s="185"/>
      <c r="C1" s="185"/>
      <c r="D1" s="185"/>
      <c r="E1" s="185"/>
      <c r="F1" s="185"/>
      <c r="G1" s="185"/>
      <c r="H1" s="185"/>
      <c r="I1" s="185"/>
      <c r="J1" s="185"/>
    </row>
    <row r="2" spans="1:10">
      <c r="A2" s="185"/>
      <c r="B2" s="185"/>
      <c r="C2" s="185"/>
      <c r="D2" s="185"/>
      <c r="E2" s="185"/>
      <c r="F2" s="185"/>
      <c r="G2" s="185"/>
      <c r="H2" s="185"/>
      <c r="I2" s="185"/>
      <c r="J2" s="185"/>
    </row>
    <row r="3" spans="1:10">
      <c r="A3" s="185"/>
      <c r="B3" s="185"/>
      <c r="C3" s="185"/>
      <c r="D3" s="185"/>
      <c r="E3" s="185"/>
      <c r="F3" s="185"/>
      <c r="G3" s="185"/>
      <c r="H3" s="197" t="s">
        <v>450</v>
      </c>
      <c r="I3" s="197"/>
      <c r="J3" s="197"/>
    </row>
    <row r="4" spans="1:10">
      <c r="A4" s="185"/>
      <c r="B4" s="185"/>
      <c r="C4" s="185"/>
      <c r="D4" s="185"/>
      <c r="E4" s="185"/>
      <c r="F4" s="185"/>
      <c r="G4" s="185"/>
      <c r="H4" s="197" t="s">
        <v>32</v>
      </c>
      <c r="I4" s="197"/>
      <c r="J4" s="197"/>
    </row>
    <row r="5" spans="1:10">
      <c r="A5" s="185"/>
      <c r="B5" s="185"/>
      <c r="C5" s="185"/>
      <c r="D5" s="185"/>
      <c r="E5" s="185"/>
      <c r="F5" s="185"/>
      <c r="G5" s="185"/>
      <c r="H5" s="185"/>
      <c r="I5" s="185"/>
      <c r="J5" s="185"/>
    </row>
    <row r="6" spans="1:10">
      <c r="A6" s="185"/>
      <c r="B6" s="185"/>
      <c r="C6" s="185"/>
      <c r="D6" s="185"/>
      <c r="E6" s="185"/>
      <c r="F6" s="185"/>
      <c r="G6" s="185"/>
      <c r="H6" s="185"/>
      <c r="I6" s="185"/>
      <c r="J6" s="185"/>
    </row>
    <row r="7" spans="1:10">
      <c r="A7" s="185"/>
      <c r="B7" s="198" t="s">
        <v>451</v>
      </c>
      <c r="C7" s="198"/>
      <c r="D7" s="198"/>
      <c r="E7" s="198"/>
      <c r="F7" s="198"/>
      <c r="G7" s="198"/>
      <c r="H7" s="198"/>
      <c r="I7" s="186"/>
      <c r="J7" s="185"/>
    </row>
    <row r="8" spans="1:10">
      <c r="A8" s="185"/>
      <c r="B8" s="185"/>
      <c r="C8" s="185"/>
      <c r="D8" s="185"/>
      <c r="E8" s="185"/>
      <c r="F8" s="185"/>
      <c r="G8" s="185"/>
      <c r="H8" s="185"/>
      <c r="I8" s="185"/>
      <c r="J8" s="185"/>
    </row>
    <row r="9" spans="1:10">
      <c r="A9" s="185"/>
      <c r="B9" s="185"/>
      <c r="C9" s="185"/>
      <c r="D9" s="185"/>
      <c r="E9" s="185"/>
      <c r="F9" s="185"/>
      <c r="G9" s="185"/>
      <c r="H9" s="185"/>
      <c r="I9" s="185"/>
      <c r="J9" s="185"/>
    </row>
    <row r="10" spans="1:10">
      <c r="A10" s="185" t="s">
        <v>34</v>
      </c>
      <c r="B10" s="185"/>
      <c r="C10" s="185"/>
      <c r="D10" s="185"/>
      <c r="E10" s="185"/>
      <c r="F10" s="185"/>
      <c r="G10" s="185"/>
      <c r="H10" s="185"/>
      <c r="I10" s="185"/>
      <c r="J10" s="185"/>
    </row>
    <row r="11" spans="1:10">
      <c r="A11" s="185"/>
      <c r="B11" s="185"/>
      <c r="C11" s="185"/>
      <c r="D11" s="185"/>
      <c r="E11" s="185"/>
      <c r="F11" s="185"/>
      <c r="G11" s="185"/>
      <c r="H11" s="185"/>
      <c r="I11" s="185"/>
      <c r="J11" s="185"/>
    </row>
    <row r="12" spans="1:10" ht="46.5" customHeight="1">
      <c r="A12" s="198" t="s">
        <v>452</v>
      </c>
      <c r="B12" s="198"/>
      <c r="C12" s="198"/>
      <c r="D12" s="198"/>
      <c r="E12" s="198"/>
      <c r="F12" s="198"/>
      <c r="G12" s="198"/>
      <c r="H12" s="198"/>
      <c r="I12" s="198"/>
      <c r="J12" s="185"/>
    </row>
    <row r="13" spans="1:10">
      <c r="A13" s="185" t="s">
        <v>37</v>
      </c>
      <c r="B13" s="185"/>
      <c r="C13" s="185"/>
      <c r="D13" s="185"/>
      <c r="E13" s="185"/>
      <c r="F13" s="185"/>
      <c r="G13" s="185"/>
      <c r="H13" s="185"/>
      <c r="I13" s="185"/>
      <c r="J13" s="185"/>
    </row>
    <row r="14" spans="1:10">
      <c r="A14" s="185"/>
      <c r="B14" s="185"/>
      <c r="C14" s="185"/>
      <c r="D14" s="185"/>
      <c r="E14" s="185"/>
      <c r="F14" s="185"/>
      <c r="G14" s="185"/>
      <c r="H14" s="185"/>
      <c r="I14" s="185"/>
      <c r="J14" s="185"/>
    </row>
    <row r="15" spans="1:10">
      <c r="A15" s="185" t="s">
        <v>36</v>
      </c>
      <c r="B15" s="185"/>
      <c r="C15" s="185"/>
      <c r="D15" s="185"/>
      <c r="E15" s="185"/>
      <c r="F15" s="185"/>
      <c r="G15" s="185"/>
      <c r="H15" s="185"/>
      <c r="I15" s="185"/>
      <c r="J15" s="185"/>
    </row>
    <row r="16" spans="1:10">
      <c r="A16" s="185" t="s">
        <v>37</v>
      </c>
      <c r="B16" s="185"/>
      <c r="C16" s="185"/>
      <c r="D16" s="185"/>
      <c r="E16" s="185"/>
      <c r="F16" s="185"/>
      <c r="G16" s="185"/>
      <c r="H16" s="185"/>
      <c r="I16" s="185"/>
      <c r="J16" s="185"/>
    </row>
    <row r="17" spans="1:10">
      <c r="A17" s="185" t="s">
        <v>48</v>
      </c>
      <c r="B17" s="185"/>
      <c r="C17" s="185"/>
      <c r="D17" s="185"/>
      <c r="E17" s="185"/>
      <c r="F17" s="185"/>
      <c r="G17" s="185"/>
      <c r="H17" s="185"/>
      <c r="I17" s="185"/>
      <c r="J17" s="185"/>
    </row>
    <row r="18" spans="1:10">
      <c r="A18" s="185"/>
      <c r="B18" s="185"/>
      <c r="C18" s="185"/>
      <c r="D18" s="185"/>
      <c r="E18" s="185"/>
      <c r="F18" s="185"/>
      <c r="G18" s="185"/>
      <c r="H18" s="185"/>
      <c r="I18" s="185"/>
      <c r="J18" s="185"/>
    </row>
    <row r="19" spans="1:10">
      <c r="A19" s="185"/>
      <c r="B19" s="185"/>
      <c r="C19" s="185"/>
      <c r="D19" s="185"/>
      <c r="E19" s="185"/>
      <c r="F19" s="185"/>
      <c r="G19" s="185"/>
      <c r="H19" s="185"/>
      <c r="I19" s="185"/>
      <c r="J19" s="185"/>
    </row>
    <row r="20" spans="1:10">
      <c r="A20" s="185"/>
      <c r="B20" s="185"/>
      <c r="C20" s="185"/>
      <c r="D20" s="185"/>
      <c r="E20" s="185"/>
      <c r="F20" s="185"/>
      <c r="G20" s="185"/>
      <c r="H20" s="185"/>
      <c r="I20" s="185"/>
      <c r="J20" s="185"/>
    </row>
    <row r="21" spans="1:10">
      <c r="A21" s="185"/>
      <c r="B21" s="185"/>
      <c r="C21" s="185"/>
      <c r="D21" s="185"/>
      <c r="E21" s="185"/>
      <c r="F21" s="185"/>
      <c r="G21" s="185"/>
      <c r="H21" s="185"/>
      <c r="I21" s="185"/>
      <c r="J21" s="185"/>
    </row>
    <row r="22" spans="1:10">
      <c r="A22" s="185"/>
      <c r="B22" s="185"/>
      <c r="C22" s="185"/>
      <c r="D22" s="185"/>
      <c r="E22" s="185"/>
      <c r="F22" s="185"/>
      <c r="G22" s="185"/>
      <c r="H22" s="185"/>
      <c r="I22" s="185"/>
      <c r="J22" s="185"/>
    </row>
    <row r="23" spans="1:10">
      <c r="A23" s="185"/>
      <c r="B23" s="185"/>
      <c r="C23" s="185"/>
      <c r="D23" s="185"/>
      <c r="E23" s="185"/>
      <c r="F23" s="185"/>
      <c r="G23" s="185"/>
      <c r="H23" s="185"/>
      <c r="I23" s="185"/>
      <c r="J23" s="185"/>
    </row>
  </sheetData>
  <mergeCells count="4">
    <mergeCell ref="H3:J3"/>
    <mergeCell ref="H4:J4"/>
    <mergeCell ref="B7:H7"/>
    <mergeCell ref="A12:I12"/>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I19"/>
  <sheetViews>
    <sheetView workbookViewId="0">
      <selection activeCell="A2" sqref="A2"/>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5" t="s">
        <v>0</v>
      </c>
    </row>
    <row r="2" spans="1:9">
      <c r="A2" s="4" t="s">
        <v>1</v>
      </c>
      <c r="B2" s="2"/>
      <c r="C2" s="2"/>
      <c r="D2" s="2"/>
      <c r="E2" s="2"/>
      <c r="F2" s="2"/>
      <c r="G2" s="2"/>
      <c r="H2" s="2"/>
      <c r="I2" s="2"/>
    </row>
    <row r="4" spans="1:9">
      <c r="A4" s="3" t="s">
        <v>2</v>
      </c>
    </row>
    <row r="5" spans="1:9">
      <c r="A5" s="192" t="s">
        <v>453</v>
      </c>
      <c r="B5" s="192"/>
      <c r="C5" s="192"/>
      <c r="D5" s="192"/>
      <c r="E5" s="192"/>
      <c r="F5" s="192"/>
      <c r="G5" s="192"/>
      <c r="H5" s="192"/>
      <c r="I5" s="192"/>
    </row>
    <row r="7" spans="1:9">
      <c r="A7" s="3" t="s">
        <v>4</v>
      </c>
    </row>
    <row r="8" spans="1:9">
      <c r="A8" s="1" t="s">
        <v>5</v>
      </c>
    </row>
    <row r="10" spans="1:9" ht="27">
      <c r="A10" s="56" t="s">
        <v>6</v>
      </c>
      <c r="B10" s="56" t="s">
        <v>7</v>
      </c>
      <c r="C10" s="56" t="s">
        <v>8</v>
      </c>
      <c r="D10" s="56" t="s">
        <v>9</v>
      </c>
      <c r="E10" s="56" t="s">
        <v>10</v>
      </c>
      <c r="F10" s="56" t="s">
        <v>11</v>
      </c>
      <c r="G10" s="56" t="s">
        <v>12</v>
      </c>
      <c r="H10" s="57" t="s">
        <v>13</v>
      </c>
      <c r="I10" s="56" t="s">
        <v>14</v>
      </c>
    </row>
    <row r="11" spans="1:9" ht="67.5">
      <c r="A11" s="58" t="s">
        <v>454</v>
      </c>
      <c r="B11" s="58" t="s">
        <v>455</v>
      </c>
      <c r="C11" s="59" t="s">
        <v>456</v>
      </c>
      <c r="D11" s="59">
        <v>540000</v>
      </c>
      <c r="E11" s="59">
        <v>540000</v>
      </c>
      <c r="F11" s="60">
        <v>42195</v>
      </c>
      <c r="G11" s="58" t="s">
        <v>457</v>
      </c>
      <c r="H11" s="61" t="s">
        <v>407</v>
      </c>
      <c r="I11" s="62"/>
    </row>
    <row r="13" spans="1:9">
      <c r="A13" s="1" t="s">
        <v>24</v>
      </c>
    </row>
    <row r="14" spans="1:9">
      <c r="A14" s="1" t="s">
        <v>25</v>
      </c>
    </row>
    <row r="15" spans="1:9">
      <c r="A15" s="1" t="s">
        <v>26</v>
      </c>
    </row>
    <row r="16" spans="1:9">
      <c r="A16" s="1" t="s">
        <v>27</v>
      </c>
    </row>
    <row r="17" spans="1:1">
      <c r="A17" s="1" t="s">
        <v>28</v>
      </c>
    </row>
    <row r="18" spans="1:1">
      <c r="A18" s="1" t="s">
        <v>29</v>
      </c>
    </row>
    <row r="19" spans="1:1">
      <c r="A19" s="1" t="s">
        <v>30</v>
      </c>
    </row>
  </sheetData>
  <mergeCells count="1">
    <mergeCell ref="A5:I5"/>
  </mergeCells>
  <phoneticPr fontId="1"/>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I22"/>
  <sheetViews>
    <sheetView workbookViewId="0">
      <selection activeCell="G4" sqref="G4:I4"/>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173</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458</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459</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I32"/>
  <sheetViews>
    <sheetView topLeftCell="A22" workbookViewId="0">
      <selection activeCell="B4" sqref="B4"/>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5" t="s">
        <v>0</v>
      </c>
    </row>
    <row r="2" spans="1:9">
      <c r="A2" s="4" t="s">
        <v>57</v>
      </c>
      <c r="B2" s="2"/>
      <c r="C2" s="2"/>
      <c r="D2" s="2"/>
      <c r="E2" s="2"/>
      <c r="F2" s="2"/>
      <c r="G2" s="2"/>
      <c r="H2" s="2"/>
      <c r="I2" s="2"/>
    </row>
    <row r="4" spans="1:9">
      <c r="A4" s="3" t="s">
        <v>58</v>
      </c>
    </row>
    <row r="5" spans="1:9">
      <c r="A5" s="192" t="s">
        <v>460</v>
      </c>
      <c r="B5" s="192"/>
      <c r="C5" s="192"/>
      <c r="D5" s="192"/>
      <c r="E5" s="192"/>
      <c r="F5" s="192"/>
      <c r="G5" s="192"/>
      <c r="H5" s="192"/>
      <c r="I5" s="192"/>
    </row>
    <row r="7" spans="1:9">
      <c r="A7" s="3" t="s">
        <v>60</v>
      </c>
    </row>
    <row r="8" spans="1:9">
      <c r="A8" s="1" t="s">
        <v>5</v>
      </c>
    </row>
    <row r="10" spans="1:9" ht="27">
      <c r="A10" s="56" t="s">
        <v>61</v>
      </c>
      <c r="B10" s="56" t="s">
        <v>62</v>
      </c>
      <c r="C10" s="56" t="s">
        <v>63</v>
      </c>
      <c r="D10" s="56" t="s">
        <v>64</v>
      </c>
      <c r="E10" s="56" t="s">
        <v>65</v>
      </c>
      <c r="F10" s="56" t="s">
        <v>66</v>
      </c>
      <c r="G10" s="56" t="s">
        <v>67</v>
      </c>
      <c r="H10" s="57" t="s">
        <v>68</v>
      </c>
      <c r="I10" s="56" t="s">
        <v>69</v>
      </c>
    </row>
    <row r="11" spans="1:9" ht="54">
      <c r="A11" s="58" t="s">
        <v>461</v>
      </c>
      <c r="B11" s="58" t="s">
        <v>462</v>
      </c>
      <c r="C11" s="59">
        <v>1</v>
      </c>
      <c r="D11" s="59">
        <v>579080</v>
      </c>
      <c r="E11" s="59">
        <v>579080</v>
      </c>
      <c r="F11" s="182">
        <v>39118</v>
      </c>
      <c r="G11" s="58" t="s">
        <v>463</v>
      </c>
      <c r="H11" s="61" t="s">
        <v>464</v>
      </c>
      <c r="I11" s="62"/>
    </row>
    <row r="12" spans="1:9" ht="54">
      <c r="A12" s="58" t="s">
        <v>465</v>
      </c>
      <c r="B12" s="58" t="s">
        <v>466</v>
      </c>
      <c r="C12" s="59">
        <v>1</v>
      </c>
      <c r="D12" s="59">
        <v>630000</v>
      </c>
      <c r="E12" s="59">
        <v>630000</v>
      </c>
      <c r="F12" s="182">
        <v>39412</v>
      </c>
      <c r="G12" s="58" t="s">
        <v>463</v>
      </c>
      <c r="H12" s="61" t="s">
        <v>464</v>
      </c>
      <c r="I12" s="62"/>
    </row>
    <row r="13" spans="1:9" ht="54">
      <c r="A13" s="58" t="s">
        <v>467</v>
      </c>
      <c r="B13" s="58" t="s">
        <v>468</v>
      </c>
      <c r="C13" s="59">
        <v>1</v>
      </c>
      <c r="D13" s="59">
        <v>179550</v>
      </c>
      <c r="E13" s="59">
        <v>179550</v>
      </c>
      <c r="F13" s="182">
        <v>39463</v>
      </c>
      <c r="G13" s="58" t="s">
        <v>463</v>
      </c>
      <c r="H13" s="61" t="s">
        <v>464</v>
      </c>
      <c r="I13" s="62"/>
    </row>
    <row r="14" spans="1:9" ht="54">
      <c r="A14" s="58" t="s">
        <v>469</v>
      </c>
      <c r="B14" s="58" t="s">
        <v>470</v>
      </c>
      <c r="C14" s="59">
        <v>1</v>
      </c>
      <c r="D14" s="59">
        <v>250375</v>
      </c>
      <c r="E14" s="59">
        <v>250375</v>
      </c>
      <c r="F14" s="182">
        <v>39463</v>
      </c>
      <c r="G14" s="58" t="s">
        <v>463</v>
      </c>
      <c r="H14" s="61" t="s">
        <v>464</v>
      </c>
      <c r="I14" s="62"/>
    </row>
    <row r="15" spans="1:9" ht="54">
      <c r="A15" s="58" t="s">
        <v>465</v>
      </c>
      <c r="B15" s="58" t="s">
        <v>466</v>
      </c>
      <c r="C15" s="59">
        <v>1</v>
      </c>
      <c r="D15" s="59">
        <v>630000</v>
      </c>
      <c r="E15" s="59">
        <v>630000</v>
      </c>
      <c r="F15" s="182">
        <v>39476</v>
      </c>
      <c r="G15" s="58" t="s">
        <v>463</v>
      </c>
      <c r="H15" s="61" t="s">
        <v>464</v>
      </c>
      <c r="I15" s="62"/>
    </row>
    <row r="16" spans="1:9" ht="54">
      <c r="A16" s="58" t="s">
        <v>471</v>
      </c>
      <c r="B16" s="58" t="s">
        <v>472</v>
      </c>
      <c r="C16" s="59">
        <v>3</v>
      </c>
      <c r="D16" s="59">
        <v>382200</v>
      </c>
      <c r="E16" s="59">
        <v>1146600</v>
      </c>
      <c r="F16" s="182">
        <v>39492</v>
      </c>
      <c r="G16" s="58" t="s">
        <v>463</v>
      </c>
      <c r="H16" s="61" t="s">
        <v>464</v>
      </c>
      <c r="I16" s="62"/>
    </row>
    <row r="17" spans="1:9" ht="54">
      <c r="A17" s="58" t="s">
        <v>471</v>
      </c>
      <c r="B17" s="58" t="s">
        <v>472</v>
      </c>
      <c r="C17" s="59">
        <v>3</v>
      </c>
      <c r="D17" s="59">
        <v>382200</v>
      </c>
      <c r="E17" s="59">
        <v>1146600</v>
      </c>
      <c r="F17" s="182">
        <v>39503</v>
      </c>
      <c r="G17" s="58" t="s">
        <v>463</v>
      </c>
      <c r="H17" s="61" t="s">
        <v>464</v>
      </c>
      <c r="I17" s="62"/>
    </row>
    <row r="18" spans="1:9" ht="54">
      <c r="A18" s="58" t="s">
        <v>473</v>
      </c>
      <c r="B18" s="58" t="s">
        <v>474</v>
      </c>
      <c r="C18" s="59">
        <v>1</v>
      </c>
      <c r="D18" s="59">
        <v>630000</v>
      </c>
      <c r="E18" s="59">
        <v>630000</v>
      </c>
      <c r="F18" s="182">
        <v>39654</v>
      </c>
      <c r="G18" s="58" t="s">
        <v>463</v>
      </c>
      <c r="H18" s="61" t="s">
        <v>464</v>
      </c>
      <c r="I18" s="62"/>
    </row>
    <row r="19" spans="1:9" ht="54">
      <c r="A19" s="58" t="s">
        <v>471</v>
      </c>
      <c r="B19" s="58" t="s">
        <v>472</v>
      </c>
      <c r="C19" s="59">
        <v>2</v>
      </c>
      <c r="D19" s="59">
        <v>378840</v>
      </c>
      <c r="E19" s="59">
        <v>757680</v>
      </c>
      <c r="F19" s="182">
        <v>39685</v>
      </c>
      <c r="G19" s="58" t="s">
        <v>463</v>
      </c>
      <c r="H19" s="61" t="s">
        <v>464</v>
      </c>
      <c r="I19" s="62"/>
    </row>
    <row r="20" spans="1:9" ht="54">
      <c r="A20" s="58" t="s">
        <v>475</v>
      </c>
      <c r="B20" s="58" t="s">
        <v>476</v>
      </c>
      <c r="C20" s="59">
        <v>1</v>
      </c>
      <c r="D20" s="59">
        <v>166320</v>
      </c>
      <c r="E20" s="59">
        <v>166320</v>
      </c>
      <c r="F20" s="182">
        <v>39685</v>
      </c>
      <c r="G20" s="58" t="s">
        <v>463</v>
      </c>
      <c r="H20" s="61" t="s">
        <v>464</v>
      </c>
      <c r="I20" s="62"/>
    </row>
    <row r="21" spans="1:9" ht="54">
      <c r="A21" s="58" t="s">
        <v>471</v>
      </c>
      <c r="B21" s="58" t="s">
        <v>472</v>
      </c>
      <c r="C21" s="59">
        <v>2</v>
      </c>
      <c r="D21" s="59">
        <v>378840</v>
      </c>
      <c r="E21" s="59">
        <v>757680</v>
      </c>
      <c r="F21" s="182">
        <v>39709</v>
      </c>
      <c r="G21" s="58" t="s">
        <v>463</v>
      </c>
      <c r="H21" s="61" t="s">
        <v>464</v>
      </c>
      <c r="I21" s="62"/>
    </row>
    <row r="22" spans="1:9" ht="54">
      <c r="A22" s="58" t="s">
        <v>475</v>
      </c>
      <c r="B22" s="58" t="s">
        <v>476</v>
      </c>
      <c r="C22" s="59">
        <v>1</v>
      </c>
      <c r="D22" s="59">
        <v>166320</v>
      </c>
      <c r="E22" s="59">
        <v>166320</v>
      </c>
      <c r="F22" s="182">
        <v>39709</v>
      </c>
      <c r="G22" s="58" t="s">
        <v>463</v>
      </c>
      <c r="H22" s="61" t="s">
        <v>464</v>
      </c>
      <c r="I22" s="62"/>
    </row>
    <row r="23" spans="1:9" ht="54">
      <c r="A23" s="58" t="s">
        <v>477</v>
      </c>
      <c r="B23" s="58" t="s">
        <v>478</v>
      </c>
      <c r="C23" s="59">
        <v>1</v>
      </c>
      <c r="D23" s="59">
        <v>470400</v>
      </c>
      <c r="E23" s="59">
        <v>470400</v>
      </c>
      <c r="F23" s="182">
        <v>39822</v>
      </c>
      <c r="G23" s="58" t="s">
        <v>463</v>
      </c>
      <c r="H23" s="61" t="s">
        <v>464</v>
      </c>
      <c r="I23" s="62"/>
    </row>
    <row r="24" spans="1:9" ht="54">
      <c r="A24" s="58" t="s">
        <v>477</v>
      </c>
      <c r="B24" s="58" t="s">
        <v>479</v>
      </c>
      <c r="C24" s="59">
        <v>1</v>
      </c>
      <c r="D24" s="59">
        <v>276150</v>
      </c>
      <c r="E24" s="59">
        <v>276150</v>
      </c>
      <c r="F24" s="182">
        <v>39846</v>
      </c>
      <c r="G24" s="58" t="s">
        <v>463</v>
      </c>
      <c r="H24" s="61" t="s">
        <v>464</v>
      </c>
      <c r="I24" s="62"/>
    </row>
    <row r="26" spans="1:9">
      <c r="A26" s="1" t="s">
        <v>133</v>
      </c>
    </row>
    <row r="27" spans="1:9">
      <c r="A27" s="1" t="s">
        <v>134</v>
      </c>
    </row>
    <row r="28" spans="1:9">
      <c r="A28" s="1" t="s">
        <v>135</v>
      </c>
    </row>
    <row r="29" spans="1:9">
      <c r="A29" s="1" t="s">
        <v>136</v>
      </c>
    </row>
    <row r="30" spans="1:9">
      <c r="A30" s="1" t="s">
        <v>137</v>
      </c>
    </row>
    <row r="31" spans="1:9">
      <c r="A31" s="1" t="s">
        <v>138</v>
      </c>
    </row>
    <row r="32" spans="1:9">
      <c r="A32" s="1" t="s">
        <v>139</v>
      </c>
    </row>
  </sheetData>
  <mergeCells count="1">
    <mergeCell ref="A5:I5"/>
  </mergeCells>
  <phoneticPr fontId="1"/>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I22"/>
  <sheetViews>
    <sheetView workbookViewId="0">
      <selection activeCell="I22" sqref="I22"/>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173</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480</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481</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I22"/>
  <sheetViews>
    <sheetView workbookViewId="0"/>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5" t="s">
        <v>0</v>
      </c>
    </row>
    <row r="2" spans="1:9">
      <c r="A2" s="4" t="s">
        <v>57</v>
      </c>
      <c r="B2" s="2"/>
      <c r="C2" s="2"/>
      <c r="D2" s="2"/>
      <c r="E2" s="2"/>
      <c r="F2" s="2"/>
      <c r="G2" s="2"/>
      <c r="H2" s="2"/>
      <c r="I2" s="2"/>
    </row>
    <row r="4" spans="1:9">
      <c r="A4" s="16" t="s">
        <v>58</v>
      </c>
      <c r="B4" s="6"/>
      <c r="C4" s="6"/>
      <c r="D4" s="6"/>
      <c r="E4" s="6"/>
      <c r="F4" s="6"/>
      <c r="G4" s="6"/>
      <c r="H4" s="6"/>
      <c r="I4" s="6"/>
    </row>
    <row r="5" spans="1:9">
      <c r="A5" s="192" t="s">
        <v>482</v>
      </c>
      <c r="B5" s="192"/>
      <c r="C5" s="192"/>
      <c r="D5" s="192"/>
      <c r="E5" s="192"/>
      <c r="F5" s="192"/>
      <c r="G5" s="192"/>
      <c r="H5" s="192"/>
      <c r="I5" s="192"/>
    </row>
    <row r="7" spans="1:9">
      <c r="A7" s="3" t="s">
        <v>60</v>
      </c>
      <c r="C7" s="1" t="s">
        <v>483</v>
      </c>
    </row>
    <row r="8" spans="1:9">
      <c r="A8" s="1" t="s">
        <v>5</v>
      </c>
    </row>
    <row r="10" spans="1:9" ht="27">
      <c r="A10" s="56" t="s">
        <v>61</v>
      </c>
      <c r="B10" s="56" t="s">
        <v>62</v>
      </c>
      <c r="C10" s="56" t="s">
        <v>63</v>
      </c>
      <c r="D10" s="56" t="s">
        <v>64</v>
      </c>
      <c r="E10" s="56" t="s">
        <v>65</v>
      </c>
      <c r="F10" s="56" t="s">
        <v>66</v>
      </c>
      <c r="G10" s="56" t="s">
        <v>67</v>
      </c>
      <c r="H10" s="57" t="s">
        <v>68</v>
      </c>
      <c r="I10" s="56" t="s">
        <v>69</v>
      </c>
    </row>
    <row r="11" spans="1:9" ht="67.5">
      <c r="A11" s="183" t="s">
        <v>484</v>
      </c>
      <c r="B11" s="59" t="s">
        <v>485</v>
      </c>
      <c r="C11" s="59">
        <v>1</v>
      </c>
      <c r="D11" s="59">
        <v>231840</v>
      </c>
      <c r="E11" s="59">
        <v>231840</v>
      </c>
      <c r="F11" s="60">
        <v>37237</v>
      </c>
      <c r="G11" s="176" t="s">
        <v>486</v>
      </c>
      <c r="H11" s="61" t="s">
        <v>74</v>
      </c>
      <c r="I11" s="62"/>
    </row>
    <row r="12" spans="1:9" ht="67.5">
      <c r="A12" s="183" t="s">
        <v>487</v>
      </c>
      <c r="B12" s="59" t="s">
        <v>488</v>
      </c>
      <c r="C12" s="59">
        <v>1</v>
      </c>
      <c r="D12" s="59">
        <v>231000</v>
      </c>
      <c r="E12" s="59">
        <v>231000</v>
      </c>
      <c r="F12" s="60">
        <v>37237</v>
      </c>
      <c r="G12" s="176" t="s">
        <v>486</v>
      </c>
      <c r="H12" s="61" t="s">
        <v>74</v>
      </c>
      <c r="I12" s="62"/>
    </row>
    <row r="13" spans="1:9" ht="67.5">
      <c r="A13" s="183" t="s">
        <v>489</v>
      </c>
      <c r="B13" s="59" t="s">
        <v>490</v>
      </c>
      <c r="C13" s="59">
        <v>1</v>
      </c>
      <c r="D13" s="59">
        <v>11991000</v>
      </c>
      <c r="E13" s="59">
        <v>11991000</v>
      </c>
      <c r="F13" s="60">
        <v>37495</v>
      </c>
      <c r="G13" s="176" t="s">
        <v>486</v>
      </c>
      <c r="H13" s="61" t="s">
        <v>74</v>
      </c>
      <c r="I13" s="58"/>
    </row>
    <row r="14" spans="1:9" ht="81">
      <c r="A14" s="183" t="s">
        <v>491</v>
      </c>
      <c r="B14" s="183" t="s">
        <v>492</v>
      </c>
      <c r="C14" s="59">
        <v>1</v>
      </c>
      <c r="D14" s="59">
        <v>3766035</v>
      </c>
      <c r="E14" s="59">
        <v>3766035</v>
      </c>
      <c r="F14" s="60">
        <v>38037</v>
      </c>
      <c r="G14" s="176" t="s">
        <v>493</v>
      </c>
      <c r="H14" s="61" t="s">
        <v>74</v>
      </c>
      <c r="I14" s="58"/>
    </row>
    <row r="16" spans="1:9">
      <c r="A16" s="1" t="s">
        <v>133</v>
      </c>
    </row>
    <row r="17" spans="1:1">
      <c r="A17" s="1" t="s">
        <v>134</v>
      </c>
    </row>
    <row r="18" spans="1:1">
      <c r="A18" s="1" t="s">
        <v>135</v>
      </c>
    </row>
    <row r="19" spans="1:1">
      <c r="A19" s="1" t="s">
        <v>136</v>
      </c>
    </row>
    <row r="20" spans="1:1">
      <c r="A20" s="1" t="s">
        <v>137</v>
      </c>
    </row>
    <row r="21" spans="1:1">
      <c r="A21" s="1" t="s">
        <v>138</v>
      </c>
    </row>
    <row r="22" spans="1:1">
      <c r="A22" s="1" t="s">
        <v>139</v>
      </c>
    </row>
  </sheetData>
  <mergeCells count="1">
    <mergeCell ref="A5:I5"/>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DB852-2329-4E72-8117-E8E3E17FAF19}">
  <dimension ref="A1:J17"/>
  <sheetViews>
    <sheetView workbookViewId="0">
      <selection activeCell="E10" sqref="E10"/>
    </sheetView>
  </sheetViews>
  <sheetFormatPr defaultRowHeight="13.5"/>
  <sheetData>
    <row r="1" spans="1:10">
      <c r="A1" s="185"/>
      <c r="B1" s="185"/>
      <c r="C1" s="185"/>
      <c r="D1" s="185"/>
      <c r="E1" s="185"/>
      <c r="F1" s="185"/>
      <c r="G1" s="185"/>
      <c r="H1" s="185"/>
      <c r="I1" s="185"/>
      <c r="J1" s="185"/>
    </row>
    <row r="2" spans="1:10">
      <c r="A2" s="185"/>
      <c r="B2" s="185"/>
      <c r="C2" s="185"/>
      <c r="D2" s="185"/>
      <c r="E2" s="185"/>
      <c r="F2" s="185"/>
      <c r="G2" s="185"/>
      <c r="H2" s="185"/>
      <c r="I2" s="185"/>
      <c r="J2" s="185"/>
    </row>
    <row r="3" spans="1:10">
      <c r="A3" s="185"/>
      <c r="B3" s="185"/>
      <c r="C3" s="185"/>
      <c r="D3" s="185"/>
      <c r="E3" s="185"/>
      <c r="F3" s="185"/>
      <c r="G3" s="185"/>
      <c r="H3" s="196">
        <v>44568</v>
      </c>
      <c r="I3" s="197"/>
      <c r="J3" s="197"/>
    </row>
    <row r="4" spans="1:10">
      <c r="A4" s="185"/>
      <c r="B4" s="185"/>
      <c r="C4" s="185"/>
      <c r="D4" s="185"/>
      <c r="E4" s="185"/>
      <c r="F4" s="185"/>
      <c r="G4" s="185"/>
      <c r="H4" s="197" t="s">
        <v>32</v>
      </c>
      <c r="I4" s="197"/>
      <c r="J4" s="197"/>
    </row>
    <row r="5" spans="1:10">
      <c r="A5" s="185"/>
      <c r="B5" s="185"/>
      <c r="C5" s="185"/>
      <c r="D5" s="185"/>
      <c r="E5" s="185"/>
      <c r="F5" s="185"/>
      <c r="G5" s="185"/>
      <c r="H5" s="185"/>
      <c r="I5" s="185"/>
      <c r="J5" s="185"/>
    </row>
    <row r="6" spans="1:10">
      <c r="A6" s="185"/>
      <c r="B6" s="185"/>
      <c r="C6" s="185"/>
      <c r="D6" s="185"/>
      <c r="E6" s="185"/>
      <c r="F6" s="185"/>
      <c r="G6" s="185"/>
      <c r="H6" s="185"/>
      <c r="I6" s="185"/>
      <c r="J6" s="185"/>
    </row>
    <row r="7" spans="1:10">
      <c r="A7" s="185"/>
      <c r="B7" s="198" t="s">
        <v>55</v>
      </c>
      <c r="C7" s="198"/>
      <c r="D7" s="198"/>
      <c r="E7" s="198"/>
      <c r="F7" s="198"/>
      <c r="G7" s="198"/>
      <c r="H7" s="198"/>
      <c r="I7" s="186"/>
      <c r="J7" s="185"/>
    </row>
    <row r="8" spans="1:10">
      <c r="A8" s="185"/>
      <c r="B8" s="185"/>
      <c r="C8" s="185"/>
      <c r="D8" s="185"/>
      <c r="E8" s="185"/>
      <c r="F8" s="185"/>
      <c r="G8" s="185"/>
      <c r="H8" s="185"/>
      <c r="I8" s="185"/>
      <c r="J8" s="185"/>
    </row>
    <row r="9" spans="1:10">
      <c r="A9" s="185"/>
      <c r="B9" s="185"/>
      <c r="C9" s="185"/>
      <c r="D9" s="185"/>
      <c r="E9" s="185"/>
      <c r="F9" s="185"/>
      <c r="G9" s="185"/>
      <c r="H9" s="185"/>
      <c r="I9" s="185"/>
      <c r="J9" s="185"/>
    </row>
    <row r="10" spans="1:10">
      <c r="A10" s="185" t="s">
        <v>34</v>
      </c>
      <c r="B10" s="185"/>
      <c r="C10" s="185"/>
      <c r="D10" s="185"/>
      <c r="E10" s="185"/>
      <c r="F10" s="185"/>
      <c r="G10" s="185"/>
      <c r="H10" s="185"/>
      <c r="I10" s="185"/>
      <c r="J10" s="185"/>
    </row>
    <row r="11" spans="1:10">
      <c r="A11" s="185"/>
      <c r="B11" s="185"/>
      <c r="C11" s="185"/>
      <c r="D11" s="185"/>
      <c r="E11" s="185"/>
      <c r="F11" s="185"/>
      <c r="G11" s="185"/>
      <c r="H11" s="185"/>
      <c r="I11" s="185"/>
      <c r="J11" s="185"/>
    </row>
    <row r="12" spans="1:10" ht="69" customHeight="1">
      <c r="A12" s="198" t="s">
        <v>56</v>
      </c>
      <c r="B12" s="198"/>
      <c r="C12" s="198"/>
      <c r="D12" s="198"/>
      <c r="E12" s="198"/>
      <c r="F12" s="198"/>
      <c r="G12" s="198"/>
      <c r="H12" s="198"/>
      <c r="I12" s="198"/>
      <c r="J12" s="185"/>
    </row>
    <row r="13" spans="1:10">
      <c r="A13" s="185" t="s">
        <v>37</v>
      </c>
      <c r="B13" s="185"/>
      <c r="C13" s="185"/>
      <c r="D13" s="185"/>
      <c r="E13" s="185"/>
      <c r="F13" s="185"/>
      <c r="G13" s="185"/>
      <c r="H13" s="185"/>
      <c r="I13" s="185"/>
      <c r="J13" s="185"/>
    </row>
    <row r="14" spans="1:10">
      <c r="A14" s="185"/>
      <c r="B14" s="185"/>
      <c r="C14" s="185"/>
      <c r="D14" s="185"/>
      <c r="E14" s="185"/>
      <c r="F14" s="185"/>
      <c r="G14" s="185"/>
      <c r="H14" s="185"/>
      <c r="I14" s="185"/>
      <c r="J14" s="185"/>
    </row>
    <row r="15" spans="1:10">
      <c r="A15" s="185" t="s">
        <v>36</v>
      </c>
      <c r="B15" s="185"/>
      <c r="C15" s="185"/>
      <c r="D15" s="185"/>
      <c r="E15" s="185"/>
      <c r="F15" s="185"/>
      <c r="G15" s="185"/>
      <c r="H15" s="185"/>
      <c r="I15" s="185"/>
      <c r="J15" s="185"/>
    </row>
    <row r="16" spans="1:10">
      <c r="A16" s="185" t="s">
        <v>37</v>
      </c>
      <c r="B16" s="185"/>
      <c r="C16" s="185"/>
      <c r="D16" s="185"/>
      <c r="E16" s="185"/>
      <c r="F16" s="185"/>
      <c r="G16" s="185"/>
      <c r="H16" s="185"/>
      <c r="I16" s="185"/>
      <c r="J16" s="185"/>
    </row>
    <row r="17" spans="1:10">
      <c r="A17" s="185" t="s">
        <v>48</v>
      </c>
      <c r="B17" s="185"/>
      <c r="C17" s="185"/>
      <c r="D17" s="185"/>
      <c r="E17" s="185"/>
      <c r="F17" s="185"/>
      <c r="G17" s="185"/>
      <c r="H17" s="185"/>
      <c r="I17" s="185"/>
      <c r="J17" s="185"/>
    </row>
  </sheetData>
  <mergeCells count="4">
    <mergeCell ref="H3:J3"/>
    <mergeCell ref="H4:J4"/>
    <mergeCell ref="B7:H7"/>
    <mergeCell ref="A12:I12"/>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K21"/>
  <sheetViews>
    <sheetView workbookViewId="0">
      <selection activeCell="G5" sqref="G5:I5"/>
    </sheetView>
  </sheetViews>
  <sheetFormatPr defaultRowHeight="13.5"/>
  <cols>
    <col min="1" max="2" width="9" style="46" customWidth="1"/>
    <col min="3" max="7" width="9" style="46"/>
    <col min="8" max="8" width="11.25" style="46" customWidth="1"/>
    <col min="9" max="9" width="12.5" style="46" customWidth="1"/>
    <col min="10" max="10" width="9" style="46"/>
    <col min="11" max="11" width="9" style="46" customWidth="1"/>
    <col min="12" max="16384" width="9" style="46"/>
  </cols>
  <sheetData>
    <row r="2" spans="1:11">
      <c r="A2" s="49"/>
      <c r="J2" s="208"/>
      <c r="K2" s="208"/>
    </row>
    <row r="3" spans="1:11" ht="14.25">
      <c r="A3" s="47"/>
    </row>
    <row r="4" spans="1:11" ht="14.25">
      <c r="A4" s="48"/>
      <c r="G4" s="209">
        <v>44453</v>
      </c>
      <c r="H4" s="210"/>
      <c r="I4" s="210"/>
      <c r="J4" s="190"/>
      <c r="K4" s="50"/>
    </row>
    <row r="5" spans="1:11" ht="14.25">
      <c r="A5" s="48"/>
      <c r="G5" s="210" t="s">
        <v>32</v>
      </c>
      <c r="H5" s="210"/>
      <c r="I5" s="210"/>
      <c r="J5" s="190"/>
      <c r="K5" s="51"/>
    </row>
    <row r="6" spans="1:11" ht="14.25">
      <c r="A6" s="47"/>
    </row>
    <row r="7" spans="1:11" ht="43.5" customHeight="1">
      <c r="A7" s="47"/>
      <c r="C7" s="194" t="s">
        <v>494</v>
      </c>
      <c r="D7" s="211"/>
      <c r="E7" s="211"/>
      <c r="F7" s="211"/>
      <c r="G7" s="211"/>
      <c r="H7" s="211"/>
      <c r="I7" s="211"/>
    </row>
    <row r="8" spans="1:11" ht="14.25" customHeight="1">
      <c r="A8" s="47"/>
      <c r="C8" s="211"/>
      <c r="D8" s="211"/>
      <c r="E8" s="211"/>
      <c r="F8" s="211"/>
      <c r="G8" s="211"/>
      <c r="H8" s="211"/>
      <c r="I8" s="211"/>
    </row>
    <row r="9" spans="1:11" ht="14.25">
      <c r="A9" s="47"/>
      <c r="C9" s="211"/>
      <c r="D9" s="211"/>
      <c r="E9" s="211"/>
      <c r="F9" s="211"/>
      <c r="G9" s="211"/>
      <c r="H9" s="211"/>
      <c r="I9" s="211"/>
    </row>
    <row r="10" spans="1:11" ht="14.25">
      <c r="A10" s="47"/>
    </row>
    <row r="11" spans="1:11" ht="14.25">
      <c r="A11" s="47"/>
      <c r="B11" s="46" t="s">
        <v>34</v>
      </c>
    </row>
    <row r="12" spans="1:11" ht="14.25">
      <c r="A12" s="47"/>
    </row>
    <row r="13" spans="1:11" ht="85.5" customHeight="1">
      <c r="A13" s="47"/>
      <c r="B13" s="220" t="s">
        <v>495</v>
      </c>
      <c r="C13" s="219"/>
      <c r="D13" s="219"/>
      <c r="E13" s="219"/>
      <c r="F13" s="219"/>
      <c r="G13" s="219"/>
      <c r="H13" s="219"/>
      <c r="I13" s="219"/>
      <c r="J13" s="191"/>
    </row>
    <row r="14" spans="1:11" ht="14.25">
      <c r="A14" s="47"/>
    </row>
    <row r="15" spans="1:11" ht="14.25">
      <c r="A15" s="47"/>
    </row>
    <row r="16" spans="1:11" ht="14.25">
      <c r="A16" s="47"/>
      <c r="B16" s="46" t="s">
        <v>36</v>
      </c>
    </row>
    <row r="17" spans="1:2" ht="14.25">
      <c r="A17" s="47"/>
      <c r="B17" s="46" t="s">
        <v>37</v>
      </c>
    </row>
    <row r="18" spans="1:2" ht="14.25">
      <c r="A18" s="47"/>
      <c r="B18" s="46" t="s">
        <v>38</v>
      </c>
    </row>
    <row r="19" spans="1:2" ht="14.25">
      <c r="A19" s="47"/>
    </row>
    <row r="20" spans="1:2" ht="14.25">
      <c r="A20" s="47"/>
    </row>
    <row r="21" spans="1:2" ht="14.25">
      <c r="A21" s="52"/>
    </row>
  </sheetData>
  <mergeCells count="5">
    <mergeCell ref="J2:K2"/>
    <mergeCell ref="G4:I4"/>
    <mergeCell ref="G5:I5"/>
    <mergeCell ref="C7:I9"/>
    <mergeCell ref="B13:I13"/>
  </mergeCells>
  <phoneticPr fontId="1"/>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2"/>
  <sheetViews>
    <sheetView workbookViewId="0">
      <selection activeCell="B59" sqref="B59"/>
    </sheetView>
  </sheetViews>
  <sheetFormatPr defaultRowHeight="13.5"/>
  <cols>
    <col min="1" max="1" width="40.625" style="7" customWidth="1"/>
    <col min="2" max="2" width="50.625" style="7" customWidth="1"/>
    <col min="3" max="3" width="5.5" style="7" bestFit="1" customWidth="1"/>
    <col min="4" max="5" width="13.875" style="7" bestFit="1" customWidth="1"/>
    <col min="6" max="6" width="11.625" style="7" bestFit="1" customWidth="1"/>
    <col min="7" max="7" width="35.625" style="7" customWidth="1"/>
    <col min="8" max="8" width="5.875" style="7" customWidth="1"/>
    <col min="9" max="9" width="25.625" style="7" customWidth="1"/>
    <col min="10" max="16384" width="9" style="7"/>
  </cols>
  <sheetData>
    <row r="1" spans="1:9" s="1" customFormat="1">
      <c r="I1" s="5" t="s">
        <v>0</v>
      </c>
    </row>
    <row r="2" spans="1:9">
      <c r="A2" s="8" t="s">
        <v>57</v>
      </c>
      <c r="B2" s="9"/>
      <c r="C2" s="9"/>
      <c r="D2" s="9"/>
      <c r="E2" s="9"/>
      <c r="F2" s="9"/>
      <c r="G2" s="9"/>
      <c r="H2" s="9"/>
      <c r="I2" s="9"/>
    </row>
    <row r="4" spans="1:9">
      <c r="A4" s="10" t="s">
        <v>58</v>
      </c>
    </row>
    <row r="5" spans="1:9" s="11" customFormat="1">
      <c r="A5" s="199" t="s">
        <v>59</v>
      </c>
      <c r="B5" s="199"/>
      <c r="C5" s="199"/>
      <c r="D5" s="199"/>
      <c r="E5" s="199"/>
      <c r="F5" s="199"/>
      <c r="G5" s="199"/>
      <c r="H5" s="199"/>
      <c r="I5" s="199"/>
    </row>
    <row r="7" spans="1:9">
      <c r="A7" s="10" t="s">
        <v>60</v>
      </c>
    </row>
    <row r="8" spans="1:9" s="1" customFormat="1">
      <c r="A8" s="1" t="s">
        <v>5</v>
      </c>
    </row>
    <row r="10" spans="1:9" ht="27">
      <c r="A10" s="78" t="s">
        <v>61</v>
      </c>
      <c r="B10" s="78" t="s">
        <v>62</v>
      </c>
      <c r="C10" s="78" t="s">
        <v>63</v>
      </c>
      <c r="D10" s="78" t="s">
        <v>64</v>
      </c>
      <c r="E10" s="78" t="s">
        <v>65</v>
      </c>
      <c r="F10" s="78" t="s">
        <v>66</v>
      </c>
      <c r="G10" s="78" t="s">
        <v>67</v>
      </c>
      <c r="H10" s="79" t="s">
        <v>68</v>
      </c>
      <c r="I10" s="78" t="s">
        <v>69</v>
      </c>
    </row>
    <row r="11" spans="1:9" s="12" customFormat="1" ht="216">
      <c r="A11" s="80" t="s">
        <v>70</v>
      </c>
      <c r="B11" s="80" t="s">
        <v>71</v>
      </c>
      <c r="C11" s="81" t="s">
        <v>72</v>
      </c>
      <c r="D11" s="82">
        <v>4462500</v>
      </c>
      <c r="E11" s="82">
        <v>4462500</v>
      </c>
      <c r="F11" s="75">
        <v>37711</v>
      </c>
      <c r="G11" s="83" t="s">
        <v>73</v>
      </c>
      <c r="H11" s="84" t="s">
        <v>74</v>
      </c>
      <c r="I11" s="80" t="s">
        <v>75</v>
      </c>
    </row>
    <row r="12" spans="1:9" s="12" customFormat="1" ht="24">
      <c r="A12" s="80" t="s">
        <v>76</v>
      </c>
      <c r="B12" s="80" t="s">
        <v>77</v>
      </c>
      <c r="C12" s="85" t="s">
        <v>78</v>
      </c>
      <c r="D12" s="82">
        <v>728700</v>
      </c>
      <c r="E12" s="82">
        <v>728700</v>
      </c>
      <c r="F12" s="75">
        <v>37973</v>
      </c>
      <c r="G12" s="83" t="s">
        <v>73</v>
      </c>
      <c r="H12" s="84" t="s">
        <v>79</v>
      </c>
      <c r="I12" s="80" t="s">
        <v>80</v>
      </c>
    </row>
    <row r="13" spans="1:9" s="12" customFormat="1" ht="24">
      <c r="A13" s="80" t="s">
        <v>76</v>
      </c>
      <c r="B13" s="80" t="s">
        <v>81</v>
      </c>
      <c r="C13" s="85" t="s">
        <v>78</v>
      </c>
      <c r="D13" s="82">
        <v>241500</v>
      </c>
      <c r="E13" s="82">
        <v>241500</v>
      </c>
      <c r="F13" s="86">
        <v>38023</v>
      </c>
      <c r="G13" s="83" t="s">
        <v>73</v>
      </c>
      <c r="H13" s="84" t="s">
        <v>79</v>
      </c>
      <c r="I13" s="80" t="s">
        <v>82</v>
      </c>
    </row>
    <row r="14" spans="1:9" s="12" customFormat="1" ht="24">
      <c r="A14" s="80" t="s">
        <v>76</v>
      </c>
      <c r="B14" s="80" t="s">
        <v>81</v>
      </c>
      <c r="C14" s="85" t="s">
        <v>78</v>
      </c>
      <c r="D14" s="82">
        <v>163800</v>
      </c>
      <c r="E14" s="82">
        <v>163800</v>
      </c>
      <c r="F14" s="86">
        <v>38023</v>
      </c>
      <c r="G14" s="83" t="s">
        <v>73</v>
      </c>
      <c r="H14" s="84" t="s">
        <v>79</v>
      </c>
      <c r="I14" s="80" t="s">
        <v>82</v>
      </c>
    </row>
    <row r="15" spans="1:9" s="12" customFormat="1" ht="60">
      <c r="A15" s="80" t="s">
        <v>83</v>
      </c>
      <c r="B15" s="80" t="s">
        <v>84</v>
      </c>
      <c r="C15" s="87" t="s">
        <v>52</v>
      </c>
      <c r="D15" s="82">
        <v>740000</v>
      </c>
      <c r="E15" s="13">
        <v>740000</v>
      </c>
      <c r="F15" s="14">
        <v>37567</v>
      </c>
      <c r="G15" s="80" t="s">
        <v>85</v>
      </c>
      <c r="H15" s="84" t="s">
        <v>79</v>
      </c>
      <c r="I15" s="80" t="s">
        <v>80</v>
      </c>
    </row>
    <row r="16" spans="1:9" s="12" customFormat="1" ht="48">
      <c r="A16" s="80" t="s">
        <v>86</v>
      </c>
      <c r="B16" s="80" t="s">
        <v>87</v>
      </c>
      <c r="C16" s="87" t="s">
        <v>52</v>
      </c>
      <c r="D16" s="82">
        <v>410000</v>
      </c>
      <c r="E16" s="13">
        <v>410000</v>
      </c>
      <c r="F16" s="14">
        <v>37593</v>
      </c>
      <c r="G16" s="15" t="s">
        <v>85</v>
      </c>
      <c r="H16" s="84" t="s">
        <v>79</v>
      </c>
      <c r="I16" s="80" t="s">
        <v>88</v>
      </c>
    </row>
    <row r="17" spans="1:9" s="12" customFormat="1" ht="24">
      <c r="A17" s="80" t="s">
        <v>89</v>
      </c>
      <c r="B17" s="80" t="s">
        <v>90</v>
      </c>
      <c r="C17" s="87" t="s">
        <v>52</v>
      </c>
      <c r="D17" s="82">
        <v>3590000</v>
      </c>
      <c r="E17" s="13">
        <v>3590000</v>
      </c>
      <c r="F17" s="14">
        <v>37611</v>
      </c>
      <c r="G17" s="15" t="s">
        <v>85</v>
      </c>
      <c r="H17" s="84" t="s">
        <v>79</v>
      </c>
      <c r="I17" s="80" t="s">
        <v>88</v>
      </c>
    </row>
    <row r="18" spans="1:9" s="12" customFormat="1" ht="24">
      <c r="A18" s="80" t="s">
        <v>91</v>
      </c>
      <c r="B18" s="80" t="s">
        <v>92</v>
      </c>
      <c r="C18" s="84" t="s">
        <v>52</v>
      </c>
      <c r="D18" s="82">
        <v>3831366</v>
      </c>
      <c r="E18" s="82">
        <v>3831366</v>
      </c>
      <c r="F18" s="75">
        <v>37708</v>
      </c>
      <c r="G18" s="80" t="s">
        <v>93</v>
      </c>
      <c r="H18" s="84" t="s">
        <v>79</v>
      </c>
      <c r="I18" s="80" t="s">
        <v>88</v>
      </c>
    </row>
    <row r="19" spans="1:9" s="12" customFormat="1" ht="24">
      <c r="A19" s="80" t="s">
        <v>76</v>
      </c>
      <c r="B19" s="80" t="s">
        <v>94</v>
      </c>
      <c r="C19" s="84" t="s">
        <v>52</v>
      </c>
      <c r="D19" s="82">
        <v>345240</v>
      </c>
      <c r="E19" s="82">
        <v>345240</v>
      </c>
      <c r="F19" s="75">
        <v>37671</v>
      </c>
      <c r="G19" s="80" t="s">
        <v>93</v>
      </c>
      <c r="H19" s="84" t="s">
        <v>79</v>
      </c>
      <c r="I19" s="80" t="s">
        <v>80</v>
      </c>
    </row>
    <row r="20" spans="1:9" s="12" customFormat="1" ht="24">
      <c r="A20" s="80" t="s">
        <v>91</v>
      </c>
      <c r="B20" s="80" t="s">
        <v>95</v>
      </c>
      <c r="C20" s="84" t="s">
        <v>78</v>
      </c>
      <c r="D20" s="82">
        <v>836115</v>
      </c>
      <c r="E20" s="82">
        <v>836115</v>
      </c>
      <c r="F20" s="75">
        <v>37649</v>
      </c>
      <c r="G20" s="80" t="s">
        <v>96</v>
      </c>
      <c r="H20" s="84" t="s">
        <v>79</v>
      </c>
      <c r="I20" s="80" t="s">
        <v>97</v>
      </c>
    </row>
    <row r="21" spans="1:9" s="12" customFormat="1" ht="36">
      <c r="A21" s="80" t="s">
        <v>98</v>
      </c>
      <c r="B21" s="80"/>
      <c r="C21" s="84" t="s">
        <v>99</v>
      </c>
      <c r="D21" s="82">
        <v>178500</v>
      </c>
      <c r="E21" s="82">
        <v>714000</v>
      </c>
      <c r="F21" s="75">
        <v>37616</v>
      </c>
      <c r="G21" s="80" t="s">
        <v>100</v>
      </c>
      <c r="H21" s="84" t="s">
        <v>79</v>
      </c>
      <c r="I21" s="80" t="s">
        <v>88</v>
      </c>
    </row>
    <row r="22" spans="1:9" s="12" customFormat="1" ht="36">
      <c r="A22" s="80" t="s">
        <v>98</v>
      </c>
      <c r="B22" s="80"/>
      <c r="C22" s="84" t="s">
        <v>99</v>
      </c>
      <c r="D22" s="82">
        <v>178500</v>
      </c>
      <c r="E22" s="82">
        <v>714000</v>
      </c>
      <c r="F22" s="75">
        <v>37644</v>
      </c>
      <c r="G22" s="80" t="s">
        <v>100</v>
      </c>
      <c r="H22" s="84" t="s">
        <v>79</v>
      </c>
      <c r="I22" s="80" t="s">
        <v>88</v>
      </c>
    </row>
    <row r="23" spans="1:9" s="12" customFormat="1" ht="36">
      <c r="A23" s="80" t="s">
        <v>98</v>
      </c>
      <c r="B23" s="80"/>
      <c r="C23" s="84" t="s">
        <v>99</v>
      </c>
      <c r="D23" s="82">
        <v>178500</v>
      </c>
      <c r="E23" s="82">
        <v>714000</v>
      </c>
      <c r="F23" s="75">
        <v>37645</v>
      </c>
      <c r="G23" s="80" t="s">
        <v>100</v>
      </c>
      <c r="H23" s="84" t="s">
        <v>79</v>
      </c>
      <c r="I23" s="80" t="s">
        <v>88</v>
      </c>
    </row>
    <row r="24" spans="1:9" s="12" customFormat="1" ht="36">
      <c r="A24" s="80" t="s">
        <v>101</v>
      </c>
      <c r="B24" s="80" t="s">
        <v>102</v>
      </c>
      <c r="C24" s="84" t="s">
        <v>78</v>
      </c>
      <c r="D24" s="82">
        <v>78540</v>
      </c>
      <c r="E24" s="82">
        <v>78540</v>
      </c>
      <c r="F24" s="75">
        <v>37649</v>
      </c>
      <c r="G24" s="80" t="s">
        <v>100</v>
      </c>
      <c r="H24" s="84" t="s">
        <v>79</v>
      </c>
      <c r="I24" s="80" t="s">
        <v>88</v>
      </c>
    </row>
    <row r="25" spans="1:9" s="12" customFormat="1" ht="36">
      <c r="A25" s="80" t="s">
        <v>103</v>
      </c>
      <c r="B25" s="80" t="s">
        <v>104</v>
      </c>
      <c r="C25" s="84" t="s">
        <v>78</v>
      </c>
      <c r="D25" s="82">
        <v>133875</v>
      </c>
      <c r="E25" s="82">
        <v>133875</v>
      </c>
      <c r="F25" s="75">
        <v>37651</v>
      </c>
      <c r="G25" s="80" t="s">
        <v>100</v>
      </c>
      <c r="H25" s="84" t="s">
        <v>79</v>
      </c>
      <c r="I25" s="80" t="s">
        <v>88</v>
      </c>
    </row>
    <row r="26" spans="1:9" s="12" customFormat="1" ht="36">
      <c r="A26" s="80" t="s">
        <v>105</v>
      </c>
      <c r="B26" s="80"/>
      <c r="C26" s="84" t="s">
        <v>78</v>
      </c>
      <c r="D26" s="82">
        <v>107100</v>
      </c>
      <c r="E26" s="82">
        <v>107100</v>
      </c>
      <c r="F26" s="75">
        <v>37651</v>
      </c>
      <c r="G26" s="80" t="s">
        <v>100</v>
      </c>
      <c r="H26" s="84" t="s">
        <v>79</v>
      </c>
      <c r="I26" s="80" t="s">
        <v>88</v>
      </c>
    </row>
    <row r="27" spans="1:9" s="12" customFormat="1" ht="36">
      <c r="A27" s="80" t="s">
        <v>101</v>
      </c>
      <c r="B27" s="80" t="s">
        <v>102</v>
      </c>
      <c r="C27" s="84" t="s">
        <v>78</v>
      </c>
      <c r="D27" s="82">
        <v>78540</v>
      </c>
      <c r="E27" s="82">
        <v>78540</v>
      </c>
      <c r="F27" s="75">
        <v>37651</v>
      </c>
      <c r="G27" s="80" t="s">
        <v>100</v>
      </c>
      <c r="H27" s="84" t="s">
        <v>79</v>
      </c>
      <c r="I27" s="80" t="s">
        <v>88</v>
      </c>
    </row>
    <row r="28" spans="1:9" s="12" customFormat="1" ht="36">
      <c r="A28" s="80" t="s">
        <v>106</v>
      </c>
      <c r="B28" s="80" t="s">
        <v>107</v>
      </c>
      <c r="C28" s="84" t="s">
        <v>78</v>
      </c>
      <c r="D28" s="82">
        <v>399840</v>
      </c>
      <c r="E28" s="82">
        <v>399840</v>
      </c>
      <c r="F28" s="75">
        <v>37672</v>
      </c>
      <c r="G28" s="80" t="s">
        <v>100</v>
      </c>
      <c r="H28" s="84" t="s">
        <v>79</v>
      </c>
      <c r="I28" s="80" t="s">
        <v>97</v>
      </c>
    </row>
    <row r="29" spans="1:9" s="12" customFormat="1" ht="36">
      <c r="A29" s="80" t="s">
        <v>106</v>
      </c>
      <c r="B29" s="80" t="s">
        <v>107</v>
      </c>
      <c r="C29" s="84" t="s">
        <v>78</v>
      </c>
      <c r="D29" s="82">
        <v>399840</v>
      </c>
      <c r="E29" s="82">
        <v>399840</v>
      </c>
      <c r="F29" s="75">
        <v>37687</v>
      </c>
      <c r="G29" s="80" t="s">
        <v>100</v>
      </c>
      <c r="H29" s="84" t="s">
        <v>79</v>
      </c>
      <c r="I29" s="80" t="s">
        <v>97</v>
      </c>
    </row>
    <row r="30" spans="1:9" s="12" customFormat="1" ht="27">
      <c r="A30" s="88" t="s">
        <v>108</v>
      </c>
      <c r="B30" s="88" t="s">
        <v>109</v>
      </c>
      <c r="C30" s="84" t="s">
        <v>52</v>
      </c>
      <c r="D30" s="82">
        <v>153300</v>
      </c>
      <c r="E30" s="82">
        <v>153300</v>
      </c>
      <c r="F30" s="75">
        <v>37783</v>
      </c>
      <c r="G30" s="80" t="s">
        <v>85</v>
      </c>
      <c r="H30" s="84" t="s">
        <v>79</v>
      </c>
      <c r="I30" s="80" t="s">
        <v>97</v>
      </c>
    </row>
    <row r="31" spans="1:9" ht="24">
      <c r="A31" s="80" t="s">
        <v>76</v>
      </c>
      <c r="B31" s="80" t="s">
        <v>110</v>
      </c>
      <c r="C31" s="84" t="s">
        <v>52</v>
      </c>
      <c r="D31" s="82">
        <v>452955</v>
      </c>
      <c r="E31" s="82">
        <v>452955</v>
      </c>
      <c r="F31" s="75">
        <v>37921</v>
      </c>
      <c r="G31" s="80" t="s">
        <v>93</v>
      </c>
      <c r="H31" s="67" t="s">
        <v>79</v>
      </c>
      <c r="I31" s="77" t="s">
        <v>80</v>
      </c>
    </row>
    <row r="32" spans="1:9" ht="24">
      <c r="A32" s="80" t="s">
        <v>76</v>
      </c>
      <c r="B32" s="80" t="s">
        <v>111</v>
      </c>
      <c r="C32" s="84" t="s">
        <v>52</v>
      </c>
      <c r="D32" s="82">
        <v>128415</v>
      </c>
      <c r="E32" s="82">
        <v>128415</v>
      </c>
      <c r="F32" s="75">
        <v>38040</v>
      </c>
      <c r="G32" s="80" t="s">
        <v>93</v>
      </c>
      <c r="H32" s="67" t="s">
        <v>79</v>
      </c>
      <c r="I32" s="77" t="s">
        <v>80</v>
      </c>
    </row>
    <row r="33" spans="1:9" ht="36">
      <c r="A33" s="80" t="s">
        <v>112</v>
      </c>
      <c r="B33" s="80" t="s">
        <v>113</v>
      </c>
      <c r="C33" s="84" t="s">
        <v>78</v>
      </c>
      <c r="D33" s="82">
        <v>210105</v>
      </c>
      <c r="E33" s="82">
        <v>210105</v>
      </c>
      <c r="F33" s="75">
        <v>37946</v>
      </c>
      <c r="G33" s="80" t="s">
        <v>100</v>
      </c>
      <c r="H33" s="67" t="s">
        <v>79</v>
      </c>
      <c r="I33" s="77" t="s">
        <v>97</v>
      </c>
    </row>
    <row r="34" spans="1:9" ht="24">
      <c r="A34" s="80" t="s">
        <v>114</v>
      </c>
      <c r="B34" s="80" t="s">
        <v>115</v>
      </c>
      <c r="C34" s="84" t="s">
        <v>52</v>
      </c>
      <c r="D34" s="82">
        <v>1575000</v>
      </c>
      <c r="E34" s="82">
        <v>1575000</v>
      </c>
      <c r="F34" s="75">
        <v>37888</v>
      </c>
      <c r="G34" s="80" t="s">
        <v>116</v>
      </c>
      <c r="H34" s="67" t="s">
        <v>79</v>
      </c>
      <c r="I34" s="77" t="s">
        <v>97</v>
      </c>
    </row>
    <row r="35" spans="1:9" ht="24">
      <c r="A35" s="80" t="s">
        <v>117</v>
      </c>
      <c r="B35" s="80" t="s">
        <v>118</v>
      </c>
      <c r="C35" s="84" t="s">
        <v>119</v>
      </c>
      <c r="D35" s="82">
        <v>140700</v>
      </c>
      <c r="E35" s="82">
        <v>140700</v>
      </c>
      <c r="F35" s="75">
        <v>38196</v>
      </c>
      <c r="G35" s="80" t="s">
        <v>85</v>
      </c>
      <c r="H35" s="67" t="s">
        <v>79</v>
      </c>
      <c r="I35" s="77" t="s">
        <v>97</v>
      </c>
    </row>
    <row r="36" spans="1:9" ht="24">
      <c r="A36" s="80" t="s">
        <v>120</v>
      </c>
      <c r="B36" s="80" t="s">
        <v>121</v>
      </c>
      <c r="C36" s="84" t="s">
        <v>52</v>
      </c>
      <c r="D36" s="82">
        <v>149730</v>
      </c>
      <c r="E36" s="82">
        <v>149730</v>
      </c>
      <c r="F36" s="75">
        <v>38335</v>
      </c>
      <c r="G36" s="80" t="s">
        <v>85</v>
      </c>
      <c r="H36" s="67" t="s">
        <v>79</v>
      </c>
      <c r="I36" s="77" t="s">
        <v>80</v>
      </c>
    </row>
    <row r="37" spans="1:9" ht="24">
      <c r="A37" s="80" t="s">
        <v>76</v>
      </c>
      <c r="B37" s="80" t="s">
        <v>122</v>
      </c>
      <c r="C37" s="84" t="s">
        <v>52</v>
      </c>
      <c r="D37" s="82">
        <v>240660</v>
      </c>
      <c r="E37" s="82">
        <v>240660</v>
      </c>
      <c r="F37" s="75">
        <v>38434</v>
      </c>
      <c r="G37" s="80" t="s">
        <v>93</v>
      </c>
      <c r="H37" s="67" t="s">
        <v>79</v>
      </c>
      <c r="I37" s="77" t="s">
        <v>80</v>
      </c>
    </row>
    <row r="38" spans="1:9" ht="24">
      <c r="A38" s="80" t="s">
        <v>76</v>
      </c>
      <c r="B38" s="80" t="s">
        <v>123</v>
      </c>
      <c r="C38" s="84" t="s">
        <v>78</v>
      </c>
      <c r="D38" s="82">
        <v>194909</v>
      </c>
      <c r="E38" s="82">
        <v>194909</v>
      </c>
      <c r="F38" s="75">
        <v>38366</v>
      </c>
      <c r="G38" s="80" t="s">
        <v>96</v>
      </c>
      <c r="H38" s="67" t="s">
        <v>79</v>
      </c>
      <c r="I38" s="77" t="s">
        <v>97</v>
      </c>
    </row>
    <row r="39" spans="1:9" ht="36">
      <c r="A39" s="80" t="s">
        <v>106</v>
      </c>
      <c r="B39" s="80" t="s">
        <v>124</v>
      </c>
      <c r="C39" s="84" t="s">
        <v>78</v>
      </c>
      <c r="D39" s="82">
        <v>265965</v>
      </c>
      <c r="E39" s="82">
        <v>265965</v>
      </c>
      <c r="F39" s="75">
        <v>38301</v>
      </c>
      <c r="G39" s="80" t="s">
        <v>100</v>
      </c>
      <c r="H39" s="67" t="s">
        <v>79</v>
      </c>
      <c r="I39" s="77" t="s">
        <v>80</v>
      </c>
    </row>
    <row r="40" spans="1:9" ht="36">
      <c r="A40" s="80" t="s">
        <v>125</v>
      </c>
      <c r="B40" s="80" t="s">
        <v>126</v>
      </c>
      <c r="C40" s="84" t="s">
        <v>78</v>
      </c>
      <c r="D40" s="82">
        <v>254940</v>
      </c>
      <c r="E40" s="82">
        <v>254940</v>
      </c>
      <c r="F40" s="75">
        <v>38404</v>
      </c>
      <c r="G40" s="80" t="s">
        <v>100</v>
      </c>
      <c r="H40" s="67" t="s">
        <v>79</v>
      </c>
      <c r="I40" s="77" t="s">
        <v>80</v>
      </c>
    </row>
    <row r="41" spans="1:9" ht="36">
      <c r="A41" s="80" t="s">
        <v>127</v>
      </c>
      <c r="B41" s="80" t="s">
        <v>128</v>
      </c>
      <c r="C41" s="84" t="s">
        <v>78</v>
      </c>
      <c r="D41" s="82">
        <v>153300</v>
      </c>
      <c r="E41" s="82">
        <v>153300</v>
      </c>
      <c r="F41" s="75">
        <v>38419</v>
      </c>
      <c r="G41" s="80" t="s">
        <v>100</v>
      </c>
      <c r="H41" s="67" t="s">
        <v>79</v>
      </c>
      <c r="I41" s="77" t="s">
        <v>97</v>
      </c>
    </row>
    <row r="42" spans="1:9" ht="24">
      <c r="A42" s="80" t="s">
        <v>129</v>
      </c>
      <c r="B42" s="80" t="s">
        <v>130</v>
      </c>
      <c r="C42" s="84" t="s">
        <v>78</v>
      </c>
      <c r="D42" s="82">
        <v>307650</v>
      </c>
      <c r="E42" s="82">
        <v>307650</v>
      </c>
      <c r="F42" s="75">
        <v>38664</v>
      </c>
      <c r="G42" s="80" t="s">
        <v>85</v>
      </c>
      <c r="H42" s="67" t="s">
        <v>79</v>
      </c>
      <c r="I42" s="77" t="s">
        <v>97</v>
      </c>
    </row>
    <row r="43" spans="1:9" ht="24">
      <c r="A43" s="80" t="s">
        <v>131</v>
      </c>
      <c r="B43" s="80" t="s">
        <v>132</v>
      </c>
      <c r="C43" s="84" t="s">
        <v>78</v>
      </c>
      <c r="D43" s="82">
        <v>162800</v>
      </c>
      <c r="E43" s="82">
        <v>162800</v>
      </c>
      <c r="F43" s="75">
        <v>38761</v>
      </c>
      <c r="G43" s="80" t="s">
        <v>96</v>
      </c>
      <c r="H43" s="67" t="s">
        <v>79</v>
      </c>
      <c r="I43" s="77" t="s">
        <v>97</v>
      </c>
    </row>
    <row r="45" spans="1:9" s="1" customFormat="1">
      <c r="A45" s="1" t="s">
        <v>133</v>
      </c>
    </row>
    <row r="46" spans="1:9" s="1" customFormat="1">
      <c r="A46" s="1" t="s">
        <v>134</v>
      </c>
    </row>
    <row r="47" spans="1:9" s="1" customFormat="1">
      <c r="A47" s="1" t="s">
        <v>135</v>
      </c>
    </row>
    <row r="48" spans="1:9" s="1" customFormat="1">
      <c r="A48" s="1" t="s">
        <v>136</v>
      </c>
    </row>
    <row r="49" spans="1:1" s="1" customFormat="1">
      <c r="A49" s="1" t="s">
        <v>137</v>
      </c>
    </row>
    <row r="50" spans="1:1" s="1" customFormat="1">
      <c r="A50" s="1" t="s">
        <v>138</v>
      </c>
    </row>
    <row r="51" spans="1:1" s="1" customFormat="1">
      <c r="A51" s="1" t="s">
        <v>139</v>
      </c>
    </row>
    <row r="52" spans="1:1" s="1" customFormat="1"/>
  </sheetData>
  <mergeCells count="1">
    <mergeCell ref="A5:I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2"/>
  <sheetViews>
    <sheetView topLeftCell="A3" workbookViewId="0">
      <selection activeCell="J24" sqref="J24"/>
    </sheetView>
  </sheetViews>
  <sheetFormatPr defaultRowHeight="13.5"/>
  <cols>
    <col min="1" max="1" width="9" customWidth="1"/>
  </cols>
  <sheetData>
    <row r="1" spans="1:9">
      <c r="A1" s="46"/>
      <c r="B1" s="46"/>
      <c r="C1" s="46"/>
      <c r="D1" s="46"/>
      <c r="E1" s="46"/>
      <c r="F1" s="46"/>
      <c r="G1" s="46"/>
      <c r="H1" s="46"/>
      <c r="I1" s="46"/>
    </row>
    <row r="2" spans="1:9">
      <c r="A2" s="49"/>
      <c r="B2" s="46"/>
      <c r="C2" s="46"/>
      <c r="D2" s="46"/>
      <c r="E2" s="46"/>
      <c r="F2" s="46"/>
      <c r="G2" s="46"/>
      <c r="H2" s="46"/>
      <c r="I2" s="46"/>
    </row>
    <row r="3" spans="1:9" ht="14.25">
      <c r="A3" s="47"/>
      <c r="B3" s="46"/>
      <c r="C3" s="46"/>
      <c r="D3" s="46"/>
      <c r="E3" s="46"/>
      <c r="F3" s="46"/>
      <c r="G3" s="46"/>
      <c r="H3" s="46"/>
      <c r="I3" s="46"/>
    </row>
    <row r="4" spans="1:9" ht="14.25">
      <c r="A4" s="48"/>
      <c r="B4" s="46"/>
      <c r="C4" s="46"/>
      <c r="D4" s="46"/>
      <c r="E4" s="46"/>
      <c r="F4" s="46"/>
      <c r="G4" s="193" t="s">
        <v>140</v>
      </c>
      <c r="H4" s="193"/>
      <c r="I4" s="193"/>
    </row>
    <row r="5" spans="1:9" ht="14.25">
      <c r="A5" s="48"/>
      <c r="B5" s="46"/>
      <c r="C5" s="46"/>
      <c r="D5" s="46"/>
      <c r="E5" s="46"/>
      <c r="F5" s="46"/>
      <c r="G5" s="189"/>
      <c r="H5" s="189" t="s">
        <v>32</v>
      </c>
      <c r="I5" s="189"/>
    </row>
    <row r="6" spans="1:9" ht="14.25">
      <c r="A6" s="47"/>
      <c r="B6" s="46"/>
      <c r="C6" s="46"/>
      <c r="D6" s="46"/>
      <c r="E6" s="46"/>
      <c r="F6" s="46"/>
      <c r="G6" s="46"/>
      <c r="H6" s="46"/>
      <c r="I6" s="46"/>
    </row>
    <row r="7" spans="1:9" ht="43.5" customHeight="1">
      <c r="A7" s="47"/>
      <c r="B7" s="46"/>
      <c r="C7" s="194" t="s">
        <v>141</v>
      </c>
      <c r="D7" s="194"/>
      <c r="E7" s="194"/>
      <c r="F7" s="194"/>
      <c r="G7" s="194"/>
      <c r="H7" s="194"/>
      <c r="I7" s="194"/>
    </row>
    <row r="8" spans="1:9" ht="14.25" customHeight="1">
      <c r="A8" s="47"/>
      <c r="B8" s="46"/>
      <c r="C8" s="194"/>
      <c r="D8" s="194"/>
      <c r="E8" s="194"/>
      <c r="F8" s="194"/>
      <c r="G8" s="194"/>
      <c r="H8" s="194"/>
      <c r="I8" s="194"/>
    </row>
    <row r="9" spans="1:9" ht="14.25">
      <c r="A9" s="47"/>
      <c r="B9" s="46"/>
      <c r="C9" s="194"/>
      <c r="D9" s="194"/>
      <c r="E9" s="194"/>
      <c r="F9" s="194"/>
      <c r="G9" s="194"/>
      <c r="H9" s="194"/>
      <c r="I9" s="194"/>
    </row>
    <row r="10" spans="1:9" ht="14.25">
      <c r="A10" s="47"/>
      <c r="B10" s="46"/>
      <c r="C10" s="46"/>
      <c r="D10" s="46"/>
      <c r="E10" s="46"/>
      <c r="F10" s="46"/>
      <c r="G10" s="46"/>
      <c r="H10" s="46"/>
      <c r="I10" s="46"/>
    </row>
    <row r="11" spans="1:9" ht="14.25">
      <c r="A11" s="47"/>
      <c r="B11" s="46" t="s">
        <v>34</v>
      </c>
      <c r="C11" s="46"/>
      <c r="D11" s="46"/>
      <c r="E11" s="46"/>
      <c r="F11" s="46"/>
      <c r="G11" s="46"/>
      <c r="H11" s="46"/>
      <c r="I11" s="46"/>
    </row>
    <row r="12" spans="1:9" ht="14.25">
      <c r="A12" s="47"/>
      <c r="B12" s="46"/>
      <c r="C12" s="46"/>
      <c r="D12" s="46"/>
      <c r="E12" s="46"/>
      <c r="F12" s="46"/>
      <c r="G12" s="46"/>
      <c r="H12" s="46"/>
      <c r="I12" s="46"/>
    </row>
    <row r="13" spans="1:9" ht="59.25" customHeight="1">
      <c r="A13" s="47"/>
      <c r="B13" s="194" t="s">
        <v>142</v>
      </c>
      <c r="C13" s="194"/>
      <c r="D13" s="194"/>
      <c r="E13" s="194"/>
      <c r="F13" s="194"/>
      <c r="G13" s="194"/>
      <c r="H13" s="194"/>
      <c r="I13" s="194"/>
    </row>
    <row r="14" spans="1:9" ht="14.25">
      <c r="A14" s="47"/>
      <c r="B14" s="194"/>
      <c r="C14" s="194"/>
      <c r="D14" s="194"/>
      <c r="E14" s="194"/>
      <c r="F14" s="194"/>
      <c r="G14" s="194"/>
      <c r="H14" s="194"/>
      <c r="I14" s="194"/>
    </row>
    <row r="15" spans="1:9" ht="14.25">
      <c r="A15" s="47"/>
      <c r="B15" s="194"/>
      <c r="C15" s="194"/>
      <c r="D15" s="194"/>
      <c r="E15" s="194"/>
      <c r="F15" s="194"/>
      <c r="G15" s="194"/>
      <c r="H15" s="194"/>
      <c r="I15" s="194"/>
    </row>
    <row r="16" spans="1:9" ht="14.25">
      <c r="A16" s="47"/>
      <c r="B16" s="194"/>
      <c r="C16" s="194"/>
      <c r="D16" s="194"/>
      <c r="E16" s="194"/>
      <c r="F16" s="194"/>
      <c r="G16" s="194"/>
      <c r="H16" s="194"/>
      <c r="I16" s="194"/>
    </row>
    <row r="17" spans="1:9" ht="14.25">
      <c r="A17" s="47"/>
      <c r="B17" s="46"/>
      <c r="C17" s="46"/>
      <c r="D17" s="46"/>
      <c r="E17" s="46"/>
      <c r="F17" s="46"/>
      <c r="G17" s="46"/>
      <c r="H17" s="46"/>
      <c r="I17" s="46"/>
    </row>
    <row r="18" spans="1:9" ht="14.25">
      <c r="A18" s="47"/>
      <c r="B18" s="46" t="s">
        <v>36</v>
      </c>
      <c r="C18" s="46"/>
      <c r="D18" s="46"/>
      <c r="E18" s="46"/>
      <c r="F18" s="46"/>
      <c r="G18" s="46"/>
      <c r="H18" s="46"/>
      <c r="I18" s="46"/>
    </row>
    <row r="19" spans="1:9" ht="14.25">
      <c r="A19" s="47"/>
      <c r="B19" s="46" t="s">
        <v>37</v>
      </c>
      <c r="C19" s="46"/>
      <c r="D19" s="46"/>
      <c r="E19" s="46"/>
      <c r="F19" s="46"/>
      <c r="G19" s="46"/>
      <c r="H19" s="46"/>
      <c r="I19" s="46"/>
    </row>
    <row r="20" spans="1:9" ht="14.25">
      <c r="A20" s="47"/>
      <c r="B20" s="46" t="s">
        <v>38</v>
      </c>
      <c r="C20" s="46"/>
      <c r="D20" s="46"/>
      <c r="E20" s="46"/>
      <c r="F20" s="46"/>
      <c r="G20" s="46"/>
      <c r="H20" s="46"/>
      <c r="I20" s="46"/>
    </row>
    <row r="21" spans="1:9" ht="14.25">
      <c r="A21" s="47"/>
      <c r="B21" s="46"/>
      <c r="C21" s="46"/>
      <c r="D21" s="46"/>
      <c r="E21" s="46"/>
      <c r="F21" s="46"/>
      <c r="G21" s="46"/>
      <c r="H21" s="46"/>
      <c r="I21" s="46"/>
    </row>
    <row r="22" spans="1:9" ht="14.25">
      <c r="A22" s="47"/>
      <c r="B22" s="46"/>
      <c r="C22" s="46"/>
      <c r="D22" s="46"/>
      <c r="E22" s="46"/>
      <c r="F22" s="46"/>
      <c r="G22" s="46"/>
      <c r="H22" s="46"/>
      <c r="I22" s="46"/>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4"/>
  <sheetViews>
    <sheetView workbookViewId="0">
      <selection activeCell="B27" sqref="B27"/>
    </sheetView>
  </sheetViews>
  <sheetFormatPr defaultRowHeight="13.5"/>
  <cols>
    <col min="1" max="1" width="34.625" style="7" customWidth="1"/>
    <col min="2" max="2" width="31.625" style="7" customWidth="1"/>
    <col min="3" max="3" width="5.5" style="7" bestFit="1" customWidth="1"/>
    <col min="4" max="5" width="13.875" style="7" bestFit="1" customWidth="1"/>
    <col min="6" max="6" width="11.625" style="7" bestFit="1" customWidth="1"/>
    <col min="7" max="7" width="35.625" style="7" customWidth="1"/>
    <col min="8" max="8" width="5.875" style="7" customWidth="1"/>
    <col min="9" max="9" width="25.625" style="7" customWidth="1"/>
    <col min="10" max="16384" width="9" style="7"/>
  </cols>
  <sheetData>
    <row r="1" spans="1:9" s="1" customFormat="1">
      <c r="I1" s="5" t="s">
        <v>0</v>
      </c>
    </row>
    <row r="2" spans="1:9">
      <c r="A2" s="8" t="s">
        <v>57</v>
      </c>
      <c r="B2" s="9"/>
      <c r="C2" s="9"/>
      <c r="D2" s="9"/>
      <c r="E2" s="9"/>
      <c r="F2" s="9"/>
      <c r="G2" s="9"/>
      <c r="H2" s="9"/>
      <c r="I2" s="9"/>
    </row>
    <row r="4" spans="1:9">
      <c r="A4" s="10" t="s">
        <v>58</v>
      </c>
    </row>
    <row r="5" spans="1:9" s="11" customFormat="1">
      <c r="A5" s="195" t="s">
        <v>143</v>
      </c>
      <c r="B5" s="195"/>
      <c r="C5" s="195"/>
      <c r="D5" s="195"/>
      <c r="E5" s="195"/>
      <c r="F5" s="195"/>
      <c r="G5" s="195"/>
      <c r="H5" s="195"/>
      <c r="I5" s="195"/>
    </row>
    <row r="7" spans="1:9">
      <c r="A7" s="10" t="s">
        <v>60</v>
      </c>
    </row>
    <row r="8" spans="1:9" s="1" customFormat="1">
      <c r="A8" s="1" t="s">
        <v>5</v>
      </c>
    </row>
    <row r="10" spans="1:9" ht="27">
      <c r="A10" s="78" t="s">
        <v>61</v>
      </c>
      <c r="B10" s="78" t="s">
        <v>62</v>
      </c>
      <c r="C10" s="78" t="s">
        <v>63</v>
      </c>
      <c r="D10" s="78" t="s">
        <v>64</v>
      </c>
      <c r="E10" s="78" t="s">
        <v>65</v>
      </c>
      <c r="F10" s="78" t="s">
        <v>66</v>
      </c>
      <c r="G10" s="78" t="s">
        <v>67</v>
      </c>
      <c r="H10" s="79" t="s">
        <v>68</v>
      </c>
      <c r="I10" s="78" t="s">
        <v>69</v>
      </c>
    </row>
    <row r="11" spans="1:9" ht="40.5">
      <c r="A11" s="89" t="s">
        <v>144</v>
      </c>
      <c r="B11" s="89" t="s">
        <v>145</v>
      </c>
      <c r="C11" s="90" t="s">
        <v>52</v>
      </c>
      <c r="D11" s="91">
        <v>1499800</v>
      </c>
      <c r="E11" s="91">
        <v>1499800</v>
      </c>
      <c r="F11" s="92">
        <v>37958</v>
      </c>
      <c r="G11" s="88" t="s">
        <v>146</v>
      </c>
      <c r="H11" s="93" t="s">
        <v>79</v>
      </c>
      <c r="I11" s="94" t="s">
        <v>97</v>
      </c>
    </row>
    <row r="12" spans="1:9" ht="40.5">
      <c r="A12" s="89" t="s">
        <v>147</v>
      </c>
      <c r="B12" s="89" t="s">
        <v>148</v>
      </c>
      <c r="C12" s="90" t="s">
        <v>78</v>
      </c>
      <c r="D12" s="91">
        <v>64890</v>
      </c>
      <c r="E12" s="91">
        <v>64890</v>
      </c>
      <c r="F12" s="92">
        <v>37684</v>
      </c>
      <c r="G12" s="88" t="s">
        <v>149</v>
      </c>
      <c r="H12" s="93" t="s">
        <v>79</v>
      </c>
      <c r="I12" s="94" t="s">
        <v>97</v>
      </c>
    </row>
    <row r="13" spans="1:9" ht="40.5">
      <c r="A13" s="89" t="s">
        <v>150</v>
      </c>
      <c r="B13" s="89" t="s">
        <v>151</v>
      </c>
      <c r="C13" s="90" t="s">
        <v>52</v>
      </c>
      <c r="D13" s="91">
        <v>191999</v>
      </c>
      <c r="E13" s="91">
        <v>191999</v>
      </c>
      <c r="F13" s="92">
        <v>37692</v>
      </c>
      <c r="G13" s="88" t="s">
        <v>146</v>
      </c>
      <c r="H13" s="93" t="s">
        <v>79</v>
      </c>
      <c r="I13" s="94" t="s">
        <v>97</v>
      </c>
    </row>
    <row r="14" spans="1:9" ht="40.5">
      <c r="A14" s="89" t="s">
        <v>152</v>
      </c>
      <c r="B14" s="89" t="s">
        <v>153</v>
      </c>
      <c r="C14" s="90" t="s">
        <v>52</v>
      </c>
      <c r="D14" s="91">
        <v>264390</v>
      </c>
      <c r="E14" s="91">
        <v>264390</v>
      </c>
      <c r="F14" s="92">
        <v>37693</v>
      </c>
      <c r="G14" s="88" t="s">
        <v>146</v>
      </c>
      <c r="H14" s="93" t="s">
        <v>79</v>
      </c>
      <c r="I14" s="94" t="s">
        <v>97</v>
      </c>
    </row>
    <row r="15" spans="1:9" ht="40.5">
      <c r="A15" s="89" t="s">
        <v>154</v>
      </c>
      <c r="B15" s="89" t="s">
        <v>155</v>
      </c>
      <c r="C15" s="90" t="s">
        <v>52</v>
      </c>
      <c r="D15" s="91">
        <v>220752</v>
      </c>
      <c r="E15" s="91">
        <v>220752</v>
      </c>
      <c r="F15" s="92">
        <v>37694</v>
      </c>
      <c r="G15" s="88" t="s">
        <v>146</v>
      </c>
      <c r="H15" s="93" t="s">
        <v>79</v>
      </c>
      <c r="I15" s="94" t="s">
        <v>97</v>
      </c>
    </row>
    <row r="17" spans="1:1" s="1" customFormat="1">
      <c r="A17" s="1" t="s">
        <v>133</v>
      </c>
    </row>
    <row r="18" spans="1:1" s="1" customFormat="1">
      <c r="A18" s="1" t="s">
        <v>134</v>
      </c>
    </row>
    <row r="19" spans="1:1" s="1" customFormat="1">
      <c r="A19" s="1" t="s">
        <v>135</v>
      </c>
    </row>
    <row r="20" spans="1:1" s="1" customFormat="1">
      <c r="A20" s="1" t="s">
        <v>136</v>
      </c>
    </row>
    <row r="21" spans="1:1" s="1" customFormat="1">
      <c r="A21" s="1" t="s">
        <v>137</v>
      </c>
    </row>
    <row r="22" spans="1:1" s="1" customFormat="1">
      <c r="A22" s="1" t="s">
        <v>138</v>
      </c>
    </row>
    <row r="23" spans="1:1" s="1" customFormat="1">
      <c r="A23" s="1" t="s">
        <v>139</v>
      </c>
    </row>
    <row r="24" spans="1:1" s="1" customFormat="1"/>
  </sheetData>
  <mergeCells count="1">
    <mergeCell ref="A5:I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本間千裕</dc:creator>
  <cp:keywords/>
  <dc:description/>
  <cp:lastModifiedBy>本間千裕</cp:lastModifiedBy>
  <cp:revision/>
  <dcterms:created xsi:type="dcterms:W3CDTF">2011-06-14T05:32:50Z</dcterms:created>
  <dcterms:modified xsi:type="dcterms:W3CDTF">2022-02-15T02:27:09Z</dcterms:modified>
  <cp:category/>
  <cp:contentStatus/>
</cp:coreProperties>
</file>