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職業教育推進係\03.予算・事業関係\05,価値創造人材育成\公募\起案\"/>
    </mc:Choice>
  </mc:AlternateContent>
  <bookViews>
    <workbookView xWindow="600" yWindow="120" windowWidth="19395" windowHeight="7830"/>
  </bookViews>
  <sheets>
    <sheet name="決算総括表" sheetId="1" r:id="rId1"/>
    <sheet name="決算費目別内訳" sheetId="2" r:id="rId2"/>
  </sheets>
  <definedNames>
    <definedName name="_xlnm.Print_Area" localSheetId="0">決算総括表!$A$1:$G$23</definedName>
    <definedName name="_xlnm.Print_Area" localSheetId="1">決算費目別内訳!$A$1:$I$64</definedName>
  </definedNames>
  <calcPr calcId="162913"/>
</workbook>
</file>

<file path=xl/calcChain.xml><?xml version="1.0" encoding="utf-8"?>
<calcChain xmlns="http://schemas.openxmlformats.org/spreadsheetml/2006/main">
  <c r="F19" i="1" l="1"/>
  <c r="E19" i="1"/>
  <c r="D19" i="1"/>
  <c r="D23" i="1" l="1"/>
  <c r="B56" i="2" l="1"/>
  <c r="B51" i="2"/>
  <c r="F23" i="1"/>
  <c r="E23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<sst xmlns="http://schemas.openxmlformats.org/spreadsheetml/2006/main" count="210" uniqueCount="112">
  <si>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</si>
  <si>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</si>
  <si>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</si>
  <si>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</si>
  <si>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</si>
  <si>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</si>
  <si>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</si>
  <si>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</si>
  <si>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</si>
  <si>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</si>
  <si>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</si>
  <si>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</si>
  <si>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</si>
  <si>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</si>
  <si>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</si>
  <si>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</si>
  <si>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</si>
  <si>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</si>
  <si>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</si>
  <si>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</si>
  <si>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</si>
  <si>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</si>
  <si>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</si>
  <si>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</si>
  <si>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</si>
  <si>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</si>
  <si>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</si>
  <si>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</si>
  <si>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</si>
  <si>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</si>
  <si>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</si>
  <si>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</si>
  <si>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</si>
  <si>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</si>
  <si>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</si>
  <si>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</si>
  <si>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</si>
  <si>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</si>
  <si>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</si>
  <si>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</si>
  <si>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</si>
  <si>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</si>
  <si>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</si>
  <si>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</si>
  <si>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</si>
  <si>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</si>
  <si>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</si>
  <si>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</si>
  <si>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</si>
  <si>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</si>
  <si>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</si>
  <si>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</si>
  <si>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</si>
  <si>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</si>
  <si>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</si>
  <si>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</si>
  <si>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</si>
  <si>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</si>
  <si>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</si>
  <si>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</si>
  <si>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</si>
  <si>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</si>
  <si>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</si>
  <si>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</si>
  <si>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</si>
  <si>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</si>
  <si>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</si>
  <si>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</si>
  <si>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</si>
  <si>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</si>
  <si>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</si>
  <si>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</si>
  <si>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</si>
  <si>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</si>
  <si>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</si>
  <si>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</si>
  <si>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</si>
  <si>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</si>
  <si>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</si>
  <si>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</si>
  <si>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</si>
  <si>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</si>
  <si>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</si>
  <si>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</si>
  <si>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</si>
  <si>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</si>
  <si>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</si>
  <si>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</si>
  <si>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</si>
  <si>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</si>
  <si>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</si>
  <si>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</si>
  <si>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</si>
  <si>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</si>
  <si>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</si>
  <si>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</si>
  <si>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t>様式第３（帳簿様式）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</si>
  <si>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</si>
  <si>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</si>
  <si>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</si>
  <si>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</si>
  <si>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</si>
  <si>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</si>
  <si>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</si>
  <si>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</si>
  <si>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</si>
  <si>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</si>
  <si>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②人件費</t>
    <rPh sb="1" eb="4">
      <t>ジンケンヒ</t>
    </rPh>
    <phoneticPr fontId="1"/>
  </si>
  <si>
    <t>⑩保険料</t>
    <rPh sb="1" eb="4">
      <t>ホケンリョウ</t>
    </rPh>
    <phoneticPr fontId="1"/>
  </si>
  <si>
    <t>⑪消費税相当額</t>
    <rPh sb="1" eb="4">
      <t>ショウヒゼイ</t>
    </rPh>
    <rPh sb="4" eb="7">
      <t>ソウトウガク</t>
    </rPh>
    <phoneticPr fontId="1"/>
  </si>
  <si>
    <t>⑫一般管理費</t>
    <rPh sb="1" eb="3">
      <t>イッパン</t>
    </rPh>
    <rPh sb="3" eb="6">
      <t>カンリヒ</t>
    </rPh>
    <phoneticPr fontId="1"/>
  </si>
  <si>
    <t>⑬再委託費</t>
    <rPh sb="1" eb="2">
      <t>サイ</t>
    </rPh>
    <rPh sb="2" eb="5">
      <t>イタクヒ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</si>
</sst>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Border="1" applyAlignment="1">
      <alignment horizontal="left"/>
    </xf>
    <xf numFmtId="41" fontId="4" fillId="0" borderId="0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Border="1" applyAlignment="1">
      <alignment horizontal="left"/>
    </xf>
    <xf numFmtId="41" fontId="11" fillId="0" borderId="0" xfId="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41" fontId="10" fillId="0" borderId="20" xfId="0" applyNumberFormat="1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41" fontId="10" fillId="0" borderId="6" xfId="0" applyNumberFormat="1" applyFont="1" applyFill="1" applyBorder="1" applyAlignment="1">
      <alignment horizontal="center" vertical="center"/>
    </xf>
    <xf numFmtId="41" fontId="10" fillId="0" borderId="40" xfId="0" applyNumberFormat="1" applyFont="1" applyFill="1" applyBorder="1">
      <alignment vertical="center"/>
    </xf>
    <xf numFmtId="41" fontId="10" fillId="0" borderId="41" xfId="0" applyNumberFormat="1" applyFont="1" applyFill="1" applyBorder="1">
      <alignment vertical="center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3"/>
  <sheetViews>
    <sheetView tabSelected="1" view="pageBreakPreview" zoomScaleNormal="100" zoomScaleSheetLayoutView="100" workbookViewId="0">
      <selection activeCell="F21" sqref="F21"/>
    </sheetView>
  </sheetViews>
  <sheetFormatPr defaultRowHeight="13.5" x14ac:dyDescent="0.15"/>
  <cols>
    <col min="1" max="1" width="6.125" style="9" customWidth="1"/>
    <col min="2" max="3" width="15.875" style="9" customWidth="1"/>
    <col min="4" max="5" width="16.625" style="49" customWidth="1"/>
    <col min="6" max="7" width="16.625" style="9" customWidth="1"/>
    <col min="8" max="16384" width="9" style="9"/>
  </cols>
  <sheetData>
    <row r="1" spans="1:7" s="8" customFormat="1" ht="15" x14ac:dyDescent="0.15">
      <c r="A1" s="7" t="s">
        <v>96</v>
      </c>
    </row>
    <row r="2" spans="1:7" s="12" customFormat="1" ht="27.95" customHeight="1" x14ac:dyDescent="0.15">
      <c r="A2" s="9"/>
      <c r="B2" s="10"/>
      <c r="C2" s="10"/>
      <c r="D2" s="11"/>
      <c r="E2" s="11"/>
    </row>
    <row r="3" spans="1:7" s="12" customFormat="1" ht="27.95" customHeight="1" thickBot="1" x14ac:dyDescent="0.2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">
      <c r="A4" s="14" t="s">
        <v>1</v>
      </c>
      <c r="B4" s="15" t="s">
        <v>38</v>
      </c>
      <c r="C4" s="15" t="s">
        <v>39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50000000000003" customHeight="1" x14ac:dyDescent="0.15">
      <c r="A5" s="78" t="s">
        <v>37</v>
      </c>
      <c r="B5" s="21" t="s">
        <v>40</v>
      </c>
      <c r="C5" s="21" t="s">
        <v>35</v>
      </c>
      <c r="D5" s="22"/>
      <c r="E5" s="22"/>
      <c r="F5" s="22"/>
      <c r="G5" s="23"/>
    </row>
    <row r="6" spans="1:7" ht="36.950000000000003" customHeight="1" x14ac:dyDescent="0.15">
      <c r="A6" s="79"/>
      <c r="B6" s="24" t="s">
        <v>41</v>
      </c>
      <c r="C6" s="24" t="s">
        <v>107</v>
      </c>
      <c r="D6" s="25"/>
      <c r="E6" s="25"/>
      <c r="F6" s="25"/>
      <c r="G6" s="26"/>
    </row>
    <row r="7" spans="1:7" ht="36.950000000000003" customHeight="1" x14ac:dyDescent="0.15">
      <c r="A7" s="79"/>
      <c r="B7" s="93" t="s">
        <v>42</v>
      </c>
      <c r="C7" s="27" t="s">
        <v>36</v>
      </c>
      <c r="D7" s="28"/>
      <c r="E7" s="29"/>
      <c r="F7" s="29"/>
      <c r="G7" s="30"/>
    </row>
    <row r="8" spans="1:7" ht="36.950000000000003" customHeight="1" x14ac:dyDescent="0.15">
      <c r="A8" s="79"/>
      <c r="B8" s="94"/>
      <c r="C8" s="24" t="s">
        <v>60</v>
      </c>
      <c r="D8" s="31"/>
      <c r="E8" s="32"/>
      <c r="F8" s="32"/>
      <c r="G8" s="33"/>
    </row>
    <row r="9" spans="1:7" ht="36.950000000000003" customHeight="1" x14ac:dyDescent="0.15">
      <c r="A9" s="79"/>
      <c r="B9" s="94"/>
      <c r="C9" s="24" t="s">
        <v>61</v>
      </c>
      <c r="D9" s="31"/>
      <c r="E9" s="31"/>
      <c r="F9" s="31"/>
      <c r="G9" s="34"/>
    </row>
    <row r="10" spans="1:7" ht="36.950000000000003" customHeight="1" x14ac:dyDescent="0.15">
      <c r="A10" s="79"/>
      <c r="B10" s="94"/>
      <c r="C10" s="35" t="s">
        <v>95</v>
      </c>
      <c r="D10" s="36"/>
      <c r="E10" s="36"/>
      <c r="F10" s="36"/>
      <c r="G10" s="37"/>
    </row>
    <row r="11" spans="1:7" ht="36.950000000000003" customHeight="1" x14ac:dyDescent="0.15">
      <c r="A11" s="79"/>
      <c r="B11" s="94"/>
      <c r="C11" s="24" t="s">
        <v>62</v>
      </c>
      <c r="D11" s="31"/>
      <c r="E11" s="31"/>
      <c r="F11" s="31"/>
      <c r="G11" s="34"/>
    </row>
    <row r="12" spans="1:7" ht="36.950000000000003" customHeight="1" x14ac:dyDescent="0.15">
      <c r="A12" s="79"/>
      <c r="B12" s="94"/>
      <c r="C12" s="24" t="s">
        <v>63</v>
      </c>
      <c r="D12" s="36"/>
      <c r="E12" s="36"/>
      <c r="F12" s="36"/>
      <c r="G12" s="37"/>
    </row>
    <row r="13" spans="1:7" ht="36.950000000000003" customHeight="1" x14ac:dyDescent="0.15">
      <c r="A13" s="79"/>
      <c r="B13" s="94"/>
      <c r="C13" s="24" t="s">
        <v>64</v>
      </c>
      <c r="D13" s="31"/>
      <c r="E13" s="31"/>
      <c r="F13" s="31"/>
      <c r="G13" s="34"/>
    </row>
    <row r="14" spans="1:7" ht="36.950000000000003" customHeight="1" x14ac:dyDescent="0.15">
      <c r="A14" s="79"/>
      <c r="B14" s="94"/>
      <c r="C14" s="24" t="s">
        <v>108</v>
      </c>
      <c r="D14" s="31"/>
      <c r="E14" s="31"/>
      <c r="F14" s="31"/>
      <c r="G14" s="31"/>
    </row>
    <row r="15" spans="1:7" ht="36.950000000000003" customHeight="1" x14ac:dyDescent="0.15">
      <c r="A15" s="79"/>
      <c r="B15" s="94"/>
      <c r="C15" s="24" t="s">
        <v>109</v>
      </c>
      <c r="D15" s="31"/>
      <c r="E15" s="44"/>
      <c r="F15" s="44"/>
      <c r="G15" s="44"/>
    </row>
    <row r="16" spans="1:7" ht="36.950000000000003" customHeight="1" x14ac:dyDescent="0.15">
      <c r="A16" s="79"/>
      <c r="B16" s="95"/>
      <c r="C16" s="74" t="s">
        <v>94</v>
      </c>
      <c r="D16" s="75"/>
      <c r="E16" s="76"/>
      <c r="F16" s="76"/>
      <c r="G16" s="77"/>
    </row>
    <row r="17" spans="1:7" ht="36.950000000000003" customHeight="1" x14ac:dyDescent="0.15">
      <c r="A17" s="79"/>
      <c r="B17" s="24" t="s">
        <v>43</v>
      </c>
      <c r="C17" s="24" t="s">
        <v>110</v>
      </c>
      <c r="D17" s="31"/>
      <c r="E17" s="31"/>
      <c r="F17" s="31"/>
      <c r="G17" s="34"/>
    </row>
    <row r="18" spans="1:7" ht="36.950000000000003" customHeight="1" thickBot="1" x14ac:dyDescent="0.2">
      <c r="A18" s="79"/>
      <c r="B18" s="24" t="s">
        <v>44</v>
      </c>
      <c r="C18" s="24" t="s">
        <v>111</v>
      </c>
      <c r="D18" s="36"/>
      <c r="E18" s="29"/>
      <c r="F18" s="29"/>
      <c r="G18" s="30"/>
    </row>
    <row r="19" spans="1:7" ht="36.950000000000003" customHeight="1" thickTop="1" thickBot="1" x14ac:dyDescent="0.2">
      <c r="A19" s="80"/>
      <c r="B19" s="84" t="s">
        <v>9</v>
      </c>
      <c r="C19" s="85"/>
      <c r="D19" s="39">
        <f>D5+D6+D16+D17+D18</f>
        <v>0</v>
      </c>
      <c r="E19" s="39">
        <f>E5+E6+E16+E17+E18</f>
        <v>0</v>
      </c>
      <c r="F19" s="39">
        <f>F5+F6+F16+F17+F18</f>
        <v>0</v>
      </c>
      <c r="G19" s="40"/>
    </row>
    <row r="20" spans="1:7" ht="36.950000000000003" customHeight="1" x14ac:dyDescent="0.15">
      <c r="A20" s="81" t="s">
        <v>45</v>
      </c>
      <c r="B20" s="87" t="s">
        <v>6</v>
      </c>
      <c r="C20" s="88"/>
      <c r="D20" s="41"/>
      <c r="E20" s="41"/>
      <c r="F20" s="42"/>
      <c r="G20" s="43"/>
    </row>
    <row r="21" spans="1:7" ht="36.950000000000003" customHeight="1" x14ac:dyDescent="0.15">
      <c r="A21" s="82"/>
      <c r="B21" s="89" t="s">
        <v>7</v>
      </c>
      <c r="C21" s="90"/>
      <c r="D21" s="44"/>
      <c r="E21" s="44"/>
      <c r="F21" s="45"/>
      <c r="G21" s="46"/>
    </row>
    <row r="22" spans="1:7" ht="36.950000000000003" customHeight="1" thickBot="1" x14ac:dyDescent="0.2">
      <c r="A22" s="82"/>
      <c r="B22" s="91" t="s">
        <v>8</v>
      </c>
      <c r="C22" s="92"/>
      <c r="D22" s="38"/>
      <c r="E22" s="38"/>
      <c r="F22" s="47"/>
      <c r="G22" s="48"/>
    </row>
    <row r="23" spans="1:7" ht="36.950000000000003" customHeight="1" thickTop="1" thickBot="1" x14ac:dyDescent="0.2">
      <c r="A23" s="83"/>
      <c r="B23" s="86" t="s">
        <v>9</v>
      </c>
      <c r="C23" s="85"/>
      <c r="D23" s="39">
        <f>SUM(D20:D22)</f>
        <v>0</v>
      </c>
      <c r="E23" s="39">
        <f t="shared" ref="E23:F23" si="0">SUM(E20:E22)</f>
        <v>0</v>
      </c>
      <c r="F23" s="39">
        <f t="shared" si="0"/>
        <v>0</v>
      </c>
      <c r="G23" s="40"/>
    </row>
  </sheetData>
  <mergeCells count="8">
    <mergeCell ref="A5:A19"/>
    <mergeCell ref="A20:A23"/>
    <mergeCell ref="B19:C19"/>
    <mergeCell ref="B23:C23"/>
    <mergeCell ref="B20:C20"/>
    <mergeCell ref="B21:C21"/>
    <mergeCell ref="B22:C22"/>
    <mergeCell ref="B7:B16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4"/>
  <sheetViews>
    <sheetView zoomScale="80" zoomScaleNormal="80" zoomScaleSheetLayoutView="90" workbookViewId="0">
      <selection activeCell="A64" sqref="A64:I64"/>
    </sheetView>
  </sheetViews>
  <sheetFormatPr defaultRowHeight="13.5" x14ac:dyDescent="0.15"/>
  <cols>
    <col min="1" max="1" width="17.875" style="1" customWidth="1"/>
    <col min="2" max="6" width="12.25" style="1" customWidth="1"/>
    <col min="7" max="7" width="12.25" style="72" customWidth="1"/>
    <col min="8" max="8" width="12.25" style="1" customWidth="1"/>
    <col min="9" max="9" width="13" style="1" customWidth="1"/>
    <col min="10" max="16384" width="9" style="1"/>
  </cols>
  <sheetData>
    <row r="1" spans="1:9" s="4" customFormat="1" ht="17.25" customHeight="1" x14ac:dyDescent="0.15">
      <c r="A1" s="1"/>
      <c r="B1" s="2"/>
      <c r="C1" s="2"/>
      <c r="D1" s="3"/>
      <c r="E1" s="3"/>
    </row>
    <row r="2" spans="1:9" s="4" customFormat="1" ht="27.95" customHeight="1" x14ac:dyDescent="0.15">
      <c r="A2" s="5" t="s">
        <v>46</v>
      </c>
      <c r="B2" s="2"/>
      <c r="C2" s="2"/>
      <c r="D2" s="3"/>
      <c r="E2" s="3"/>
    </row>
    <row r="3" spans="1:9" ht="39.75" customHeight="1" x14ac:dyDescent="0.15">
      <c r="A3" s="102" t="s">
        <v>72</v>
      </c>
      <c r="B3" s="103"/>
      <c r="C3" s="103"/>
      <c r="D3" s="103"/>
      <c r="E3" s="103"/>
      <c r="F3" s="103"/>
      <c r="G3" s="103"/>
      <c r="H3" s="103"/>
      <c r="I3" s="103"/>
    </row>
    <row r="4" spans="1:9" ht="33" customHeight="1" x14ac:dyDescent="0.15">
      <c r="A4" s="50" t="s">
        <v>13</v>
      </c>
      <c r="B4" s="51" t="s">
        <v>70</v>
      </c>
      <c r="C4" s="50" t="s">
        <v>14</v>
      </c>
      <c r="D4" s="50" t="s">
        <v>15</v>
      </c>
      <c r="E4" s="50" t="s">
        <v>16</v>
      </c>
      <c r="F4" s="52" t="s">
        <v>17</v>
      </c>
      <c r="G4" s="50" t="s">
        <v>10</v>
      </c>
      <c r="H4" s="50" t="s">
        <v>18</v>
      </c>
      <c r="I4" s="50" t="s">
        <v>5</v>
      </c>
    </row>
    <row r="5" spans="1:9" ht="33" customHeight="1" thickBot="1" x14ac:dyDescent="0.2">
      <c r="A5" s="6" t="s">
        <v>47</v>
      </c>
      <c r="B5" s="53">
        <v>1</v>
      </c>
      <c r="C5" s="53">
        <v>5000000</v>
      </c>
      <c r="D5" s="53">
        <f>SUM(B5*C5)</f>
        <v>5000000</v>
      </c>
      <c r="E5" s="73" t="s">
        <v>98</v>
      </c>
      <c r="F5" s="73" t="s">
        <v>98</v>
      </c>
      <c r="G5" s="73" t="s">
        <v>99</v>
      </c>
      <c r="H5" s="55" t="s">
        <v>21</v>
      </c>
      <c r="I5" s="54" t="s">
        <v>20</v>
      </c>
    </row>
    <row r="6" spans="1:9" ht="33" customHeight="1" thickTop="1" x14ac:dyDescent="0.15">
      <c r="A6" s="56" t="s">
        <v>23</v>
      </c>
      <c r="B6" s="57"/>
      <c r="C6" s="58"/>
      <c r="D6" s="57">
        <f>SUM(D5)</f>
        <v>5000000</v>
      </c>
      <c r="E6" s="59"/>
      <c r="F6" s="59"/>
      <c r="G6" s="59"/>
      <c r="H6" s="60"/>
      <c r="I6" s="59"/>
    </row>
    <row r="7" spans="1:9" s="4" customFormat="1" ht="17.25" customHeight="1" x14ac:dyDescent="0.15">
      <c r="A7" s="1"/>
      <c r="B7" s="2"/>
      <c r="C7" s="2"/>
      <c r="D7" s="3"/>
      <c r="E7" s="3"/>
    </row>
    <row r="8" spans="1:9" ht="39.75" customHeight="1" x14ac:dyDescent="0.15">
      <c r="A8" s="102" t="s">
        <v>73</v>
      </c>
      <c r="B8" s="103"/>
      <c r="C8" s="103"/>
      <c r="D8" s="103"/>
      <c r="E8" s="103"/>
      <c r="F8" s="103"/>
      <c r="G8" s="103"/>
      <c r="H8" s="103"/>
      <c r="I8" s="103"/>
    </row>
    <row r="9" spans="1:9" ht="33" customHeight="1" x14ac:dyDescent="0.15">
      <c r="A9" s="50" t="s">
        <v>48</v>
      </c>
      <c r="B9" s="51" t="s">
        <v>1</v>
      </c>
      <c r="C9" s="61" t="s">
        <v>80</v>
      </c>
      <c r="D9" s="50" t="s">
        <v>14</v>
      </c>
      <c r="E9" s="50" t="s">
        <v>15</v>
      </c>
      <c r="F9" s="108" t="s">
        <v>49</v>
      </c>
      <c r="G9" s="97"/>
      <c r="H9" s="50" t="s">
        <v>10</v>
      </c>
      <c r="I9" s="50" t="s">
        <v>5</v>
      </c>
    </row>
    <row r="10" spans="1:9" ht="33" customHeight="1" thickBot="1" x14ac:dyDescent="0.2">
      <c r="A10" s="54" t="s">
        <v>52</v>
      </c>
      <c r="B10" s="55" t="s">
        <v>89</v>
      </c>
      <c r="C10" s="53">
        <v>20</v>
      </c>
      <c r="D10" s="53">
        <v>1000</v>
      </c>
      <c r="E10" s="53">
        <f>C10*D10</f>
        <v>20000</v>
      </c>
      <c r="F10" s="111" t="s">
        <v>100</v>
      </c>
      <c r="G10" s="112"/>
      <c r="H10" s="73" t="s">
        <v>101</v>
      </c>
      <c r="I10" s="54" t="s">
        <v>20</v>
      </c>
    </row>
    <row r="11" spans="1:9" ht="33" customHeight="1" thickTop="1" x14ac:dyDescent="0.15">
      <c r="A11" s="56" t="s">
        <v>23</v>
      </c>
      <c r="B11" s="62"/>
      <c r="C11" s="57"/>
      <c r="D11" s="58"/>
      <c r="E11" s="57">
        <f>SUM(E10)</f>
        <v>20000</v>
      </c>
      <c r="F11" s="100"/>
      <c r="G11" s="101"/>
      <c r="H11" s="60"/>
      <c r="I11" s="59"/>
    </row>
    <row r="12" spans="1:9" s="4" customFormat="1" ht="17.25" customHeight="1" x14ac:dyDescent="0.15">
      <c r="A12" s="1"/>
      <c r="B12" s="2"/>
      <c r="C12" s="2"/>
      <c r="D12" s="3"/>
      <c r="E12" s="3"/>
    </row>
    <row r="13" spans="1:9" ht="39.75" customHeight="1" x14ac:dyDescent="0.15">
      <c r="A13" s="102" t="s">
        <v>74</v>
      </c>
      <c r="B13" s="103"/>
      <c r="C13" s="103"/>
      <c r="D13" s="103"/>
      <c r="E13" s="103"/>
      <c r="F13" s="103"/>
      <c r="G13" s="103"/>
      <c r="H13" s="103"/>
      <c r="I13" s="103"/>
    </row>
    <row r="14" spans="1:9" ht="33" customHeight="1" x14ac:dyDescent="0.15">
      <c r="A14" s="50" t="s">
        <v>48</v>
      </c>
      <c r="B14" s="51" t="s">
        <v>50</v>
      </c>
      <c r="C14" s="61" t="s">
        <v>53</v>
      </c>
      <c r="D14" s="50" t="s">
        <v>14</v>
      </c>
      <c r="E14" s="50" t="s">
        <v>15</v>
      </c>
      <c r="F14" s="52" t="s">
        <v>11</v>
      </c>
      <c r="G14" s="50" t="s">
        <v>54</v>
      </c>
      <c r="H14" s="50" t="s">
        <v>10</v>
      </c>
      <c r="I14" s="50" t="s">
        <v>5</v>
      </c>
    </row>
    <row r="15" spans="1:9" ht="33" customHeight="1" thickBot="1" x14ac:dyDescent="0.2">
      <c r="A15" s="63" t="s">
        <v>52</v>
      </c>
      <c r="B15" s="64" t="s">
        <v>51</v>
      </c>
      <c r="C15" s="65">
        <v>2</v>
      </c>
      <c r="D15" s="53">
        <v>3000</v>
      </c>
      <c r="E15" s="53">
        <f>C15*D15</f>
        <v>6000</v>
      </c>
      <c r="F15" s="54" t="s">
        <v>98</v>
      </c>
      <c r="G15" s="66" t="s">
        <v>55</v>
      </c>
      <c r="H15" s="73" t="s">
        <v>101</v>
      </c>
      <c r="I15" s="63" t="s">
        <v>20</v>
      </c>
    </row>
    <row r="16" spans="1:9" ht="33" customHeight="1" thickTop="1" x14ac:dyDescent="0.15">
      <c r="A16" s="56" t="s">
        <v>23</v>
      </c>
      <c r="B16" s="62"/>
      <c r="C16" s="57"/>
      <c r="D16" s="58"/>
      <c r="E16" s="57">
        <f>SUM(E15)</f>
        <v>6000</v>
      </c>
      <c r="F16" s="59"/>
      <c r="G16" s="59"/>
      <c r="H16" s="60"/>
      <c r="I16" s="59"/>
    </row>
    <row r="17" spans="1:9" s="4" customFormat="1" ht="17.25" customHeight="1" x14ac:dyDescent="0.15">
      <c r="A17" s="1"/>
      <c r="B17" s="2"/>
      <c r="C17" s="2"/>
      <c r="D17" s="3"/>
      <c r="E17" s="3"/>
    </row>
    <row r="18" spans="1:9" ht="39.75" customHeight="1" x14ac:dyDescent="0.15">
      <c r="A18" s="102" t="s">
        <v>75</v>
      </c>
      <c r="B18" s="103"/>
      <c r="C18" s="103"/>
      <c r="D18" s="103"/>
      <c r="E18" s="103"/>
      <c r="F18" s="103"/>
      <c r="G18" s="103"/>
      <c r="H18" s="103"/>
      <c r="I18" s="103"/>
    </row>
    <row r="19" spans="1:9" ht="33" customHeight="1" x14ac:dyDescent="0.15">
      <c r="A19" s="50" t="s">
        <v>48</v>
      </c>
      <c r="B19" s="51" t="s">
        <v>50</v>
      </c>
      <c r="C19" s="50" t="s">
        <v>15</v>
      </c>
      <c r="D19" s="108" t="s">
        <v>56</v>
      </c>
      <c r="E19" s="97"/>
      <c r="F19" s="50" t="s">
        <v>54</v>
      </c>
      <c r="G19" s="50" t="s">
        <v>57</v>
      </c>
      <c r="H19" s="50" t="s">
        <v>10</v>
      </c>
      <c r="I19" s="50" t="s">
        <v>5</v>
      </c>
    </row>
    <row r="20" spans="1:9" ht="33" customHeight="1" thickBot="1" x14ac:dyDescent="0.2">
      <c r="A20" s="63" t="s">
        <v>52</v>
      </c>
      <c r="B20" s="64" t="s">
        <v>51</v>
      </c>
      <c r="C20" s="53">
        <v>10000</v>
      </c>
      <c r="D20" s="98" t="s">
        <v>102</v>
      </c>
      <c r="E20" s="99"/>
      <c r="F20" s="66" t="s">
        <v>59</v>
      </c>
      <c r="G20" s="66" t="s">
        <v>58</v>
      </c>
      <c r="H20" s="73" t="s">
        <v>101</v>
      </c>
      <c r="I20" s="63" t="s">
        <v>20</v>
      </c>
    </row>
    <row r="21" spans="1:9" ht="33" customHeight="1" thickTop="1" x14ac:dyDescent="0.15">
      <c r="A21" s="56" t="s">
        <v>23</v>
      </c>
      <c r="B21" s="62"/>
      <c r="C21" s="57">
        <f>SUM(C20)</f>
        <v>10000</v>
      </c>
      <c r="D21" s="100"/>
      <c r="E21" s="101"/>
      <c r="F21" s="59"/>
      <c r="G21" s="59"/>
      <c r="H21" s="60"/>
      <c r="I21" s="59"/>
    </row>
    <row r="22" spans="1:9" s="4" customFormat="1" ht="17.25" customHeight="1" x14ac:dyDescent="0.15">
      <c r="A22" s="1"/>
      <c r="B22" s="2"/>
      <c r="C22" s="2"/>
      <c r="D22" s="3"/>
      <c r="E22" s="3"/>
    </row>
    <row r="23" spans="1:9" ht="39.75" customHeight="1" x14ac:dyDescent="0.15">
      <c r="A23" s="102" t="s">
        <v>76</v>
      </c>
      <c r="B23" s="103"/>
      <c r="C23" s="103"/>
      <c r="D23" s="103"/>
      <c r="E23" s="103"/>
      <c r="F23" s="103"/>
      <c r="G23" s="103"/>
      <c r="H23" s="103"/>
      <c r="I23" s="103"/>
    </row>
    <row r="24" spans="1:9" ht="33" customHeight="1" x14ac:dyDescent="0.15">
      <c r="A24" s="50" t="s">
        <v>48</v>
      </c>
      <c r="B24" s="96" t="s">
        <v>66</v>
      </c>
      <c r="C24" s="97"/>
      <c r="D24" s="50" t="s">
        <v>93</v>
      </c>
      <c r="E24" s="61" t="s">
        <v>53</v>
      </c>
      <c r="F24" s="50" t="s">
        <v>14</v>
      </c>
      <c r="G24" s="50" t="s">
        <v>15</v>
      </c>
      <c r="H24" s="50" t="s">
        <v>10</v>
      </c>
      <c r="I24" s="50" t="s">
        <v>5</v>
      </c>
    </row>
    <row r="25" spans="1:9" ht="33" customHeight="1" thickBot="1" x14ac:dyDescent="0.2">
      <c r="A25" s="63" t="s">
        <v>65</v>
      </c>
      <c r="B25" s="98" t="s">
        <v>67</v>
      </c>
      <c r="C25" s="99"/>
      <c r="D25" s="73" t="s">
        <v>101</v>
      </c>
      <c r="E25" s="65">
        <v>1</v>
      </c>
      <c r="F25" s="67">
        <v>10000</v>
      </c>
      <c r="G25" s="53">
        <f>E25*F25</f>
        <v>10000</v>
      </c>
      <c r="H25" s="73" t="s">
        <v>101</v>
      </c>
      <c r="I25" s="63" t="s">
        <v>20</v>
      </c>
    </row>
    <row r="26" spans="1:9" ht="33" customHeight="1" thickTop="1" x14ac:dyDescent="0.15">
      <c r="A26" s="56" t="s">
        <v>23</v>
      </c>
      <c r="B26" s="100"/>
      <c r="C26" s="101"/>
      <c r="D26" s="60"/>
      <c r="E26" s="57"/>
      <c r="F26" s="58"/>
      <c r="G26" s="57">
        <f>SUM(G25)</f>
        <v>10000</v>
      </c>
      <c r="H26" s="60"/>
      <c r="I26" s="59"/>
    </row>
    <row r="27" spans="1:9" s="4" customFormat="1" ht="17.25" customHeight="1" x14ac:dyDescent="0.15">
      <c r="A27" s="1"/>
      <c r="B27" s="2"/>
      <c r="C27" s="2"/>
      <c r="D27" s="3"/>
      <c r="E27" s="3"/>
    </row>
    <row r="28" spans="1:9" ht="39.75" customHeight="1" x14ac:dyDescent="0.15">
      <c r="A28" s="102" t="s">
        <v>77</v>
      </c>
      <c r="B28" s="103"/>
      <c r="C28" s="103"/>
      <c r="D28" s="103"/>
      <c r="E28" s="103"/>
      <c r="F28" s="103"/>
      <c r="G28" s="103"/>
      <c r="H28" s="103"/>
      <c r="I28" s="103"/>
    </row>
    <row r="29" spans="1:9" ht="33" customHeight="1" x14ac:dyDescent="0.15">
      <c r="A29" s="50" t="s">
        <v>13</v>
      </c>
      <c r="B29" s="51" t="s">
        <v>70</v>
      </c>
      <c r="C29" s="50" t="s">
        <v>14</v>
      </c>
      <c r="D29" s="50" t="s">
        <v>15</v>
      </c>
      <c r="E29" s="50" t="s">
        <v>16</v>
      </c>
      <c r="F29" s="52" t="s">
        <v>17</v>
      </c>
      <c r="G29" s="50" t="s">
        <v>10</v>
      </c>
      <c r="H29" s="50" t="s">
        <v>18</v>
      </c>
      <c r="I29" s="50" t="s">
        <v>5</v>
      </c>
    </row>
    <row r="30" spans="1:9" ht="33" customHeight="1" thickBot="1" x14ac:dyDescent="0.2">
      <c r="A30" s="6" t="s">
        <v>69</v>
      </c>
      <c r="B30" s="53">
        <v>1</v>
      </c>
      <c r="C30" s="68">
        <v>500</v>
      </c>
      <c r="D30" s="53">
        <f>SUM(B30*C30)</f>
        <v>500</v>
      </c>
      <c r="E30" s="73" t="s">
        <v>98</v>
      </c>
      <c r="F30" s="73" t="s">
        <v>98</v>
      </c>
      <c r="G30" s="73" t="s">
        <v>99</v>
      </c>
      <c r="H30" s="55" t="s">
        <v>21</v>
      </c>
      <c r="I30" s="54" t="s">
        <v>20</v>
      </c>
    </row>
    <row r="31" spans="1:9" ht="33" customHeight="1" thickTop="1" x14ac:dyDescent="0.15">
      <c r="A31" s="56" t="s">
        <v>23</v>
      </c>
      <c r="B31" s="57"/>
      <c r="C31" s="58"/>
      <c r="D31" s="57">
        <f>SUM(D30)</f>
        <v>500</v>
      </c>
      <c r="E31" s="59"/>
      <c r="F31" s="59"/>
      <c r="G31" s="59"/>
      <c r="H31" s="60"/>
      <c r="I31" s="59"/>
    </row>
    <row r="32" spans="1:9" s="4" customFormat="1" ht="17.25" customHeight="1" x14ac:dyDescent="0.15">
      <c r="A32" s="1"/>
      <c r="B32" s="2"/>
      <c r="C32" s="2"/>
      <c r="D32" s="3"/>
      <c r="E32" s="3"/>
    </row>
    <row r="33" spans="1:9" ht="39.75" customHeight="1" x14ac:dyDescent="0.15">
      <c r="A33" s="102" t="s">
        <v>78</v>
      </c>
      <c r="B33" s="103"/>
      <c r="C33" s="103"/>
      <c r="D33" s="103"/>
      <c r="E33" s="103"/>
      <c r="F33" s="103"/>
      <c r="G33" s="103"/>
      <c r="H33" s="103"/>
      <c r="I33" s="103"/>
    </row>
    <row r="34" spans="1:9" ht="33" customHeight="1" x14ac:dyDescent="0.15">
      <c r="A34" s="50" t="s">
        <v>13</v>
      </c>
      <c r="B34" s="96" t="s">
        <v>22</v>
      </c>
      <c r="C34" s="97"/>
      <c r="D34" s="50" t="s">
        <v>68</v>
      </c>
      <c r="E34" s="61" t="s">
        <v>81</v>
      </c>
      <c r="F34" s="50" t="s">
        <v>14</v>
      </c>
      <c r="G34" s="50" t="s">
        <v>15</v>
      </c>
      <c r="H34" s="50" t="s">
        <v>10</v>
      </c>
      <c r="I34" s="50" t="s">
        <v>5</v>
      </c>
    </row>
    <row r="35" spans="1:9" ht="33" customHeight="1" thickBot="1" x14ac:dyDescent="0.2">
      <c r="A35" s="63" t="s">
        <v>105</v>
      </c>
      <c r="B35" s="98" t="s">
        <v>71</v>
      </c>
      <c r="C35" s="99"/>
      <c r="D35" s="73" t="s">
        <v>101</v>
      </c>
      <c r="E35" s="65">
        <v>2</v>
      </c>
      <c r="F35" s="68">
        <v>150</v>
      </c>
      <c r="G35" s="53">
        <f>E35*F35</f>
        <v>300</v>
      </c>
      <c r="H35" s="73" t="s">
        <v>101</v>
      </c>
      <c r="I35" s="63" t="s">
        <v>20</v>
      </c>
    </row>
    <row r="36" spans="1:9" ht="33" customHeight="1" thickTop="1" x14ac:dyDescent="0.15">
      <c r="A36" s="56" t="s">
        <v>23</v>
      </c>
      <c r="B36" s="100"/>
      <c r="C36" s="101"/>
      <c r="D36" s="60"/>
      <c r="E36" s="57"/>
      <c r="F36" s="58"/>
      <c r="G36" s="57">
        <f>SUM(G35)</f>
        <v>300</v>
      </c>
      <c r="H36" s="60"/>
      <c r="I36" s="59"/>
    </row>
    <row r="37" spans="1:9" s="4" customFormat="1" ht="17.25" customHeight="1" x14ac:dyDescent="0.15">
      <c r="A37" s="1"/>
      <c r="B37" s="2"/>
      <c r="C37" s="2"/>
      <c r="D37" s="3"/>
      <c r="E37" s="3"/>
    </row>
    <row r="38" spans="1:9" ht="39.75" customHeight="1" x14ac:dyDescent="0.15">
      <c r="A38" s="102" t="s">
        <v>79</v>
      </c>
      <c r="B38" s="103"/>
      <c r="C38" s="103"/>
      <c r="D38" s="103"/>
      <c r="E38" s="103"/>
      <c r="F38" s="103"/>
      <c r="G38" s="103"/>
      <c r="H38" s="103"/>
      <c r="I38" s="103"/>
    </row>
    <row r="39" spans="1:9" ht="33" customHeight="1" x14ac:dyDescent="0.15">
      <c r="A39" s="50" t="s">
        <v>85</v>
      </c>
      <c r="B39" s="51" t="s">
        <v>70</v>
      </c>
      <c r="C39" s="50" t="s">
        <v>14</v>
      </c>
      <c r="D39" s="50" t="s">
        <v>15</v>
      </c>
      <c r="E39" s="50" t="s">
        <v>16</v>
      </c>
      <c r="F39" s="52" t="s">
        <v>17</v>
      </c>
      <c r="G39" s="50" t="s">
        <v>10</v>
      </c>
      <c r="H39" s="50" t="s">
        <v>82</v>
      </c>
      <c r="I39" s="50" t="s">
        <v>5</v>
      </c>
    </row>
    <row r="40" spans="1:9" ht="33" customHeight="1" thickBot="1" x14ac:dyDescent="0.2">
      <c r="A40" s="63" t="s">
        <v>84</v>
      </c>
      <c r="B40" s="53">
        <v>82</v>
      </c>
      <c r="C40" s="68">
        <v>100</v>
      </c>
      <c r="D40" s="53">
        <f>SUM(B40*C40)</f>
        <v>8200</v>
      </c>
      <c r="E40" s="73" t="s">
        <v>98</v>
      </c>
      <c r="F40" s="73" t="s">
        <v>98</v>
      </c>
      <c r="G40" s="73" t="s">
        <v>99</v>
      </c>
      <c r="H40" s="55" t="s">
        <v>83</v>
      </c>
      <c r="I40" s="54" t="s">
        <v>20</v>
      </c>
    </row>
    <row r="41" spans="1:9" ht="33" customHeight="1" thickTop="1" x14ac:dyDescent="0.15">
      <c r="A41" s="56" t="s">
        <v>23</v>
      </c>
      <c r="B41" s="57"/>
      <c r="C41" s="58"/>
      <c r="D41" s="57">
        <f>SUM(D40)</f>
        <v>8200</v>
      </c>
      <c r="E41" s="59"/>
      <c r="F41" s="59"/>
      <c r="G41" s="59"/>
      <c r="H41" s="60"/>
      <c r="I41" s="59"/>
    </row>
    <row r="42" spans="1:9" s="4" customFormat="1" ht="17.25" customHeight="1" x14ac:dyDescent="0.15">
      <c r="A42" s="1"/>
      <c r="B42" s="2"/>
      <c r="C42" s="2"/>
      <c r="D42" s="3"/>
      <c r="E42" s="3"/>
    </row>
    <row r="43" spans="1:9" ht="39.75" customHeight="1" x14ac:dyDescent="0.15">
      <c r="A43" s="102" t="s">
        <v>86</v>
      </c>
      <c r="B43" s="103"/>
      <c r="C43" s="103"/>
      <c r="D43" s="103"/>
      <c r="E43" s="103"/>
      <c r="F43" s="103"/>
      <c r="G43" s="103"/>
      <c r="H43" s="103"/>
      <c r="I43" s="103"/>
    </row>
    <row r="44" spans="1:9" ht="33" customHeight="1" x14ac:dyDescent="0.15">
      <c r="A44" s="50" t="s">
        <v>85</v>
      </c>
      <c r="B44" s="51" t="s">
        <v>70</v>
      </c>
      <c r="C44" s="50" t="s">
        <v>14</v>
      </c>
      <c r="D44" s="50" t="s">
        <v>15</v>
      </c>
      <c r="E44" s="50" t="s">
        <v>16</v>
      </c>
      <c r="F44" s="52" t="s">
        <v>17</v>
      </c>
      <c r="G44" s="50" t="s">
        <v>10</v>
      </c>
      <c r="H44" s="69" t="s">
        <v>97</v>
      </c>
      <c r="I44" s="50" t="s">
        <v>5</v>
      </c>
    </row>
    <row r="45" spans="1:9" ht="33" customHeight="1" thickBot="1" x14ac:dyDescent="0.2">
      <c r="A45" s="63" t="s">
        <v>87</v>
      </c>
      <c r="B45" s="53">
        <v>100</v>
      </c>
      <c r="C45" s="68">
        <v>100</v>
      </c>
      <c r="D45" s="53">
        <f>SUM(B45*C45)</f>
        <v>10000</v>
      </c>
      <c r="E45" s="73" t="s">
        <v>98</v>
      </c>
      <c r="F45" s="73" t="s">
        <v>98</v>
      </c>
      <c r="G45" s="73" t="s">
        <v>99</v>
      </c>
      <c r="H45" s="55" t="s">
        <v>83</v>
      </c>
      <c r="I45" s="54" t="s">
        <v>20</v>
      </c>
    </row>
    <row r="46" spans="1:9" ht="33" customHeight="1" thickTop="1" x14ac:dyDescent="0.15">
      <c r="A46" s="56" t="s">
        <v>23</v>
      </c>
      <c r="B46" s="57"/>
      <c r="C46" s="58"/>
      <c r="D46" s="57">
        <f>SUM(D45)</f>
        <v>10000</v>
      </c>
      <c r="E46" s="59"/>
      <c r="F46" s="59"/>
      <c r="G46" s="59"/>
      <c r="H46" s="60"/>
      <c r="I46" s="59"/>
    </row>
    <row r="47" spans="1:9" s="4" customFormat="1" ht="17.25" customHeight="1" x14ac:dyDescent="0.15">
      <c r="A47" s="1"/>
      <c r="B47" s="2"/>
      <c r="C47" s="2"/>
      <c r="D47" s="3"/>
      <c r="E47" s="3"/>
    </row>
    <row r="48" spans="1:9" ht="39.75" customHeight="1" x14ac:dyDescent="0.15">
      <c r="A48" s="102" t="s">
        <v>88</v>
      </c>
      <c r="B48" s="103"/>
      <c r="C48" s="103"/>
      <c r="D48" s="103"/>
      <c r="E48" s="103"/>
      <c r="F48" s="103"/>
      <c r="G48" s="103"/>
      <c r="H48" s="103"/>
      <c r="I48" s="103"/>
    </row>
    <row r="49" spans="1:9" ht="33" customHeight="1" x14ac:dyDescent="0.15">
      <c r="A49" s="50" t="s">
        <v>12</v>
      </c>
      <c r="B49" s="51" t="s">
        <v>15</v>
      </c>
      <c r="C49" s="108" t="s">
        <v>90</v>
      </c>
      <c r="D49" s="109"/>
      <c r="E49" s="109"/>
      <c r="F49" s="109"/>
      <c r="G49" s="97"/>
      <c r="H49" s="108" t="s">
        <v>5</v>
      </c>
      <c r="I49" s="97"/>
    </row>
    <row r="50" spans="1:9" ht="33" customHeight="1" thickBot="1" x14ac:dyDescent="0.2">
      <c r="A50" s="70" t="s">
        <v>25</v>
      </c>
      <c r="B50" s="53"/>
      <c r="C50" s="106" t="s">
        <v>103</v>
      </c>
      <c r="D50" s="117"/>
      <c r="E50" s="117"/>
      <c r="F50" s="117"/>
      <c r="G50" s="118"/>
      <c r="H50" s="106" t="s">
        <v>33</v>
      </c>
      <c r="I50" s="107"/>
    </row>
    <row r="51" spans="1:9" ht="33" customHeight="1" thickTop="1" x14ac:dyDescent="0.15">
      <c r="A51" s="56" t="s">
        <v>23</v>
      </c>
      <c r="B51" s="57">
        <f>SUM(B50)</f>
        <v>0</v>
      </c>
      <c r="C51" s="104"/>
      <c r="D51" s="105"/>
      <c r="E51" s="105"/>
      <c r="F51" s="105"/>
      <c r="G51" s="101"/>
      <c r="H51" s="110"/>
      <c r="I51" s="101"/>
    </row>
    <row r="52" spans="1:9" s="4" customFormat="1" ht="17.25" customHeight="1" x14ac:dyDescent="0.15">
      <c r="A52" s="1"/>
      <c r="B52" s="2"/>
      <c r="C52" s="2"/>
      <c r="D52" s="3"/>
      <c r="E52" s="3"/>
    </row>
    <row r="53" spans="1:9" ht="39.75" customHeight="1" x14ac:dyDescent="0.15">
      <c r="A53" s="102" t="s">
        <v>92</v>
      </c>
      <c r="B53" s="103"/>
      <c r="C53" s="103"/>
      <c r="D53" s="103"/>
      <c r="E53" s="103"/>
      <c r="F53" s="103"/>
      <c r="G53" s="103"/>
      <c r="H53" s="103"/>
      <c r="I53" s="103"/>
    </row>
    <row r="54" spans="1:9" ht="33" customHeight="1" x14ac:dyDescent="0.15">
      <c r="A54" s="50" t="s">
        <v>12</v>
      </c>
      <c r="B54" s="51" t="s">
        <v>24</v>
      </c>
      <c r="C54" s="108" t="s">
        <v>34</v>
      </c>
      <c r="D54" s="109"/>
      <c r="E54" s="109"/>
      <c r="F54" s="109"/>
      <c r="G54" s="97"/>
      <c r="H54" s="108" t="s">
        <v>19</v>
      </c>
      <c r="I54" s="97"/>
    </row>
    <row r="55" spans="1:9" ht="33" customHeight="1" thickBot="1" x14ac:dyDescent="0.2">
      <c r="A55" s="66" t="s">
        <v>26</v>
      </c>
      <c r="B55" s="53"/>
      <c r="C55" s="106" t="s">
        <v>91</v>
      </c>
      <c r="D55" s="117"/>
      <c r="E55" s="117"/>
      <c r="F55" s="117"/>
      <c r="G55" s="118"/>
      <c r="H55" s="106"/>
      <c r="I55" s="107"/>
    </row>
    <row r="56" spans="1:9" ht="33" customHeight="1" thickTop="1" x14ac:dyDescent="0.15">
      <c r="A56" s="56" t="s">
        <v>23</v>
      </c>
      <c r="B56" s="57">
        <f>SUM(B55)</f>
        <v>0</v>
      </c>
      <c r="C56" s="104"/>
      <c r="D56" s="105"/>
      <c r="E56" s="105"/>
      <c r="F56" s="105"/>
      <c r="G56" s="101"/>
      <c r="H56" s="110"/>
      <c r="I56" s="101"/>
    </row>
    <row r="57" spans="1:9" s="4" customFormat="1" ht="17.25" customHeight="1" x14ac:dyDescent="0.15">
      <c r="A57" s="1"/>
      <c r="B57" s="2"/>
      <c r="C57" s="2"/>
      <c r="D57" s="3"/>
      <c r="E57" s="3"/>
    </row>
    <row r="58" spans="1:9" ht="39.75" customHeight="1" x14ac:dyDescent="0.15">
      <c r="A58" s="102" t="s">
        <v>106</v>
      </c>
      <c r="B58" s="103"/>
      <c r="C58" s="103"/>
      <c r="D58" s="103"/>
      <c r="E58" s="103"/>
      <c r="F58" s="103"/>
      <c r="G58" s="103"/>
      <c r="H58" s="103"/>
      <c r="I58" s="103"/>
    </row>
    <row r="59" spans="1:9" ht="33" customHeight="1" x14ac:dyDescent="0.15">
      <c r="A59" s="50" t="s">
        <v>27</v>
      </c>
      <c r="B59" s="51" t="s">
        <v>15</v>
      </c>
      <c r="C59" s="113" t="s">
        <v>29</v>
      </c>
      <c r="D59" s="113"/>
      <c r="E59" s="113"/>
      <c r="F59" s="113" t="s">
        <v>31</v>
      </c>
      <c r="G59" s="113"/>
      <c r="H59" s="113" t="s">
        <v>5</v>
      </c>
      <c r="I59" s="113"/>
    </row>
    <row r="60" spans="1:9" ht="33" customHeight="1" x14ac:dyDescent="0.15">
      <c r="A60" s="70" t="s">
        <v>28</v>
      </c>
      <c r="B60" s="71"/>
      <c r="C60" s="114" t="s">
        <v>30</v>
      </c>
      <c r="D60" s="114"/>
      <c r="E60" s="114"/>
      <c r="F60" s="119"/>
      <c r="G60" s="119"/>
      <c r="H60" s="114" t="s">
        <v>32</v>
      </c>
      <c r="I60" s="114"/>
    </row>
    <row r="64" spans="1:9" ht="130.5" customHeight="1" x14ac:dyDescent="0.15">
      <c r="A64" s="115" t="s">
        <v>104</v>
      </c>
      <c r="B64" s="116"/>
      <c r="C64" s="116"/>
      <c r="D64" s="116"/>
      <c r="E64" s="116"/>
      <c r="F64" s="116"/>
      <c r="G64" s="116"/>
      <c r="H64" s="116"/>
      <c r="I64" s="116"/>
    </row>
  </sheetData>
  <mergeCells count="43">
    <mergeCell ref="C59:E59"/>
    <mergeCell ref="C60:E60"/>
    <mergeCell ref="A64:I64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H56:I56"/>
    <mergeCell ref="C55:G55"/>
    <mergeCell ref="H50:I50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H55:I55"/>
    <mergeCell ref="C54:G54"/>
    <mergeCell ref="H54:I54"/>
    <mergeCell ref="A53:I53"/>
    <mergeCell ref="H49:I49"/>
    <mergeCell ref="H51:I51"/>
    <mergeCell ref="B24:C24"/>
    <mergeCell ref="B25:C25"/>
    <mergeCell ref="B26:C26"/>
    <mergeCell ref="A38:I38"/>
    <mergeCell ref="C51:G51"/>
    <mergeCell ref="B36:C36"/>
    <mergeCell ref="A28:I28"/>
    <mergeCell ref="A33:I33"/>
    <mergeCell ref="B34:C34"/>
    <mergeCell ref="B35:C3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DCF83-11D9-444D-B200-87428C923791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16094A-BEBD-453C-BF69-13CB6E03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40B38-9A34-4F18-8FC4-32D519214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2019-01-24T13:03:55Z</cp:lastPrinted>
  <dcterms:created xsi:type="dcterms:W3CDTF">2015-03-16T06:55:19Z</dcterms:created>
  <dcterms:modified xsi:type="dcterms:W3CDTF">2021-04-08T04:23:11Z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</Properties>
</file>