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需要調査結果掲載済※※】\【結果掲載済】需要調査（11.13-11.22）（31件）\"/>
    </mc:Choice>
  </mc:AlternateContent>
  <bookViews>
    <workbookView xWindow="480" yWindow="90" windowWidth="17520" windowHeight="11925" tabRatio="780" activeTab="58"/>
  </bookViews>
  <sheets>
    <sheet name="一覧表（神戸医療産業都市推進機構①）" sheetId="432" r:id="rId1"/>
    <sheet name="結果（神戸医療産業都市推進機構①）" sheetId="462" r:id="rId2"/>
    <sheet name="一覧表（神戸医療産業都市推進機構②）" sheetId="433" r:id="rId3"/>
    <sheet name="結果(神戸医療産業都市推進機構②)" sheetId="481" r:id="rId4"/>
    <sheet name="一覧表（京都大学③）" sheetId="434" r:id="rId5"/>
    <sheet name="結果（京都大学③）" sheetId="463" r:id="rId6"/>
    <sheet name="一覧表（京都大学④）" sheetId="430" r:id="rId7"/>
    <sheet name="結果（京都大学④）" sheetId="464" r:id="rId8"/>
    <sheet name="一覧表（京都大学⑤）" sheetId="435" r:id="rId9"/>
    <sheet name="結果⑤" sheetId="488" r:id="rId10"/>
    <sheet name="一覧表（京都大学）⑥" sheetId="436" r:id="rId11"/>
    <sheet name="結果(京都大学⑥)" sheetId="482" r:id="rId12"/>
    <sheet name="一覧表（京都大学）⑦" sheetId="437" r:id="rId13"/>
    <sheet name="結果(京都大学)⑦" sheetId="483" r:id="rId14"/>
    <sheet name="結果(大阪大学⑧)" sheetId="484" r:id="rId15"/>
    <sheet name="一覧表（大阪大学）⑧" sheetId="438" r:id="rId16"/>
    <sheet name="結果（大阪大学）⑨" sheetId="471" r:id="rId17"/>
    <sheet name="一覧表（大阪大学）⑨" sheetId="439" r:id="rId18"/>
    <sheet name="一覧表（大阪大学）⑩" sheetId="440" r:id="rId19"/>
    <sheet name="結果（大阪大学）⑩" sheetId="495" r:id="rId20"/>
    <sheet name="一覧表（大阪大学⑪）" sheetId="441" r:id="rId21"/>
    <sheet name="結果（大阪大学⑪）" sheetId="465" r:id="rId22"/>
    <sheet name="一覧表（筑波大学⑫）" sheetId="442" r:id="rId23"/>
    <sheet name="結果（筑波大学⑫）" sheetId="476" r:id="rId24"/>
    <sheet name="一覧表（理化学研究所⑬）" sheetId="443" r:id="rId25"/>
    <sheet name="結果（理化学研究所⑬）" sheetId="466" r:id="rId26"/>
    <sheet name="一覧表（理化学研究所⑭）" sheetId="444" r:id="rId27"/>
    <sheet name="結果（理化学研究所⑭）" sheetId="467" r:id="rId28"/>
    <sheet name="一覧表（理化学研究所⑮）" sheetId="445" r:id="rId29"/>
    <sheet name="結果（理化学研究所⑮）" sheetId="468" r:id="rId30"/>
    <sheet name="一覧表（理化学研究所⑯）" sheetId="446" r:id="rId31"/>
    <sheet name="結果（理化学研究所⑯）" sheetId="477" r:id="rId32"/>
    <sheet name="結果（鹿児島大学⑰）" sheetId="469" r:id="rId33"/>
    <sheet name="一覧表（鹿児島大学⑰）" sheetId="447" r:id="rId34"/>
    <sheet name="一覧表（東京女子医科大学⑱）" sheetId="448" r:id="rId35"/>
    <sheet name="結果（東京女子医科大学⑱）" sheetId="474" r:id="rId36"/>
    <sheet name="一覧表（秩父開発機構⑲）" sheetId="449" r:id="rId37"/>
    <sheet name="結果（秩父開発機構⑲）" sheetId="478" r:id="rId38"/>
    <sheet name="一覧表（秩父開発機構⑳）" sheetId="450" r:id="rId39"/>
    <sheet name="結果(秩父開発機構⑳)" sheetId="485" r:id="rId40"/>
    <sheet name="一覧表（秩父開発機構㉑）" sheetId="451" r:id="rId41"/>
    <sheet name="結果（秩父開発機構㉑）" sheetId="475" r:id="rId42"/>
    <sheet name="一覧表（秩父開発機構㉒）" sheetId="452" r:id="rId43"/>
    <sheet name="結果（秩父開発機構㉒）" sheetId="479" r:id="rId44"/>
    <sheet name="一覧表（慶應義塾㉓）" sheetId="453" r:id="rId45"/>
    <sheet name="結果（慶應義塾㉓）" sheetId="470" r:id="rId46"/>
    <sheet name="一覧表（東北大学㉔）" sheetId="454" r:id="rId47"/>
    <sheet name="結果（東北大学㉔）" sheetId="480" r:id="rId48"/>
    <sheet name="一覧表（東京大学㉕）" sheetId="455" r:id="rId49"/>
    <sheet name="結果（東京大学㉕）" sheetId="486" r:id="rId50"/>
    <sheet name="一覧表（東京大学㉖）" sheetId="456" r:id="rId51"/>
    <sheet name="結果（東京大学㉖）" sheetId="487" r:id="rId52"/>
    <sheet name="一覧表（東京大学㉗）" sheetId="457" r:id="rId53"/>
    <sheet name="需要調査結果㉗" sheetId="492" r:id="rId54"/>
    <sheet name="一覧表（東京大学㉘）" sheetId="458" r:id="rId55"/>
    <sheet name="結果（東京大学㉘）" sheetId="489" r:id="rId56"/>
    <sheet name="一覧表（京都産業21㉙）" sheetId="459" r:id="rId57"/>
    <sheet name="結果（京都産業21㉙）" sheetId="493" r:id="rId58"/>
    <sheet name="一覧表（物質・材料研究機構）㉚" sheetId="460" r:id="rId59"/>
    <sheet name="結果（物質・材料研究機構）㉚" sheetId="494" r:id="rId60"/>
    <sheet name="一覧表（東京医科歯科大学㉛）" sheetId="461" r:id="rId61"/>
    <sheet name="需要調査結果㉛" sheetId="490" r:id="rId62"/>
  </sheets>
  <definedNames>
    <definedName name="_xlnm._FilterDatabase" localSheetId="58" hidden="1">'一覧表（物質・材料研究機構）㉚'!$A$10:$K$58</definedName>
    <definedName name="_xlnm.Print_Area" localSheetId="12">'一覧表（京都大学）⑦'!$A$1:$I$19</definedName>
    <definedName name="_xlnm.Print_Area" localSheetId="8">'一覧表（京都大学⑤）'!$A$1:$I$48</definedName>
    <definedName name="_xlnm.Print_Area" localSheetId="15">'一覧表（大阪大学）⑧'!$A$1:$I$21</definedName>
    <definedName name="_xlnm.Print_Area" localSheetId="17">'一覧表（大阪大学）⑨'!$A$1:$I$80</definedName>
    <definedName name="_xlnm.Print_Area" localSheetId="18">'一覧表（大阪大学）⑩'!$A$1:$I$22</definedName>
    <definedName name="_xlnm.Print_Area" localSheetId="20">'一覧表（大阪大学⑪）'!$A$1:$I$19</definedName>
    <definedName name="_xlnm.Print_Area" localSheetId="36">'一覧表（秩父開発機構⑲）'!$A$1:$I$20</definedName>
    <definedName name="_xlnm.Print_Area" localSheetId="38">'一覧表（秩父開発機構⑳）'!$A$1:$I$23</definedName>
    <definedName name="_xlnm.Print_Area" localSheetId="40">'一覧表（秩父開発機構㉑）'!$A$1:$I$24</definedName>
    <definedName name="_xlnm.Print_Area" localSheetId="42">'一覧表（秩父開発機構㉒）'!$A$1:$I$20</definedName>
    <definedName name="_xlnm.Print_Area" localSheetId="34">'一覧表（東京女子医科大学⑱）'!$A$1:$I$21</definedName>
    <definedName name="_xlnm.Print_Area" localSheetId="48">'一覧表（東京大学㉕）'!$A$1:$I$21</definedName>
    <definedName name="_xlnm.Print_Area" localSheetId="50">'一覧表（東京大学㉖）'!$A$1:$I$23</definedName>
    <definedName name="_xlnm.Print_Area" localSheetId="58">'一覧表（物質・材料研究機構）㉚'!$A$1:$J$66</definedName>
    <definedName name="_xlnm.Print_Area" localSheetId="24">'一覧表（理化学研究所⑬）'!$A$1:$I$31</definedName>
    <definedName name="_xlnm.Print_Area" localSheetId="26">'一覧表（理化学研究所⑭）'!$A$1:$I$28</definedName>
    <definedName name="_xlnm.Print_Area" localSheetId="28">'一覧表（理化学研究所⑮）'!$A$1:$I$19</definedName>
    <definedName name="_xlnm.Print_Area" localSheetId="30">'一覧表（理化学研究所⑯）'!$A$1:$I$19</definedName>
    <definedName name="_xlnm.Print_Titles" localSheetId="24">'一覧表（理化学研究所⑬）'!$10:$10</definedName>
    <definedName name="_xlnm.Print_Titles" localSheetId="26">'一覧表（理化学研究所⑭）'!$10:$10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2" i="452" l="1"/>
  <c r="E11" i="452"/>
  <c r="E16" i="451"/>
  <c r="E15" i="451"/>
  <c r="E14" i="451"/>
  <c r="E13" i="451"/>
  <c r="E12" i="451"/>
  <c r="E11" i="451"/>
  <c r="E11" i="450"/>
  <c r="E12" i="450"/>
  <c r="E13" i="450"/>
  <c r="E14" i="450"/>
  <c r="E15" i="450"/>
  <c r="E12" i="449" l="1"/>
  <c r="E11" i="449"/>
  <c r="E11" i="448"/>
</calcChain>
</file>

<file path=xl/sharedStrings.xml><?xml version="1.0" encoding="utf-8"?>
<sst xmlns="http://schemas.openxmlformats.org/spreadsheetml/2006/main" count="2111" uniqueCount="706">
  <si>
    <t>処分予定物品一覧表</t>
    <rPh sb="0" eb="2">
      <t>ショブン</t>
    </rPh>
    <rPh sb="2" eb="4">
      <t>ヨテイ</t>
    </rPh>
    <rPh sb="4" eb="6">
      <t>ブッピン</t>
    </rPh>
    <rPh sb="6" eb="8">
      <t>イチラン</t>
    </rPh>
    <rPh sb="8" eb="9">
      <t>ヒョウ</t>
    </rPh>
    <phoneticPr fontId="11"/>
  </si>
  <si>
    <t>【事業名】</t>
    <rPh sb="1" eb="3">
      <t>ジギョウ</t>
    </rPh>
    <rPh sb="3" eb="4">
      <t>メイ</t>
    </rPh>
    <phoneticPr fontId="11"/>
  </si>
  <si>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</si>
  <si>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品名</t>
    <rPh sb="0" eb="2">
      <t>ヒンメイ</t>
    </rPh>
    <phoneticPr fontId="11"/>
  </si>
  <si>
    <t>規格</t>
    <rPh sb="0" eb="2">
      <t>キカク</t>
    </rPh>
    <phoneticPr fontId="11"/>
  </si>
  <si>
    <t>数量</t>
    <rPh sb="0" eb="2">
      <t>スウリョウ</t>
    </rPh>
    <phoneticPr fontId="11"/>
  </si>
  <si>
    <t>単価（税込）</t>
    <rPh sb="0" eb="2">
      <t>タンカ</t>
    </rPh>
    <rPh sb="3" eb="5">
      <t>ゼイコ</t>
    </rPh>
    <phoneticPr fontId="11"/>
  </si>
  <si>
    <t>金額（税込）</t>
    <rPh sb="0" eb="2">
      <t>キンガク</t>
    </rPh>
    <rPh sb="3" eb="5">
      <t>ゼイコ</t>
    </rPh>
    <phoneticPr fontId="11"/>
  </si>
  <si>
    <t>取得日</t>
    <rPh sb="0" eb="3">
      <t>シュトクビ</t>
    </rPh>
    <phoneticPr fontId="11"/>
  </si>
  <si>
    <t>保管又は設置場所</t>
    <rPh sb="0" eb="2">
      <t>ホカン</t>
    </rPh>
    <rPh sb="2" eb="3">
      <t>マタ</t>
    </rPh>
    <rPh sb="4" eb="6">
      <t>セッチ</t>
    </rPh>
    <rPh sb="6" eb="8">
      <t>バショ</t>
    </rPh>
    <phoneticPr fontId="11"/>
  </si>
  <si>
    <t>損耗程度</t>
    <rPh sb="0" eb="2">
      <t>ソンモウ</t>
    </rPh>
    <rPh sb="2" eb="4">
      <t>テイド</t>
    </rPh>
    <phoneticPr fontId="11"/>
  </si>
  <si>
    <t>備考</t>
    <rPh sb="0" eb="2">
      <t>ビコウ</t>
    </rPh>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</si>
  <si>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</si>
  <si>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</si>
  <si>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</si>
  <si>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4.損耗程度とは、A　現時点で修理費が取得価格の20％未満と推定されるもの。</t>
    <rPh sb="2" eb="4">
      <t>ソンモウ</t>
    </rPh>
    <rPh sb="4" eb="6">
      <t>テイド</t>
    </rPh>
    <phoneticPr fontId="11"/>
  </si>
  <si>
    <t>　　　　　　　　B　　　　　　　〃　　　　　　20％以上50％未満と推定されるもの。</t>
    <rPh sb="26" eb="28">
      <t>イジョウ</t>
    </rPh>
    <rPh sb="31" eb="33">
      <t>ミマン</t>
    </rPh>
    <rPh sb="34" eb="36">
      <t>スイテイ</t>
    </rPh>
    <phoneticPr fontId="11"/>
  </si>
  <si>
    <t>　　　　　　　　C　　　　　　　〃　　　　　　50％以上と推定されるもの。</t>
    <rPh sb="26" eb="28">
      <t>イジョウ</t>
    </rPh>
    <rPh sb="29" eb="31">
      <t>スイテイ</t>
    </rPh>
    <phoneticPr fontId="1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</si>
  <si>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</si>
  <si>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C</t>
    <phoneticPr fontId="11"/>
  </si>
  <si>
    <t>ネットワーク　カメラサーバー　</t>
    <phoneticPr fontId="11"/>
  </si>
  <si>
    <t>ＶＢ１０１</t>
    <phoneticPr fontId="11"/>
  </si>
  <si>
    <t>国立大学法人京都大学（京都府京都市左京区吉田本町）</t>
    <rPh sb="0" eb="2">
      <t>コクリツ</t>
    </rPh>
    <rPh sb="2" eb="4">
      <t>ダイガク</t>
    </rPh>
    <rPh sb="4" eb="6">
      <t>ホウジン</t>
    </rPh>
    <rPh sb="6" eb="8">
      <t>キョウト</t>
    </rPh>
    <rPh sb="8" eb="10">
      <t>ダイガク</t>
    </rPh>
    <rPh sb="11" eb="14">
      <t>キョウトフ</t>
    </rPh>
    <rPh sb="14" eb="17">
      <t>キョウトシ</t>
    </rPh>
    <rPh sb="17" eb="20">
      <t>サキョウク</t>
    </rPh>
    <rPh sb="20" eb="22">
      <t>ヨシダ</t>
    </rPh>
    <rPh sb="22" eb="24">
      <t>ホンマチ</t>
    </rPh>
    <phoneticPr fontId="11"/>
  </si>
  <si>
    <t>経年劣化による故障</t>
    <rPh sb="0" eb="2">
      <t>ケイネン</t>
    </rPh>
    <rPh sb="2" eb="4">
      <t>レッカ</t>
    </rPh>
    <rPh sb="7" eb="9">
      <t>コショウ</t>
    </rPh>
    <phoneticPr fontId="11"/>
  </si>
  <si>
    <t>動ひずみ測定器</t>
    <phoneticPr fontId="11"/>
  </si>
  <si>
    <t>㈱東京測器研究所製　ＤＡ－１６Ａ</t>
    <phoneticPr fontId="11"/>
  </si>
  <si>
    <t>経年劣化による故障</t>
    <phoneticPr fontId="1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</si>
  <si>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</si>
  <si>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</si>
  <si>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</si>
  <si>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</si>
  <si>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</si>
  <si>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</si>
  <si>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</si>
  <si>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</si>
  <si>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</si>
  <si>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</si>
  <si>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</si>
  <si>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</si>
  <si>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1台</t>
    <phoneticPr fontId="1"/>
  </si>
  <si>
    <t>パソコン</t>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</si>
  <si>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</si>
  <si>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</si>
  <si>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</si>
  <si>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</si>
  <si>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</si>
  <si>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</si>
  <si>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</si>
  <si>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平成19年度知的クラスター創成事業（第2期）</t>
    <phoneticPr fontId="11"/>
  </si>
  <si>
    <t>データベースサーバ</t>
    <phoneticPr fontId="11"/>
  </si>
  <si>
    <t>IBM社製　eServer Xseries 3250 　　　　　　　　　　　　　　　　　　　　</t>
    <phoneticPr fontId="11"/>
  </si>
  <si>
    <t>国際医療開発センター（神戸市中央区港島南町1-6-5）</t>
    <phoneticPr fontId="11"/>
  </si>
  <si>
    <t>A</t>
    <phoneticPr fontId="11"/>
  </si>
  <si>
    <t>平成15年度「再生医療の実現化プロジェクト（研究用幹細胞バンク及び公募に基づく臍帯血幹細胞受託実験等のための基盤整備）」</t>
    <rPh sb="0" eb="2">
      <t>ヘイセイ</t>
    </rPh>
    <rPh sb="4" eb="6">
      <t>ネンド</t>
    </rPh>
    <rPh sb="7" eb="11">
      <t>サイセイイリョウ</t>
    </rPh>
    <rPh sb="12" eb="15">
      <t>ジツゲンカ</t>
    </rPh>
    <rPh sb="22" eb="25">
      <t>ケンキュウヨウ</t>
    </rPh>
    <rPh sb="25" eb="28">
      <t>カンサイボウ</t>
    </rPh>
    <rPh sb="31" eb="32">
      <t>オヨ</t>
    </rPh>
    <rPh sb="33" eb="35">
      <t>コウボ</t>
    </rPh>
    <rPh sb="36" eb="37">
      <t>モト</t>
    </rPh>
    <rPh sb="39" eb="42">
      <t>サイタイケツ</t>
    </rPh>
    <rPh sb="42" eb="45">
      <t>カンサイボウ</t>
    </rPh>
    <rPh sb="45" eb="47">
      <t>ジュタク</t>
    </rPh>
    <rPh sb="47" eb="49">
      <t>ジッケン</t>
    </rPh>
    <rPh sb="49" eb="50">
      <t>トウ</t>
    </rPh>
    <rPh sb="54" eb="56">
      <t>キバン</t>
    </rPh>
    <rPh sb="56" eb="58">
      <t>セイビ</t>
    </rPh>
    <phoneticPr fontId="11"/>
  </si>
  <si>
    <t>高速冷却遠心機</t>
    <phoneticPr fontId="11"/>
  </si>
  <si>
    <t>株式会社トミー精工
・型式：GRX-220
・本体寸法：800W×750D×1,050Hmm
・本体重量：225Kg
・電源容量：単相AC200V 50/60Hz 30A（定格電流　22A）
・最高回転数：22,000r.p.m.
・最大遠心加速度：51,420G
・最大処理量：500ml×6本
・回転制御：PWM方式インバーター+フィールドバック制御
・ブレーキ方式：MIX制御（回生制御、直流制御）
・駆動モータ：高周波モータ
・駆動方式：自動調芯防振駆動
・温度制御：マイクロコンピュータ制御
・安全装置：漏電遮断機能付過電流遮断器
  （定格遮断電流30A・定格感度電流30mA）</t>
    <rPh sb="0" eb="4">
      <t>カブ</t>
    </rPh>
    <rPh sb="7" eb="9">
      <t>セイコウ</t>
    </rPh>
    <rPh sb="11" eb="13">
      <t>カタシキ</t>
    </rPh>
    <phoneticPr fontId="11"/>
  </si>
  <si>
    <t>神戸医療産業都市推進機構（神戸市中央区港島南町1-5-4）</t>
    <phoneticPr fontId="11"/>
  </si>
  <si>
    <t>コンプレッサーが故障しているため使用出来ない。　メーカーより修理サービスが終了したとのことで修理不能</t>
    <phoneticPr fontId="11"/>
  </si>
  <si>
    <t>一覧表（）</t>
    <rPh sb="0" eb="5">
      <t>イ</t>
    </rPh>
    <phoneticPr fontId="1"/>
  </si>
  <si>
    <t>文部科学省　平成17年度科学技術試験研究委託事業　「ナノスケール電子状態分析技術の実用化開発（ナノディップ電子銃の実用化開発）」</t>
    <rPh sb="0" eb="2">
      <t>モンブ</t>
    </rPh>
    <rPh sb="2" eb="5">
      <t>カガクショウ</t>
    </rPh>
    <rPh sb="6" eb="8">
      <t>ヘイセイ</t>
    </rPh>
    <rPh sb="10" eb="12">
      <t>ネンド</t>
    </rPh>
    <rPh sb="12" eb="14">
      <t>カガク</t>
    </rPh>
    <rPh sb="14" eb="16">
      <t>ギジュツ</t>
    </rPh>
    <rPh sb="16" eb="18">
      <t>シケン</t>
    </rPh>
    <rPh sb="18" eb="20">
      <t>ケンキュウ</t>
    </rPh>
    <rPh sb="20" eb="22">
      <t>イタク</t>
    </rPh>
    <rPh sb="22" eb="24">
      <t>ジギョウ</t>
    </rPh>
    <rPh sb="32" eb="34">
      <t>デンシ</t>
    </rPh>
    <rPh sb="34" eb="36">
      <t>ジョウタイ</t>
    </rPh>
    <rPh sb="36" eb="38">
      <t>ブンセキ</t>
    </rPh>
    <rPh sb="38" eb="40">
      <t>ギジュツ</t>
    </rPh>
    <rPh sb="41" eb="44">
      <t>ジツヨウカ</t>
    </rPh>
    <rPh sb="44" eb="46">
      <t>カイハツ</t>
    </rPh>
    <rPh sb="53" eb="56">
      <t>デンシジュウ</t>
    </rPh>
    <rPh sb="57" eb="60">
      <t>ジツヨウカ</t>
    </rPh>
    <rPh sb="60" eb="62">
      <t>カイハツ</t>
    </rPh>
    <phoneticPr fontId="11"/>
  </si>
  <si>
    <t>パーソナルコンピュータ</t>
    <phoneticPr fontId="11"/>
  </si>
  <si>
    <t>パナソニック
CF-W2FW6AXS</t>
  </si>
  <si>
    <t>1式</t>
    <rPh sb="1" eb="2">
      <t>シキ</t>
    </rPh>
    <phoneticPr fontId="11"/>
  </si>
  <si>
    <t>京都大学化学研究所（京都府宇治市五ヶ庄）</t>
    <rPh sb="0" eb="2">
      <t>キョウト</t>
    </rPh>
    <rPh sb="2" eb="4">
      <t>ダイガク</t>
    </rPh>
    <rPh sb="4" eb="6">
      <t>カガク</t>
    </rPh>
    <rPh sb="6" eb="9">
      <t>ケンキュウショ</t>
    </rPh>
    <rPh sb="10" eb="13">
      <t>キョウトフ</t>
    </rPh>
    <rPh sb="13" eb="16">
      <t>ウジシ</t>
    </rPh>
    <rPh sb="16" eb="19">
      <t>ゴカショウ</t>
    </rPh>
    <phoneticPr fontId="11"/>
  </si>
  <si>
    <t>C</t>
  </si>
  <si>
    <t>平成16年度～平成18度　科学技術総合研究委託事業　「セキュリティ情報の分析と共有システムの開発」</t>
    <rPh sb="0" eb="2">
      <t>ヘイセイ</t>
    </rPh>
    <rPh sb="4" eb="5">
      <t>ネン</t>
    </rPh>
    <rPh sb="5" eb="6">
      <t>ド</t>
    </rPh>
    <rPh sb="7" eb="9">
      <t>ヘイセイ</t>
    </rPh>
    <rPh sb="11" eb="12">
      <t>ド</t>
    </rPh>
    <rPh sb="13" eb="15">
      <t>カガク</t>
    </rPh>
    <rPh sb="15" eb="17">
      <t>ギジュツ</t>
    </rPh>
    <rPh sb="17" eb="19">
      <t>ソウゴウ</t>
    </rPh>
    <rPh sb="19" eb="21">
      <t>ケンキュウ</t>
    </rPh>
    <rPh sb="21" eb="23">
      <t>イタク</t>
    </rPh>
    <rPh sb="23" eb="25">
      <t>ジギョウ</t>
    </rPh>
    <rPh sb="33" eb="35">
      <t>ジョウホウ</t>
    </rPh>
    <rPh sb="36" eb="38">
      <t>ブンセキ</t>
    </rPh>
    <rPh sb="39" eb="41">
      <t>キョウユウ</t>
    </rPh>
    <rPh sb="46" eb="48">
      <t>カイハツ</t>
    </rPh>
    <phoneticPr fontId="1"/>
  </si>
  <si>
    <t>サーバ</t>
    <phoneticPr fontId="11"/>
  </si>
  <si>
    <t>Ｄｅｌｌ　７５０</t>
    <phoneticPr fontId="1"/>
  </si>
  <si>
    <t>1台</t>
    <rPh sb="1" eb="2">
      <t>ダイ</t>
    </rPh>
    <phoneticPr fontId="11"/>
  </si>
  <si>
    <t>国立大学法人京都大学学術情報メディアセンター北館ワークステーション室（京都府左京区吉田本町）</t>
    <rPh sb="0" eb="2">
      <t>コクリツ</t>
    </rPh>
    <rPh sb="2" eb="4">
      <t>ダイガク</t>
    </rPh>
    <rPh sb="4" eb="6">
      <t>ホウジン</t>
    </rPh>
    <rPh sb="6" eb="8">
      <t>キョウト</t>
    </rPh>
    <rPh sb="8" eb="10">
      <t>ダイガク</t>
    </rPh>
    <rPh sb="22" eb="23">
      <t>キタ</t>
    </rPh>
    <rPh sb="35" eb="38">
      <t>キョウトフ</t>
    </rPh>
    <rPh sb="38" eb="41">
      <t>サキョウク</t>
    </rPh>
    <rPh sb="41" eb="43">
      <t>ヨシダ</t>
    </rPh>
    <rPh sb="43" eb="45">
      <t>ホンマチ</t>
    </rPh>
    <phoneticPr fontId="11"/>
  </si>
  <si>
    <t>Ｃ</t>
    <phoneticPr fontId="1"/>
  </si>
  <si>
    <t>サーバ</t>
    <phoneticPr fontId="1"/>
  </si>
  <si>
    <t>Ｄｅｌｌ　７５０</t>
    <phoneticPr fontId="11"/>
  </si>
  <si>
    <t>1台</t>
    <phoneticPr fontId="11"/>
  </si>
  <si>
    <t>国立大学法人京都大学学術情報メディアセンター北館ワークステーション室（京都府左京区吉田本町）</t>
    <rPh sb="0" eb="2">
      <t>コクリツ</t>
    </rPh>
    <rPh sb="2" eb="4">
      <t>ダイガク</t>
    </rPh>
    <rPh sb="4" eb="6">
      <t>ホウジン</t>
    </rPh>
    <rPh sb="6" eb="8">
      <t>キョウト</t>
    </rPh>
    <rPh sb="8" eb="10">
      <t>ダイガク</t>
    </rPh>
    <rPh sb="22" eb="23">
      <t>キタ</t>
    </rPh>
    <phoneticPr fontId="11"/>
  </si>
  <si>
    <t>ＳＸ－Ｔコンバータ</t>
    <phoneticPr fontId="1"/>
  </si>
  <si>
    <t>１０００ＳＸ－Ｒ</t>
    <phoneticPr fontId="1"/>
  </si>
  <si>
    <t>2台</t>
    <phoneticPr fontId="11"/>
  </si>
  <si>
    <t>ユニット</t>
    <phoneticPr fontId="11"/>
  </si>
  <si>
    <t>リジェネレーション本体</t>
    <rPh sb="9" eb="11">
      <t>ホンタイ</t>
    </rPh>
    <phoneticPr fontId="11"/>
  </si>
  <si>
    <t>Ｎｅｔ　Ｏｐｔｉｃｓ</t>
    <phoneticPr fontId="1"/>
  </si>
  <si>
    <t>レーザープリンタ</t>
    <phoneticPr fontId="1"/>
  </si>
  <si>
    <t>ＣＸ－３０００</t>
    <phoneticPr fontId="1"/>
  </si>
  <si>
    <t>国立大学法人京都大学学術情報メディアセンター北館教官室（京都府左京区吉田本町）</t>
    <rPh sb="0" eb="2">
      <t>コクリツ</t>
    </rPh>
    <rPh sb="2" eb="4">
      <t>ダイガク</t>
    </rPh>
    <rPh sb="4" eb="6">
      <t>ホウジン</t>
    </rPh>
    <rPh sb="6" eb="8">
      <t>キョウト</t>
    </rPh>
    <rPh sb="8" eb="10">
      <t>ダイガク</t>
    </rPh>
    <rPh sb="22" eb="23">
      <t>キタ</t>
    </rPh>
    <rPh sb="24" eb="26">
      <t>キョウカン</t>
    </rPh>
    <phoneticPr fontId="11"/>
  </si>
  <si>
    <t>サーバシステム</t>
    <phoneticPr fontId="1"/>
  </si>
  <si>
    <t>5800/110Ｒｆ－1</t>
    <phoneticPr fontId="1"/>
  </si>
  <si>
    <t>２９７０Ｇ－ＴＳＥ</t>
    <phoneticPr fontId="1"/>
  </si>
  <si>
    <t>5800/110Ｒｆ－1</t>
  </si>
  <si>
    <t>国立大学法人京都大学学術情報メディアセンター北館第５計算機室ワークステーション室（京都府左京区吉田本町）</t>
    <rPh sb="0" eb="2">
      <t>コクリツ</t>
    </rPh>
    <rPh sb="2" eb="4">
      <t>ダイガク</t>
    </rPh>
    <rPh sb="4" eb="6">
      <t>ホウジン</t>
    </rPh>
    <rPh sb="6" eb="8">
      <t>キョウト</t>
    </rPh>
    <rPh sb="8" eb="10">
      <t>ダイガク</t>
    </rPh>
    <rPh sb="22" eb="23">
      <t>キタ</t>
    </rPh>
    <rPh sb="24" eb="25">
      <t>ダイ</t>
    </rPh>
    <rPh sb="26" eb="28">
      <t>ケイサン</t>
    </rPh>
    <rPh sb="28" eb="29">
      <t>キ</t>
    </rPh>
    <rPh sb="29" eb="30">
      <t>シツ</t>
    </rPh>
    <phoneticPr fontId="11"/>
  </si>
  <si>
    <t>Ｇ５カスタマイズ</t>
    <phoneticPr fontId="1"/>
  </si>
  <si>
    <t>Mac mini</t>
    <phoneticPr fontId="1"/>
  </si>
  <si>
    <t>デジタルレコーダ</t>
    <phoneticPr fontId="1"/>
  </si>
  <si>
    <t>HDR-FX1</t>
    <phoneticPr fontId="1"/>
  </si>
  <si>
    <t>偽装サーバ</t>
    <rPh sb="0" eb="2">
      <t>ギソウ</t>
    </rPh>
    <phoneticPr fontId="11"/>
  </si>
  <si>
    <t>GS-3000-20E(HN-S9243-20EAAB)</t>
    <phoneticPr fontId="1"/>
  </si>
  <si>
    <t>Ｄｅｌｌ Ｐｏｗｅｒ Ｅｄｇｅ ７５０</t>
    <phoneticPr fontId="11"/>
  </si>
  <si>
    <t>国立大学法人京都大学学術情報メディアセンター北館第５計算機室（京都府左京区吉田本町）</t>
    <rPh sb="0" eb="2">
      <t>コクリツ</t>
    </rPh>
    <rPh sb="2" eb="4">
      <t>ダイガク</t>
    </rPh>
    <rPh sb="4" eb="6">
      <t>ホウジン</t>
    </rPh>
    <rPh sb="6" eb="8">
      <t>キョウト</t>
    </rPh>
    <rPh sb="8" eb="10">
      <t>ダイガク</t>
    </rPh>
    <rPh sb="22" eb="23">
      <t>キタ</t>
    </rPh>
    <rPh sb="24" eb="25">
      <t>ダイ</t>
    </rPh>
    <rPh sb="26" eb="28">
      <t>ケイサン</t>
    </rPh>
    <rPh sb="28" eb="29">
      <t>キ</t>
    </rPh>
    <rPh sb="29" eb="30">
      <t>シツ</t>
    </rPh>
    <phoneticPr fontId="11"/>
  </si>
  <si>
    <t>攻撃検知サーバ</t>
    <rPh sb="0" eb="2">
      <t>コウゲキ</t>
    </rPh>
    <rPh sb="2" eb="4">
      <t>ケンチ</t>
    </rPh>
    <phoneticPr fontId="11"/>
  </si>
  <si>
    <t>IPS4240</t>
    <phoneticPr fontId="1"/>
  </si>
  <si>
    <t>国立大学法人京都大学学術情報メディアセンター北館サーバー室（京都府左京区吉田本町）</t>
    <rPh sb="0" eb="2">
      <t>コクリツ</t>
    </rPh>
    <rPh sb="2" eb="4">
      <t>ダイガク</t>
    </rPh>
    <rPh sb="4" eb="6">
      <t>ホウジン</t>
    </rPh>
    <rPh sb="6" eb="8">
      <t>キョウト</t>
    </rPh>
    <rPh sb="8" eb="10">
      <t>ダイガク</t>
    </rPh>
    <rPh sb="22" eb="23">
      <t>キタ</t>
    </rPh>
    <rPh sb="28" eb="29">
      <t>シツ</t>
    </rPh>
    <phoneticPr fontId="11"/>
  </si>
  <si>
    <t>Ｄｅｌｌ Ｐｏｗｅｒ Ｅｄｇｅ SCI425</t>
    <phoneticPr fontId="11"/>
  </si>
  <si>
    <t>10320513-JPSNS 7120 APPLIANCE JP</t>
    <phoneticPr fontId="1"/>
  </si>
  <si>
    <t>Network Security 7120 Unit</t>
    <phoneticPr fontId="1"/>
  </si>
  <si>
    <t>Apple Mac Book Pro カスタマイズ</t>
    <phoneticPr fontId="1"/>
  </si>
  <si>
    <t>Dell Power Edge 850 3GHz</t>
    <phoneticPr fontId="1"/>
  </si>
  <si>
    <t>Dell Power Edge SCI425 SATA構成</t>
    <rPh sb="27" eb="29">
      <t>コウセイ</t>
    </rPh>
    <phoneticPr fontId="11"/>
  </si>
  <si>
    <t>Dell Power Edge 1850</t>
    <phoneticPr fontId="11"/>
  </si>
  <si>
    <t>Lacie Biggest S2S 2.5TB 301032</t>
    <phoneticPr fontId="1"/>
  </si>
  <si>
    <t>DELL Power Edge 860 スタンダード</t>
    <phoneticPr fontId="11"/>
  </si>
  <si>
    <t>DELL Power Edge 860　デュアルコア搭載</t>
    <rPh sb="26" eb="28">
      <t>トウサイ</t>
    </rPh>
    <phoneticPr fontId="11"/>
  </si>
  <si>
    <t>3台</t>
    <phoneticPr fontId="11"/>
  </si>
  <si>
    <t>Apple Xserve</t>
    <phoneticPr fontId="1"/>
  </si>
  <si>
    <t>DELL Power Vault MD3000</t>
    <phoneticPr fontId="1"/>
  </si>
  <si>
    <t>NEXGEN 1U Flex PD/6j</t>
    <phoneticPr fontId="1"/>
  </si>
  <si>
    <t>文部科学省　平成20年度科学技術総合研究委託事業　「若手研究者の自立的研究環境整備促進　新領域を開拓する独創的人材の飛躍システム」</t>
    <rPh sb="0" eb="2">
      <t>モンブ</t>
    </rPh>
    <rPh sb="2" eb="5">
      <t>カガクショウ</t>
    </rPh>
    <rPh sb="6" eb="8">
      <t>ヘイセイ</t>
    </rPh>
    <rPh sb="10" eb="12">
      <t>ネンド</t>
    </rPh>
    <rPh sb="12" eb="14">
      <t>カガク</t>
    </rPh>
    <rPh sb="14" eb="16">
      <t>ギジュツ</t>
    </rPh>
    <rPh sb="16" eb="18">
      <t>ソウゴウ</t>
    </rPh>
    <rPh sb="18" eb="20">
      <t>ケンキュウ</t>
    </rPh>
    <rPh sb="20" eb="22">
      <t>イタク</t>
    </rPh>
    <rPh sb="22" eb="24">
      <t>ジギョウ</t>
    </rPh>
    <rPh sb="26" eb="28">
      <t>ワカテ</t>
    </rPh>
    <rPh sb="28" eb="31">
      <t>ケンキュウシャ</t>
    </rPh>
    <rPh sb="32" eb="34">
      <t>ジリツ</t>
    </rPh>
    <rPh sb="34" eb="35">
      <t>テキ</t>
    </rPh>
    <rPh sb="35" eb="37">
      <t>ケンキュウ</t>
    </rPh>
    <rPh sb="37" eb="39">
      <t>カンキョウ</t>
    </rPh>
    <rPh sb="39" eb="41">
      <t>セイビ</t>
    </rPh>
    <rPh sb="41" eb="43">
      <t>ソクシン</t>
    </rPh>
    <rPh sb="44" eb="47">
      <t>シンリョウイキ</t>
    </rPh>
    <rPh sb="48" eb="50">
      <t>カイタク</t>
    </rPh>
    <rPh sb="52" eb="55">
      <t>ドクソウテキ</t>
    </rPh>
    <rPh sb="55" eb="57">
      <t>ジンザイ</t>
    </rPh>
    <rPh sb="58" eb="60">
      <t>ヒヤク</t>
    </rPh>
    <phoneticPr fontId="11"/>
  </si>
  <si>
    <t>温度コントローラクライオトロール</t>
    <rPh sb="0" eb="2">
      <t>オンド</t>
    </rPh>
    <phoneticPr fontId="11"/>
  </si>
  <si>
    <t>米国ｻｰﾓﾌｨｯｼｬｰｻｲｴﾝﾌｨﾃｨｯｸ㈱ 製 温度ｺﾝﾄﾛｰﾗｰ ｸﾗｲｵﾄﾛｰﾙ TC50</t>
    <rPh sb="0" eb="2">
      <t>ベイコク</t>
    </rPh>
    <rPh sb="23" eb="24">
      <t>セイ</t>
    </rPh>
    <rPh sb="25" eb="27">
      <t>オンド</t>
    </rPh>
    <phoneticPr fontId="11"/>
  </si>
  <si>
    <t>国立大学法人京都大学
（京都府宇治市五ヶ庄）
本館M-451C</t>
    <rPh sb="0" eb="2">
      <t>コクリツ</t>
    </rPh>
    <rPh sb="2" eb="4">
      <t>ダイガク</t>
    </rPh>
    <rPh sb="4" eb="6">
      <t>ホウジン</t>
    </rPh>
    <rPh sb="6" eb="8">
      <t>キョウト</t>
    </rPh>
    <rPh sb="8" eb="10">
      <t>ダイガク</t>
    </rPh>
    <rPh sb="12" eb="15">
      <t>キョウトフ</t>
    </rPh>
    <rPh sb="15" eb="18">
      <t>ウジシ</t>
    </rPh>
    <rPh sb="18" eb="21">
      <t>ゴカショウ</t>
    </rPh>
    <rPh sb="23" eb="25">
      <t>ホンカン</t>
    </rPh>
    <phoneticPr fontId="11"/>
  </si>
  <si>
    <t>補助事業「函館マリンバイオクラスター」（UMI（Universal Marine Industry）のグリーン・イノベーション）</t>
    <rPh sb="0" eb="2">
      <t>ホジョ</t>
    </rPh>
    <rPh sb="2" eb="4">
      <t>ジギョウ</t>
    </rPh>
    <rPh sb="5" eb="7">
      <t>ハコダテ</t>
    </rPh>
    <phoneticPr fontId="1"/>
  </si>
  <si>
    <t>データ解析装置</t>
    <phoneticPr fontId="11"/>
  </si>
  <si>
    <t>Let's Note W8(CF-W8HWMCPS)</t>
    <phoneticPr fontId="1"/>
  </si>
  <si>
    <t>京都大学理学1号館（京都市左京区北白川追分町）</t>
    <rPh sb="0" eb="2">
      <t>キョウト</t>
    </rPh>
    <rPh sb="2" eb="4">
      <t>ダイガク</t>
    </rPh>
    <rPh sb="4" eb="6">
      <t>リガク</t>
    </rPh>
    <rPh sb="7" eb="9">
      <t>ゴウカン</t>
    </rPh>
    <rPh sb="10" eb="13">
      <t>キョウトシ</t>
    </rPh>
    <rPh sb="13" eb="16">
      <t>サキョウク</t>
    </rPh>
    <rPh sb="16" eb="17">
      <t>キタ</t>
    </rPh>
    <rPh sb="17" eb="19">
      <t>シラカワ</t>
    </rPh>
    <rPh sb="19" eb="21">
      <t>オイワケ</t>
    </rPh>
    <rPh sb="21" eb="22">
      <t>マチ</t>
    </rPh>
    <phoneticPr fontId="11"/>
  </si>
  <si>
    <t>多目的冷却遠心機</t>
    <phoneticPr fontId="1"/>
  </si>
  <si>
    <t>ﾄﾐ-精工　CAX-370</t>
    <phoneticPr fontId="1"/>
  </si>
  <si>
    <t>国立大学法人大阪大学蛋白質研究所（大阪府吹田市山田丘3番2号）</t>
    <phoneticPr fontId="1"/>
  </si>
  <si>
    <t>C</t>
    <phoneticPr fontId="1"/>
  </si>
  <si>
    <t>モーターが破損しているため使用できない。メーカーに修理部品が無いとのことで修理不能。</t>
    <rPh sb="4" eb="6">
      <t>ハソン</t>
    </rPh>
    <rPh sb="12" eb="14">
      <t>シヨウ</t>
    </rPh>
    <rPh sb="24" eb="26">
      <t>シュウリ</t>
    </rPh>
    <rPh sb="26" eb="28">
      <t>ブヒン</t>
    </rPh>
    <rPh sb="29" eb="30">
      <t>ナ</t>
    </rPh>
    <rPh sb="36" eb="38">
      <t>シュウリ</t>
    </rPh>
    <rPh sb="38" eb="40">
      <t>フノウ</t>
    </rPh>
    <phoneticPr fontId="1"/>
  </si>
  <si>
    <t>バイオメディカルフリーザー</t>
    <phoneticPr fontId="1"/>
  </si>
  <si>
    <t>三洋電機 HDF-0537D</t>
    <phoneticPr fontId="1"/>
  </si>
  <si>
    <t>冷却器が故障しているため使用できない。メーカーに修理部品が無いとのことで修理不能。</t>
    <rPh sb="0" eb="1">
      <t>レイキャク</t>
    </rPh>
    <rPh sb="1" eb="2">
      <t>キ</t>
    </rPh>
    <rPh sb="3" eb="5">
      <t>コショウ</t>
    </rPh>
    <rPh sb="11" eb="13">
      <t>シヨウ</t>
    </rPh>
    <rPh sb="23" eb="25">
      <t>シュウリ</t>
    </rPh>
    <rPh sb="25" eb="27">
      <t>ブヒン</t>
    </rPh>
    <rPh sb="28" eb="29">
      <t>ナ</t>
    </rPh>
    <rPh sb="35" eb="39">
      <t>シュウリフノウ</t>
    </rPh>
    <phoneticPr fontId="1"/>
  </si>
  <si>
    <t>微量光散乱粒子径・分子量測定システム</t>
    <phoneticPr fontId="1"/>
  </si>
  <si>
    <t>英国ﾏﾙﾊﾞｰﾝ社製　ｾﾞｰﾀｻｲｻﾞｰμV本体</t>
    <phoneticPr fontId="1"/>
  </si>
  <si>
    <t>電源が故障しているため使用できない。メーカーに修理部品が無いとのことで修理不能。</t>
    <rPh sb="0" eb="2">
      <t>デンゲン</t>
    </rPh>
    <rPh sb="2" eb="4">
      <t>コショウ</t>
    </rPh>
    <rPh sb="10" eb="12">
      <t>シヨウ</t>
    </rPh>
    <rPh sb="22" eb="24">
      <t>シュウリ</t>
    </rPh>
    <rPh sb="24" eb="26">
      <t>ブヒン</t>
    </rPh>
    <rPh sb="27" eb="28">
      <t>ナ</t>
    </rPh>
    <rPh sb="34" eb="38">
      <t>シュウリフノウ</t>
    </rPh>
    <phoneticPr fontId="1"/>
  </si>
  <si>
    <t>科学技術振興調整費戦略的研究拠点育成　フロンティア研究拠点構想</t>
  </si>
  <si>
    <t>若手研究者の自立的研究環境整備促進　グローバル若手研究者フロンティア研究拠点</t>
    <rPh sb="0" eb="2">
      <t>ワカテ</t>
    </rPh>
    <rPh sb="2" eb="5">
      <t>ケンキュウシャ</t>
    </rPh>
    <rPh sb="6" eb="9">
      <t>ジリツテキ</t>
    </rPh>
    <rPh sb="9" eb="11">
      <t>ケンキュウ</t>
    </rPh>
    <rPh sb="11" eb="13">
      <t>カンキョウ</t>
    </rPh>
    <rPh sb="13" eb="15">
      <t>セイビ</t>
    </rPh>
    <rPh sb="15" eb="17">
      <t>ソクシン</t>
    </rPh>
    <rPh sb="23" eb="25">
      <t>ワカテ</t>
    </rPh>
    <rPh sb="25" eb="28">
      <t>ケンキュウシャ</t>
    </rPh>
    <rPh sb="34" eb="36">
      <t>ケンキュウ</t>
    </rPh>
    <rPh sb="36" eb="38">
      <t>キョテン</t>
    </rPh>
    <phoneticPr fontId="1"/>
  </si>
  <si>
    <t>アジア科学技術協力の戦略的推進　ユビキタス情報社会を支える通信基盤技術</t>
    <rPh sb="3" eb="5">
      <t>カガク</t>
    </rPh>
    <rPh sb="5" eb="7">
      <t>ギジュツ</t>
    </rPh>
    <rPh sb="7" eb="9">
      <t>キョウリョク</t>
    </rPh>
    <rPh sb="10" eb="13">
      <t>センリャクテキ</t>
    </rPh>
    <rPh sb="13" eb="15">
      <t>スイシン</t>
    </rPh>
    <rPh sb="21" eb="23">
      <t>ジョウホウ</t>
    </rPh>
    <rPh sb="23" eb="25">
      <t>シャカイ</t>
    </rPh>
    <rPh sb="26" eb="27">
      <t>ササ</t>
    </rPh>
    <rPh sb="29" eb="31">
      <t>ツウシン</t>
    </rPh>
    <rPh sb="31" eb="33">
      <t>キバン</t>
    </rPh>
    <rPh sb="33" eb="35">
      <t>ギジュツ</t>
    </rPh>
    <phoneticPr fontId="1"/>
  </si>
  <si>
    <t>新興分野人材養成　環境リスク管理のための人材養成</t>
    <rPh sb="0" eb="2">
      <t>シンコウ</t>
    </rPh>
    <rPh sb="2" eb="4">
      <t>ブンヤ</t>
    </rPh>
    <rPh sb="4" eb="6">
      <t>ジンザイ</t>
    </rPh>
    <rPh sb="6" eb="8">
      <t>ヨウセイ</t>
    </rPh>
    <rPh sb="9" eb="11">
      <t>カンキョウ</t>
    </rPh>
    <rPh sb="14" eb="16">
      <t>カンリ</t>
    </rPh>
    <rPh sb="20" eb="22">
      <t>ジンザイ</t>
    </rPh>
    <rPh sb="22" eb="24">
      <t>ヨウセイ</t>
    </rPh>
    <phoneticPr fontId="1"/>
  </si>
  <si>
    <t>戦略的研究拠点育成　サステイナビリティ学連携研究機構構想</t>
    <rPh sb="0" eb="3">
      <t>センリャクテキ</t>
    </rPh>
    <rPh sb="3" eb="5">
      <t>ケンキュウ</t>
    </rPh>
    <rPh sb="5" eb="7">
      <t>キョテン</t>
    </rPh>
    <rPh sb="7" eb="9">
      <t>イクセイ</t>
    </rPh>
    <rPh sb="19" eb="20">
      <t>ガク</t>
    </rPh>
    <rPh sb="20" eb="22">
      <t>レンケイ</t>
    </rPh>
    <rPh sb="22" eb="24">
      <t>ケンキュウ</t>
    </rPh>
    <rPh sb="24" eb="26">
      <t>キコウ</t>
    </rPh>
    <rPh sb="26" eb="28">
      <t>コウソウ</t>
    </rPh>
    <phoneticPr fontId="1"/>
  </si>
  <si>
    <t>もんじゅ性能試験ﾃﾞｰﾀを用いた高速炉技術に関する先端的研究</t>
    <rPh sb="4" eb="6">
      <t>セイノウ</t>
    </rPh>
    <rPh sb="6" eb="8">
      <t>シケン</t>
    </rPh>
    <rPh sb="13" eb="14">
      <t>モチ</t>
    </rPh>
    <rPh sb="16" eb="18">
      <t>コウソク</t>
    </rPh>
    <rPh sb="18" eb="19">
      <t>ロ</t>
    </rPh>
    <rPh sb="19" eb="21">
      <t>ギジュツ</t>
    </rPh>
    <rPh sb="22" eb="23">
      <t>カン</t>
    </rPh>
    <rPh sb="25" eb="28">
      <t>センタンテキ</t>
    </rPh>
    <rPh sb="28" eb="30">
      <t>ケンキュウ</t>
    </rPh>
    <phoneticPr fontId="1"/>
  </si>
  <si>
    <t>脱貴金属を目指すナノ粒子自己形成触媒の新規発掘（ナノ粒子自己形成触媒の解明と脱貴金属触媒デザインの理論的研究）</t>
    <rPh sb="0" eb="1">
      <t>ダツ</t>
    </rPh>
    <rPh sb="1" eb="4">
      <t>キキンゾク</t>
    </rPh>
    <rPh sb="5" eb="7">
      <t>メザ</t>
    </rPh>
    <rPh sb="10" eb="12">
      <t>リュウシ</t>
    </rPh>
    <rPh sb="12" eb="14">
      <t>ジコ</t>
    </rPh>
    <rPh sb="14" eb="16">
      <t>ケイセイ</t>
    </rPh>
    <rPh sb="16" eb="18">
      <t>ショクバイ</t>
    </rPh>
    <rPh sb="19" eb="21">
      <t>シンキ</t>
    </rPh>
    <rPh sb="21" eb="23">
      <t>ハックツ</t>
    </rPh>
    <rPh sb="26" eb="28">
      <t>リュウシ</t>
    </rPh>
    <rPh sb="28" eb="30">
      <t>ジコ</t>
    </rPh>
    <rPh sb="30" eb="32">
      <t>ケイセイ</t>
    </rPh>
    <rPh sb="32" eb="34">
      <t>ショクバイ</t>
    </rPh>
    <rPh sb="35" eb="37">
      <t>カイメイ</t>
    </rPh>
    <rPh sb="38" eb="39">
      <t>ダツ</t>
    </rPh>
    <rPh sb="39" eb="42">
      <t>キキンゾク</t>
    </rPh>
    <rPh sb="42" eb="44">
      <t>ショクバイ</t>
    </rPh>
    <rPh sb="49" eb="52">
      <t>リロンテキ</t>
    </rPh>
    <rPh sb="52" eb="54">
      <t>ケンキュウ</t>
    </rPh>
    <phoneticPr fontId="1"/>
  </si>
  <si>
    <t>電子顕微鏡の制振性能向上のための制御技術と構造設計技術の開発</t>
  </si>
  <si>
    <t>先端融合領域イノベーション創出拠点の形成　フォトニクス先端融合研究拠点</t>
    <rPh sb="0" eb="2">
      <t>センタン</t>
    </rPh>
    <rPh sb="2" eb="4">
      <t>ユウゴウ</t>
    </rPh>
    <rPh sb="4" eb="6">
      <t>リョウイキ</t>
    </rPh>
    <rPh sb="13" eb="15">
      <t>ソウシュツ</t>
    </rPh>
    <rPh sb="15" eb="17">
      <t>キョテン</t>
    </rPh>
    <rPh sb="18" eb="20">
      <t>ケイセイ</t>
    </rPh>
    <rPh sb="27" eb="29">
      <t>センタン</t>
    </rPh>
    <rPh sb="29" eb="31">
      <t>ユウゴウ</t>
    </rPh>
    <rPh sb="31" eb="33">
      <t>ケンキュウ</t>
    </rPh>
    <rPh sb="33" eb="35">
      <t>キョテン</t>
    </rPh>
    <phoneticPr fontId="1"/>
  </si>
  <si>
    <t>平成16年度　ユネスコ科学技術人材養成ネットワーク構築事業</t>
    <rPh sb="0" eb="2">
      <t>ヘイセイ</t>
    </rPh>
    <rPh sb="4" eb="6">
      <t>ネンド</t>
    </rPh>
    <rPh sb="11" eb="13">
      <t>カガク</t>
    </rPh>
    <rPh sb="13" eb="15">
      <t>ギジュツ</t>
    </rPh>
    <rPh sb="15" eb="17">
      <t>ジンザイ</t>
    </rPh>
    <rPh sb="17" eb="19">
      <t>ヨウセイ</t>
    </rPh>
    <rPh sb="25" eb="27">
      <t>コウチク</t>
    </rPh>
    <rPh sb="27" eb="29">
      <t>ジギョウ</t>
    </rPh>
    <phoneticPr fontId="1"/>
  </si>
  <si>
    <t>Ｋ・Ｂミラー光学系によるＸＦＥＬナノ集光システムの開発</t>
    <phoneticPr fontId="1"/>
  </si>
  <si>
    <t>パソコン（ApplePowerbook）</t>
    <phoneticPr fontId="1"/>
  </si>
  <si>
    <t>M9421J/A　アップル　512MBメモリ追加</t>
    <phoneticPr fontId="1"/>
  </si>
  <si>
    <t>大阪大学大学院工学研究科S1棟822-1室（吹田市山田丘２－１）</t>
    <phoneticPr fontId="1"/>
  </si>
  <si>
    <t>電源部の破損により使用出来ない。メーカに修理部品が無いため修理不能。</t>
    <phoneticPr fontId="1"/>
  </si>
  <si>
    <t>デジタルカメラ</t>
    <phoneticPr fontId="1"/>
  </si>
  <si>
    <t>D70LK ニコン</t>
  </si>
  <si>
    <t>レンズ部の破損により使用出来ない。メーカに修理部品が無いため修理不能。</t>
    <phoneticPr fontId="1"/>
  </si>
  <si>
    <t>ノートパソコン（シャープ）</t>
    <phoneticPr fontId="1"/>
  </si>
  <si>
    <t>Mebius PC-CL1-5CC</t>
    <phoneticPr fontId="1"/>
  </si>
  <si>
    <t>大阪大学大学院工学研究科S1棟622室（吹田市山田丘２－１）</t>
    <phoneticPr fontId="1"/>
  </si>
  <si>
    <t>フリーザー付き薬用保冷庫</t>
    <phoneticPr fontId="1"/>
  </si>
  <si>
    <t>MPR-414F</t>
    <phoneticPr fontId="1"/>
  </si>
  <si>
    <t>1式</t>
    <phoneticPr fontId="1"/>
  </si>
  <si>
    <t>大阪大学産業科学研究所ﾅﾉﾃｸﾉﾛｼﾞｰ総合研究棟617室（茨木市美穂ヶ丘8-1）</t>
    <phoneticPr fontId="1"/>
  </si>
  <si>
    <t>冷却出来ない状態となり使用出来ない。メーカに修理部品が無いため修理不能。</t>
    <phoneticPr fontId="1"/>
  </si>
  <si>
    <t>圧力画像解析ｼｽﾃﾑ</t>
    <phoneticPr fontId="1"/>
  </si>
  <si>
    <t>富士フィルム　FPD-9210</t>
    <phoneticPr fontId="1"/>
  </si>
  <si>
    <t>大阪大学大学院工学研究科S1棟625室（大阪府吹田市山田丘２－１）</t>
    <phoneticPr fontId="1"/>
  </si>
  <si>
    <t>読み取り部が破損しており、かつ本システムに対応するOSが現在無いため使用不能。</t>
    <phoneticPr fontId="1"/>
  </si>
  <si>
    <t>動力盤</t>
    <phoneticPr fontId="1"/>
  </si>
  <si>
    <t>日満電気　200V三層175A</t>
    <phoneticPr fontId="1"/>
  </si>
  <si>
    <t>大阪大学先端科学イノベーションセンターインキュベーション棟106室（吹田市山田丘２－１）</t>
    <phoneticPr fontId="1"/>
  </si>
  <si>
    <t>内部部品の破損により使用出来ない。補修部品が確保出来ないため修理不能。</t>
    <phoneticPr fontId="1"/>
  </si>
  <si>
    <t>ﾏﾙﾁﾓｰﾄﾞﾌﾟﾚｰﾄﾘｰﾀﾞｰ（制御用PC付き）</t>
    <phoneticPr fontId="1"/>
  </si>
  <si>
    <t>米国ﾓﾚｷｭﾗｰﾃﾞﾊﾞｲｽ社製　SpectraMax M5RE</t>
    <phoneticPr fontId="1"/>
  </si>
  <si>
    <t>国立大学法人大阪大学工学研究科A14-125制御室（大阪府吹田市山田丘2-1）</t>
    <phoneticPr fontId="1"/>
  </si>
  <si>
    <t>表示部の破損により使用出来ない。メーカに修理部品が無いため修理不能。</t>
    <phoneticPr fontId="1"/>
  </si>
  <si>
    <t>クラスタ計算機</t>
    <phoneticPr fontId="1"/>
  </si>
  <si>
    <t>Tempest9D1-D32L-28a/DP/M80</t>
    <phoneticPr fontId="1"/>
  </si>
  <si>
    <t>大阪大学産業科学研究所ﾅﾉﾃｸﾉﾛｼﾞｰ総合研究棟214号室（茨木市美穂ヶ丘8-1）</t>
    <phoneticPr fontId="1"/>
  </si>
  <si>
    <t>クラスタエレメント</t>
    <phoneticPr fontId="1"/>
  </si>
  <si>
    <t>CSXE1(33)L-DP/M40(a)</t>
    <phoneticPr fontId="1"/>
  </si>
  <si>
    <t>大阪大学工学研究科創造工学センター2階共通部分（吹田市山田丘2-1）</t>
    <rPh sb="19" eb="21">
      <t>キョウツウ</t>
    </rPh>
    <rPh sb="21" eb="23">
      <t>ブブン</t>
    </rPh>
    <phoneticPr fontId="1"/>
  </si>
  <si>
    <t>ノートパソコン</t>
    <phoneticPr fontId="1"/>
  </si>
  <si>
    <t>DELL　Latitude D830</t>
    <phoneticPr fontId="1"/>
  </si>
  <si>
    <t>大阪大学工学研究科M1-735（大阪府吹田市山田丘2-1）</t>
    <phoneticPr fontId="1"/>
  </si>
  <si>
    <t>1台</t>
    <rPh sb="1" eb="2">
      <t>ダイ</t>
    </rPh>
    <phoneticPr fontId="1"/>
  </si>
  <si>
    <t>DELL　Latitude D630</t>
    <phoneticPr fontId="1"/>
  </si>
  <si>
    <t>分光光度計</t>
    <phoneticPr fontId="1"/>
  </si>
  <si>
    <t>アマシャムバイオサイエンス　80-2115-04</t>
    <phoneticPr fontId="1"/>
  </si>
  <si>
    <t>大阪大学生物工学国際交流センター（吹田市山田丘2-1）</t>
    <phoneticPr fontId="1"/>
  </si>
  <si>
    <t>ドライ真空ポンプ</t>
    <phoneticPr fontId="1"/>
  </si>
  <si>
    <t>荏原製作所 AA-10</t>
    <phoneticPr fontId="1"/>
  </si>
  <si>
    <t>大阪大学工学研究科(大阪府吹田市山田丘2-1）</t>
    <phoneticPr fontId="1"/>
  </si>
  <si>
    <t>モータ部の破損により使用出来ない。補修部品が確保出来ないため修理不能。</t>
    <phoneticPr fontId="1"/>
  </si>
  <si>
    <t>アクチュエータ</t>
  </si>
  <si>
    <t>HARMONIC DRIVE
SYSTEMS Inc. LAH-
46-1002-F-PA-SP</t>
    <phoneticPr fontId="1"/>
  </si>
  <si>
    <t>SPring-8(兵庫県佐用郡佐用町光都1-1-1)</t>
    <phoneticPr fontId="1"/>
  </si>
  <si>
    <t>モータ部の不具合により使用出来ない。破損度合いが大きく修理不能。</t>
    <phoneticPr fontId="1"/>
  </si>
  <si>
    <t>DELL Precision
T3400 375W</t>
    <phoneticPr fontId="1"/>
  </si>
  <si>
    <t>測定システム操作用コンピュータ</t>
    <rPh sb="6" eb="8">
      <t>ソウサ</t>
    </rPh>
    <phoneticPr fontId="1"/>
  </si>
  <si>
    <t>ロジテック　LC-91R04</t>
    <phoneticPr fontId="1"/>
  </si>
  <si>
    <t>国立大学法人大阪大学工学研究科M3-123実験室（大阪府吹田市山田丘2-1）</t>
    <phoneticPr fontId="1"/>
  </si>
  <si>
    <t>データ処理装置クロマトパック</t>
    <phoneticPr fontId="1"/>
  </si>
  <si>
    <t>島津製作所　C-R8A</t>
    <phoneticPr fontId="1"/>
  </si>
  <si>
    <t>2台</t>
    <phoneticPr fontId="1"/>
  </si>
  <si>
    <t>国立大学法人大阪大学工学研究科C4-315サンプル調整室2（大阪府吹田市山田丘2-1）</t>
    <phoneticPr fontId="1"/>
  </si>
  <si>
    <t>印字部の破損により使用出来ない。破損度合いが大きく修理不能。</t>
    <phoneticPr fontId="1"/>
  </si>
  <si>
    <t>高性能コンピュータ</t>
    <phoneticPr fontId="1"/>
  </si>
  <si>
    <t>HPCシステムズ株式会社製　HPC-P4/BWC/2.4M4D-2G-SC-sas</t>
    <rPh sb="8" eb="12">
      <t>カブシキガイシャ</t>
    </rPh>
    <phoneticPr fontId="1"/>
  </si>
  <si>
    <t>国立大学法人大阪大学工学研究科E4棟415号室（大阪府吹田市山田丘2-1）</t>
    <phoneticPr fontId="1"/>
  </si>
  <si>
    <t>HPCシステムズ株式会社製　HPC-P4/BWC/2.4M4D-2G-SC-sa2</t>
    <phoneticPr fontId="1"/>
  </si>
  <si>
    <t>HPCシステムズ株式会社製　HPC-P4/BWC/2.4M4D-2G-SC-sa1</t>
    <phoneticPr fontId="1"/>
  </si>
  <si>
    <t>CF-W2EW6AXS</t>
    <phoneticPr fontId="1"/>
  </si>
  <si>
    <t>15台</t>
    <phoneticPr fontId="1"/>
  </si>
  <si>
    <t>国立大学法人大阪大学工学研究科S4棟112号室（大阪府吹田市山田丘2-1）</t>
    <phoneticPr fontId="1"/>
  </si>
  <si>
    <t>プロジェクター</t>
    <phoneticPr fontId="1"/>
  </si>
  <si>
    <t>NEC　LT245J</t>
    <phoneticPr fontId="1"/>
  </si>
  <si>
    <t>ランプ部の破損により使用出来ない。メーカに修理部品が無いため修理不能。</t>
    <phoneticPr fontId="1"/>
  </si>
  <si>
    <t>オーサリングPC装置</t>
    <phoneticPr fontId="1"/>
  </si>
  <si>
    <t>HP　Compaq Business Desktop de7100MT</t>
    <phoneticPr fontId="1"/>
  </si>
  <si>
    <t>ﾌｧｲﾔｰｳｫｰﾙ機器</t>
    <phoneticPr fontId="1"/>
  </si>
  <si>
    <t>NetScreen-5XT Elite</t>
    <phoneticPr fontId="1"/>
  </si>
  <si>
    <t>起動不可により使用出来ない。メーカに修理部品が無いため修理不能。</t>
    <phoneticPr fontId="1"/>
  </si>
  <si>
    <t>サーバー</t>
    <phoneticPr fontId="1"/>
  </si>
  <si>
    <t>Series365システム装置モデル4RX</t>
    <phoneticPr fontId="1"/>
  </si>
  <si>
    <t>CF-W4GW9AXS</t>
    <phoneticPr fontId="1"/>
  </si>
  <si>
    <t>5台</t>
    <phoneticPr fontId="1"/>
  </si>
  <si>
    <t>ビデオカメラ</t>
    <phoneticPr fontId="1"/>
  </si>
  <si>
    <t>SONY DCR-SR100SET</t>
    <phoneticPr fontId="1"/>
  </si>
  <si>
    <t>電源部の破損により使用出来ない。破損度合いが大きく修理不能。</t>
    <phoneticPr fontId="1"/>
  </si>
  <si>
    <t>コピーボード</t>
    <phoneticPr fontId="1"/>
  </si>
  <si>
    <t>PLUS 44200 M-10S1</t>
    <phoneticPr fontId="1"/>
  </si>
  <si>
    <t>国立大学法人大阪大学先端科学イノベーションセンター先導的研究棟6階（大阪府吹田市山田丘2-1）</t>
    <phoneticPr fontId="1"/>
  </si>
  <si>
    <t>読み取り部の故障により使用出来ない。メーカサポート期間終了のため修理不能。</t>
    <phoneticPr fontId="1"/>
  </si>
  <si>
    <t>BO対応カラープリンタ</t>
    <phoneticPr fontId="1"/>
  </si>
  <si>
    <t>EPSON　マックスアート PX-9500</t>
    <phoneticPr fontId="1"/>
  </si>
  <si>
    <t>印字部の破損により使用出来ない。メーカに修理部品が無いため修理不能。</t>
    <phoneticPr fontId="1"/>
  </si>
  <si>
    <t>解析用計算機ｼｽﾃﾑ</t>
    <phoneticPr fontId="1"/>
  </si>
  <si>
    <t>XeonX5482 3.2GHz 64GBmemory</t>
    <phoneticPr fontId="1"/>
  </si>
  <si>
    <t>大阪大学工学研究科A1-414（大阪府吹田市山田丘2-1）</t>
    <phoneticPr fontId="1"/>
  </si>
  <si>
    <t>CF-R7BW5AJR</t>
    <phoneticPr fontId="1"/>
  </si>
  <si>
    <t>大阪大学基礎工学研究科D-316（豊中市待兼山1-3）</t>
    <phoneticPr fontId="1"/>
  </si>
  <si>
    <t>エアコン</t>
    <phoneticPr fontId="1"/>
  </si>
  <si>
    <t>ﾀﾞｲｷﾝ工業(株)　SZGP40ABNT</t>
    <phoneticPr fontId="1"/>
  </si>
  <si>
    <t>大阪大学工学研究科G2-502（大阪府吹田市山田丘2-1）</t>
    <phoneticPr fontId="1"/>
  </si>
  <si>
    <t>ﾀﾞｲｷﾝ工業(株)　SZAP112ABN</t>
    <phoneticPr fontId="1"/>
  </si>
  <si>
    <t>大阪大学工学研究科G2-501（大阪府吹田市山田丘2-1）</t>
    <phoneticPr fontId="1"/>
  </si>
  <si>
    <t>木製流し台</t>
    <phoneticPr fontId="1"/>
  </si>
  <si>
    <t>ｻﾝｳｪｰﾌﾞ工業(株)製　GK-S-75</t>
    <phoneticPr fontId="1"/>
  </si>
  <si>
    <t>シンク・配管の破損により使用出来ない。補修部品が確保出来ないため修理不能。</t>
    <phoneticPr fontId="1"/>
  </si>
  <si>
    <t>活性炭吸着塔</t>
    <phoneticPr fontId="1"/>
  </si>
  <si>
    <t>ﾔﾏﾄ科学(株)　PVC製屋外仕様</t>
    <phoneticPr fontId="1"/>
  </si>
  <si>
    <t>大阪大学工学研究科G2-501,G2-502（大阪府吹田市山田丘2-1）</t>
    <phoneticPr fontId="1"/>
  </si>
  <si>
    <t>ファン部の破損により使用出来ない。補修部品が確保出来ないため修理不能。</t>
    <phoneticPr fontId="1"/>
  </si>
  <si>
    <t>紫外線照射システム</t>
    <phoneticPr fontId="1"/>
  </si>
  <si>
    <t>(株)三栄電機製作所
・紫外線照射器 UVF-203S Cﾀｲﾌﾟ
・石英ﾌｧｲﾊﾞｰﾗｲﾄｶﾞｲﾄﾞ5φ-1B-2000L
・紫外線強度ﾓﾆﾀｰ UVM-SP
・紫外線強度ﾓﾆﾀｰ用ｾﾝｻｰﾌｧｲﾊﾞｰ SLG-1001
・集光ﾚﾝｽﾞ SQL-15-30</t>
    <phoneticPr fontId="1"/>
  </si>
  <si>
    <t>大阪大学大学院工学研究科C4-314（吹田市山田丘2-1）</t>
    <phoneticPr fontId="1"/>
  </si>
  <si>
    <t>スポットUV照射装置</t>
    <phoneticPr fontId="1"/>
  </si>
  <si>
    <t>ｳｼｵ電機(株)製　SP7-250DB　AF102付</t>
    <phoneticPr fontId="1"/>
  </si>
  <si>
    <t>光源部の不具合により使用出来ない。メーカに修理部品が無いため修理不能。</t>
    <phoneticPr fontId="1"/>
  </si>
  <si>
    <t>レーザパワーメーター</t>
    <phoneticPr fontId="1"/>
  </si>
  <si>
    <t>SKNV　Ⅱ-3A</t>
    <phoneticPr fontId="1"/>
  </si>
  <si>
    <t>表示器の故障のため使用出来ない。メーカに修理部品が無いため修理不能。</t>
    <phoneticPr fontId="1"/>
  </si>
  <si>
    <t>1台</t>
  </si>
  <si>
    <t xml:space="preserve">温度コントローラー </t>
    <phoneticPr fontId="1"/>
  </si>
  <si>
    <t>米国レイクショア社製 332型</t>
    <phoneticPr fontId="1"/>
  </si>
  <si>
    <t>1式</t>
    <rPh sb="1" eb="2">
      <t>シキ</t>
    </rPh>
    <phoneticPr fontId="1"/>
  </si>
  <si>
    <t xml:space="preserve">国立大学法人大阪大学産業科学研究所ﾅﾉﾃｸﾉﾛｼﾞｰ総合
研究棟321号室（大阪府茨木市美穂ケ丘8-1）
</t>
    <phoneticPr fontId="1"/>
  </si>
  <si>
    <t>B</t>
    <phoneticPr fontId="1"/>
  </si>
  <si>
    <t>研究使用用途が無くなったため</t>
    <phoneticPr fontId="1"/>
  </si>
  <si>
    <t>クライオ用温度コントローラー</t>
  </si>
  <si>
    <t>米国レイクショア社 製　340型</t>
  </si>
  <si>
    <t>1式</t>
  </si>
  <si>
    <t>研究使用用途が無くなったため</t>
  </si>
  <si>
    <t>エキシマレーザー用ガス供給システム</t>
  </si>
  <si>
    <t>㈱ネリキガス製EX-F2-ST-SD-193/193-2</t>
  </si>
  <si>
    <t>国立大学法人大阪大学産業科学研究所（大阪府茨木市美穂ケ丘8-1）</t>
  </si>
  <si>
    <t>A</t>
    <phoneticPr fontId="1"/>
  </si>
  <si>
    <t>資産本体は多少の修理で使用することは可能だが、キャビネットからのガス供給先のエキシマレーザーの劣化が激しく修理に多額の費用がかかること、エキシマレーザーの更新の予定がなく、資産の利用が見込めないことから返納する。</t>
  </si>
  <si>
    <t>DESK TOP QUICK COATER</t>
    <phoneticPr fontId="1"/>
  </si>
  <si>
    <t>サンユー電子㈱製 SC-701HMC Ⅱ</t>
    <phoneticPr fontId="1"/>
  </si>
  <si>
    <t>国立大学法人大阪大学産業科学研究所インキュベーション棟I-313号室（大阪府茨木市美穂ケ丘8-1）</t>
    <phoneticPr fontId="1"/>
  </si>
  <si>
    <t>国立大学法人大阪大学の行う試験研究等の事業</t>
    <rPh sb="0" eb="21">
      <t>コ</t>
    </rPh>
    <phoneticPr fontId="1"/>
  </si>
  <si>
    <t>委託研究「10nmパターン形成リソグラフィ技術の研究開発」</t>
    <rPh sb="0" eb="2">
      <t>イタク</t>
    </rPh>
    <rPh sb="2" eb="4">
      <t>ケンキュウ</t>
    </rPh>
    <rPh sb="13" eb="15">
      <t>ケイセイ</t>
    </rPh>
    <rPh sb="21" eb="23">
      <t>ギジュツ</t>
    </rPh>
    <rPh sb="24" eb="26">
      <t>ケンキュウ</t>
    </rPh>
    <rPh sb="26" eb="28">
      <t>カイハツ</t>
    </rPh>
    <phoneticPr fontId="1"/>
  </si>
  <si>
    <t>液晶モニター</t>
    <rPh sb="0" eb="2">
      <t>エキショウ</t>
    </rPh>
    <phoneticPr fontId="1"/>
  </si>
  <si>
    <t>Apple M9177J/A</t>
    <phoneticPr fontId="1"/>
  </si>
  <si>
    <t xml:space="preserve">国立大学法人大阪大学大学院工学研究科P2棟313室（吹田市山田丘2-1）
</t>
    <rPh sb="13" eb="15">
      <t>コウガク</t>
    </rPh>
    <rPh sb="15" eb="18">
      <t>ケンキュウカ</t>
    </rPh>
    <rPh sb="20" eb="21">
      <t>トウ</t>
    </rPh>
    <rPh sb="24" eb="25">
      <t>シツ</t>
    </rPh>
    <rPh sb="26" eb="29">
      <t>スイタシ</t>
    </rPh>
    <rPh sb="29" eb="31">
      <t>ヤマダ</t>
    </rPh>
    <rPh sb="31" eb="32">
      <t>オカ</t>
    </rPh>
    <phoneticPr fontId="1"/>
  </si>
  <si>
    <t>電装系の故障により起動せず、使用することができない。また、修理用部品の調達ができないため、修理不可能である。</t>
    <phoneticPr fontId="1"/>
  </si>
  <si>
    <t>クリーンベンチ　</t>
    <phoneticPr fontId="11"/>
  </si>
  <si>
    <t>サンヨー　ＭＣＶ－７１０ＡＴＳ</t>
    <phoneticPr fontId="11"/>
  </si>
  <si>
    <t>国立大学法人 筑波大学          （茨城県つくば市天王台1-1-1）</t>
    <phoneticPr fontId="11"/>
  </si>
  <si>
    <t>送風機不良により使用不可能</t>
    <rPh sb="0" eb="3">
      <t>ソウフウキ</t>
    </rPh>
    <rPh sb="3" eb="5">
      <t>フリョウ</t>
    </rPh>
    <phoneticPr fontId="11"/>
  </si>
  <si>
    <t>マッフル炉　</t>
    <phoneticPr fontId="11"/>
  </si>
  <si>
    <t>ヤマト科学　ＦＯ３００</t>
    <phoneticPr fontId="11"/>
  </si>
  <si>
    <t>温度センサー不良により使用不可能</t>
    <rPh sb="0" eb="2">
      <t>オンド</t>
    </rPh>
    <rPh sb="6" eb="8">
      <t>フリョウ</t>
    </rPh>
    <rPh sb="11" eb="13">
      <t>シヨウ</t>
    </rPh>
    <rPh sb="13" eb="16">
      <t>フカノウ</t>
    </rPh>
    <phoneticPr fontId="11"/>
  </si>
  <si>
    <t>送風定温恒温器　</t>
    <phoneticPr fontId="11"/>
  </si>
  <si>
    <t>ヤマト科学　ＤＮ４００</t>
    <phoneticPr fontId="11"/>
  </si>
  <si>
    <t>恒温装置不良により使用不可能</t>
    <rPh sb="0" eb="2">
      <t>コウオン</t>
    </rPh>
    <rPh sb="2" eb="4">
      <t>ソウチ</t>
    </rPh>
    <rPh sb="4" eb="6">
      <t>フリョウ</t>
    </rPh>
    <phoneticPr fontId="11"/>
  </si>
  <si>
    <t xml:space="preserve">ジェノフィールド </t>
    <phoneticPr fontId="11"/>
  </si>
  <si>
    <t>アトー ＡＥ－８９００型</t>
    <phoneticPr fontId="11"/>
  </si>
  <si>
    <t>安定電圧供給不能により使用不可能</t>
    <rPh sb="0" eb="2">
      <t>アンテイ</t>
    </rPh>
    <rPh sb="2" eb="4">
      <t>デンアツ</t>
    </rPh>
    <rPh sb="4" eb="6">
      <t>キョウキュウ</t>
    </rPh>
    <rPh sb="6" eb="8">
      <t>フノウ</t>
    </rPh>
    <phoneticPr fontId="11"/>
  </si>
  <si>
    <t>国立大学法人筑波大学の行う教育及び試験研究等の事業</t>
    <rPh sb="0" eb="2">
      <t>コクリツ</t>
    </rPh>
    <rPh sb="2" eb="4">
      <t>ダイガク</t>
    </rPh>
    <rPh sb="4" eb="6">
      <t>ホウジン</t>
    </rPh>
    <rPh sb="6" eb="8">
      <t>ツクバ</t>
    </rPh>
    <rPh sb="8" eb="10">
      <t>ダイガク</t>
    </rPh>
    <rPh sb="11" eb="12">
      <t>オコナ</t>
    </rPh>
    <rPh sb="13" eb="15">
      <t>キョウイク</t>
    </rPh>
    <rPh sb="15" eb="16">
      <t>オヨ</t>
    </rPh>
    <rPh sb="17" eb="22">
      <t>シケンケンキュウトウ</t>
    </rPh>
    <rPh sb="23" eb="25">
      <t>ジギョウ</t>
    </rPh>
    <phoneticPr fontId="1"/>
  </si>
  <si>
    <t>共同研究支援外部公開Web･Datebase-server/開発server</t>
    <phoneticPr fontId="11"/>
  </si>
  <si>
    <t>日本電気㈱社製　ｻｰﾊﾞｰ
Express5800 ﾗｯｸﾓﾃﾞﾙ　ｶｽﾀﾏｲｽﾞ(2機一式)</t>
    <rPh sb="5" eb="7">
      <t>シャセイ</t>
    </rPh>
    <rPh sb="43" eb="44">
      <t>キ</t>
    </rPh>
    <rPh sb="44" eb="46">
      <t>イッシキ</t>
    </rPh>
    <phoneticPr fontId="1"/>
  </si>
  <si>
    <t>2003.10.31</t>
  </si>
  <si>
    <t>理化学研究所/横浜
中央研究棟（横浜）
横浜市鶴見区末広町1-7-22</t>
    <rPh sb="0" eb="3">
      <t>リカガク</t>
    </rPh>
    <rPh sb="3" eb="6">
      <t>ケンキュウショ</t>
    </rPh>
    <rPh sb="7" eb="9">
      <t>ヨコハマ</t>
    </rPh>
    <rPh sb="20" eb="23">
      <t>ヨコハマシ</t>
    </rPh>
    <rPh sb="23" eb="26">
      <t>ツルミク</t>
    </rPh>
    <rPh sb="26" eb="29">
      <t>スエヒロチョウ</t>
    </rPh>
    <phoneticPr fontId="3"/>
  </si>
  <si>
    <t>機能の陳腐化と長期使用によるハードウェア各部の損耗が著しく、メーカーサポート終了によりデータの保全ができないため使用不能。</t>
    <rPh sb="58" eb="60">
      <t>フノウ</t>
    </rPh>
    <phoneticPr fontId="1"/>
  </si>
  <si>
    <t>DELL　PowerEdge　2650　他</t>
    <phoneticPr fontId="11"/>
  </si>
  <si>
    <t>DELL社製　ｻｰﾊﾞｰ
PowerEdge 2650</t>
    <phoneticPr fontId="1"/>
  </si>
  <si>
    <t>2004. 3.12</t>
  </si>
  <si>
    <t>機密クローン管理用サーバ</t>
    <phoneticPr fontId="11"/>
  </si>
  <si>
    <t>IBM社製　ｻｰﾊﾞｰ　ﾀﾜｰ型
㈱ｱｲ･ﾃｨ･ﾌﾛﾝﾃｨｱ構築</t>
    <rPh sb="15" eb="16">
      <t>ガタ</t>
    </rPh>
    <rPh sb="30" eb="32">
      <t>コウチク</t>
    </rPh>
    <phoneticPr fontId="1"/>
  </si>
  <si>
    <t>2004. 3.18</t>
  </si>
  <si>
    <t>理化学研究所/横浜
西研究棟（横浜）
横浜市鶴見区末広町1-7-22</t>
    <rPh sb="0" eb="3">
      <t>リカガク</t>
    </rPh>
    <rPh sb="3" eb="6">
      <t>ケンキュウショ</t>
    </rPh>
    <rPh sb="7" eb="9">
      <t>ヨコハマ</t>
    </rPh>
    <rPh sb="10" eb="11">
      <t>ニシ</t>
    </rPh>
    <rPh sb="19" eb="22">
      <t>ヨコハマシ</t>
    </rPh>
    <rPh sb="22" eb="25">
      <t>ツルミク</t>
    </rPh>
    <rPh sb="25" eb="28">
      <t>スエヒロチョウ</t>
    </rPh>
    <phoneticPr fontId="3"/>
  </si>
  <si>
    <t>POWEMAC　G4　カスタム</t>
    <phoneticPr fontId="11"/>
  </si>
  <si>
    <t>Apple社製  ﾃﾞｽｸﾄｯﾌﾟﾊﾟｿｺﾝ
PowerMac G4</t>
    <phoneticPr fontId="1"/>
  </si>
  <si>
    <t>2003. 6.13</t>
  </si>
  <si>
    <t>DELL　週報管理システムサーバ機　
一式</t>
    <phoneticPr fontId="11"/>
  </si>
  <si>
    <t>DELL社製　ｻｰﾊﾞｰ
PowerEdge　ｶｽﾀﾏｲｽﾞ(3機一式)</t>
    <rPh sb="32" eb="33">
      <t>キ</t>
    </rPh>
    <rPh sb="33" eb="35">
      <t>イッシキ</t>
    </rPh>
    <phoneticPr fontId="1"/>
  </si>
  <si>
    <t>2003. 6.19</t>
  </si>
  <si>
    <t>xSeries200　8479-61X　サーバ</t>
    <phoneticPr fontId="11"/>
  </si>
  <si>
    <t>IBM社製　ｻｰﾊﾞｰ
ﾓﾃﾞﾙ：xSeries 200</t>
    <phoneticPr fontId="1"/>
  </si>
  <si>
    <t>2003. 9.26</t>
  </si>
  <si>
    <t>VAIO　PCG-GRT77E/P（ノートPC)</t>
    <phoneticPr fontId="11"/>
  </si>
  <si>
    <t>ソニー社製　ﾉｰﾄﾌﾞｯｸﾊﾟｿｺﾝ
ﾊﾞｲｵﾉｰﾄGR　 PCG-GRT77E/P</t>
    <phoneticPr fontId="1"/>
  </si>
  <si>
    <t>2003.10.30</t>
  </si>
  <si>
    <t>PMG5/DUAL2．0　512/160GB/R9600/SD(PC)　1式</t>
    <phoneticPr fontId="11"/>
  </si>
  <si>
    <t>Apple社製  ﾃﾞｽｸﾄｯﾌﾟﾊﾟｿｺﾝ
PowerMac G5  M9032J/A (2x 2.0 GHz)
ATI Radeon 9600 Pro</t>
    <phoneticPr fontId="1"/>
  </si>
  <si>
    <t xml:space="preserve">1式
</t>
    <phoneticPr fontId="1"/>
  </si>
  <si>
    <t>2004. 1.26</t>
  </si>
  <si>
    <t>DELL　OptiPlex　GX270　スモールフォームファクタエントリーパッケージ</t>
    <phoneticPr fontId="11"/>
  </si>
  <si>
    <t>DELL社製  ﾃﾞｽｸﾄｯﾌﾟﾊﾟｿｺﾝ
OptiPlex　GX270</t>
    <phoneticPr fontId="1"/>
  </si>
  <si>
    <t>2004. 2.25</t>
  </si>
  <si>
    <t>COMPAQ　Business　Desktop　d330SF/CT　DC581AV-AFTQ</t>
    <phoneticPr fontId="11"/>
  </si>
  <si>
    <t>HP社製　ﾃﾞｽｸﾄｯﾌﾟﾊﾟｿｺﾝ
Compaq Business Desktop d330 SF</t>
    <rPh sb="2" eb="4">
      <t>シャセイ</t>
    </rPh>
    <phoneticPr fontId="1"/>
  </si>
  <si>
    <t>2004. 2.27</t>
  </si>
  <si>
    <t>PMG5/DUAL1.8　512/160G/GFFX5200/SD　
デスクトップ　1式</t>
    <phoneticPr fontId="11"/>
  </si>
  <si>
    <t>Apple社製  ﾃﾞｽｸﾄｯﾌﾟﾊﾟｿｺﾝ
PowerMac G5  M9393J/A (2x 1.8 GHz)   
NVIDIA GeForceFX 5200 Ultra</t>
    <phoneticPr fontId="1"/>
  </si>
  <si>
    <t>2004. 3. 8</t>
  </si>
  <si>
    <t>nx9000　C2.4/15X/256/DQ897P#ABJ　ノート型パソコン</t>
    <phoneticPr fontId="11"/>
  </si>
  <si>
    <t>ﾋｭｰﾚｯﾄ・ﾊﾟｯｶｰﾄﾞ社製  ﾉｰﾄﾊﾟｿｺﾝ
HP Compaq Business Notebook nx9000
ﾓﾃﾞﾙ：C2.4/15X/256/30/W/XP　№ DQ897P#ABJ</t>
  </si>
  <si>
    <t>2004.02.23</t>
  </si>
  <si>
    <t>理化学研究所/横浜
横浜市鶴見区末広町1-7-22</t>
    <rPh sb="0" eb="3">
      <t>リカガク</t>
    </rPh>
    <rPh sb="3" eb="6">
      <t>ケンキュウショ</t>
    </rPh>
    <rPh sb="7" eb="9">
      <t>ヨコハマ</t>
    </rPh>
    <rPh sb="10" eb="13">
      <t>ヨコハマシ</t>
    </rPh>
    <rPh sb="13" eb="16">
      <t>ツルミク</t>
    </rPh>
    <rPh sb="16" eb="19">
      <t>スエヒロチョウ</t>
    </rPh>
    <phoneticPr fontId="3"/>
  </si>
  <si>
    <t>ハードディスクの故障により起動しない。メーカーサポート終了により修理不能。</t>
  </si>
  <si>
    <t>タンパク質基本構造の網羅的解析プログラム</t>
    <phoneticPr fontId="1"/>
  </si>
  <si>
    <t>DELLコンピュータ（Pentium4プロセッサ1.70GHｚ/256KL2キャッシュ/17インチ液晶）</t>
  </si>
  <si>
    <t>DELL社製  ﾃﾞｽｸﾄｯﾌﾟﾊﾟｿｺﾝ
(Pentium4 プロセッサ 1.70GHｚ/256KL2キャッシュ /17インチ液晶)</t>
    <phoneticPr fontId="1"/>
  </si>
  <si>
    <t>1台</t>
    <rPh sb="1" eb="2">
      <t>ダイ</t>
    </rPh>
    <phoneticPr fontId="4"/>
  </si>
  <si>
    <t>20020628</t>
  </si>
  <si>
    <t>横浜/西研究棟（横浜）
横浜市鶴見区末広町1-7-22</t>
    <rPh sb="0" eb="2">
      <t>ヨコハマ</t>
    </rPh>
    <rPh sb="3" eb="4">
      <t>ニシ</t>
    </rPh>
    <rPh sb="12" eb="15">
      <t>ヨコハマシ</t>
    </rPh>
    <rPh sb="15" eb="18">
      <t>ツルミク</t>
    </rPh>
    <rPh sb="18" eb="21">
      <t>スエヒロチョウ</t>
    </rPh>
    <phoneticPr fontId="3"/>
  </si>
  <si>
    <t>機能の陳腐化と長期使用によるハードウェア各部の損耗が著しく、メーカーサポート終了によりデータの保全ができないため使用不能。</t>
  </si>
  <si>
    <t>PMG4/DUAL1.25　512/120GB/R9000PRO　他1（メモリ）</t>
  </si>
  <si>
    <t>Apple社製　ﾃﾞｽｸﾄｯﾌﾟﾊﾟｿｺﾝ
PowerMac G4(FireWire 800) M8840J/A (2x 1.25 GHz)Radeon 9000Pro</t>
    <phoneticPr fontId="1"/>
  </si>
  <si>
    <t>1式</t>
    <rPh sb="1" eb="2">
      <t>シキ</t>
    </rPh>
    <phoneticPr fontId="4"/>
  </si>
  <si>
    <t>20030228</t>
  </si>
  <si>
    <t>横浜/中央研究棟（横浜）
横浜市鶴見区末広町1-7-22</t>
    <rPh sb="0" eb="2">
      <t>ヨコハマ</t>
    </rPh>
    <rPh sb="13" eb="16">
      <t>ヨコハマシ</t>
    </rPh>
    <rPh sb="16" eb="19">
      <t>ツルミク</t>
    </rPh>
    <rPh sb="19" eb="22">
      <t>スエヒロチョウ</t>
    </rPh>
    <phoneticPr fontId="3"/>
  </si>
  <si>
    <t>LINUXサーバー　PenⅣ　1.6GHｚ　Redhat　8.0</t>
  </si>
  <si>
    <t>LINUXサーバー
PentiumⅣ 1.6GHｚ Redhat 8.0</t>
  </si>
  <si>
    <t>20030226</t>
  </si>
  <si>
    <t>インテル（R）Pentium(R)4プロセッサ1.80GHz/256KB　L2キャッシュ（OptiPlex　GX240）</t>
  </si>
  <si>
    <t>DELL社製  ﾃﾞｽｸﾄｯﾌﾟﾊﾟｿｺﾝ
OptiPlex GX240</t>
  </si>
  <si>
    <t>20020522</t>
  </si>
  <si>
    <t>-30℃バイオメディカルフリーザー MDF-U333
(低温恒温器の一部)</t>
  </si>
  <si>
    <t>三洋電機ﾊﾞｲｵﾒﾃﾞｨｶ社製　ﾒﾃﾞｨｶﾙﾌﾘｰｻﾞ
MDF-U333    W670×D700×H1620(mm)</t>
    <rPh sb="13" eb="15">
      <t>シャセイ</t>
    </rPh>
    <phoneticPr fontId="1"/>
  </si>
  <si>
    <t>20030219</t>
  </si>
  <si>
    <t>横浜市産学協同研究ｾﾝﾀｰ</t>
    <rPh sb="0" eb="3">
      <t>ヨコハマシ</t>
    </rPh>
    <rPh sb="3" eb="4">
      <t>サン</t>
    </rPh>
    <rPh sb="4" eb="5">
      <t>ガク</t>
    </rPh>
    <rPh sb="5" eb="7">
      <t>キョウドウ</t>
    </rPh>
    <rPh sb="7" eb="9">
      <t>ケンキュウ</t>
    </rPh>
    <phoneticPr fontId="4"/>
  </si>
  <si>
    <t>長期使用による各部の破損が著しく気密性が保てない。メーカーサポート終了により修理不能。</t>
    <rPh sb="10" eb="12">
      <t>ハソン</t>
    </rPh>
    <rPh sb="16" eb="19">
      <t>キミツセイ</t>
    </rPh>
    <rPh sb="20" eb="21">
      <t>タモ</t>
    </rPh>
    <rPh sb="38" eb="40">
      <t>シュウリ</t>
    </rPh>
    <phoneticPr fontId="3"/>
  </si>
  <si>
    <t>PMG5(JUNE2004)/1.8GHZDUAL/256MB/80GB/GFFX 他</t>
  </si>
  <si>
    <t>Apple社製　ﾃﾞｽｸﾄｯﾌﾟﾊﾟｿｺﾝ
PowerMac G5(JUNE2004) M9454J/A (2x 1.8 GHz)</t>
    <rPh sb="5" eb="7">
      <t>シャセイ</t>
    </rPh>
    <phoneticPr fontId="1"/>
  </si>
  <si>
    <t>2004. 9.10</t>
  </si>
  <si>
    <t>理化学研究所/横浜
NMR棟
横浜市鶴見区末広町1-7-22</t>
    <rPh sb="0" eb="3">
      <t>リカガク</t>
    </rPh>
    <rPh sb="3" eb="6">
      <t>ケンキュウショ</t>
    </rPh>
    <rPh sb="7" eb="9">
      <t>ヨコハマ</t>
    </rPh>
    <rPh sb="13" eb="14">
      <t>トウ</t>
    </rPh>
    <rPh sb="15" eb="18">
      <t>ヨコハマシ</t>
    </rPh>
    <rPh sb="18" eb="21">
      <t>ツルミク</t>
    </rPh>
    <rPh sb="21" eb="24">
      <t>スエヒロチョウ</t>
    </rPh>
    <phoneticPr fontId="3"/>
  </si>
  <si>
    <t>DELL　Dimension　4600C　おすすめ構成ビジネスセット</t>
  </si>
  <si>
    <t>DELL社製  ﾃﾞｽｸﾄｯﾌﾟﾊﾟｿｺﾝ
Dimension 4600C</t>
  </si>
  <si>
    <t>2004.10.18</t>
  </si>
  <si>
    <t>M9454J/A　他</t>
  </si>
  <si>
    <t>2004.10.29</t>
  </si>
  <si>
    <t>IBM xSeries306m ﾓﾃﾞﾙ/EvolutionATA2U 250×8 SCSI</t>
  </si>
  <si>
    <t>・IBM社製　　　ｻｰﾊﾞｰ    　
　ﾓﾃﾞﾙ：xSeries 306m
・Newtech社製　ｽﾄﾚｰｼﾞ
　Evolution ATA 2U　型番:NR250G8A2U/NPLUC</t>
    <rPh sb="4" eb="6">
      <t>シャセイ</t>
    </rPh>
    <rPh sb="75" eb="77">
      <t>カタバン</t>
    </rPh>
    <phoneticPr fontId="1"/>
  </si>
  <si>
    <t>20060215</t>
  </si>
  <si>
    <t>理化学研究所/横浜/
横浜市鶴見区末広町1-7-22</t>
    <rPh sb="0" eb="3">
      <t>リカガク</t>
    </rPh>
    <rPh sb="3" eb="6">
      <t>ケンキュウショ</t>
    </rPh>
    <rPh sb="7" eb="9">
      <t>ヨコハマ</t>
    </rPh>
    <rPh sb="11" eb="14">
      <t>ヨコハマシ</t>
    </rPh>
    <rPh sb="14" eb="17">
      <t>ツルミク</t>
    </rPh>
    <rPh sb="17" eb="20">
      <t>スエヒロチョウ</t>
    </rPh>
    <phoneticPr fontId="3"/>
  </si>
  <si>
    <t>EvolutionATA 2U 250×8 SCSI　NR250G8A2U/NPLUC</t>
  </si>
  <si>
    <t>Newtech社製　ｽﾄﾚｰｼﾞ
Evolution ATA 2U　型番：NR250G8A2U/NPLUC</t>
  </si>
  <si>
    <t>20060216</t>
  </si>
  <si>
    <t>薬剤作用機作の解析に資する遺伝子発現変動解析システムの構築</t>
    <phoneticPr fontId="1"/>
  </si>
  <si>
    <t>サンヨー メディカルフリーザー</t>
    <phoneticPr fontId="1"/>
  </si>
  <si>
    <t>三洋電機バイオメディカ㈱社製
型式： MDF-U442
外寸： W800 * D900 * H1840 mm　426ℓ
冷媒： R-134a / R-404A</t>
    <rPh sb="12" eb="13">
      <t>シャ</t>
    </rPh>
    <rPh sb="13" eb="14">
      <t>セイ</t>
    </rPh>
    <rPh sb="15" eb="17">
      <t>カタシキ</t>
    </rPh>
    <rPh sb="28" eb="30">
      <t>ガイスン</t>
    </rPh>
    <rPh sb="60" eb="62">
      <t>レイバイ</t>
    </rPh>
    <phoneticPr fontId="1"/>
  </si>
  <si>
    <t>20030221</t>
  </si>
  <si>
    <t>和光/研究本館
埼玉県和光市広沢2-1</t>
    <rPh sb="0" eb="2">
      <t>ワコウ</t>
    </rPh>
    <rPh sb="3" eb="5">
      <t>ケンキュウ</t>
    </rPh>
    <rPh sb="5" eb="7">
      <t>ホンカン</t>
    </rPh>
    <rPh sb="8" eb="11">
      <t>サイタマケン</t>
    </rPh>
    <rPh sb="11" eb="14">
      <t>ワコウシ</t>
    </rPh>
    <rPh sb="14" eb="16">
      <t>ヒロサワ</t>
    </rPh>
    <phoneticPr fontId="4"/>
  </si>
  <si>
    <t>冷却温度の制御不良のため使用不能。メーカー保守終了のため修理部品の調達困難により修理不能。</t>
    <rPh sb="0" eb="2">
      <t>レイキャク</t>
    </rPh>
    <rPh sb="7" eb="9">
      <t>フリョウ</t>
    </rPh>
    <phoneticPr fontId="1"/>
  </si>
  <si>
    <t>幹細胞操作技術開発（先行的試験研究）</t>
    <phoneticPr fontId="1"/>
  </si>
  <si>
    <t>超高解像デジタルJメラシステム
/DC500-MAC-BOOK</t>
    <phoneticPr fontId="1"/>
  </si>
  <si>
    <t>超高解像デジタルカメラシステム/DC500-MAC-BOOK  
№06514903</t>
  </si>
  <si>
    <t>2004. 3.19</t>
  </si>
  <si>
    <t>理化学研究所/神戸
先端医療センター
兵庫県神戸市中央区港島南町2-2-</t>
    <rPh sb="0" eb="1">
      <t>リ</t>
    </rPh>
    <rPh sb="1" eb="3">
      <t>カガク</t>
    </rPh>
    <rPh sb="3" eb="6">
      <t>ケンキュウショ</t>
    </rPh>
    <rPh sb="7" eb="9">
      <t>コウベ</t>
    </rPh>
    <rPh sb="10" eb="12">
      <t>センタン</t>
    </rPh>
    <rPh sb="12" eb="14">
      <t>イリョウ</t>
    </rPh>
    <rPh sb="19" eb="22">
      <t>ヒョウゴケン</t>
    </rPh>
    <rPh sb="22" eb="25">
      <t>コウベシ</t>
    </rPh>
    <rPh sb="25" eb="28">
      <t>チュウオウク</t>
    </rPh>
    <rPh sb="28" eb="29">
      <t>ミナト</t>
    </rPh>
    <rPh sb="29" eb="30">
      <t>シマ</t>
    </rPh>
    <rPh sb="30" eb="31">
      <t>ミナミ</t>
    </rPh>
    <rPh sb="31" eb="32">
      <t>マチ</t>
    </rPh>
    <phoneticPr fontId="4"/>
  </si>
  <si>
    <t>カメラ内部の基盤が故障しており、修理を依頼したが、サポート期間終了により部品の供給がなく、修理不能なため。また、PCについても電源が入らず、また修理したとしても、陳腐化が進んでおり、現在の研究には使用できない。</t>
  </si>
  <si>
    <t>Full-Range BEACON2000</t>
  </si>
  <si>
    <t>タカラバイオ　VP2370KG</t>
    <phoneticPr fontId="11"/>
  </si>
  <si>
    <t>国立大学法人鹿児島大学工学部（鹿児島市郡元1丁目21-40）</t>
    <rPh sb="0" eb="2">
      <t>コクリツ</t>
    </rPh>
    <rPh sb="2" eb="4">
      <t>ダイガク</t>
    </rPh>
    <rPh sb="4" eb="6">
      <t>ホウジン</t>
    </rPh>
    <rPh sb="6" eb="9">
      <t>カゴシマ</t>
    </rPh>
    <rPh sb="9" eb="11">
      <t>ダイガク</t>
    </rPh>
    <rPh sb="11" eb="14">
      <t>コウガクブ</t>
    </rPh>
    <rPh sb="15" eb="19">
      <t>カゴシマシ</t>
    </rPh>
    <rPh sb="19" eb="21">
      <t>コオリモト</t>
    </rPh>
    <rPh sb="22" eb="24">
      <t>チョウメ</t>
    </rPh>
    <phoneticPr fontId="11"/>
  </si>
  <si>
    <t>クリーンベンチ</t>
  </si>
  <si>
    <t>サンヨー　MCV-B131BNN</t>
    <phoneticPr fontId="11"/>
  </si>
  <si>
    <t>国立大学法人鹿児島大学の行う教育及び試験研究等の事業</t>
    <rPh sb="0" eb="2">
      <t>コクリツ</t>
    </rPh>
    <rPh sb="2" eb="4">
      <t>ダイガク</t>
    </rPh>
    <rPh sb="4" eb="6">
      <t>ホウジン</t>
    </rPh>
    <rPh sb="6" eb="9">
      <t>カゴシマ</t>
    </rPh>
    <rPh sb="9" eb="11">
      <t>ダイガク</t>
    </rPh>
    <rPh sb="12" eb="13">
      <t>オコナ</t>
    </rPh>
    <rPh sb="14" eb="16">
      <t>キョウイク</t>
    </rPh>
    <rPh sb="16" eb="17">
      <t>オヨ</t>
    </rPh>
    <rPh sb="18" eb="20">
      <t>シケン</t>
    </rPh>
    <rPh sb="20" eb="22">
      <t>ケンキュウ</t>
    </rPh>
    <rPh sb="22" eb="23">
      <t>トウ</t>
    </rPh>
    <rPh sb="24" eb="26">
      <t>ジギョウ</t>
    </rPh>
    <phoneticPr fontId="1"/>
  </si>
  <si>
    <t>平成19年度　科学技術総合研究委託事業「先端融合領域イノベーション創出拠点の形成　再生医療本格化のための最先端技術融合拠点」</t>
    <rPh sb="0" eb="2">
      <t>ヘイセイ</t>
    </rPh>
    <rPh sb="4" eb="6">
      <t>ネンド</t>
    </rPh>
    <rPh sb="11" eb="13">
      <t>ソウゴウ</t>
    </rPh>
    <rPh sb="13" eb="15">
      <t>ケンキュウ</t>
    </rPh>
    <rPh sb="17" eb="19">
      <t>ジギョウ</t>
    </rPh>
    <rPh sb="20" eb="22">
      <t>センタン</t>
    </rPh>
    <rPh sb="22" eb="24">
      <t>ユウゴウ</t>
    </rPh>
    <rPh sb="24" eb="26">
      <t>リョウイキ</t>
    </rPh>
    <rPh sb="33" eb="35">
      <t>ソウシュツ</t>
    </rPh>
    <rPh sb="35" eb="37">
      <t>キョテン</t>
    </rPh>
    <rPh sb="38" eb="40">
      <t>ケイセイ</t>
    </rPh>
    <rPh sb="41" eb="43">
      <t>サイセイ</t>
    </rPh>
    <rPh sb="43" eb="45">
      <t>イリョウ</t>
    </rPh>
    <rPh sb="45" eb="48">
      <t>ホンカクカ</t>
    </rPh>
    <rPh sb="52" eb="55">
      <t>サイセンタン</t>
    </rPh>
    <rPh sb="55" eb="57">
      <t>ギジュツ</t>
    </rPh>
    <rPh sb="57" eb="59">
      <t>ユウゴウ</t>
    </rPh>
    <rPh sb="59" eb="61">
      <t>キョテン</t>
    </rPh>
    <phoneticPr fontId="11"/>
  </si>
  <si>
    <t>高解像度デジタルカメラシステム</t>
    <rPh sb="0" eb="4">
      <t>コウカイゾウド</t>
    </rPh>
    <phoneticPr fontId="11"/>
  </si>
  <si>
    <t>カールツァイス
AxioCamHRc</t>
  </si>
  <si>
    <t>学校法人東京女子医科大学先端生命医科学研究所先端医科学研究センターB１細胞培養室４暗室３
（東京都新宿区河田町８番１号）</t>
    <rPh sb="0" eb="2">
      <t>ガッコウ</t>
    </rPh>
    <rPh sb="2" eb="4">
      <t>ホウジン</t>
    </rPh>
    <rPh sb="4" eb="6">
      <t>トウキョウ</t>
    </rPh>
    <rPh sb="6" eb="8">
      <t>ジョシ</t>
    </rPh>
    <rPh sb="8" eb="10">
      <t>イカ</t>
    </rPh>
    <rPh sb="10" eb="12">
      <t>ダイガク</t>
    </rPh>
    <rPh sb="12" eb="14">
      <t>センタン</t>
    </rPh>
    <rPh sb="14" eb="16">
      <t>セイメイ</t>
    </rPh>
    <rPh sb="16" eb="19">
      <t>イカガク</t>
    </rPh>
    <rPh sb="19" eb="22">
      <t>ケンキュウショ</t>
    </rPh>
    <rPh sb="22" eb="24">
      <t>センタン</t>
    </rPh>
    <rPh sb="24" eb="27">
      <t>イカガク</t>
    </rPh>
    <rPh sb="27" eb="29">
      <t>ケンキュウ</t>
    </rPh>
    <rPh sb="35" eb="37">
      <t>サイボウ</t>
    </rPh>
    <rPh sb="37" eb="40">
      <t>バイヨウシツ</t>
    </rPh>
    <rPh sb="41" eb="43">
      <t>アンシツ</t>
    </rPh>
    <rPh sb="46" eb="48">
      <t>トウキョウ</t>
    </rPh>
    <rPh sb="48" eb="49">
      <t>ト</t>
    </rPh>
    <rPh sb="49" eb="52">
      <t>シンジュクク</t>
    </rPh>
    <rPh sb="52" eb="54">
      <t>カワダ</t>
    </rPh>
    <rPh sb="54" eb="55">
      <t>チョウ</t>
    </rPh>
    <rPh sb="56" eb="57">
      <t>バン</t>
    </rPh>
    <rPh sb="58" eb="59">
      <t>ゴウ</t>
    </rPh>
    <phoneticPr fontId="11"/>
  </si>
  <si>
    <t>倒立型蛍光顕微鏡</t>
    <rPh sb="0" eb="2">
      <t>トウリツ</t>
    </rPh>
    <rPh sb="2" eb="3">
      <t>ガタ</t>
    </rPh>
    <rPh sb="3" eb="5">
      <t>ケイコウ</t>
    </rPh>
    <rPh sb="5" eb="8">
      <t>ケンビキョウ</t>
    </rPh>
    <phoneticPr fontId="11"/>
  </si>
  <si>
    <t>ニコン
TE2000-U
TE2R-DFN-3</t>
  </si>
  <si>
    <t>平成２７年度ナショナルトレーニングセンター競技別強化拠点施設高機能事業</t>
    <rPh sb="0" eb="2">
      <t>ヘイセイ</t>
    </rPh>
    <rPh sb="4" eb="6">
      <t>ネンド</t>
    </rPh>
    <rPh sb="21" eb="23">
      <t>キョウギ</t>
    </rPh>
    <rPh sb="23" eb="24">
      <t>ベツ</t>
    </rPh>
    <rPh sb="24" eb="26">
      <t>キョウカ</t>
    </rPh>
    <rPh sb="26" eb="28">
      <t>キョテン</t>
    </rPh>
    <rPh sb="28" eb="30">
      <t>シセツ</t>
    </rPh>
    <rPh sb="30" eb="33">
      <t>コウキノウ</t>
    </rPh>
    <rPh sb="33" eb="35">
      <t>ジギョウ</t>
    </rPh>
    <phoneticPr fontId="11"/>
  </si>
  <si>
    <t>エアロバイク</t>
    <phoneticPr fontId="20"/>
  </si>
  <si>
    <t>ライフ・フィットネス・アップライトバイクC3</t>
    <phoneticPr fontId="20"/>
  </si>
  <si>
    <t>埼玉県秩父郡長瀞町野上下郷2395-1</t>
  </si>
  <si>
    <t>ラニングマシーン</t>
    <phoneticPr fontId="20"/>
  </si>
  <si>
    <t>ジョンソントレッドミルOMEGA3</t>
    <phoneticPr fontId="20"/>
  </si>
  <si>
    <t>S10-LTW-SET</t>
    <phoneticPr fontId="11"/>
  </si>
  <si>
    <t>AR電子標的セット</t>
    <rPh sb="2" eb="4">
      <t>デンシ</t>
    </rPh>
    <rPh sb="4" eb="6">
      <t>ヒョウテキ</t>
    </rPh>
    <phoneticPr fontId="20"/>
  </si>
  <si>
    <t>S25/50-LTW-SET</t>
    <phoneticPr fontId="11"/>
  </si>
  <si>
    <t>SB電子標的セット</t>
    <rPh sb="2" eb="4">
      <t>デンシ</t>
    </rPh>
    <rPh sb="4" eb="6">
      <t>ヒョウテキ</t>
    </rPh>
    <phoneticPr fontId="20"/>
  </si>
  <si>
    <t>VM25MC</t>
    <phoneticPr fontId="11"/>
  </si>
  <si>
    <t>弾速測定器</t>
    <rPh sb="0" eb="2">
      <t>ダンソク</t>
    </rPh>
    <rPh sb="2" eb="5">
      <t>ソクテイキ</t>
    </rPh>
    <phoneticPr fontId="20"/>
  </si>
  <si>
    <t>特注改良品</t>
    <rPh sb="0" eb="2">
      <t>トクチュウ</t>
    </rPh>
    <rPh sb="2" eb="4">
      <t>カイリョウ</t>
    </rPh>
    <rPh sb="4" eb="5">
      <t>ヒン</t>
    </rPh>
    <phoneticPr fontId="20"/>
  </si>
  <si>
    <t>弾薬精度測定器</t>
    <rPh sb="0" eb="2">
      <t>ダンヤク</t>
    </rPh>
    <rPh sb="2" eb="4">
      <t>セイド</t>
    </rPh>
    <rPh sb="4" eb="7">
      <t>ソクテイキ</t>
    </rPh>
    <phoneticPr fontId="20"/>
  </si>
  <si>
    <t>SIUS</t>
    <phoneticPr fontId="20"/>
  </si>
  <si>
    <t>ファイナル用データ処理システム</t>
    <rPh sb="5" eb="6">
      <t>ヨウ</t>
    </rPh>
    <rPh sb="9" eb="11">
      <t>ショリ</t>
    </rPh>
    <phoneticPr fontId="20"/>
  </si>
  <si>
    <t>平成２２年度ナショナルトレーニングセンター競技別強化拠点施設高機能事業</t>
    <rPh sb="0" eb="2">
      <t>ヘイセイ</t>
    </rPh>
    <rPh sb="4" eb="6">
      <t>ネンド</t>
    </rPh>
    <rPh sb="21" eb="23">
      <t>キョウギ</t>
    </rPh>
    <rPh sb="23" eb="24">
      <t>ベツ</t>
    </rPh>
    <rPh sb="24" eb="26">
      <t>キョウカ</t>
    </rPh>
    <rPh sb="26" eb="28">
      <t>キョテン</t>
    </rPh>
    <rPh sb="28" eb="30">
      <t>シセツ</t>
    </rPh>
    <rPh sb="30" eb="33">
      <t>コウキノウ</t>
    </rPh>
    <rPh sb="33" eb="35">
      <t>ジギョウ</t>
    </rPh>
    <phoneticPr fontId="11"/>
  </si>
  <si>
    <t>平成２６年度ナショナルトレーニングセンター競技別強化拠点施設高機能事業</t>
    <rPh sb="0" eb="2">
      <t>ヘイセイ</t>
    </rPh>
    <rPh sb="4" eb="6">
      <t>ネンド</t>
    </rPh>
    <rPh sb="21" eb="23">
      <t>キョウギ</t>
    </rPh>
    <rPh sb="23" eb="24">
      <t>ベツ</t>
    </rPh>
    <rPh sb="24" eb="26">
      <t>キョウカ</t>
    </rPh>
    <rPh sb="26" eb="28">
      <t>キョテン</t>
    </rPh>
    <rPh sb="28" eb="30">
      <t>シセツ</t>
    </rPh>
    <rPh sb="30" eb="33">
      <t>コウキノウ</t>
    </rPh>
    <rPh sb="33" eb="35">
      <t>ジギョウ</t>
    </rPh>
    <phoneticPr fontId="11"/>
  </si>
  <si>
    <t>射撃分析装置SCATT</t>
    <rPh sb="0" eb="2">
      <t>シャゲキ</t>
    </rPh>
    <rPh sb="2" eb="4">
      <t>ブンセキ</t>
    </rPh>
    <rPh sb="4" eb="6">
      <t>ソウチ</t>
    </rPh>
    <phoneticPr fontId="20"/>
  </si>
  <si>
    <t>MX-02</t>
    <phoneticPr fontId="20"/>
  </si>
  <si>
    <t>映像分析機器カメラ</t>
    <rPh sb="0" eb="2">
      <t>エイゾウ</t>
    </rPh>
    <rPh sb="2" eb="4">
      <t>ブンセキ</t>
    </rPh>
    <rPh sb="4" eb="6">
      <t>キキ</t>
    </rPh>
    <phoneticPr fontId="20"/>
  </si>
  <si>
    <t>HC-870M</t>
    <phoneticPr fontId="20"/>
  </si>
  <si>
    <t>平成27年2月25日
平成27年1月29日</t>
    <rPh sb="0" eb="2">
      <t>ヘイセイ</t>
    </rPh>
    <rPh sb="4" eb="5">
      <t>ネン</t>
    </rPh>
    <rPh sb="6" eb="7">
      <t>ガツ</t>
    </rPh>
    <rPh sb="9" eb="10">
      <t>ニチ</t>
    </rPh>
    <rPh sb="11" eb="13">
      <t>ヘイセイ</t>
    </rPh>
    <rPh sb="15" eb="16">
      <t>ネン</t>
    </rPh>
    <rPh sb="17" eb="18">
      <t>ガツ</t>
    </rPh>
    <rPh sb="20" eb="21">
      <t>ニチ</t>
    </rPh>
    <phoneticPr fontId="11"/>
  </si>
  <si>
    <t>PC用外付けHDD</t>
    <rPh sb="2" eb="3">
      <t>ヨウ</t>
    </rPh>
    <rPh sb="3" eb="4">
      <t>ソト</t>
    </rPh>
    <rPh sb="4" eb="5">
      <t>ヅ</t>
    </rPh>
    <phoneticPr fontId="20"/>
  </si>
  <si>
    <t>バッファローHD-9L16TU/R5J</t>
    <phoneticPr fontId="11"/>
  </si>
  <si>
    <t>映像分析用PC</t>
    <rPh sb="0" eb="2">
      <t>エイゾウ</t>
    </rPh>
    <rPh sb="2" eb="5">
      <t>ブンセキヨウ</t>
    </rPh>
    <phoneticPr fontId="20"/>
  </si>
  <si>
    <t>HP　ENVYPHOENIX</t>
    <phoneticPr fontId="11"/>
  </si>
  <si>
    <t>業務用PC</t>
    <rPh sb="0" eb="3">
      <t>ギョウムヨウ</t>
    </rPh>
    <phoneticPr fontId="20"/>
  </si>
  <si>
    <t>LenovoMiix2</t>
    <phoneticPr fontId="11"/>
  </si>
  <si>
    <t>B</t>
    <phoneticPr fontId="11"/>
  </si>
  <si>
    <t>平成２１年度ナショナルトレーニングセンター競技別強化拠点施設高機能事業</t>
    <rPh sb="0" eb="2">
      <t>ヘイセイ</t>
    </rPh>
    <rPh sb="4" eb="6">
      <t>ネンド</t>
    </rPh>
    <rPh sb="21" eb="23">
      <t>キョウギ</t>
    </rPh>
    <rPh sb="23" eb="24">
      <t>ベツ</t>
    </rPh>
    <rPh sb="24" eb="26">
      <t>キョウカ</t>
    </rPh>
    <rPh sb="26" eb="28">
      <t>キョテン</t>
    </rPh>
    <rPh sb="28" eb="30">
      <t>シセツ</t>
    </rPh>
    <rPh sb="30" eb="33">
      <t>コウキノウ</t>
    </rPh>
    <rPh sb="33" eb="35">
      <t>ジギョウ</t>
    </rPh>
    <phoneticPr fontId="11"/>
  </si>
  <si>
    <t>S25/50-LTW-SET</t>
    <phoneticPr fontId="20"/>
  </si>
  <si>
    <t>S10-LTW-SET</t>
    <phoneticPr fontId="20"/>
  </si>
  <si>
    <t>　平成20年度科学技術総合研究委託事業</t>
    <rPh sb="1" eb="3">
      <t>ヘイセイ</t>
    </rPh>
    <rPh sb="5" eb="7">
      <t>ネンド</t>
    </rPh>
    <rPh sb="7" eb="9">
      <t>カガク</t>
    </rPh>
    <rPh sb="9" eb="11">
      <t>ギジュツ</t>
    </rPh>
    <rPh sb="11" eb="13">
      <t>ソウゴウ</t>
    </rPh>
    <rPh sb="13" eb="15">
      <t>ケンキュウ</t>
    </rPh>
    <rPh sb="15" eb="17">
      <t>イタク</t>
    </rPh>
    <rPh sb="17" eb="19">
      <t>ジギョウ</t>
    </rPh>
    <phoneticPr fontId="11"/>
  </si>
  <si>
    <t>Apple社製MacBook Pro 17-inch 2.5GHz Intel Core 2 Duo Z0F2 カスタマイズ</t>
    <phoneticPr fontId="11"/>
  </si>
  <si>
    <t>Apple社製
300GB Serial ATA @ 4200 rpm 065-7479/バックライトキーボード（JIS）+製品マニュアル J065-7487/LEDバックライト搭載 17インチワイドスクリーンディスプレイ 1920x1200解像度 065-7474/他</t>
    <phoneticPr fontId="11"/>
  </si>
  <si>
    <t>慶應義塾大学 医学部 リハビリテーション医学教室（東京都新宿区信濃町35番地）</t>
    <phoneticPr fontId="11"/>
  </si>
  <si>
    <t>使用不可</t>
    <phoneticPr fontId="11"/>
  </si>
  <si>
    <t>22受文科会第550号（平成22年10月18日）</t>
    <phoneticPr fontId="11"/>
  </si>
  <si>
    <t>科学技術関係人材のキャリアパス多様化の促進</t>
    <rPh sb="0" eb="2">
      <t>カガク</t>
    </rPh>
    <rPh sb="2" eb="4">
      <t>ギジュツ</t>
    </rPh>
    <rPh sb="4" eb="6">
      <t>カンケイ</t>
    </rPh>
    <rPh sb="6" eb="8">
      <t>ジンザイ</t>
    </rPh>
    <rPh sb="15" eb="18">
      <t>タヨウカ</t>
    </rPh>
    <rPh sb="19" eb="21">
      <t>ソクシン</t>
    </rPh>
    <phoneticPr fontId="11"/>
  </si>
  <si>
    <t>パソコン</t>
    <phoneticPr fontId="11"/>
  </si>
  <si>
    <t>NECPC-VY14MRF8XEH</t>
    <phoneticPr fontId="11"/>
  </si>
  <si>
    <t>国立大学法人東北大学（宮城県仙台市青葉区荒巻字青葉）</t>
    <rPh sb="11" eb="14">
      <t>ミヤギケン</t>
    </rPh>
    <phoneticPr fontId="11"/>
  </si>
  <si>
    <t>平成16年度及び平成18年度リーディング・プロジェクト「近接場光リソグラフィ装置の開発」</t>
    <rPh sb="0" eb="2">
      <t>ヘイセイ</t>
    </rPh>
    <rPh sb="4" eb="6">
      <t>ネンド</t>
    </rPh>
    <rPh sb="6" eb="7">
      <t>オヨ</t>
    </rPh>
    <rPh sb="8" eb="10">
      <t>ヘイセイ</t>
    </rPh>
    <rPh sb="12" eb="14">
      <t>ネンド</t>
    </rPh>
    <rPh sb="28" eb="30">
      <t>キンセツ</t>
    </rPh>
    <rPh sb="30" eb="31">
      <t>バ</t>
    </rPh>
    <rPh sb="31" eb="32">
      <t>ヒカリ</t>
    </rPh>
    <rPh sb="38" eb="40">
      <t>ソウチ</t>
    </rPh>
    <rPh sb="41" eb="43">
      <t>カイハツ</t>
    </rPh>
    <phoneticPr fontId="1"/>
  </si>
  <si>
    <t>電気マイクロメーター</t>
    <rPh sb="0" eb="2">
      <t>デンキ</t>
    </rPh>
    <phoneticPr fontId="3"/>
  </si>
  <si>
    <t>TESA　TT80,GT31(0.1N)、GT31D（0.02N)、PCケーブル</t>
    <phoneticPr fontId="1"/>
  </si>
  <si>
    <t>国立大学法人東京大学大学院工学系研究科（東京都文京区本郷7-3-1）</t>
    <rPh sb="13" eb="16">
      <t>コウガクケイ</t>
    </rPh>
    <rPh sb="16" eb="19">
      <t>ケンキュウカ</t>
    </rPh>
    <phoneticPr fontId="3"/>
  </si>
  <si>
    <t>老朽化による故障。
サポート期間終了により修理不能。</t>
    <rPh sb="0" eb="3">
      <t>ロウキュウカ</t>
    </rPh>
    <rPh sb="6" eb="8">
      <t>コショウ</t>
    </rPh>
    <rPh sb="14" eb="16">
      <t>キカン</t>
    </rPh>
    <rPh sb="16" eb="18">
      <t>シュウリョウ</t>
    </rPh>
    <rPh sb="21" eb="23">
      <t>シュウリ</t>
    </rPh>
    <rPh sb="23" eb="25">
      <t>フノウ</t>
    </rPh>
    <phoneticPr fontId="3"/>
  </si>
  <si>
    <t>Desktop</t>
  </si>
  <si>
    <t>液晶ディスプレイ：NEC三菱RDT173LM</t>
    <phoneticPr fontId="1"/>
  </si>
  <si>
    <t>国立大学法人東京大学の行う試験研究等の事業</t>
    <phoneticPr fontId="1"/>
  </si>
  <si>
    <t>非順序型データベースエンジンモニタリング基本性能評価装置</t>
    <phoneticPr fontId="11"/>
  </si>
  <si>
    <t>H20.3.31</t>
    <phoneticPr fontId="11"/>
  </si>
  <si>
    <t>東京大学生産技術研究所As-110（東京都目黒区駒場4丁目6番1号）</t>
    <rPh sb="0" eb="2">
      <t>トウキョウ</t>
    </rPh>
    <rPh sb="2" eb="4">
      <t>ダイガク</t>
    </rPh>
    <rPh sb="4" eb="6">
      <t>セイサン</t>
    </rPh>
    <rPh sb="6" eb="8">
      <t>ギジュツ</t>
    </rPh>
    <rPh sb="8" eb="11">
      <t>ケンキュウジョ</t>
    </rPh>
    <rPh sb="18" eb="21">
      <t>トウキョウト</t>
    </rPh>
    <rPh sb="21" eb="24">
      <t>メグロク</t>
    </rPh>
    <rPh sb="24" eb="26">
      <t>コマバ</t>
    </rPh>
    <rPh sb="27" eb="29">
      <t>チョウメ</t>
    </rPh>
    <rPh sb="30" eb="31">
      <t>バン</t>
    </rPh>
    <rPh sb="32" eb="33">
      <t>ゴウ</t>
    </rPh>
    <phoneticPr fontId="11"/>
  </si>
  <si>
    <t>Ｃ</t>
    <phoneticPr fontId="11"/>
  </si>
  <si>
    <t>非順序型データベースエンジンモニタリング基本性能評価用ストレージ</t>
    <phoneticPr fontId="11"/>
  </si>
  <si>
    <t>非順序型データベースエンジンモニタリング基本性能評価装置</t>
    <rPh sb="0" eb="1">
      <t>ヒ</t>
    </rPh>
    <rPh sb="1" eb="3">
      <t>ジュンジョ</t>
    </rPh>
    <rPh sb="3" eb="4">
      <t>カタ</t>
    </rPh>
    <rPh sb="20" eb="22">
      <t>キホン</t>
    </rPh>
    <rPh sb="22" eb="24">
      <t>セイノウ</t>
    </rPh>
    <rPh sb="24" eb="26">
      <t>ヒョウカ</t>
    </rPh>
    <rPh sb="26" eb="28">
      <t>ソウチ</t>
    </rPh>
    <phoneticPr fontId="11"/>
  </si>
  <si>
    <t>H21.3.5</t>
    <phoneticPr fontId="11"/>
  </si>
  <si>
    <t>非順序型データベースエンジンモニタリング基本性能評価装置用ストレージ</t>
    <rPh sb="0" eb="1">
      <t>ヒ</t>
    </rPh>
    <rPh sb="1" eb="3">
      <t>ジュンジョ</t>
    </rPh>
    <rPh sb="3" eb="4">
      <t>カタ</t>
    </rPh>
    <rPh sb="20" eb="22">
      <t>キホン</t>
    </rPh>
    <rPh sb="22" eb="24">
      <t>セイノウ</t>
    </rPh>
    <rPh sb="24" eb="26">
      <t>ヒョウカ</t>
    </rPh>
    <rPh sb="26" eb="29">
      <t>ソウチヨウ</t>
    </rPh>
    <phoneticPr fontId="11"/>
  </si>
  <si>
    <t>１７２７－０１Ｘ　ＥＸＰ３０００　ＳＡＳストレージ拡張装置　</t>
  </si>
  <si>
    <t>H20.10.6</t>
    <phoneticPr fontId="11"/>
  </si>
  <si>
    <t>東京大学生産技術研究所As110（東京都目黒区駒場4丁目6番1号）</t>
    <rPh sb="0" eb="2">
      <t>トウキョウ</t>
    </rPh>
    <rPh sb="2" eb="4">
      <t>ダイガク</t>
    </rPh>
    <rPh sb="4" eb="6">
      <t>セイサン</t>
    </rPh>
    <rPh sb="6" eb="8">
      <t>ギジュツ</t>
    </rPh>
    <rPh sb="8" eb="11">
      <t>ケンキュウジョ</t>
    </rPh>
    <rPh sb="17" eb="20">
      <t>トウキョウト</t>
    </rPh>
    <rPh sb="20" eb="23">
      <t>メグロク</t>
    </rPh>
    <rPh sb="23" eb="25">
      <t>コマバ</t>
    </rPh>
    <rPh sb="26" eb="28">
      <t>チョウメ</t>
    </rPh>
    <rPh sb="29" eb="30">
      <t>バン</t>
    </rPh>
    <rPh sb="31" eb="32">
      <t>ゴウ</t>
    </rPh>
    <phoneticPr fontId="11"/>
  </si>
  <si>
    <t>非順序型データベースエンジン基本性能評価用高性能ストレージシステム</t>
    <phoneticPr fontId="11"/>
  </si>
  <si>
    <t>H22.2.19</t>
    <phoneticPr fontId="11"/>
  </si>
  <si>
    <t xml:space="preserve">テレビ会議システム </t>
    <phoneticPr fontId="11"/>
  </si>
  <si>
    <t>POLYCOM製　ViewStation　SP128</t>
    <phoneticPr fontId="11"/>
  </si>
  <si>
    <t>１台</t>
    <rPh sb="1" eb="2">
      <t>ダイ</t>
    </rPh>
    <phoneticPr fontId="11"/>
  </si>
  <si>
    <t>国立大学法人東京大学先端科学技術研究センター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30">
      <t>メグロク</t>
    </rPh>
    <rPh sb="30" eb="32">
      <t>コマバ</t>
    </rPh>
    <phoneticPr fontId="11"/>
  </si>
  <si>
    <t>電源不良で起動しない。サポート期間終了により修理不能。</t>
    <rPh sb="0" eb="2">
      <t>デンゲン</t>
    </rPh>
    <rPh sb="2" eb="4">
      <t>フリョウ</t>
    </rPh>
    <rPh sb="5" eb="7">
      <t>キドウ</t>
    </rPh>
    <phoneticPr fontId="11"/>
  </si>
  <si>
    <t>経年劣化により動作が不安定で継続使用不能。サポート期間終了により修理不能。</t>
    <rPh sb="0" eb="2">
      <t>ケイネン</t>
    </rPh>
    <rPh sb="2" eb="4">
      <t>レッカ</t>
    </rPh>
    <rPh sb="7" eb="9">
      <t>ドウサ</t>
    </rPh>
    <rPh sb="10" eb="13">
      <t>フアンテイ</t>
    </rPh>
    <rPh sb="14" eb="16">
      <t>ケイゾク</t>
    </rPh>
    <rPh sb="16" eb="18">
      <t>シヨウ</t>
    </rPh>
    <rPh sb="18" eb="20">
      <t>フノウ</t>
    </rPh>
    <rPh sb="25" eb="27">
      <t>キカン</t>
    </rPh>
    <rPh sb="27" eb="29">
      <t>シュウリョウ</t>
    </rPh>
    <rPh sb="32" eb="34">
      <t>シュウリ</t>
    </rPh>
    <rPh sb="34" eb="36">
      <t>フノウ</t>
    </rPh>
    <phoneticPr fontId="9"/>
  </si>
  <si>
    <t>バイオシェーカー</t>
    <phoneticPr fontId="11"/>
  </si>
  <si>
    <t>タイテック</t>
    <phoneticPr fontId="11"/>
  </si>
  <si>
    <t>経年劣化により損耗が激しく、継続使用不可能。</t>
  </si>
  <si>
    <t>ノートパソコン　</t>
    <phoneticPr fontId="11"/>
  </si>
  <si>
    <t>Ｐａｎａｓｏｎｉｃ　Ｌｅｔ’ｓＮｏｔｅ　Ｒ３　メモリーセット</t>
    <phoneticPr fontId="11"/>
  </si>
  <si>
    <t>１台</t>
    <rPh sb="1" eb="2">
      <t>ダイ</t>
    </rPh>
    <phoneticPr fontId="24"/>
  </si>
  <si>
    <t>国立大学法人東京大学先端科学技術研究センター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29">
      <t>メグロ</t>
    </rPh>
    <rPh sb="29" eb="30">
      <t>ク</t>
    </rPh>
    <rPh sb="30" eb="32">
      <t>コマバ</t>
    </rPh>
    <phoneticPr fontId="24"/>
  </si>
  <si>
    <t>経年劣化により動作が不安定でフリーズする。サポート期間終了により修理不能。</t>
    <phoneticPr fontId="11"/>
  </si>
  <si>
    <t>平成１３年から平成１５年度文部科学省委託研究「植物ワクチン開発とその利用システム」</t>
    <rPh sb="0" eb="2">
      <t>ヘイセイ</t>
    </rPh>
    <rPh sb="4" eb="5">
      <t>ネン</t>
    </rPh>
    <rPh sb="7" eb="9">
      <t>ヘイセイ</t>
    </rPh>
    <rPh sb="11" eb="13">
      <t>ネンド</t>
    </rPh>
    <rPh sb="13" eb="15">
      <t>モンブ</t>
    </rPh>
    <rPh sb="15" eb="18">
      <t>カガクショウ</t>
    </rPh>
    <rPh sb="18" eb="20">
      <t>イタク</t>
    </rPh>
    <rPh sb="20" eb="22">
      <t>ケンキュウ</t>
    </rPh>
    <rPh sb="23" eb="25">
      <t>ショクブツ</t>
    </rPh>
    <rPh sb="29" eb="31">
      <t>カイハツ</t>
    </rPh>
    <rPh sb="34" eb="36">
      <t>リヨウ</t>
    </rPh>
    <phoneticPr fontId="11"/>
  </si>
  <si>
    <t>試験凍結乾燥機</t>
    <rPh sb="0" eb="2">
      <t>シケン</t>
    </rPh>
    <rPh sb="2" eb="4">
      <t>トウケツ</t>
    </rPh>
    <rPh sb="4" eb="7">
      <t>カンソウキ</t>
    </rPh>
    <phoneticPr fontId="11"/>
  </si>
  <si>
    <t>バーチス社
自動凍結真空乾燥装置
ジェニシス２５－EL-S5</t>
    <rPh sb="4" eb="5">
      <t>シャ</t>
    </rPh>
    <rPh sb="6" eb="8">
      <t>ジドウ</t>
    </rPh>
    <rPh sb="8" eb="10">
      <t>トウケツ</t>
    </rPh>
    <rPh sb="10" eb="12">
      <t>シンクウ</t>
    </rPh>
    <rPh sb="12" eb="14">
      <t>カンソウ</t>
    </rPh>
    <rPh sb="14" eb="16">
      <t>ソウチ</t>
    </rPh>
    <phoneticPr fontId="11"/>
  </si>
  <si>
    <t>㈱微生物化学研究所
（宇治市槙島町２４－１）</t>
    <rPh sb="1" eb="4">
      <t>ビセイブツ</t>
    </rPh>
    <rPh sb="4" eb="6">
      <t>カガク</t>
    </rPh>
    <rPh sb="6" eb="9">
      <t>ケンキュウショ</t>
    </rPh>
    <rPh sb="11" eb="14">
      <t>ウジシ</t>
    </rPh>
    <rPh sb="14" eb="16">
      <t>マキシマ</t>
    </rPh>
    <rPh sb="16" eb="17">
      <t>チョウ</t>
    </rPh>
    <phoneticPr fontId="11"/>
  </si>
  <si>
    <t>高温環境で使用するため、変形し使用不能</t>
    <rPh sb="0" eb="1">
      <t>コウオン</t>
    </rPh>
    <rPh sb="1" eb="3">
      <t>カンキョウ</t>
    </rPh>
    <rPh sb="5" eb="7">
      <t>シヨウ</t>
    </rPh>
    <rPh sb="12" eb="14">
      <t>ヘンケイ</t>
    </rPh>
    <rPh sb="15" eb="17">
      <t>シヨウ</t>
    </rPh>
    <rPh sb="17" eb="19">
      <t>フノウ</t>
    </rPh>
    <phoneticPr fontId="14"/>
  </si>
  <si>
    <t xml:space="preserve">独立行政法人物質・材料研究機構　並木地区 高温合成特殊実験棟（茨城県つくば市並木一丁目1番地） </t>
    <rPh sb="0" eb="6">
      <t>ドクリツギョウセイホウジン</t>
    </rPh>
    <rPh sb="6" eb="8">
      <t>ブッシツ</t>
    </rPh>
    <rPh sb="9" eb="11">
      <t>ザイリョウ</t>
    </rPh>
    <rPh sb="11" eb="13">
      <t>ケンキュウ</t>
    </rPh>
    <rPh sb="13" eb="15">
      <t>キコウ</t>
    </rPh>
    <rPh sb="16" eb="18">
      <t>ナミキ</t>
    </rPh>
    <rPh sb="21" eb="23">
      <t>コウオン</t>
    </rPh>
    <rPh sb="23" eb="25">
      <t>ゴウセイ</t>
    </rPh>
    <rPh sb="25" eb="27">
      <t>トクシュ</t>
    </rPh>
    <rPh sb="27" eb="30">
      <t>ジッケントウ</t>
    </rPh>
    <rPh sb="31" eb="34">
      <t>イバラキケン</t>
    </rPh>
    <rPh sb="37" eb="38">
      <t>シ</t>
    </rPh>
    <rPh sb="38" eb="40">
      <t>ナミキ</t>
    </rPh>
    <rPh sb="40" eb="43">
      <t>１チョウメ</t>
    </rPh>
    <rPh sb="44" eb="46">
      <t>バンチ</t>
    </rPh>
    <phoneticPr fontId="24"/>
  </si>
  <si>
    <t>100ml用　HUS-100</t>
    <phoneticPr fontId="14"/>
  </si>
  <si>
    <t>耐圧ステンレス製外筒</t>
    <rPh sb="0" eb="2">
      <t>タイアツ</t>
    </rPh>
    <rPh sb="7" eb="8">
      <t>セイ</t>
    </rPh>
    <rPh sb="8" eb="9">
      <t>ガイ</t>
    </rPh>
    <rPh sb="9" eb="10">
      <t>ツツ</t>
    </rPh>
    <phoneticPr fontId="24"/>
  </si>
  <si>
    <t>100mlセット　HUI-100</t>
    <phoneticPr fontId="14"/>
  </si>
  <si>
    <t>高圧用反応分解容器</t>
  </si>
  <si>
    <t>-</t>
    <phoneticPr fontId="14"/>
  </si>
  <si>
    <t>物質・材料研究機構　千現地区　　界面制御実験棟103B
（茨城県つくば市千現1-2-1）</t>
    <phoneticPr fontId="14"/>
  </si>
  <si>
    <t>㈱筑波ﾌﾗｯﾄ　RSF-150TY　ﾌｧﾝ無し</t>
  </si>
  <si>
    <t>ｸﾘｰﾝﾌﾞｰｽ用ﾄﾞﾗﾌﾄ</t>
  </si>
  <si>
    <t>ﾐｶｻ㈱　ｽﾋﾟﾝｺｰﾀｰMS-A100</t>
  </si>
  <si>
    <t>ｽﾋﾟﾝｺｰﾀｰ</t>
  </si>
  <si>
    <t>ｸﾘｰﾝﾌﾞｰｽ</t>
  </si>
  <si>
    <t>設備の老朽化により故障し使用不能。</t>
    <rPh sb="0" eb="2">
      <t>セツビ</t>
    </rPh>
    <rPh sb="3" eb="5">
      <t>ロウキュウカ</t>
    </rPh>
    <rPh sb="9" eb="11">
      <t>コショウ</t>
    </rPh>
    <rPh sb="12" eb="14">
      <t>シヨウ</t>
    </rPh>
    <rPh sb="14" eb="16">
      <t>フノウ</t>
    </rPh>
    <phoneticPr fontId="14"/>
  </si>
  <si>
    <t>物質・材料研究機構
（茨城県つくば市千現1-2-1）</t>
    <rPh sb="11" eb="14">
      <t>イバラキケン</t>
    </rPh>
    <phoneticPr fontId="14"/>
  </si>
  <si>
    <t>H19.3.9
～H19.3.20</t>
    <phoneticPr fontId="14"/>
  </si>
  <si>
    <t>－</t>
  </si>
  <si>
    <t>（内訳以下参照）</t>
  </si>
  <si>
    <t>ｸﾘｰﾝﾙｰﾑｼｽﾃﾑ</t>
  </si>
  <si>
    <t>物質・材料研究機構
（つくば市千現1-2-1）</t>
    <phoneticPr fontId="14"/>
  </si>
  <si>
    <t>制御系、ﾌﾟﾘﾝﾀ RICOH IPCIO G707、ﾓﾆﾀｰ SHARP LL-T2015-H、ﾗｯｸ、ｵｼﾛｽｺｰﾌﾟ Textronix TDS1002</t>
    <phoneticPr fontId="14"/>
  </si>
  <si>
    <t>（描画制御系）</t>
  </si>
  <si>
    <t>電子光学系本体、電子工学系電源及び操作系、画像観察系、試料室及びステージ系、架台及び排気系</t>
    <phoneticPr fontId="14"/>
  </si>
  <si>
    <t>（本体）</t>
    <rPh sb="1" eb="3">
      <t>ホンタイ</t>
    </rPh>
    <phoneticPr fontId="14"/>
  </si>
  <si>
    <t>著しい陳腐化及び故障により使用できない。</t>
    <rPh sb="3" eb="5">
      <t>チンプ</t>
    </rPh>
    <rPh sb="5" eb="6">
      <t>カ</t>
    </rPh>
    <rPh sb="6" eb="7">
      <t>オヨ</t>
    </rPh>
    <rPh sb="8" eb="10">
      <t>コショウ</t>
    </rPh>
    <rPh sb="13" eb="15">
      <t>シヨウ</t>
    </rPh>
    <phoneticPr fontId="14"/>
  </si>
  <si>
    <t>(内訳以下参照)</t>
    <rPh sb="1" eb="3">
      <t>ウチワケ</t>
    </rPh>
    <rPh sb="3" eb="5">
      <t>イカ</t>
    </rPh>
    <rPh sb="5" eb="7">
      <t>サンショウ</t>
    </rPh>
    <phoneticPr fontId="14"/>
  </si>
  <si>
    <t>高分解能電子線リソグラフ装置</t>
  </si>
  <si>
    <t>物質・材料研究機構
（つくば市千現1-2-1）</t>
  </si>
  <si>
    <t>㈱島津製作所製</t>
  </si>
  <si>
    <t>ﾃﾞｽｸ型空気ばね式除振台</t>
    <phoneticPr fontId="14"/>
  </si>
  <si>
    <t>㈱島津製作所製
本体　SPM-9500J3
光学顕微鏡ﾕﾆｯﾄ　211-37960</t>
  </si>
  <si>
    <t>走査型ﾌﾟﾛｰﾌﾞ顕微鏡</t>
    <phoneticPr fontId="14"/>
  </si>
  <si>
    <t>経年劣化による動作不良により使用不能</t>
    <rPh sb="0" eb="2">
      <t>ケイネン</t>
    </rPh>
    <rPh sb="2" eb="4">
      <t>レッカ</t>
    </rPh>
    <rPh sb="7" eb="9">
      <t>ドウサ</t>
    </rPh>
    <rPh sb="9" eb="11">
      <t>フリョウ</t>
    </rPh>
    <rPh sb="14" eb="16">
      <t>シヨウ</t>
    </rPh>
    <rPh sb="16" eb="18">
      <t>フノウ</t>
    </rPh>
    <phoneticPr fontId="14"/>
  </si>
  <si>
    <t>ﾗﾝﾀﾉｲﾄﾞ金属化学反応観察装置</t>
  </si>
  <si>
    <t>ﾂｼﾞ電子㈱
N2VF-01</t>
  </si>
  <si>
    <t>2ch NIM V-Fｺﾝﾊﾞｰﾀ(反応試料室部)</t>
    <phoneticPr fontId="14"/>
  </si>
  <si>
    <t>ﾂｼﾞ電子㈱
CT16-01B</t>
  </si>
  <si>
    <t>ﾀｲﾏ付16chｶｳﾝﾀ(反応試料室部)</t>
    <phoneticPr fontId="14"/>
  </si>
  <si>
    <t>ﾂｼﾞ電子㈱
PM8D-06-1</t>
  </si>
  <si>
    <t>ｽﾃｯﾋﾟﾝｸﾞﾓｰﾀﾄﾞﾗｲﾊﾞ(反応試料室部)</t>
    <phoneticPr fontId="14"/>
  </si>
  <si>
    <t>神津精機㈱
XA05A-R1</t>
  </si>
  <si>
    <t>Xｽﾃｰｼﾞ(反応試料室部）</t>
    <phoneticPr fontId="14"/>
  </si>
  <si>
    <t>㈱島津製作所
C-R8A</t>
  </si>
  <si>
    <t>ﾃﾞｰﾀ処理装置(反応追跡部)</t>
    <phoneticPr fontId="14"/>
  </si>
  <si>
    <t>㈱島津製作所</t>
    <phoneticPr fontId="14"/>
  </si>
  <si>
    <t>ﾌﾟﾘｱﾝﾌﾟ(反応追跡部)</t>
    <phoneticPr fontId="14"/>
  </si>
  <si>
    <t>㈱島津製作所
GC-8AIT</t>
  </si>
  <si>
    <t>ｶﾞｽｸﾛﾏﾄｸﾞﾗﾌ(反応追跡部)</t>
    <phoneticPr fontId="14"/>
  </si>
  <si>
    <t xml:space="preserve">㈱ﾒｽﾃｯｸ </t>
    <phoneticPr fontId="14"/>
  </si>
  <si>
    <t>表示/制御ﾕﾆｯﾄ(駆動部）</t>
    <phoneticPr fontId="14"/>
  </si>
  <si>
    <t>㈱ﾒｽﾃｯｸ 
Model 8701 2ch</t>
    <phoneticPr fontId="14"/>
  </si>
  <si>
    <t>2ﾁｬﾝﾈﾙ駆動ﾕﾆｯﾄ(駆動部）</t>
    <phoneticPr fontId="14"/>
  </si>
  <si>
    <t>㈱ﾒｽﾃｯｸ 
#8301MRA</t>
    <phoneticPr fontId="14"/>
  </si>
  <si>
    <t>ﾋﾟｺﾓｰﾀ(駆動部）</t>
    <phoneticPr fontId="14"/>
  </si>
  <si>
    <t>AMPTEK社製 ﾎﾟｹｯﾄMCA 
MCA8000A</t>
    <phoneticPr fontId="14"/>
  </si>
  <si>
    <t>記録部</t>
    <phoneticPr fontId="14"/>
  </si>
  <si>
    <t>㈱ｼｰｱｲ工業
試料室,結晶分光器,検出器,遮蔽部品</t>
    <phoneticPr fontId="14"/>
  </si>
  <si>
    <t>分光部</t>
    <phoneticPr fontId="14"/>
  </si>
  <si>
    <t>ｵｯｸｽﾌｫｰﾄﾞ社製
Nova600</t>
  </si>
  <si>
    <t>光源部</t>
    <phoneticPr fontId="14"/>
  </si>
  <si>
    <t>各部が経年劣化しに電源が入らないなど不具合がある。また特注品のため修理不能</t>
    <rPh sb="0" eb="2">
      <t>カクブ</t>
    </rPh>
    <rPh sb="3" eb="5">
      <t>ケイネン</t>
    </rPh>
    <rPh sb="5" eb="7">
      <t>レッカ</t>
    </rPh>
    <rPh sb="9" eb="11">
      <t>デンゲン</t>
    </rPh>
    <rPh sb="12" eb="13">
      <t>ハイ</t>
    </rPh>
    <rPh sb="18" eb="21">
      <t>フグアイ</t>
    </rPh>
    <rPh sb="26" eb="28">
      <t>トクチュウ</t>
    </rPh>
    <rPh sb="28" eb="29">
      <t>ヒン</t>
    </rPh>
    <rPh sb="32" eb="34">
      <t>シュウリ</t>
    </rPh>
    <rPh sb="34" eb="36">
      <t>フノウ</t>
    </rPh>
    <phoneticPr fontId="14"/>
  </si>
  <si>
    <t>H15.5.30～
H15.12.19</t>
    <phoneticPr fontId="14"/>
  </si>
  <si>
    <t>ﾗﾝﾀﾉｲﾄﾞ金属ｽﾍﾟｸﾄﾙ評価装置</t>
  </si>
  <si>
    <t>経年により本来の性能が出ず使用できない</t>
    <rPh sb="0" eb="1">
      <t>ケイネン</t>
    </rPh>
    <rPh sb="5" eb="7">
      <t>ホンライ</t>
    </rPh>
    <rPh sb="8" eb="10">
      <t>セイノウ</t>
    </rPh>
    <rPh sb="11" eb="12">
      <t>デ</t>
    </rPh>
    <rPh sb="13" eb="15">
      <t>シヨウ</t>
    </rPh>
    <phoneticPr fontId="14"/>
  </si>
  <si>
    <t>ｱｽﾞﾜﾝ SP GJ-0038-01</t>
    <phoneticPr fontId="14"/>
  </si>
  <si>
    <t>ﾃﾞｼｹｰﾀｵｰﾄﾄﾞﾗｲ</t>
    <phoneticPr fontId="14"/>
  </si>
  <si>
    <t>ｾｲｺｰ･ｲｰｼﾞｰｱﾝﾄﾞｼﾞｰ製 ﾚｰｻﾞｰX 本体</t>
  </si>
  <si>
    <t>ﾚｰｻﾞｰX</t>
    <phoneticPr fontId="14"/>
  </si>
  <si>
    <t>ﾃﾞｨｼﾞﾀﾙｽﾍﾟｸﾄﾛﾒｰﾀ DSPEC jr-1</t>
  </si>
  <si>
    <t>ﾃﾞｨｼﾞﾀﾙｽﾍﾟｸﾄﾛﾒｰﾀ</t>
    <phoneticPr fontId="14"/>
  </si>
  <si>
    <t>･ｵﾘﾝﾊﾟｽ製 実態顕微鏡 SZX12-3141SP 1式
･ﾗｲﾄｶﾞｲﾄﾞ照明ｾｯﾄ SZX-DF1-SET 1式</t>
  </si>
  <si>
    <t>実体顕微鏡等</t>
    <phoneticPr fontId="14"/>
  </si>
  <si>
    <t>浜松ﾎﾄﾆｸｽ製
･ﾌﾗｯﾄﾊﾟﾈﾙｾﾝｻ C7942 1個
･他付属品</t>
  </si>
  <si>
    <t>ﾌﾗｯﾄﾊﾟﾈﾙｾﾝｻ</t>
    <phoneticPr fontId="14"/>
  </si>
  <si>
    <t>浜松ﾎﾄﾆｸｽ製
･冷却型X線CCDｶﾒﾗ C4880-50-26WD
･他付属品</t>
  </si>
  <si>
    <t>2次元X線検出器</t>
    <phoneticPr fontId="14"/>
  </si>
  <si>
    <t>米国ｹｰｽﾚｰ社製 高速電流ｱﾝﾌﾟ 428-PROG</t>
  </si>
  <si>
    <t>高速電流ｱﾝﾌﾟ</t>
    <phoneticPr fontId="14"/>
  </si>
  <si>
    <t>ﾚｸﾛｲ製 ﾃﾞｼﾞﾀﾙｵｼﾛｽｺｰﾌﾟ LT372</t>
  </si>
  <si>
    <t>ﾃﾞｼﾞﾀﾙｵｼﾛｽｺｰﾌﾟ</t>
    <phoneticPr fontId="14"/>
  </si>
  <si>
    <t>各部が経年劣化しに電源が入らないなど不具合がある。また特注品のため修理不能</t>
    <phoneticPr fontId="14"/>
  </si>
  <si>
    <t>H14.6.10～
H14.9.20</t>
    <phoneticPr fontId="14"/>
  </si>
  <si>
    <t>高ｴﾈﾙｷﾞｰ放射線分光ｼｽﾃﾑ</t>
  </si>
  <si>
    <t>･入射放射光光学系
･7軸ｺﾞﾆｵﾒｰﾀ
･制御ｿﾌﾄｳｪｱ</t>
  </si>
  <si>
    <t>試料ｺﾞﾆｵﾒｰﾀ</t>
    <phoneticPr fontId="14"/>
  </si>
  <si>
    <t>POP-TOP型Ge半導体検出器
GLP-06165/05-P-S</t>
  </si>
  <si>
    <t>高ｴﾈﾙｷﾞｰX線検出器</t>
    <phoneticPr fontId="14"/>
  </si>
  <si>
    <t>･ｾﾝｻﾎﾞｯｸｽ 1台
･ｾﾝｻｺﾝﾄﾛｰﾗ 1台</t>
  </si>
  <si>
    <t>放射光X線分光計測用ﾘﾆｱｲﾒｰｼﾞｾﾝｻ</t>
    <phoneticPr fontId="14"/>
  </si>
  <si>
    <t>米国ｹｰｽﾚｰ社製 高速電流ｱﾝﾌﾟ 428-PROG</t>
    <phoneticPr fontId="14"/>
  </si>
  <si>
    <t>信号増幅器</t>
    <phoneticPr fontId="14"/>
  </si>
  <si>
    <t>･2chｴﾝｺｰﾀﾞｶｳﾝﾀ ER2C-02A 1台
･16chｽﾃｯﾋﾟﾝｸﾞﾓｰﾀｺﾝﾄﾛｰﾗ PM16C-04 1台</t>
    <phoneticPr fontId="14"/>
  </si>
  <si>
    <t>位置決め制御装置</t>
    <phoneticPr fontId="14"/>
  </si>
  <si>
    <t>2CH V/Fｺﾝﾊﾞｰﾀ N2VF-01</t>
  </si>
  <si>
    <t>信号変換器</t>
    <phoneticPr fontId="14"/>
  </si>
  <si>
    <t>H13.10.1～
H14.2.20</t>
    <phoneticPr fontId="14"/>
  </si>
  <si>
    <t>高ｴﾈﾙｷﾞｰ放射光励起X線ｽﾍﾟｸﾄﾙ測定装置</t>
  </si>
  <si>
    <t>故障により使用不能</t>
    <rPh sb="0" eb="1">
      <t>コショウ</t>
    </rPh>
    <rPh sb="4" eb="6">
      <t>シヨウ</t>
    </rPh>
    <rPh sb="6" eb="8">
      <t>フノウ</t>
    </rPh>
    <phoneticPr fontId="14"/>
  </si>
  <si>
    <t>日本電計㈱
 R6240A</t>
    <phoneticPr fontId="14"/>
  </si>
  <si>
    <t>電解析出用高精度電源</t>
  </si>
  <si>
    <t>各部の経年劣化が激しく使用不能</t>
    <rPh sb="0" eb="2">
      <t>カクブ</t>
    </rPh>
    <rPh sb="3" eb="4">
      <t>ケイネン</t>
    </rPh>
    <rPh sb="4" eb="6">
      <t>レッカ</t>
    </rPh>
    <rPh sb="8" eb="9">
      <t>ハゲ</t>
    </rPh>
    <rPh sb="11" eb="13">
      <t>シヨウ</t>
    </rPh>
    <rPh sb="13" eb="15">
      <t>フノウ</t>
    </rPh>
    <phoneticPr fontId="14"/>
  </si>
  <si>
    <t>富士写真ﾌｨﾙﾑ㈱
 BAS-1800Ⅱ</t>
  </si>
  <si>
    <t>高速・高解像度ｱｸﾃｨﾌﾞX線像撮像ｼｽﾃﾑ高画質ﾌｧｲﾘﾝｸﾞ部 1～4</t>
  </si>
  <si>
    <t>BNC社製 555-2C</t>
    <phoneticPr fontId="14"/>
  </si>
  <si>
    <t>2chﾃﾞｼﾞﾀﾙﾃﾞｨﾚｲｼﾞｪﾈﾚｰﾀ</t>
  </si>
  <si>
    <t>H14.1.31～
H14.3.15</t>
    <phoneticPr fontId="14"/>
  </si>
  <si>
    <t>高速CCDｶﾒﾗおよびｼｬｯﾀｰ</t>
  </si>
  <si>
    <t>H13.12.28～
H14.3.1</t>
    <phoneticPr fontId="14"/>
  </si>
  <si>
    <t>多層膜ﾓﾉｸﾛﾒｰﾀ</t>
    <phoneticPr fontId="11"/>
  </si>
  <si>
    <t>科学技術振興調整費「アクティブ・ナノ計測基盤技術の確立」他</t>
    <rPh sb="0" eb="2">
      <t>カガク</t>
    </rPh>
    <rPh sb="2" eb="4">
      <t>ギジュツ</t>
    </rPh>
    <rPh sb="4" eb="6">
      <t>シンコウ</t>
    </rPh>
    <rPh sb="6" eb="9">
      <t>チョウセイヒ</t>
    </rPh>
    <rPh sb="18" eb="20">
      <t>ケイソク</t>
    </rPh>
    <rPh sb="20" eb="22">
      <t>キバン</t>
    </rPh>
    <rPh sb="22" eb="24">
      <t>ギジュツ</t>
    </rPh>
    <rPh sb="25" eb="27">
      <t>カクリツ</t>
    </rPh>
    <rPh sb="28" eb="29">
      <t>ホカ</t>
    </rPh>
    <phoneticPr fontId="11"/>
  </si>
  <si>
    <t>ｳｫｰﾀｰﾍﾞｯﾄﾞ型ﾏｯｻｰｼﾞ器</t>
    <phoneticPr fontId="11"/>
  </si>
  <si>
    <t>ｼｰｻﾞｽ･ﾊｲﾄﾞﾗ
HS-10</t>
  </si>
  <si>
    <t>国立大学法人東京医科歯科大学難治疾患研究所 8F　分子薬理808号室（東京都千代田区神田駿河台2-3-10）</t>
  </si>
  <si>
    <t>ﾚｰｻﾞｰﾄﾞｯﾌﾟﾗｰ血流画像化装置</t>
  </si>
  <si>
    <t>ｽｳｪｰﾃﾞﾝPerimed社製
PeriScanPIM3</t>
  </si>
  <si>
    <t>国立大学法人東京医科歯科大学　難治疾患研究所難研 6F　分子薬理学　614室（東京都千代田区神田駿河台2-3-10）</t>
  </si>
  <si>
    <t>B</t>
  </si>
  <si>
    <t>無加湿型非観血式血圧計</t>
  </si>
  <si>
    <t>室町機械社製　ﾏｳｽ･ﾗｯﾄ用MK2000A</t>
  </si>
  <si>
    <t>国立大学法人東京医科歯科大学難治疾患研究所 8F　分子薬理802号室（東京都千代田区神田駿河台2-3-10）</t>
  </si>
  <si>
    <t>平成18年度　科学技術振興調整費「整体の分子作用と科学的評価法」</t>
    <phoneticPr fontId="1"/>
  </si>
  <si>
    <t>国立大学法人京都大学の行う試験研究等の事業</t>
    <rPh sb="0" eb="21">
      <t>コ</t>
    </rPh>
    <phoneticPr fontId="11"/>
  </si>
  <si>
    <t>平成19年度～平成23年度　科学技術試験研究委託事業(ターゲットタンパク研究プログラム)</t>
    <rPh sb="0" eb="2">
      <t>ヘイセイ</t>
    </rPh>
    <rPh sb="4" eb="6">
      <t>ネンド</t>
    </rPh>
    <rPh sb="7" eb="9">
      <t>ヘイセイ</t>
    </rPh>
    <rPh sb="11" eb="13">
      <t>ネンド</t>
    </rPh>
    <phoneticPr fontId="1"/>
  </si>
  <si>
    <t xml:space="preserve">タンパク質基本構造の網羅的解析（解析の加速化）、フェムト秒レーザーを利用した高速・高精度遺伝子発現解析技術の開発 </t>
    <phoneticPr fontId="1"/>
  </si>
  <si>
    <t>平成16年度　人間と社会に向かう先端科学技術オープンラボ</t>
    <rPh sb="0" eb="2">
      <t>ヘイセイ</t>
    </rPh>
    <rPh sb="4" eb="6">
      <t>ネンド</t>
    </rPh>
    <phoneticPr fontId="11"/>
  </si>
  <si>
    <t>令和元年11月13日</t>
    <rPh sb="0" eb="9">
      <t>レ</t>
    </rPh>
    <phoneticPr fontId="11"/>
  </si>
  <si>
    <t>令和元年11月22日（金）17時00分　必着</t>
    <rPh sb="0" eb="22">
      <t>レ</t>
    </rPh>
    <phoneticPr fontId="11"/>
  </si>
  <si>
    <t>令和元年11月13日</t>
    <rPh sb="0" eb="9">
      <t>レ</t>
    </rPh>
    <phoneticPr fontId="1"/>
  </si>
  <si>
    <t>令和元年11月22日（金）17時00分　必着</t>
    <rPh sb="0" eb="22">
      <t>レ</t>
    </rPh>
    <phoneticPr fontId="1"/>
  </si>
  <si>
    <t>令和元年11月13日</t>
    <rPh sb="0" eb="10">
      <t>レ</t>
    </rPh>
    <phoneticPr fontId="1"/>
  </si>
  <si>
    <t>令和元年11月13日</t>
    <rPh sb="0" eb="10">
      <t>レ</t>
    </rPh>
    <phoneticPr fontId="11"/>
  </si>
  <si>
    <t xml:space="preserve">      令和元年12月23日</t>
    <rPh sb="6" eb="7">
      <t>レイ</t>
    </rPh>
    <rPh sb="7" eb="8">
      <t>カズ</t>
    </rPh>
    <rPh sb="8" eb="9">
      <t>ガン</t>
    </rPh>
    <rPh sb="9" eb="10">
      <t>ネン</t>
    </rPh>
    <rPh sb="12" eb="13">
      <t>ガツ</t>
    </rPh>
    <rPh sb="15" eb="16">
      <t>ヒ</t>
    </rPh>
    <phoneticPr fontId="1"/>
  </si>
  <si>
    <t>大臣官房会計課管理班</t>
  </si>
  <si>
    <t>　「平成19年度知的クラスター創成事業（第2期）」の事業に係る取得物品の需要調査結果</t>
    <rPh sb="2" eb="4">
      <t>ヘイセイ</t>
    </rPh>
    <rPh sb="6" eb="8">
      <t>ネンド</t>
    </rPh>
    <rPh sb="8" eb="10">
      <t>チテキ</t>
    </rPh>
    <rPh sb="15" eb="17">
      <t>ソウセイ</t>
    </rPh>
    <rPh sb="17" eb="19">
      <t>ジギョウ</t>
    </rPh>
    <rPh sb="20" eb="21">
      <t>ダイ</t>
    </rPh>
    <rPh sb="22" eb="23">
      <t>キ</t>
    </rPh>
    <rPh sb="33" eb="35">
      <t>ダイガク</t>
    </rPh>
    <rPh sb="36" eb="38">
      <t>ジュヨウ</t>
    </rPh>
    <rPh sb="37" eb="39">
      <t>リヨウ</t>
    </rPh>
    <rPh sb="39" eb="41">
      <t>キカンホウジンシゼンカガクケンキュウキコウ</t>
    </rPh>
    <phoneticPr fontId="1"/>
  </si>
  <si>
    <t>１．概要</t>
  </si>
  <si>
    <t>「平成19年度知的クラスター創成事業（第2期）」の事業に係る取得物品の資産の処分にあたって、公募による需要調査を実施した。
（調査期間：令和元年11月13日～令和元年11月22日）
上記の需要調査の結果、購入等希望者がなかったことを確認した。</t>
    <rPh sb="79" eb="80">
      <t>トウ</t>
    </rPh>
    <rPh sb="85" eb="86">
      <t>カカワ</t>
    </rPh>
    <rPh sb="88" eb="90">
      <t>シュトク</t>
    </rPh>
    <rPh sb="119" eb="121">
      <t>チョウサキカンレイワガンネンガツレイワガンネンガツニチ</t>
    </rPh>
    <phoneticPr fontId="1"/>
  </si>
  <si>
    <t>２．取得物品の処分について</t>
  </si>
  <si>
    <t>　　</t>
  </si>
  <si>
    <t>　需要調査の結果に基づき、廃棄手続きを行うこととする。</t>
    <phoneticPr fontId="1"/>
  </si>
  <si>
    <t>　「文部科学省　平成17年度科学技術試験研究委託事業　「ナノスケール電子状態分析技術の実用化開発（ナノディップ電子銃の実用化開発）」」の事業に係る取得物品の需要調査結果</t>
    <rPh sb="2" eb="4">
      <t>モンブ</t>
    </rPh>
    <rPh sb="4" eb="7">
      <t>カガクショウ</t>
    </rPh>
    <rPh sb="8" eb="10">
      <t>ヘイセイ</t>
    </rPh>
    <rPh sb="12" eb="14">
      <t>ネンド</t>
    </rPh>
    <rPh sb="14" eb="16">
      <t>カガク</t>
    </rPh>
    <rPh sb="16" eb="18">
      <t>ギジュツ</t>
    </rPh>
    <rPh sb="18" eb="20">
      <t>シケン</t>
    </rPh>
    <rPh sb="20" eb="22">
      <t>ケンキュウ</t>
    </rPh>
    <rPh sb="22" eb="24">
      <t>イタク</t>
    </rPh>
    <rPh sb="24" eb="26">
      <t>ジギョウ</t>
    </rPh>
    <rPh sb="34" eb="36">
      <t>デンシ</t>
    </rPh>
    <rPh sb="36" eb="38">
      <t>ジョウタイ</t>
    </rPh>
    <rPh sb="38" eb="40">
      <t>ブンセキ</t>
    </rPh>
    <rPh sb="40" eb="42">
      <t>ギジュツ</t>
    </rPh>
    <rPh sb="43" eb="46">
      <t>ジツヨウカ</t>
    </rPh>
    <rPh sb="46" eb="48">
      <t>カイハツ</t>
    </rPh>
    <rPh sb="55" eb="58">
      <t>デンシジュウ</t>
    </rPh>
    <rPh sb="59" eb="62">
      <t>ジツヨウカ</t>
    </rPh>
    <rPh sb="62" eb="64">
      <t>カイハツ</t>
    </rPh>
    <rPh sb="75" eb="77">
      <t>ダイガク</t>
    </rPh>
    <rPh sb="78" eb="80">
      <t>ジュヨウ</t>
    </rPh>
    <rPh sb="79" eb="81">
      <t>リヨウ</t>
    </rPh>
    <rPh sb="81" eb="83">
      <t>キカンホウジンシゼンカガクケンキュウキコウ</t>
    </rPh>
    <phoneticPr fontId="1"/>
  </si>
  <si>
    <t>「文部科学省　平成17年度科学技術試験研究委託事業　「ナノスケール電子状態分析技術の実用化開発（ナノディップ電子銃の実用化開発）」」の事業に係る取得物品の資産の処分にあたって、公募による需要調査を実施した。
（調査期間：令和元年10月4日～令和元年10月15日）
上記の需要調査の結果、購入等希望者がなかったことを確認した。</t>
    <rPh sb="120" eb="121">
      <t>トウ</t>
    </rPh>
    <rPh sb="126" eb="127">
      <t>カカワ</t>
    </rPh>
    <rPh sb="129" eb="131">
      <t>シュトク</t>
    </rPh>
    <rPh sb="160" eb="162">
      <t>チョウサキカンレイワガンネンガツレイワガンネンガツニチ</t>
    </rPh>
    <phoneticPr fontId="1"/>
  </si>
  <si>
    <t>　需要調査の結果に基づき、廃棄手続きを行うこととする。</t>
    <phoneticPr fontId="1"/>
  </si>
  <si>
    <t>　「国立大学法人化以前の事業」に係る取得物品の資産の処分にあたって、公募による需要調査を実施した。（調査期間：令和元年11月13日～令和元年11月22日）
上記の需要調査の結果、購入等希望者がなかったことを確認した。</t>
    <rPh sb="49" eb="51">
      <t>チョウサ</t>
    </rPh>
    <rPh sb="51" eb="53">
      <t>キカン</t>
    </rPh>
    <rPh sb="54" eb="56">
      <t>レイワ</t>
    </rPh>
    <rPh sb="56" eb="57">
      <t>ガン</t>
    </rPh>
    <rPh sb="57" eb="58">
      <t>ネン</t>
    </rPh>
    <rPh sb="65" eb="67">
      <t>レイワ</t>
    </rPh>
    <rPh sb="67" eb="68">
      <t>ガン</t>
    </rPh>
    <rPh sb="68" eb="69">
      <t>ネン</t>
    </rPh>
    <phoneticPr fontId="1"/>
  </si>
  <si>
    <t>　需要調査の結果に基づき、廃棄手続きを行うこととする。</t>
    <phoneticPr fontId="1"/>
  </si>
  <si>
    <t>　　「国立大学法人京都大学の行う試験研究等の事業」に係る取得物品の
需要調査結果</t>
    <phoneticPr fontId="1"/>
  </si>
  <si>
    <t xml:space="preserve">      令和元年12月26日</t>
    <rPh sb="6" eb="7">
      <t>レイ</t>
    </rPh>
    <rPh sb="7" eb="8">
      <t>カズ</t>
    </rPh>
    <rPh sb="8" eb="9">
      <t>ガン</t>
    </rPh>
    <rPh sb="9" eb="10">
      <t>ネン</t>
    </rPh>
    <rPh sb="12" eb="13">
      <t>ガツ</t>
    </rPh>
    <rPh sb="15" eb="16">
      <t>ヒ</t>
    </rPh>
    <phoneticPr fontId="1"/>
  </si>
  <si>
    <t>委託研究「10nmパターン形成リソグラフィ技術の研究開発」の事業に係る取得物品の需要調査結果</t>
    <rPh sb="37" eb="39">
      <t>ダイガク</t>
    </rPh>
    <rPh sb="40" eb="42">
      <t>ジュヨウ</t>
    </rPh>
    <rPh sb="41" eb="43">
      <t>リヨウ</t>
    </rPh>
    <rPh sb="43" eb="45">
      <t>キカンホウジンシゼンカガクケンキュウキコウ</t>
    </rPh>
    <phoneticPr fontId="1"/>
  </si>
  <si>
    <t>委託研究「10nmパターン形成リソグラフィ技術の研究開発」の事業に係る取得物品の資産の処分にあたって、公募による需要調査を実施した。
（調査期間：令和元年11月13日～令和元年11月22日）
上記の需要調査の結果、購入等希望者がなかったことを確認した。</t>
    <rPh sb="84" eb="85">
      <t>トウ</t>
    </rPh>
    <rPh sb="90" eb="91">
      <t>カカワ</t>
    </rPh>
    <rPh sb="93" eb="95">
      <t>シュトク</t>
    </rPh>
    <rPh sb="124" eb="126">
      <t>チョウサキカンレイワガンネンガツレイワガンネンガツニチ</t>
    </rPh>
    <phoneticPr fontId="1"/>
  </si>
  <si>
    <t>　需要調査の結果に基づき、廃棄手続きを行うこととする。</t>
    <phoneticPr fontId="1"/>
  </si>
  <si>
    <t xml:space="preserve">      令和元年12月25日</t>
    <rPh sb="6" eb="7">
      <t>レイ</t>
    </rPh>
    <rPh sb="7" eb="8">
      <t>カズ</t>
    </rPh>
    <rPh sb="8" eb="9">
      <t>ガン</t>
    </rPh>
    <rPh sb="9" eb="10">
      <t>ネン</t>
    </rPh>
    <rPh sb="12" eb="13">
      <t>ガツ</t>
    </rPh>
    <rPh sb="15" eb="16">
      <t>ヒ</t>
    </rPh>
    <phoneticPr fontId="1"/>
  </si>
  <si>
    <t>　「タンパク質基本構造の網羅的解析（解析の加速化）、フェムト秒レーザーを利用した高速・高精度遺伝子発現解析技術の開発 」の事業に係る取得物品の
需要調査結果</t>
    <rPh sb="61" eb="63">
      <t>ジギョウ</t>
    </rPh>
    <phoneticPr fontId="1"/>
  </si>
  <si>
    <t>　「タンパク質基本構造の網羅的解析（解析の加速化）、フェムト秒レーザーを利用した高速・高精度遺伝子発現解析技術の開発 」の事業に係る取得資産の処分にあたって、公募による需要調査を実施した。（調査期間：令和元年11月13日～令和元年11月22日）
上記の需要調査の結果、購入等希望者がなかったことを確認した。</t>
    <rPh sb="61" eb="63">
      <t>ジギョウ</t>
    </rPh>
    <phoneticPr fontId="1"/>
  </si>
  <si>
    <t>　需要調査の結果に基づき、廃棄手続きを行うこととする。</t>
    <phoneticPr fontId="1"/>
  </si>
  <si>
    <t>　「タンパク質基本構造の網羅的解析プログラム」の事業に係る取得物品の
需要調査結果</t>
    <rPh sb="24" eb="26">
      <t>ジギョウ</t>
    </rPh>
    <phoneticPr fontId="1"/>
  </si>
  <si>
    <t>　「タンパク質基本構造の網羅的解析プログラム」の事業に係る取得資産の処分にあたって、公募による需要調査を実施した。（調査期間：令和元年11月13日～令和元年11月22日）
上記の需要調査の結果、購入等希望者がなかったことを確認した。</t>
    <rPh sb="24" eb="26">
      <t>ジギョウ</t>
    </rPh>
    <phoneticPr fontId="1"/>
  </si>
  <si>
    <t>　需要調査の結果に基づき、廃棄手続きを行うこととする。</t>
    <phoneticPr fontId="1"/>
  </si>
  <si>
    <t>　「薬剤作用機作の解析に資する遺伝子発現変動解析システムの構築」の事業に係る取得物品の
需要調査結果</t>
    <rPh sb="33" eb="35">
      <t>ジギョウ</t>
    </rPh>
    <phoneticPr fontId="1"/>
  </si>
  <si>
    <t>　「薬剤作用機作の解析に資する遺伝子発現変動解析システムの構築」の事業に係る取得資産の処分にあたって、公募による需要調査を実施した。（調査期間：令和元年11月13日～令和元年11月22日）
上記の需要調査の結果、購入等希望者がなかったことを確認した。</t>
    <rPh sb="33" eb="35">
      <t>ジギョウ</t>
    </rPh>
    <phoneticPr fontId="1"/>
  </si>
  <si>
    <t>　「国立大学法人鹿児島大学の行う教育及び試験研究等の事業」の事業に係る取得物品の
需要調査結果</t>
    <rPh sb="30" eb="32">
      <t>ジギョウ</t>
    </rPh>
    <phoneticPr fontId="1"/>
  </si>
  <si>
    <t>　「国立大学法人鹿児島大学の行う教育及び試験研究等の事業」の事業に係る取得資産の処分にあたって、公募による需要調査を実施した。（調査期間：令和元年11月13日～令和元年11月22日）
上記の需要調査の結果、購入等希望者がなかったことを確認した。</t>
    <rPh sb="30" eb="32">
      <t>ジギョウ</t>
    </rPh>
    <phoneticPr fontId="1"/>
  </si>
  <si>
    <t>　需要調査の結果に基づき、廃棄手続きを行うこととする。</t>
    <phoneticPr fontId="1"/>
  </si>
  <si>
    <t>　「平成20年度科学技術総合研究委託事業」の事業に係る取得物品の需要調査結果</t>
    <rPh sb="29" eb="31">
      <t>ダイガク</t>
    </rPh>
    <rPh sb="32" eb="34">
      <t>ジュヨウ</t>
    </rPh>
    <rPh sb="33" eb="35">
      <t>リヨウ</t>
    </rPh>
    <rPh sb="35" eb="37">
      <t>キカンホウジンシゼンカガクケンキュウキコウ</t>
    </rPh>
    <phoneticPr fontId="1"/>
  </si>
  <si>
    <t>「平成20年度科学技術総合研究委託事業」の事業に係る取得物品の資産の処分にあたって、公募による需要調査を実施した。
（調査期間：令和元年11月13日～令和元年11月22日）
上記の需要調査の結果、購入等希望者がなかったことを確認した。</t>
    <rPh sb="75" eb="76">
      <t>トウ</t>
    </rPh>
    <rPh sb="81" eb="82">
      <t>カカワ</t>
    </rPh>
    <rPh sb="84" eb="86">
      <t>シュトク</t>
    </rPh>
    <rPh sb="115" eb="117">
      <t>チョウサキカンレイワガンネンガツレイワガンネンガツニチ</t>
    </rPh>
    <phoneticPr fontId="1"/>
  </si>
  <si>
    <t xml:space="preserve">      令和2年1月8日</t>
    <rPh sb="6" eb="7">
      <t>レイ</t>
    </rPh>
    <rPh sb="7" eb="8">
      <t>カズ</t>
    </rPh>
    <rPh sb="9" eb="10">
      <t>ネン</t>
    </rPh>
    <rPh sb="11" eb="12">
      <t>ガツ</t>
    </rPh>
    <rPh sb="13" eb="14">
      <t>ヒ</t>
    </rPh>
    <phoneticPr fontId="1"/>
  </si>
  <si>
    <t>　「科学技術振興調整費戦略的研究拠点育成　フロンティア研究拠点構想」
「若手研究者の自立的研究環境整備促進　グローバル若手研究者フロンティア研究拠点」
「アジア科学技術協力の戦略的推進　ユビキタス情報社会を支える通信基盤技術」
「新興分野人材養成　環境リスク管理のための人材養成」
「戦略的研究拠点育成　サステイナビリティ学連携研究機構構想」
「もんじゅ性能試験ﾃﾞｰﾀを用いた高速炉技術に関する先端的研究」
「脱貴金属を目指すナノ粒子自己形成触媒の新規発掘（ナノ粒子自己形成触媒の解明と脱貴金属触媒デザインの理論的研究）」
「電子顕微鏡の制振性能向上のための制御技術と構造設計技術の開発」
「先端融合領域イノベーション創出拠点の形成　フォトニクス先端融合研究拠点」
「平成16年度　ユネスコ科学技術人材養成ネットワーク構築事業」
「Ｋ・Ｂミラー光学系によるＸＦＥＬナノ集光システムの開発」の事業に係る取得物品の
需要調査結果</t>
    <rPh sb="396" eb="398">
      <t>ジギョウ</t>
    </rPh>
    <phoneticPr fontId="1"/>
  </si>
  <si>
    <t>　「科学技術振興調整費戦略的研究拠点育成　フロンティア研究拠点構想」
「若手研究者の自立的研究環境整備促進　グローバル若手研究者フロンティア研究拠点」
「アジア科学技術協力の戦略的推進　ユビキタス情報社会を支える通信基盤技術」
「新興分野人材養成　環境リスク管理のための人材養成」
「戦略的研究拠点育成　サステイナビリティ学連携研究機構構想」
「もんじゅ性能試験ﾃﾞｰﾀを用いた高速炉技術に関する先端的研究」
「脱貴金属を目指すナノ粒子自己形成触媒の新規発掘（ナノ粒子自己形成触媒の解明と脱貴金属触媒デザインの理論的研究）」
「電子顕微鏡の制振性能向上のための制御技術と構造設計技術の開発」
「先端融合領域イノベーション創出拠点の形成　フォトニクス先端融合研究拠点」
「平成16年度　ユネスコ科学技術人材養成ネットワーク構築事業」
「Ｋ・Ｂミラー光学系によるＸＦＥＬナノ集光システムの開発」の事業に係る取得資産の処分にあたって、公募による需要調査を実施した。（調査期間：令和元年11月13日～令和元年11月22日）
上記の需要調査の結果、購入等希望者がなかったことを確認した。</t>
    <rPh sb="396" eb="398">
      <t>ジギョウ</t>
    </rPh>
    <phoneticPr fontId="1"/>
  </si>
  <si>
    <t>　需要調査の結果に基づき、廃棄手続きを行うこととする。</t>
    <phoneticPr fontId="1"/>
  </si>
  <si>
    <t>　平成19年度　科学技術総合研究委託事業「先端融合領域イノベーション創出拠点の形成　再生医療本格化のための最先端技術融合拠点」の事業に係る取得資産の処分にあたって、公募による需要調査を実施した。（調査期間：令和元年11月13日～令和元年11月22日）
上記の需要調査の結果、購入等希望者がなかったことを確認した。</t>
    <rPh sb="64" eb="66">
      <t>ジギョウ</t>
    </rPh>
    <phoneticPr fontId="1"/>
  </si>
  <si>
    <t>　平成19年度　科学技術総合研究委託事業「先端融合領域イノベーション創出拠点の形成　再生医療本格化のための最先端技術融合拠点」の事業に係る取得物品の
需要調査結果</t>
    <rPh sb="64" eb="66">
      <t>ジギョウ</t>
    </rPh>
    <phoneticPr fontId="1"/>
  </si>
  <si>
    <t>　「平成２６年度ナショナルトレーニングセンター競技別強化拠点施設高機能事業」の事業に係る取得物品の
需要調査結果</t>
    <rPh sb="39" eb="41">
      <t>ジギョウ</t>
    </rPh>
    <phoneticPr fontId="1"/>
  </si>
  <si>
    <t>　「平成２６年度ナショナルトレーニングセンター競技別強化拠点施設高機能事業」の事業に係る取得物品の資産の処分にあたって、公募による需要調査を実施した。（調査期間：令和元年11月13日～令和元年11月22日）
上記の需要調査の結果、購入等希望者がなかったことを確認した。</t>
    <rPh sb="39" eb="41">
      <t>ジギョウ</t>
    </rPh>
    <rPh sb="111" eb="113">
      <t>チョウサ</t>
    </rPh>
    <rPh sb="113" eb="115">
      <t>キカン</t>
    </rPh>
    <rPh sb="116" eb="118">
      <t>レイワ</t>
    </rPh>
    <rPh sb="118" eb="119">
      <t>ガン</t>
    </rPh>
    <rPh sb="119" eb="120">
      <t>ネン</t>
    </rPh>
    <rPh sb="126" eb="128">
      <t>レイワ</t>
    </rPh>
    <rPh sb="128" eb="129">
      <t>ガン</t>
    </rPh>
    <rPh sb="129" eb="130">
      <t>ネン</t>
    </rPh>
    <phoneticPr fontId="1"/>
  </si>
  <si>
    <t>　需要調査の結果に基づき、廃棄手続きを行うこととする。</t>
    <phoneticPr fontId="1"/>
  </si>
  <si>
    <t>　「国立大学法人化以前の事業」の事業に係る取得物品の需要調査結果</t>
    <rPh sb="2" eb="4">
      <t>コクリツ</t>
    </rPh>
    <rPh sb="4" eb="6">
      <t>ダイガク</t>
    </rPh>
    <rPh sb="6" eb="9">
      <t>ホウジンカ</t>
    </rPh>
    <rPh sb="9" eb="11">
      <t>イゼン</t>
    </rPh>
    <rPh sb="12" eb="14">
      <t>ジギョウ</t>
    </rPh>
    <rPh sb="23" eb="25">
      <t>ダイガク</t>
    </rPh>
    <rPh sb="26" eb="28">
      <t>ジュヨウ</t>
    </rPh>
    <rPh sb="27" eb="29">
      <t>リヨウ</t>
    </rPh>
    <rPh sb="29" eb="31">
      <t>キカンホウジンシゼンカガクケンキュウキコウ</t>
    </rPh>
    <phoneticPr fontId="1"/>
  </si>
  <si>
    <t>「国立大学法人化以前の事業」の事業に係る取得物品の資産の処分にあたって、公募による需要調査を実施した。
（調査期間：令和元年11月13日～令和元年11月22日）
上記の需要調査の結果、購入等希望者がなかったことを確認した。</t>
    <rPh sb="69" eb="70">
      <t>トウ</t>
    </rPh>
    <rPh sb="75" eb="76">
      <t>カカワ</t>
    </rPh>
    <rPh sb="78" eb="80">
      <t>シュトク</t>
    </rPh>
    <rPh sb="109" eb="111">
      <t>チョウサキカンレイワガンネンガツレイワガンネンガツニチ</t>
    </rPh>
    <phoneticPr fontId="1"/>
  </si>
  <si>
    <t>　需要調査の結果に基づき、廃棄手続きを行うこととする。</t>
    <phoneticPr fontId="1"/>
  </si>
  <si>
    <t xml:space="preserve">      令和2年1月10日</t>
    <rPh sb="6" eb="7">
      <t>レイ</t>
    </rPh>
    <rPh sb="7" eb="8">
      <t>カズ</t>
    </rPh>
    <rPh sb="9" eb="10">
      <t>ネン</t>
    </rPh>
    <rPh sb="11" eb="12">
      <t>ガツ</t>
    </rPh>
    <rPh sb="14" eb="15">
      <t>ヒ</t>
    </rPh>
    <phoneticPr fontId="1"/>
  </si>
  <si>
    <t>　「幹細胞操作技術開発（先行的試験研究）」の事業に係る取得物品の
需要調査結果</t>
    <rPh sb="22" eb="24">
      <t>ジギョウ</t>
    </rPh>
    <phoneticPr fontId="1"/>
  </si>
  <si>
    <t>　「幹細胞操作技術開発（先行的試験研究）」の事業に係る取得資産の処分にあたって、公募による需要調査を実施した。（調査期間：令和元年11月13日～令和元年11月22日）
上記の需要調査の結果、購入等希望者がなかったことを確認した。</t>
    <rPh sb="22" eb="24">
      <t>ジギョウ</t>
    </rPh>
    <phoneticPr fontId="1"/>
  </si>
  <si>
    <t>　需要調査の結果に基づき、廃棄手続きを行うこととする。</t>
    <phoneticPr fontId="1"/>
  </si>
  <si>
    <t>　「平成２７年度ナショナルトレーニングセンター競技別強化拠点施設高機能事業」の事業に係る取得物品の需要調査結果</t>
    <rPh sb="46" eb="48">
      <t>ダイガク</t>
    </rPh>
    <rPh sb="49" eb="51">
      <t>ジュヨウ</t>
    </rPh>
    <rPh sb="50" eb="52">
      <t>リヨウ</t>
    </rPh>
    <rPh sb="52" eb="54">
      <t>キカンホウジンシゼンカガクケンキュウキコウ</t>
    </rPh>
    <phoneticPr fontId="1"/>
  </si>
  <si>
    <t>「平成２７年度ナショナルトレーニングセンター競技別強化拠点施設高機能事業」の事業に係る取得物品の資産の処分にあたって、公募による需要調査を実施した。
（調査期間：令和元年11月13日～令和元年11月22日）
上記の需要調査の結果、購入等希望者がなかったことを確認した。</t>
    <rPh sb="92" eb="93">
      <t>トウ</t>
    </rPh>
    <rPh sb="98" eb="99">
      <t>カカワ</t>
    </rPh>
    <rPh sb="101" eb="103">
      <t>シュトク</t>
    </rPh>
    <rPh sb="132" eb="134">
      <t>チョウサキカンレイワガンネンガツレイワガンネンガツニチ</t>
    </rPh>
    <phoneticPr fontId="1"/>
  </si>
  <si>
    <t>　需要調査の結果に基づき、廃棄手続きを行うこととする。</t>
    <phoneticPr fontId="1"/>
  </si>
  <si>
    <t>　「平成２１年度ナショナルトレーニングセンター競技別強化拠点施設高機能事業」の事業に係る取得物品の
需要調査結果</t>
    <rPh sb="39" eb="41">
      <t>ジギョウ</t>
    </rPh>
    <phoneticPr fontId="1"/>
  </si>
  <si>
    <t>　「平成２１年度ナショナルトレーニングセンター競技別強化拠点施設高機能事業」の事業に係る取得資産の処分にあたって、公募による需要調査を実施した。（調査期間：令和元年11月13日～令和元年11月22日）
上記の需要調査の結果、購入等希望者がなかったことを確認した。</t>
    <rPh sb="39" eb="41">
      <t>ジギョウ</t>
    </rPh>
    <phoneticPr fontId="1"/>
  </si>
  <si>
    <t>　「科学技術関係人材のキャリアパス多様化の促進」の事業に係る取得物品の需要調査結果</t>
    <rPh sb="2" eb="4">
      <t>カガク</t>
    </rPh>
    <rPh sb="4" eb="6">
      <t>ギジュツ</t>
    </rPh>
    <rPh sb="6" eb="8">
      <t>カンケイ</t>
    </rPh>
    <rPh sb="8" eb="10">
      <t>ジンザイ</t>
    </rPh>
    <rPh sb="17" eb="20">
      <t>タヨウカ</t>
    </rPh>
    <rPh sb="21" eb="23">
      <t>ソクシン</t>
    </rPh>
    <rPh sb="25" eb="27">
      <t>ジギョウ</t>
    </rPh>
    <rPh sb="28" eb="29">
      <t>カカワ</t>
    </rPh>
    <rPh sb="30" eb="32">
      <t>シュトク</t>
    </rPh>
    <rPh sb="32" eb="34">
      <t>ブッピン</t>
    </rPh>
    <rPh sb="35" eb="37">
      <t>ジュヨウ</t>
    </rPh>
    <rPh sb="37" eb="39">
      <t>チョウサ</t>
    </rPh>
    <rPh sb="39" eb="41">
      <t>ケッカ</t>
    </rPh>
    <phoneticPr fontId="1"/>
  </si>
  <si>
    <t>「科学技術関係人材のキャリアパス多様化の促進」の事業に係る取得資産の処分にあたって、公募による需要調査を実施した。
（調査期間：令和元年11月13日～令和元年11月22日）
上記の需要調査の結果、購入等希望者がなかったことを確認した。</t>
    <rPh sb="75" eb="76">
      <t>トウ</t>
    </rPh>
    <rPh sb="81" eb="82">
      <t>カカワ</t>
    </rPh>
    <rPh sb="84" eb="86">
      <t>シュトク</t>
    </rPh>
    <rPh sb="115" eb="117">
      <t>チョウサキカンレイワガンネンガツレイワガンネンガツニチ</t>
    </rPh>
    <phoneticPr fontId="1"/>
  </si>
  <si>
    <t>　需要調査の結果に基づき、廃棄手続きを行うこととする。</t>
    <phoneticPr fontId="1"/>
  </si>
  <si>
    <t xml:space="preserve">      令和2年2月18日</t>
    <rPh sb="6" eb="7">
      <t>レイ</t>
    </rPh>
    <rPh sb="7" eb="8">
      <t>カズ</t>
    </rPh>
    <rPh sb="9" eb="10">
      <t>ネン</t>
    </rPh>
    <rPh sb="11" eb="12">
      <t>ガツ</t>
    </rPh>
    <rPh sb="14" eb="15">
      <t>ヒ</t>
    </rPh>
    <phoneticPr fontId="1"/>
  </si>
  <si>
    <t>　平成15年度「再生医療の実現化プロジェクト（研究用幹細胞バンク及び公募に基づく臍帯血幹細胞受託実験等のための基盤整備）」の事業に係る取得物品の
需要調査結果</t>
    <rPh sb="62" eb="64">
      <t>ジギョウ</t>
    </rPh>
    <phoneticPr fontId="1"/>
  </si>
  <si>
    <t>　平成15年度「再生医療の実現化プロジェクト（研究用幹細胞バンク及び公募に基づく臍帯血幹細胞受託実験等のための基盤整備）」の事業に係る取得資産の処分にあたって、公募による需要調査を実施した。（調査期間：令和元年11月13日～令和元年11月22日）
上記の需要調査の結果、購入等希望者がなかったことを確認した。</t>
    <phoneticPr fontId="1"/>
  </si>
  <si>
    <t>　需要調査の結果に基づき、廃棄手続きを行うこととする。</t>
    <phoneticPr fontId="1"/>
  </si>
  <si>
    <t>　「文部科学省　平成20年度科学技術総合研究委託事業　「若手研究者の自立的研究環境整備促進　新領域を開拓する独創的人材の飛躍システム」」の事業に係る取得物品の需要調査結果</t>
    <rPh sb="2" eb="4">
      <t>モンブ</t>
    </rPh>
    <rPh sb="4" eb="7">
      <t>カガクショウ</t>
    </rPh>
    <rPh sb="8" eb="10">
      <t>ヘイセイ</t>
    </rPh>
    <rPh sb="12" eb="14">
      <t>ネンド</t>
    </rPh>
    <rPh sb="14" eb="16">
      <t>カガク</t>
    </rPh>
    <rPh sb="16" eb="18">
      <t>ギジュツ</t>
    </rPh>
    <rPh sb="18" eb="20">
      <t>ソウゴウ</t>
    </rPh>
    <rPh sb="20" eb="22">
      <t>ケンキュウ</t>
    </rPh>
    <rPh sb="22" eb="24">
      <t>イタク</t>
    </rPh>
    <rPh sb="24" eb="26">
      <t>ジギョウ</t>
    </rPh>
    <rPh sb="28" eb="30">
      <t>ワカテ</t>
    </rPh>
    <rPh sb="30" eb="33">
      <t>ケンキュウシャ</t>
    </rPh>
    <rPh sb="34" eb="37">
      <t>ジリツテキ</t>
    </rPh>
    <rPh sb="37" eb="39">
      <t>ケンキュウ</t>
    </rPh>
    <rPh sb="39" eb="41">
      <t>カンキョウ</t>
    </rPh>
    <rPh sb="41" eb="43">
      <t>セイビ</t>
    </rPh>
    <rPh sb="43" eb="45">
      <t>ソクシン</t>
    </rPh>
    <rPh sb="46" eb="49">
      <t>シンリョウイキ</t>
    </rPh>
    <rPh sb="50" eb="52">
      <t>カイタク</t>
    </rPh>
    <rPh sb="54" eb="57">
      <t>ドクソウテキ</t>
    </rPh>
    <rPh sb="57" eb="59">
      <t>ジンザイ</t>
    </rPh>
    <rPh sb="60" eb="62">
      <t>ヒヤク</t>
    </rPh>
    <rPh sb="69" eb="71">
      <t>ジギョウ</t>
    </rPh>
    <rPh sb="72" eb="73">
      <t>カカワ</t>
    </rPh>
    <rPh sb="74" eb="76">
      <t>シュトク</t>
    </rPh>
    <rPh sb="76" eb="78">
      <t>ブッピン</t>
    </rPh>
    <rPh sb="79" eb="81">
      <t>ジュヨウ</t>
    </rPh>
    <rPh sb="81" eb="83">
      <t>チョウサ</t>
    </rPh>
    <rPh sb="83" eb="85">
      <t>ケッカ</t>
    </rPh>
    <phoneticPr fontId="1"/>
  </si>
  <si>
    <t>「文部科学省　平成20年度科学技術総合研究委託事業　「若手研究者の自立的研究環境整備促進　新領域を開拓する独創的人材の飛躍システム」」の事業に係る取得資産の処分にあたって、公募による需要調査を実施した。
（調査期間：令和元年11月13日～令和元年11月22日）
上記の需要調査の結果、購入等希望者がなかったことを確認した。</t>
    <rPh sb="119" eb="120">
      <t>トウ</t>
    </rPh>
    <rPh sb="125" eb="126">
      <t>カカワ</t>
    </rPh>
    <rPh sb="128" eb="130">
      <t>シュトク</t>
    </rPh>
    <rPh sb="159" eb="161">
      <t>チョウサキカンレイワガンネンガツレイワガンネンガツニチ</t>
    </rPh>
    <phoneticPr fontId="1"/>
  </si>
  <si>
    <t>　「補助事業「函館マリンバイオクラスター」（UMI（Universal Marine Industry）のグリーン・イノベーション）」の事業に係る取得物品の需要調査結果</t>
    <rPh sb="2" eb="4">
      <t>ホジョ</t>
    </rPh>
    <rPh sb="4" eb="6">
      <t>ジギョウ</t>
    </rPh>
    <rPh sb="7" eb="9">
      <t>ハコダテ</t>
    </rPh>
    <rPh sb="68" eb="70">
      <t>ジギョウ</t>
    </rPh>
    <rPh sb="71" eb="72">
      <t>カカワ</t>
    </rPh>
    <rPh sb="73" eb="75">
      <t>シュトク</t>
    </rPh>
    <rPh sb="75" eb="77">
      <t>ブッピン</t>
    </rPh>
    <rPh sb="78" eb="80">
      <t>ジュヨウ</t>
    </rPh>
    <rPh sb="80" eb="82">
      <t>チョウサ</t>
    </rPh>
    <rPh sb="82" eb="84">
      <t>ケッカ</t>
    </rPh>
    <phoneticPr fontId="1"/>
  </si>
  <si>
    <t>「補助事業「函館マリンバイオクラスター」（UMI（Universal Marine Industry）のグリーン・イノベーション）」の事業に係る取得資産の処分にあたって、公募による需要調査を実施した。
（調査期間：令和元年11月13日～令和元年11月22日）
上記の需要調査の結果、購入等希望者がなかったことを確認した。</t>
    <rPh sb="118" eb="119">
      <t>トウ</t>
    </rPh>
    <rPh sb="124" eb="125">
      <t>カカワ</t>
    </rPh>
    <rPh sb="127" eb="129">
      <t>シュトク</t>
    </rPh>
    <rPh sb="158" eb="160">
      <t>チョウサキカンレイワガンネンガツレイワガンネンガツニチ</t>
    </rPh>
    <phoneticPr fontId="1"/>
  </si>
  <si>
    <t>　需要調査の結果に基づき、廃棄手続きを行うこととする。</t>
    <phoneticPr fontId="1"/>
  </si>
  <si>
    <t>　「平成19年度～平成23年度　科学技術試験研究委託事業(ターゲットタンパク研究プログラム)」の事業に係る取得物品の
需要調査結果</t>
    <rPh sb="48" eb="50">
      <t>ジギョウ</t>
    </rPh>
    <phoneticPr fontId="1"/>
  </si>
  <si>
    <t>　「平成19年度～平成23年度　科学技術試験研究委託事業(ターゲットタンパク研究プログラム)」の事業に係る取得資産の処分にあたって、公募による需要調査を実施した。（調査期間：令和元年11月13日～令和元年11月22日）
上記の需要調査の結果、購入等希望者がなかったことを確認した。</t>
    <phoneticPr fontId="1"/>
  </si>
  <si>
    <t>　需要調査の結果に基づき、廃棄手続きを行うこととする。</t>
    <phoneticPr fontId="1"/>
  </si>
  <si>
    <t xml:space="preserve">      令和2年2月13日</t>
    <rPh sb="6" eb="7">
      <t>レイ</t>
    </rPh>
    <rPh sb="7" eb="8">
      <t>カズ</t>
    </rPh>
    <rPh sb="9" eb="10">
      <t>ネン</t>
    </rPh>
    <rPh sb="11" eb="12">
      <t>ガツ</t>
    </rPh>
    <rPh sb="14" eb="15">
      <t>ヒ</t>
    </rPh>
    <phoneticPr fontId="1"/>
  </si>
  <si>
    <t>　「平成２２年度ナショナルトレーニングセンター競技別強化拠点施設高機能事業」の事業に係る取得物品の
需要調査結果</t>
    <rPh sb="39" eb="41">
      <t>ジギョウ</t>
    </rPh>
    <phoneticPr fontId="1"/>
  </si>
  <si>
    <t>　「平成２２年度ナショナルトレーニングセンター競技別強化拠点施設高機能事業」の事業に係る取得資産の処分にあたって、公募による需要調査を実施した。（調査期間：令和元年11月13日～令和元年11月22日）
上記の需要調査の結果、購入等希望者がなかったことを確認した。</t>
    <rPh sb="39" eb="41">
      <t>ジギョウ</t>
    </rPh>
    <phoneticPr fontId="1"/>
  </si>
  <si>
    <t>　「平成16年度及び平成18年度リーディング・プロジェクト「近接場光リソグラフィ装置の開発」」の事業に係る取得物品の需要調査結果</t>
    <rPh sb="2" eb="4">
      <t>ヘイセイ</t>
    </rPh>
    <rPh sb="6" eb="8">
      <t>ネンド</t>
    </rPh>
    <rPh sb="8" eb="9">
      <t>オヨ</t>
    </rPh>
    <rPh sb="10" eb="12">
      <t>ヘイセイ</t>
    </rPh>
    <rPh sb="14" eb="16">
      <t>ネンド</t>
    </rPh>
    <rPh sb="30" eb="32">
      <t>キンセツ</t>
    </rPh>
    <rPh sb="32" eb="33">
      <t>ジョウ</t>
    </rPh>
    <rPh sb="33" eb="34">
      <t>ヒカリ</t>
    </rPh>
    <rPh sb="40" eb="42">
      <t>ソウチ</t>
    </rPh>
    <rPh sb="43" eb="45">
      <t>カイハツ</t>
    </rPh>
    <rPh sb="48" eb="50">
      <t>ジギョウ</t>
    </rPh>
    <rPh sb="51" eb="52">
      <t>カカワ</t>
    </rPh>
    <rPh sb="53" eb="55">
      <t>シュトク</t>
    </rPh>
    <rPh sb="55" eb="57">
      <t>ブッピン</t>
    </rPh>
    <rPh sb="58" eb="60">
      <t>ジュヨウ</t>
    </rPh>
    <rPh sb="60" eb="62">
      <t>チョウサ</t>
    </rPh>
    <rPh sb="62" eb="64">
      <t>ケッカ</t>
    </rPh>
    <phoneticPr fontId="1"/>
  </si>
  <si>
    <t>「平成16年度及び平成18年度リーディング・プロジェクト「近接場光リソグラフィ装置の開発」」の事業に係る取得資産の処分にあたって、公募による需要調査を実施した。
（調査期間：令和元年11月13日～令和元年11月22日）
上記の需要調査の結果、購入等希望者がなかったことを確認した。</t>
    <rPh sb="98" eb="99">
      <t>トウ</t>
    </rPh>
    <rPh sb="104" eb="105">
      <t>カカワ</t>
    </rPh>
    <rPh sb="107" eb="109">
      <t>シュトク</t>
    </rPh>
    <rPh sb="138" eb="140">
      <t>チョウサキカンレイワガンネンガツレイワガンネンガツニチ</t>
    </rPh>
    <phoneticPr fontId="1"/>
  </si>
  <si>
    <t xml:space="preserve">      令和2年4月22日</t>
    <rPh sb="6" eb="7">
      <t>レイ</t>
    </rPh>
    <rPh sb="7" eb="8">
      <t>カズ</t>
    </rPh>
    <rPh sb="9" eb="10">
      <t>ネン</t>
    </rPh>
    <rPh sb="11" eb="12">
      <t>ガツ</t>
    </rPh>
    <rPh sb="14" eb="15">
      <t>ヒ</t>
    </rPh>
    <phoneticPr fontId="1"/>
  </si>
  <si>
    <t>　「平成16年度～平成18度　科学技術総合研究委託事業　「セキュリティ情報の分析と共有システムの開発」」の事業に係る取得物品の
需要調査結果</t>
    <rPh sb="53" eb="55">
      <t>ジギョウ</t>
    </rPh>
    <phoneticPr fontId="1"/>
  </si>
  <si>
    <t>　「平成16年度～平成18度　科学技術総合研究委託事業　「セキュリティ情報の分析と共有システムの開発」」の事業に係る取得資産の処分にあたって、公募による需要調査を実施した。（調査期間：令和元年11月13日～令和元年11月22日）
上記の需要調査の結果、購入等希望者がなかったことを確認した。</t>
    <phoneticPr fontId="1"/>
  </si>
  <si>
    <t>　「平成16年度　人間と社会に向かう先端科学技術オープンラボ」の事業に係る取得物品の需要調査結果</t>
    <rPh sb="2" eb="4">
      <t>ヘイセイ</t>
    </rPh>
    <rPh sb="6" eb="8">
      <t>ネンド</t>
    </rPh>
    <rPh sb="9" eb="11">
      <t>ニンゲン</t>
    </rPh>
    <rPh sb="12" eb="14">
      <t>シャカイ</t>
    </rPh>
    <rPh sb="15" eb="16">
      <t>ム</t>
    </rPh>
    <rPh sb="18" eb="20">
      <t>センタン</t>
    </rPh>
    <rPh sb="20" eb="22">
      <t>カガク</t>
    </rPh>
    <rPh sb="22" eb="24">
      <t>ギジュツ</t>
    </rPh>
    <rPh sb="39" eb="41">
      <t>ダイガク</t>
    </rPh>
    <rPh sb="42" eb="44">
      <t>ジュヨウ</t>
    </rPh>
    <rPh sb="43" eb="45">
      <t>リヨウ</t>
    </rPh>
    <rPh sb="45" eb="47">
      <t>キカンホウジンシゼンカガクケンキュウキコウ</t>
    </rPh>
    <phoneticPr fontId="1"/>
  </si>
  <si>
    <t>「平成16年度　人間と社会に向かう先端科学技術オープンラボ」の事業に係る取得物品の資産の処分にあたって、公募による需要調査を実施した。
（調査期間：令和元年11月13日～令和元年11月22日）
上記の需要調査の結果、購入等希望者がなかったことを確認した。</t>
    <rPh sb="85" eb="86">
      <t>トウ</t>
    </rPh>
    <rPh sb="91" eb="92">
      <t>カカワ</t>
    </rPh>
    <rPh sb="94" eb="96">
      <t>シュトク</t>
    </rPh>
    <rPh sb="125" eb="127">
      <t>チョウサキカンレイワガンネンガツレイワガンネンガツニチ</t>
    </rPh>
    <phoneticPr fontId="1"/>
  </si>
  <si>
    <t>　「国立大学法人東京大学の行う試験研究等の事業」の事業に係る取得物品の
需要調査結果</t>
    <rPh sb="25" eb="27">
      <t>ジギョウ</t>
    </rPh>
    <phoneticPr fontId="1"/>
  </si>
  <si>
    <t>　「国立大学法人東京大学の行う試験研究等の事業」の事業に係る取得資産の処分にあたって、公募による需要調査を実施した。（調査期間：令和元年11月13日～令和元年11月22日）
上記の需要調査の結果、購入等希望者がなかったことを確認した。</t>
    <phoneticPr fontId="1"/>
  </si>
  <si>
    <t>　「平成18年度　科学技術振興調整費「整体の分子作用と科学的評価法」」の事業に係る取得物品の
需要調査結果</t>
    <rPh sb="36" eb="38">
      <t>ジギョウ</t>
    </rPh>
    <phoneticPr fontId="1"/>
  </si>
  <si>
    <t>　「平成18年度　科学技術振興調整費「整体の分子作用と科学的評価法」」の事業に係る取得資産の処分にあたって、公募による需要調査を実施した。（調査期間：令和元年11月13日～令和元年11月22日）
上記の需要調査の結果、購入等希望者がなかったことを確認した。</t>
    <phoneticPr fontId="1"/>
  </si>
  <si>
    <t>　「国立大学法人化以前の事業」の事業に係る取得物品の
需要調査結果</t>
    <rPh sb="8" eb="9">
      <t>カ</t>
    </rPh>
    <rPh sb="9" eb="11">
      <t>イゼン</t>
    </rPh>
    <rPh sb="16" eb="18">
      <t>ジギョウ</t>
    </rPh>
    <phoneticPr fontId="1"/>
  </si>
  <si>
    <t>　「国立大学法人化以前の事業」の事業に係る取得資産の処分にあたって、公募による需要調査を実施した。（調査期間：令和元年11月13日～令和元年11月22日）
上記の需要調査の結果、購入等希望者がなかったことを確認した。</t>
    <rPh sb="16" eb="18">
      <t>ジギョウ</t>
    </rPh>
    <phoneticPr fontId="1"/>
  </si>
  <si>
    <t>国立大学法人東京大学の行う教育及び試験研究等の事業「国立大学法人化以前の事業」</t>
    <rPh sb="0" eb="2">
      <t>コクリツ</t>
    </rPh>
    <rPh sb="2" eb="4">
      <t>ダイガク</t>
    </rPh>
    <rPh sb="4" eb="6">
      <t>ホウジン</t>
    </rPh>
    <rPh sb="6" eb="8">
      <t>トウキョウ</t>
    </rPh>
    <rPh sb="8" eb="10">
      <t>ダイガク</t>
    </rPh>
    <rPh sb="11" eb="12">
      <t>オコナ</t>
    </rPh>
    <rPh sb="13" eb="15">
      <t>キョウイク</t>
    </rPh>
    <rPh sb="15" eb="16">
      <t>オヨ</t>
    </rPh>
    <rPh sb="17" eb="19">
      <t>シケン</t>
    </rPh>
    <rPh sb="19" eb="21">
      <t>ケンキュウ</t>
    </rPh>
    <rPh sb="21" eb="22">
      <t>トウ</t>
    </rPh>
    <rPh sb="23" eb="25">
      <t>ジギョウ</t>
    </rPh>
    <phoneticPr fontId="1"/>
  </si>
  <si>
    <t>　「平成１３年から平成１５年度文部科学省委託研究「植物ワクチン開発とその利用システム」の事業に係る取得物品の
需要調査結果</t>
    <rPh sb="44" eb="46">
      <t>ジギョウ</t>
    </rPh>
    <phoneticPr fontId="1"/>
  </si>
  <si>
    <t>　平成１３年から平成１５年度文部科学省委託研究「植物ワクチン開発とその利用システム」の事業に係る取得資産の処分にあたって、公募による需要調査を実施した。
（調査期間：令和元年11月13日～令和元年11月22日）
上記の需要調査の結果、購入等希望者がなかったことを確認した。</t>
    <phoneticPr fontId="1"/>
  </si>
  <si>
    <t>　「科学技術振興調整費「アクティブ・ナノ計測基盤技術の確立」他」の事業に係る取得物品の需要調査結果</t>
    <rPh sb="40" eb="42">
      <t>ダイガク</t>
    </rPh>
    <rPh sb="43" eb="45">
      <t>ジュヨウ</t>
    </rPh>
    <rPh sb="44" eb="46">
      <t>リヨウ</t>
    </rPh>
    <rPh sb="46" eb="48">
      <t>キカンホウジンシゼンカガクケンキュウキコウ</t>
    </rPh>
    <phoneticPr fontId="1"/>
  </si>
  <si>
    <t>「科学技術振興調整費「アクティブ・ナノ計測基盤技術の確立」他」の事業に係る取得物品の資産の処分にあたって、公募による需要調査を実施した。
（調査期間：令和元年11月13日～令和元年11月22日）
上記の需要調査の結果、一部の物品を除き購入等希望者がなかったことを確認した。</t>
    <rPh sb="86" eb="87">
      <t>トウ</t>
    </rPh>
    <rPh sb="92" eb="93">
      <t>カカワ</t>
    </rPh>
    <rPh sb="95" eb="97">
      <t>シュトク</t>
    </rPh>
    <rPh sb="120" eb="122">
      <t>キボウ</t>
    </rPh>
    <rPh sb="122" eb="123">
      <t>シャ</t>
    </rPh>
    <phoneticPr fontId="1"/>
  </si>
  <si>
    <t>　「国立大学法人大阪大学の行う試験研究等の事業」に係る取得物品の
需要調査結果</t>
    <phoneticPr fontId="1"/>
  </si>
  <si>
    <t>　「国立大学法人大阪大学の行う試験研究等の事業」に係る取得資産の処分にあたって、公募による需要調査を実施した。（調査期間：令和元年11月13日～令和元年11月22日）
上記の需要調査の結果、一部の物品を除き購入等希望者がなかったことを確認した。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</si>
</sst>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m\.dd"/>
    <numFmt numFmtId="177" formatCode="[$-411]ge\.m\.d;@"/>
    <numFmt numFmtId="178" formatCode="#,##0_);[Red]\(#,##0\)"/>
    <numFmt numFmtId="179" formatCode="#,##0&quot;円&quot;"/>
    <numFmt numFmtId="180" formatCode="[$-411]ggge&quot;年&quot;m&quot;月&quot;d&quot;日&quot;;@"/>
    <numFmt numFmtId="181" formatCode="#,##0.0&quot;円&quot;"/>
  </numFmts>
  <fonts count="2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6"/>
      <name val="ＭＳ Ｐゴシック"/>
      <family val="3"/>
      <charset val="128"/>
    </font>
    <font>
      <sz val="10"/>
      <color theme="1"/>
      <name val="ＭＳ ゴシック"/>
      <family val="3"/>
      <charset val="128"/>
    </font>
    <font>
      <sz val="9"/>
      <name val="ＭＳ Ｐゴシック"/>
      <family val="3"/>
      <charset val="128"/>
    </font>
    <font>
      <sz val="10"/>
      <name val="ＭＳ Ｐゴシック"/>
      <family val="3"/>
      <charset val="128"/>
    </font>
    <font>
      <sz val="10.5"/>
      <color theme="1"/>
      <name val="ＭＳ ゴシック"/>
      <family val="3"/>
      <charset val="128"/>
    </font>
    <font>
      <sz val="12"/>
      <name val="ＭＳ Ｐゴシック"/>
      <family val="3"/>
      <charset val="128"/>
      <scheme val="major"/>
    </font>
    <font>
      <sz val="12"/>
      <color theme="1"/>
      <name val="ＭＳ Ｐゴシック"/>
      <family val="3"/>
      <charset val="128"/>
    </font>
    <font>
      <sz val="8"/>
      <color theme="1"/>
      <name val="ＭＳ ゴシック"/>
      <family val="3"/>
      <charset val="128"/>
    </font>
    <font>
      <sz val="12"/>
      <color theme="1"/>
      <name val="ＭＳ ゴシック"/>
      <family val="3"/>
      <charset val="128"/>
    </font>
    <font>
      <sz val="6"/>
      <name val="ＭＳ ゴシック"/>
      <family val="3"/>
      <charset val="128"/>
    </font>
    <font>
      <sz val="10"/>
      <name val="ＭＳ ゴシック"/>
      <family val="3"/>
      <charset val="128"/>
    </font>
    <font>
      <b/>
      <sz val="11"/>
      <name val="ＭＳ ゴシック"/>
      <family val="3"/>
      <charset val="128"/>
    </font>
    <font>
      <sz val="9"/>
      <name val="ＭＳ ゴシック"/>
      <family val="3"/>
      <charset val="128"/>
    </font>
    <font>
      <sz val="11"/>
      <color indexed="8"/>
      <name val="ＭＳ ゴシック"/>
      <family val="3"/>
      <charset val="128"/>
    </font>
    <font>
      <sz val="12"/>
      <name val="ＭＳ ゴシック"/>
      <family val="3"/>
      <charset val="128"/>
    </font>
    <font>
      <sz val="11"/>
      <color indexed="8"/>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3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3">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0" fontId="6" fillId="0" borderId="0">
      <alignment vertical="center"/>
    </xf>
    <xf numFmtId="0" fontId="2" fillId="0" borderId="0"/>
    <xf numFmtId="38" fontId="6" fillId="0" borderId="0" applyFont="0" applyFill="0" applyBorder="0" applyAlignment="0" applyProtection="0">
      <alignment vertical="center"/>
    </xf>
    <xf numFmtId="0" fontId="2" fillId="0" borderId="0"/>
  </cellStyleXfs>
  <cellXfs count="203">
    <xf numFmtId="0" fontId="0" fillId="0" borderId="0" xfId="0">
      <alignment vertical="center"/>
    </xf>
    <xf numFmtId="0" fontId="3" fillId="0" borderId="0" xfId="1" applyFont="1">
      <alignment vertical="center"/>
    </xf>
    <xf numFmtId="58" fontId="3" fillId="0" borderId="0" xfId="1" quotePrefix="1" applyNumberFormat="1" applyFo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3" fillId="0" borderId="1" xfId="1" applyFont="1" applyFill="1" applyBorder="1" applyAlignment="1">
      <alignment horizontal="center" vertical="center"/>
    </xf>
    <xf numFmtId="0" fontId="2" fillId="0" borderId="1" xfId="1" applyFill="1" applyBorder="1" applyAlignment="1">
      <alignment vertical="center" wrapText="1"/>
    </xf>
    <xf numFmtId="0" fontId="4" fillId="0" borderId="0" xfId="1" applyFont="1">
      <alignment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0" xfId="1" applyFont="1" applyFill="1" applyAlignment="1">
      <alignment vertical="center"/>
    </xf>
    <xf numFmtId="49" fontId="2" fillId="0" borderId="1" xfId="1" applyNumberFormat="1" applyFont="1" applyFill="1" applyBorder="1" applyAlignment="1">
      <alignment vertical="center" wrapText="1" shrinkToFit="1"/>
    </xf>
    <xf numFmtId="0" fontId="2" fillId="0" borderId="1" xfId="1" applyFont="1" applyBorder="1" applyAlignment="1">
      <alignment horizontal="left" vertical="center" shrinkToFit="1"/>
    </xf>
    <xf numFmtId="3" fontId="3" fillId="3" borderId="1" xfId="9" applyNumberFormat="1" applyFont="1" applyFill="1" applyBorder="1">
      <alignment vertical="center"/>
    </xf>
    <xf numFmtId="0" fontId="3" fillId="3" borderId="1" xfId="9" applyFont="1" applyFill="1" applyBorder="1" applyAlignment="1">
      <alignment vertical="center" wrapText="1"/>
    </xf>
    <xf numFmtId="0" fontId="12" fillId="0" borderId="0" xfId="1" applyFont="1">
      <alignment vertical="center"/>
    </xf>
    <xf numFmtId="0" fontId="12" fillId="0" borderId="0" xfId="1" applyFont="1" applyAlignment="1">
      <alignment horizontal="centerContinuous" vertical="center"/>
    </xf>
    <xf numFmtId="0" fontId="12" fillId="0" borderId="0" xfId="1" applyFont="1" applyFill="1" applyAlignment="1">
      <alignment vertical="center"/>
    </xf>
    <xf numFmtId="0" fontId="12" fillId="2" borderId="1" xfId="1" applyFont="1" applyFill="1" applyBorder="1" applyAlignment="1">
      <alignment horizontal="center" vertical="center"/>
    </xf>
    <xf numFmtId="58" fontId="12" fillId="3" borderId="1" xfId="9" applyNumberFormat="1" applyFont="1" applyFill="1" applyBorder="1">
      <alignment vertical="center"/>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1" applyFont="1" applyFill="1" applyBorder="1" applyAlignment="1">
      <alignment vertical="center" wrapText="1"/>
    </xf>
    <xf numFmtId="3" fontId="3" fillId="0" borderId="1" xfId="1" applyNumberFormat="1" applyFont="1" applyFill="1" applyBorder="1">
      <alignment vertical="center"/>
    </xf>
    <xf numFmtId="176" fontId="3" fillId="0" borderId="1" xfId="1" applyNumberFormat="1" applyFont="1" applyFill="1" applyBorder="1">
      <alignment vertical="center"/>
    </xf>
    <xf numFmtId="0" fontId="3" fillId="0" borderId="1" xfId="1" quotePrefix="1" applyFont="1" applyFill="1" applyBorder="1" applyAlignment="1">
      <alignment vertical="center" wrapText="1"/>
    </xf>
    <xf numFmtId="0" fontId="12" fillId="0" borderId="1" xfId="1" applyFont="1" applyFill="1" applyBorder="1" applyAlignment="1">
      <alignment vertical="center" wrapText="1"/>
    </xf>
    <xf numFmtId="0" fontId="13" fillId="0" borderId="1" xfId="1" applyFont="1" applyFill="1" applyBorder="1" applyAlignment="1">
      <alignment vertical="center" wrapText="1"/>
    </xf>
    <xf numFmtId="57" fontId="2" fillId="0" borderId="1" xfId="1" applyNumberFormat="1" applyFill="1" applyBorder="1" applyAlignment="1">
      <alignment horizontal="center" vertical="center" wrapText="1"/>
    </xf>
    <xf numFmtId="58" fontId="3" fillId="0" borderId="0" xfId="0" quotePrefix="1" applyNumberFormat="1" applyFont="1">
      <alignment vertical="center"/>
    </xf>
    <xf numFmtId="0" fontId="3" fillId="0" borderId="0" xfId="0" applyFont="1" applyFill="1" applyAlignment="1">
      <alignment vertical="center"/>
    </xf>
    <xf numFmtId="0" fontId="3" fillId="0" borderId="1" xfId="0" applyFont="1" applyFill="1" applyBorder="1" applyAlignment="1">
      <alignment horizontal="center" vertical="center" wrapText="1"/>
    </xf>
    <xf numFmtId="58" fontId="3" fillId="0" borderId="0" xfId="0" applyNumberFormat="1" applyFont="1" applyFill="1" applyAlignment="1">
      <alignment horizontal="right" vertical="center"/>
    </xf>
    <xf numFmtId="3" fontId="3" fillId="0" borderId="1" xfId="0" applyNumberFormat="1" applyFont="1" applyFill="1" applyBorder="1">
      <alignment vertical="center"/>
    </xf>
    <xf numFmtId="176" fontId="3" fillId="0" borderId="1" xfId="0" applyNumberFormat="1" applyFont="1" applyFill="1" applyBorder="1">
      <alignment vertical="center"/>
    </xf>
    <xf numFmtId="0" fontId="3" fillId="0" borderId="1" xfId="0" applyFont="1" applyFill="1" applyBorder="1" applyAlignment="1">
      <alignment horizontal="center" vertical="center"/>
    </xf>
    <xf numFmtId="0" fontId="3" fillId="0" borderId="1" xfId="0" quotePrefix="1" applyFont="1" applyFill="1" applyBorder="1" applyAlignment="1">
      <alignment vertical="center" wrapText="1"/>
    </xf>
    <xf numFmtId="58" fontId="3" fillId="0" borderId="0" xfId="0" applyNumberFormat="1" applyFont="1">
      <alignment vertical="center"/>
    </xf>
    <xf numFmtId="0" fontId="3" fillId="0" borderId="0" xfId="0" applyFont="1" applyFill="1">
      <alignment vertical="center"/>
    </xf>
    <xf numFmtId="0" fontId="3" fillId="0" borderId="1" xfId="0" applyFont="1" applyFill="1" applyBorder="1" applyAlignment="1">
      <alignment vertical="center" wrapText="1" shrinkToFit="1"/>
    </xf>
    <xf numFmtId="3" fontId="3" fillId="0" borderId="1" xfId="0" applyNumberFormat="1" applyFont="1" applyFill="1" applyBorder="1" applyAlignment="1">
      <alignment vertical="center" wrapText="1"/>
    </xf>
    <xf numFmtId="38" fontId="3" fillId="0" borderId="1" xfId="2" applyFont="1" applyFill="1" applyBorder="1" applyAlignment="1">
      <alignment vertical="center" wrapText="1"/>
    </xf>
    <xf numFmtId="177" fontId="3" fillId="0" borderId="1" xfId="20" applyNumberFormat="1" applyFont="1" applyFill="1" applyBorder="1" applyAlignment="1">
      <alignment horizontal="right" vertical="center"/>
    </xf>
    <xf numFmtId="0" fontId="15" fillId="0" borderId="1" xfId="0" applyFont="1" applyBorder="1">
      <alignment vertical="center"/>
    </xf>
    <xf numFmtId="3" fontId="15" fillId="0" borderId="1" xfId="0" applyNumberFormat="1" applyFont="1" applyBorder="1">
      <alignment vertical="center"/>
    </xf>
    <xf numFmtId="3" fontId="15" fillId="0" borderId="0" xfId="0" applyNumberFormat="1" applyFont="1">
      <alignment vertical="center"/>
    </xf>
    <xf numFmtId="57" fontId="3" fillId="0" borderId="0" xfId="0" applyNumberFormat="1" applyFont="1">
      <alignment vertical="center"/>
    </xf>
    <xf numFmtId="176" fontId="9" fillId="0" borderId="1" xfId="0" applyNumberFormat="1" applyFont="1" applyFill="1" applyBorder="1">
      <alignment vertical="center"/>
    </xf>
    <xf numFmtId="3" fontId="3" fillId="0" borderId="1" xfId="0" applyNumberFormat="1" applyFont="1" applyFill="1" applyBorder="1" applyAlignment="1">
      <alignment horizontal="center" vertical="center"/>
    </xf>
    <xf numFmtId="0" fontId="3" fillId="0" borderId="1" xfId="1" applyFont="1" applyFill="1" applyBorder="1">
      <alignment vertical="center"/>
    </xf>
    <xf numFmtId="57" fontId="3" fillId="0" borderId="1" xfId="1" applyNumberFormat="1" applyFont="1" applyFill="1" applyBorder="1">
      <alignment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0" fontId="16" fillId="0" borderId="2" xfId="4" applyFont="1" applyFill="1" applyBorder="1" applyAlignment="1">
      <alignment horizontal="left" vertical="center" wrapText="1"/>
    </xf>
    <xf numFmtId="0" fontId="17"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0" fontId="18" fillId="0" borderId="0" xfId="0" applyFont="1" applyAlignment="1">
      <alignment vertical="center" wrapText="1"/>
    </xf>
    <xf numFmtId="3" fontId="3" fillId="0" borderId="1" xfId="0" applyNumberFormat="1" applyFont="1" applyFill="1" applyBorder="1" applyAlignment="1">
      <alignment horizontal="center" vertical="center" wrapText="1"/>
    </xf>
    <xf numFmtId="3" fontId="3" fillId="0" borderId="0" xfId="0" applyNumberFormat="1" applyFont="1">
      <alignment vertical="center"/>
    </xf>
    <xf numFmtId="0" fontId="0" fillId="4" borderId="3" xfId="9" applyFont="1" applyFill="1" applyBorder="1" applyAlignment="1">
      <alignment vertical="center" wrapText="1"/>
    </xf>
    <xf numFmtId="0" fontId="19" fillId="0" borderId="0" xfId="0" applyFont="1">
      <alignment vertical="center"/>
    </xf>
    <xf numFmtId="0" fontId="3" fillId="0" borderId="4" xfId="0" applyFont="1" applyFill="1" applyBorder="1" applyAlignment="1">
      <alignment vertical="center" wrapText="1"/>
    </xf>
    <xf numFmtId="3" fontId="3" fillId="0" borderId="4" xfId="0" applyNumberFormat="1" applyFont="1" applyFill="1" applyBorder="1" applyAlignment="1">
      <alignment horizontal="center" vertical="center"/>
    </xf>
    <xf numFmtId="3" fontId="3" fillId="0" borderId="4" xfId="0" applyNumberFormat="1" applyFont="1" applyFill="1" applyBorder="1">
      <alignment vertical="center"/>
    </xf>
    <xf numFmtId="17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4" xfId="0" applyFont="1" applyBorder="1" applyAlignment="1">
      <alignment vertical="center" wrapText="1"/>
    </xf>
    <xf numFmtId="0" fontId="3" fillId="0" borderId="0" xfId="0" applyFont="1" applyBorder="1">
      <alignment vertical="center"/>
    </xf>
    <xf numFmtId="0" fontId="3" fillId="0" borderId="0" xfId="0" applyFont="1" applyFill="1" applyBorder="1" applyAlignment="1">
      <alignment vertical="center" wrapText="1"/>
    </xf>
    <xf numFmtId="3" fontId="3" fillId="0" borderId="0" xfId="0" applyNumberFormat="1" applyFont="1" applyFill="1" applyBorder="1" applyAlignment="1">
      <alignment horizontal="center" vertical="center"/>
    </xf>
    <xf numFmtId="3" fontId="3" fillId="0" borderId="0" xfId="0" applyNumberFormat="1" applyFont="1" applyFill="1" applyBorder="1">
      <alignment vertical="center"/>
    </xf>
    <xf numFmtId="176" fontId="3" fillId="0" borderId="0" xfId="0" applyNumberFormat="1" applyFont="1" applyFill="1" applyBorder="1">
      <alignment vertical="center"/>
    </xf>
    <xf numFmtId="0" fontId="3" fillId="0" borderId="0" xfId="0" applyFont="1" applyFill="1" applyBorder="1" applyAlignment="1">
      <alignment horizontal="center" vertical="center"/>
    </xf>
    <xf numFmtId="0" fontId="3" fillId="0" borderId="0" xfId="0" quotePrefix="1" applyFont="1" applyFill="1" applyBorder="1" applyAlignment="1">
      <alignment vertical="center" wrapText="1"/>
    </xf>
    <xf numFmtId="0" fontId="3" fillId="0" borderId="1" xfId="1" applyFont="1" applyFill="1" applyBorder="1" applyAlignment="1">
      <alignment horizontal="center" vertical="center" wrapText="1"/>
    </xf>
    <xf numFmtId="0" fontId="12" fillId="0" borderId="1" xfId="1" applyFont="1" applyFill="1" applyBorder="1" applyAlignment="1">
      <alignment horizontal="center" vertical="center"/>
    </xf>
    <xf numFmtId="180" fontId="9" fillId="0" borderId="1" xfId="1" applyNumberFormat="1" applyFont="1" applyBorder="1" applyAlignment="1" applyProtection="1">
      <alignment horizontal="center" vertical="center" shrinkToFit="1"/>
      <protection locked="0"/>
    </xf>
    <xf numFmtId="179" fontId="9" fillId="0" borderId="1" xfId="1" applyNumberFormat="1" applyFont="1" applyFill="1" applyBorder="1" applyAlignment="1">
      <alignment vertical="center"/>
    </xf>
    <xf numFmtId="0" fontId="9" fillId="0" borderId="2" xfId="1" applyFont="1" applyBorder="1" applyAlignment="1" applyProtection="1">
      <alignment vertical="center" wrapText="1"/>
      <protection locked="0"/>
    </xf>
    <xf numFmtId="0" fontId="9" fillId="0" borderId="1" xfId="1" applyFont="1" applyBorder="1" applyAlignment="1" applyProtection="1">
      <alignment vertical="center" wrapText="1"/>
      <protection locked="0"/>
    </xf>
    <xf numFmtId="179" fontId="9" fillId="0" borderId="5" xfId="1" applyNumberFormat="1" applyFont="1" applyBorder="1" applyAlignment="1" applyProtection="1">
      <alignment vertical="center"/>
      <protection locked="0"/>
    </xf>
    <xf numFmtId="0" fontId="9" fillId="0" borderId="1" xfId="1" applyFont="1" applyFill="1" applyBorder="1" applyAlignment="1">
      <alignment horizontal="center" vertical="center"/>
    </xf>
    <xf numFmtId="0" fontId="9" fillId="0" borderId="0" xfId="1" applyFont="1" applyBorder="1" applyAlignment="1" applyProtection="1">
      <alignment vertical="center" wrapText="1"/>
      <protection locked="0"/>
    </xf>
    <xf numFmtId="0" fontId="3" fillId="0" borderId="0" xfId="1" applyFont="1" applyFill="1" applyBorder="1" applyAlignment="1">
      <alignment horizontal="center" vertical="center"/>
    </xf>
    <xf numFmtId="181" fontId="9" fillId="0" borderId="0" xfId="1" applyNumberFormat="1" applyFont="1" applyFill="1" applyBorder="1" applyAlignment="1" applyProtection="1">
      <alignment vertical="center"/>
      <protection locked="0"/>
    </xf>
    <xf numFmtId="179" fontId="9" fillId="0" borderId="0" xfId="1" applyNumberFormat="1" applyFont="1" applyFill="1" applyBorder="1" applyAlignment="1">
      <alignment vertical="center"/>
    </xf>
    <xf numFmtId="180" fontId="9" fillId="0" borderId="0" xfId="1" applyNumberFormat="1" applyFont="1" applyBorder="1" applyAlignment="1" applyProtection="1">
      <alignment horizontal="center" vertical="center" shrinkToFit="1"/>
      <protection locked="0"/>
    </xf>
    <xf numFmtId="0" fontId="3" fillId="0" borderId="0" xfId="1" applyFont="1" applyFill="1" applyBorder="1" applyAlignment="1">
      <alignment horizontal="center" vertical="center" wrapText="1"/>
    </xf>
    <xf numFmtId="0" fontId="12" fillId="0" borderId="0" xfId="1" applyFont="1" applyFill="1" applyBorder="1" applyAlignment="1">
      <alignment horizontal="center" vertical="center"/>
    </xf>
    <xf numFmtId="57" fontId="2" fillId="0" borderId="1" xfId="1" applyNumberFormat="1" applyBorder="1" applyAlignment="1">
      <alignment horizontal="center" vertical="center"/>
    </xf>
    <xf numFmtId="0" fontId="13" fillId="0" borderId="1" xfId="1" applyFont="1" applyBorder="1" applyAlignment="1">
      <alignment vertical="center" wrapText="1"/>
    </xf>
    <xf numFmtId="0" fontId="2" fillId="0" borderId="1" xfId="1" applyFill="1" applyBorder="1" applyAlignment="1">
      <alignment horizontal="center" vertical="center" wrapText="1"/>
    </xf>
    <xf numFmtId="0" fontId="2" fillId="0" borderId="1" xfId="1" applyBorder="1" applyAlignment="1">
      <alignment horizontal="center" vertical="center" wrapText="1"/>
    </xf>
    <xf numFmtId="58" fontId="3" fillId="0" borderId="0" xfId="1" applyNumberFormat="1" applyFont="1">
      <alignment vertical="center"/>
    </xf>
    <xf numFmtId="0" fontId="3" fillId="0" borderId="0" xfId="1" applyFont="1" applyFill="1">
      <alignment vertical="center"/>
    </xf>
    <xf numFmtId="0" fontId="9" fillId="3" borderId="1" xfId="1" applyFont="1" applyFill="1" applyBorder="1" applyAlignment="1">
      <alignment horizontal="center" vertical="center"/>
    </xf>
    <xf numFmtId="14" fontId="3" fillId="0" borderId="0" xfId="0" quotePrefix="1" applyNumberFormat="1" applyFont="1">
      <alignment vertical="center"/>
    </xf>
    <xf numFmtId="0" fontId="3" fillId="0" borderId="1" xfId="0" applyNumberFormat="1" applyFont="1" applyFill="1" applyBorder="1">
      <alignment vertical="center"/>
    </xf>
    <xf numFmtId="0" fontId="3" fillId="5" borderId="1" xfId="0" applyFont="1" applyFill="1" applyBorder="1" applyAlignment="1">
      <alignment vertical="center" wrapText="1"/>
    </xf>
    <xf numFmtId="0" fontId="3" fillId="5" borderId="1" xfId="0" applyNumberFormat="1" applyFont="1" applyFill="1" applyBorder="1">
      <alignment vertical="center"/>
    </xf>
    <xf numFmtId="176" fontId="3" fillId="5" borderId="1" xfId="0" applyNumberFormat="1" applyFont="1" applyFill="1" applyBorder="1">
      <alignment vertical="center"/>
    </xf>
    <xf numFmtId="0" fontId="3" fillId="5" borderId="1" xfId="0" applyFont="1" applyFill="1" applyBorder="1" applyAlignment="1">
      <alignment horizontal="center" vertical="center"/>
    </xf>
    <xf numFmtId="38" fontId="3" fillId="0" borderId="1" xfId="21" applyFont="1" applyFill="1" applyBorder="1">
      <alignment vertical="center"/>
    </xf>
    <xf numFmtId="0" fontId="3" fillId="0" borderId="0" xfId="1" applyFont="1" applyFill="1" applyAlignment="1">
      <alignment vertical="center"/>
    </xf>
    <xf numFmtId="0" fontId="9" fillId="0" borderId="0" xfId="1" applyFont="1" applyFill="1">
      <alignment vertical="center"/>
    </xf>
    <xf numFmtId="58" fontId="9" fillId="0" borderId="0" xfId="1" quotePrefix="1" applyNumberFormat="1" applyFont="1" applyFill="1">
      <alignment vertical="center"/>
    </xf>
    <xf numFmtId="0" fontId="22" fillId="0" borderId="0" xfId="1" applyFont="1" applyFill="1" applyAlignment="1">
      <alignment horizontal="centerContinuous" vertical="center"/>
    </xf>
    <xf numFmtId="0" fontId="9" fillId="0" borderId="0" xfId="1" applyFont="1" applyFill="1" applyAlignment="1">
      <alignment horizontal="centerContinuous" vertical="center"/>
    </xf>
    <xf numFmtId="0" fontId="22" fillId="0" borderId="0" xfId="1" applyFont="1" applyFill="1">
      <alignment vertical="center"/>
    </xf>
    <xf numFmtId="0" fontId="9" fillId="0" borderId="1" xfId="3" applyFont="1" applyFill="1" applyBorder="1" applyAlignment="1">
      <alignment vertical="center" wrapText="1"/>
    </xf>
    <xf numFmtId="49" fontId="9" fillId="0" borderId="1" xfId="3" applyNumberFormat="1" applyFont="1" applyFill="1" applyBorder="1" applyAlignment="1">
      <alignment horizontal="left" vertical="center" wrapText="1"/>
    </xf>
    <xf numFmtId="0" fontId="9" fillId="0" borderId="1" xfId="3" applyFont="1" applyFill="1" applyBorder="1" applyAlignment="1">
      <alignment horizontal="center" vertical="center"/>
    </xf>
    <xf numFmtId="3" fontId="9" fillId="0" borderId="1" xfId="3" applyNumberFormat="1" applyFont="1" applyFill="1" applyBorder="1" applyAlignment="1">
      <alignment horizontal="right" vertical="center"/>
    </xf>
    <xf numFmtId="177" fontId="9" fillId="0" borderId="1" xfId="3" applyNumberFormat="1" applyFont="1" applyFill="1" applyBorder="1" applyAlignment="1">
      <alignment horizontal="center" vertical="center"/>
    </xf>
    <xf numFmtId="0" fontId="23" fillId="0" borderId="1" xfId="1" applyFont="1" applyFill="1" applyBorder="1" applyAlignment="1">
      <alignment vertical="center" wrapText="1"/>
    </xf>
    <xf numFmtId="0" fontId="9" fillId="0" borderId="1" xfId="3" applyFont="1" applyFill="1" applyBorder="1" applyAlignment="1">
      <alignment horizontal="center" vertical="center" wrapText="1"/>
    </xf>
    <xf numFmtId="0" fontId="9" fillId="0" borderId="1" xfId="3" applyFont="1" applyFill="1" applyBorder="1" applyAlignment="1">
      <alignment horizontal="left" vertical="center" wrapText="1"/>
    </xf>
    <xf numFmtId="0" fontId="3" fillId="0" borderId="0" xfId="1" applyFont="1" applyFill="1" applyAlignment="1">
      <alignment horizontal="center" vertical="center"/>
    </xf>
    <xf numFmtId="0" fontId="9" fillId="0" borderId="1" xfId="1" quotePrefix="1" applyFont="1" applyFill="1" applyBorder="1" applyAlignment="1">
      <alignment vertical="center" wrapText="1"/>
    </xf>
    <xf numFmtId="3" fontId="3" fillId="0" borderId="1" xfId="1" applyNumberFormat="1" applyFont="1" applyFill="1" applyBorder="1" applyAlignment="1">
      <alignment horizontal="center" vertical="center"/>
    </xf>
    <xf numFmtId="177" fontId="9" fillId="0" borderId="1" xfId="1" applyNumberFormat="1" applyFont="1" applyFill="1" applyBorder="1" applyAlignment="1">
      <alignment horizontal="center" vertical="center"/>
    </xf>
    <xf numFmtId="0" fontId="9" fillId="0" borderId="1" xfId="1" applyFont="1" applyFill="1" applyBorder="1" applyAlignment="1">
      <alignment vertical="center" wrapText="1"/>
    </xf>
    <xf numFmtId="0" fontId="9" fillId="0" borderId="6" xfId="1" applyFont="1" applyFill="1" applyBorder="1" applyAlignment="1">
      <alignment vertical="center" wrapText="1"/>
    </xf>
    <xf numFmtId="0" fontId="9" fillId="0" borderId="7" xfId="1" applyFont="1" applyFill="1" applyBorder="1" applyAlignment="1">
      <alignment vertical="center"/>
    </xf>
    <xf numFmtId="0" fontId="9" fillId="0" borderId="8" xfId="1" quotePrefix="1" applyFont="1" applyFill="1" applyBorder="1" applyAlignment="1">
      <alignment vertical="center" wrapText="1"/>
    </xf>
    <xf numFmtId="177" fontId="9" fillId="0" borderId="1" xfId="1" applyNumberFormat="1" applyFont="1" applyFill="1" applyBorder="1" applyAlignment="1">
      <alignment horizontal="center" vertical="center" wrapText="1"/>
    </xf>
    <xf numFmtId="0" fontId="4" fillId="0" borderId="0" xfId="1" applyFont="1" applyFill="1">
      <alignment vertical="center"/>
    </xf>
    <xf numFmtId="58" fontId="3" fillId="0" borderId="0" xfId="1" quotePrefix="1" applyNumberFormat="1" applyFont="1" applyFill="1">
      <alignment vertical="center"/>
    </xf>
    <xf numFmtId="14" fontId="3" fillId="0" borderId="0" xfId="1" quotePrefix="1" applyNumberFormat="1" applyFont="1">
      <alignment vertical="center"/>
    </xf>
    <xf numFmtId="0" fontId="3" fillId="3" borderId="1" xfId="1" applyFont="1" applyFill="1" applyBorder="1" applyAlignment="1">
      <alignment horizontal="center" vertical="center"/>
    </xf>
    <xf numFmtId="0" fontId="3" fillId="3" borderId="1" xfId="1" quotePrefix="1" applyFont="1" applyFill="1" applyBorder="1" applyAlignment="1">
      <alignment vertical="center" wrapText="1"/>
    </xf>
    <xf numFmtId="0" fontId="3" fillId="3" borderId="1" xfId="1" applyFont="1" applyFill="1" applyBorder="1" applyAlignment="1">
      <alignment vertical="center" wrapText="1"/>
    </xf>
    <xf numFmtId="3" fontId="3" fillId="3" borderId="1" xfId="1" applyNumberFormat="1" applyFont="1" applyFill="1" applyBorder="1">
      <alignment vertical="center"/>
    </xf>
    <xf numFmtId="176" fontId="3" fillId="3" borderId="1" xfId="1" applyNumberFormat="1" applyFont="1" applyFill="1" applyBorder="1">
      <alignment vertical="center"/>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179" fontId="9" fillId="0" borderId="5" xfId="1" applyNumberFormat="1" applyFont="1" applyFill="1" applyBorder="1" applyAlignment="1" applyProtection="1">
      <alignment vertical="center"/>
      <protection locked="0"/>
    </xf>
    <xf numFmtId="0" fontId="3" fillId="0" borderId="1" xfId="3" applyFont="1" applyFill="1" applyBorder="1" applyAlignment="1">
      <alignment vertical="center" wrapText="1"/>
    </xf>
    <xf numFmtId="49" fontId="3" fillId="0" borderId="1" xfId="3" applyNumberFormat="1" applyFont="1" applyFill="1" applyBorder="1" applyAlignment="1">
      <alignment horizontal="left" vertical="center" wrapText="1"/>
    </xf>
    <xf numFmtId="0" fontId="3" fillId="0" borderId="1" xfId="3" applyFont="1" applyFill="1" applyBorder="1" applyAlignment="1">
      <alignment horizontal="center" vertical="center"/>
    </xf>
    <xf numFmtId="3" fontId="3" fillId="0" borderId="1" xfId="3" applyNumberFormat="1" applyFont="1" applyFill="1" applyBorder="1" applyAlignment="1">
      <alignment horizontal="right" vertical="center"/>
    </xf>
    <xf numFmtId="177" fontId="3" fillId="0" borderId="1" xfId="3" applyNumberFormat="1" applyFont="1" applyFill="1" applyBorder="1" applyAlignment="1">
      <alignment horizontal="center" vertical="center"/>
    </xf>
    <xf numFmtId="0" fontId="3" fillId="0" borderId="1" xfId="3" applyFont="1" applyFill="1" applyBorder="1" applyAlignment="1">
      <alignment horizontal="center" vertical="center" wrapText="1"/>
    </xf>
    <xf numFmtId="0" fontId="21" fillId="0" borderId="1" xfId="1"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38" fontId="9" fillId="0" borderId="1" xfId="21" applyFont="1" applyFill="1" applyBorder="1">
      <alignment vertical="center"/>
    </xf>
    <xf numFmtId="49" fontId="3" fillId="0" borderId="1" xfId="0" applyNumberFormat="1" applyFont="1" applyFill="1" applyBorder="1" applyAlignment="1">
      <alignment horizontal="center" vertical="center" wrapText="1"/>
    </xf>
    <xf numFmtId="0" fontId="3" fillId="3" borderId="1" xfId="0" applyFont="1" applyFill="1" applyBorder="1" applyAlignment="1">
      <alignment vertical="center" wrapText="1"/>
    </xf>
    <xf numFmtId="38" fontId="3" fillId="0" borderId="1" xfId="21" applyFont="1" applyBorder="1" applyAlignment="1">
      <alignment vertical="center" wrapText="1"/>
    </xf>
    <xf numFmtId="38" fontId="3" fillId="0" borderId="1" xfId="21" applyFont="1" applyBorder="1">
      <alignment vertical="center"/>
    </xf>
    <xf numFmtId="0" fontId="21" fillId="0" borderId="1" xfId="1" applyFont="1" applyFill="1" applyBorder="1" applyAlignment="1">
      <alignment vertical="center" wrapText="1"/>
    </xf>
    <xf numFmtId="38" fontId="9" fillId="0" borderId="1" xfId="2" applyFont="1" applyFill="1" applyBorder="1">
      <alignment vertical="center"/>
    </xf>
    <xf numFmtId="57" fontId="9" fillId="0" borderId="1" xfId="1" applyNumberFormat="1" applyFont="1" applyFill="1" applyBorder="1" applyAlignment="1">
      <alignment horizontal="center" vertical="center"/>
    </xf>
    <xf numFmtId="0" fontId="23" fillId="0" borderId="1" xfId="1" applyFont="1" applyFill="1" applyBorder="1" applyAlignment="1">
      <alignment horizontal="left" vertical="center" wrapText="1"/>
    </xf>
    <xf numFmtId="180" fontId="9" fillId="0" borderId="1" xfId="1" applyNumberFormat="1" applyFont="1" applyFill="1" applyBorder="1" applyAlignment="1" applyProtection="1">
      <alignment horizontal="center" vertical="center" shrinkToFit="1"/>
      <protection locked="0"/>
    </xf>
    <xf numFmtId="179" fontId="9" fillId="0" borderId="1" xfId="1" applyNumberFormat="1" applyFont="1" applyBorder="1" applyAlignment="1" applyProtection="1">
      <alignment vertical="center"/>
      <protection locked="0"/>
    </xf>
    <xf numFmtId="180" fontId="9" fillId="0" borderId="1" xfId="1" applyNumberFormat="1" applyFont="1" applyBorder="1" applyAlignment="1" applyProtection="1">
      <alignment horizontal="center" vertical="center" wrapText="1" shrinkToFit="1"/>
      <protection locked="0"/>
    </xf>
    <xf numFmtId="179" fontId="9" fillId="0" borderId="1" xfId="1" applyNumberFormat="1" applyFont="1" applyFill="1" applyBorder="1" applyAlignment="1" applyProtection="1">
      <alignment vertical="center"/>
      <protection locked="0"/>
    </xf>
    <xf numFmtId="38" fontId="9" fillId="0" borderId="1" xfId="2" applyFont="1" applyFill="1" applyBorder="1" applyAlignment="1">
      <alignment horizontal="center" vertical="center"/>
    </xf>
    <xf numFmtId="38" fontId="9" fillId="0" borderId="1" xfId="2" applyFont="1" applyFill="1" applyBorder="1" applyAlignment="1">
      <alignment horizontal="right" vertical="center"/>
    </xf>
    <xf numFmtId="0" fontId="9" fillId="0" borderId="1" xfId="1" applyFont="1" applyFill="1" applyBorder="1" applyAlignment="1">
      <alignment horizontal="left" vertical="center" wrapText="1"/>
    </xf>
    <xf numFmtId="38" fontId="3" fillId="0" borderId="1" xfId="2" applyFont="1" applyFill="1" applyBorder="1">
      <alignment vertical="center"/>
    </xf>
    <xf numFmtId="38" fontId="9" fillId="0" borderId="1" xfId="21" applyFont="1" applyBorder="1">
      <alignment vertical="center"/>
    </xf>
    <xf numFmtId="0" fontId="9" fillId="0" borderId="1" xfId="0" applyFont="1" applyBorder="1" applyAlignment="1">
      <alignment vertical="center" wrapText="1"/>
    </xf>
    <xf numFmtId="178" fontId="9" fillId="0" borderId="1" xfId="0" applyNumberFormat="1" applyFont="1" applyBorder="1" applyAlignment="1">
      <alignment horizontal="right" vertical="center"/>
    </xf>
    <xf numFmtId="177" fontId="9" fillId="0" borderId="1" xfId="0" applyNumberFormat="1" applyFont="1" applyBorder="1" applyAlignment="1">
      <alignment vertical="center" wrapText="1"/>
    </xf>
    <xf numFmtId="0" fontId="9" fillId="0" borderId="1" xfId="0" applyFont="1" applyFill="1" applyBorder="1" applyAlignment="1">
      <alignment horizontal="center" vertical="center" wrapText="1"/>
    </xf>
    <xf numFmtId="0" fontId="3" fillId="0" borderId="1" xfId="0" applyFont="1" applyBorder="1">
      <alignment vertical="center"/>
    </xf>
    <xf numFmtId="0" fontId="9" fillId="0" borderId="1" xfId="1" applyFont="1" applyFill="1" applyBorder="1">
      <alignment vertical="center"/>
    </xf>
    <xf numFmtId="0" fontId="25" fillId="0" borderId="1" xfId="0" applyFont="1" applyFill="1" applyBorder="1" applyAlignment="1">
      <alignment horizontal="center" vertical="center" wrapText="1"/>
    </xf>
    <xf numFmtId="0" fontId="21" fillId="0" borderId="1" xfId="0" applyFont="1" applyFill="1" applyBorder="1" applyAlignment="1">
      <alignment vertical="center" wrapText="1"/>
    </xf>
    <xf numFmtId="3" fontId="9"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2" fillId="0" borderId="0" xfId="22" applyAlignment="1">
      <alignment vertical="center"/>
    </xf>
    <xf numFmtId="0" fontId="15" fillId="0" borderId="0" xfId="22" applyFont="1" applyAlignment="1">
      <alignment horizontal="right" vertical="center"/>
    </xf>
    <xf numFmtId="0" fontId="19" fillId="0" borderId="0" xfId="22" applyFont="1" applyAlignment="1">
      <alignment horizontal="justify" vertical="center"/>
    </xf>
    <xf numFmtId="0" fontId="19" fillId="0" borderId="0" xfId="22" applyFont="1" applyAlignment="1">
      <alignment horizontal="right" vertical="center"/>
    </xf>
    <xf numFmtId="58" fontId="0" fillId="0" borderId="0" xfId="22" quotePrefix="1" applyNumberFormat="1" applyFont="1" applyAlignment="1">
      <alignment horizontal="center" vertical="center"/>
    </xf>
    <xf numFmtId="0" fontId="2" fillId="0" borderId="0" xfId="22" applyAlignment="1">
      <alignment horizontal="center" vertical="center"/>
    </xf>
    <xf numFmtId="0" fontId="0" fillId="0" borderId="0" xfId="22" applyFont="1" applyAlignment="1">
      <alignment horizontal="center" vertical="center" wrapText="1"/>
    </xf>
    <xf numFmtId="0" fontId="3" fillId="0" borderId="0" xfId="1" applyFont="1" applyFill="1" applyAlignment="1">
      <alignment vertical="center"/>
    </xf>
    <xf numFmtId="0" fontId="3" fillId="0" borderId="0" xfId="0" applyFont="1" applyFill="1" applyAlignment="1">
      <alignment vertical="center"/>
    </xf>
    <xf numFmtId="0" fontId="4" fillId="0" borderId="0" xfId="0" applyFont="1" applyAlignment="1">
      <alignment horizontal="center" vertical="center"/>
    </xf>
    <xf numFmtId="0" fontId="0" fillId="0" borderId="0" xfId="0" applyAlignment="1">
      <alignment vertical="center"/>
    </xf>
    <xf numFmtId="0" fontId="3" fillId="0" borderId="0" xfId="0" applyFont="1" applyFill="1" applyAlignment="1">
      <alignment vertical="center" wrapText="1"/>
    </xf>
    <xf numFmtId="0" fontId="26" fillId="0" borderId="0" xfId="22" applyFont="1" applyAlignment="1">
      <alignment horizontal="center" vertical="center" wrapText="1"/>
    </xf>
    <xf numFmtId="0" fontId="5" fillId="0" borderId="0" xfId="22" applyFont="1" applyAlignment="1">
      <alignment horizontal="center" vertical="center" wrapText="1"/>
    </xf>
    <xf numFmtId="0" fontId="9" fillId="0" borderId="0" xfId="1" applyFont="1" applyFill="1" applyAlignment="1">
      <alignment vertical="center"/>
    </xf>
    <xf numFmtId="0" fontId="9" fillId="0" borderId="7" xfId="1" applyFont="1" applyFill="1" applyBorder="1" applyAlignment="1">
      <alignment horizontal="left" vertical="center" wrapText="1"/>
    </xf>
    <xf numFmtId="0" fontId="9" fillId="0" borderId="6" xfId="1" applyFont="1" applyFill="1" applyBorder="1" applyAlignment="1">
      <alignment horizontal="left" vertical="center" wrapText="1"/>
    </xf>
    <xf numFmtId="0" fontId="4" fillId="0" borderId="0" xfId="1" applyFont="1" applyFill="1" applyAlignment="1">
      <alignment horizontal="center" vertical="center"/>
    </xf>
    <xf numFmtId="0" fontId="3" fillId="0" borderId="0" xfId="1" applyFont="1" applyFill="1" applyAlignment="1">
      <alignment vertical="center" wrapText="1"/>
    </xf>
    <xf numFmtId="0" fontId="3" fillId="2" borderId="7" xfId="1" applyFont="1" applyFill="1" applyBorder="1" applyAlignment="1">
      <alignment horizontal="center" vertical="center"/>
    </xf>
    <xf numFmtId="0" fontId="3" fillId="2" borderId="6" xfId="1" applyFont="1" applyFill="1" applyBorder="1" applyAlignment="1">
      <alignment horizontal="center" vertical="center"/>
    </xf>
  </cellXfs>
  <cellStyles count="23">
    <cellStyle name="桁区切り" xfId="21" builtinId="6"/>
    <cellStyle name="桁区切り 2" xfId="2"/>
    <cellStyle name="桁区切り 2 2" xfId="5"/>
    <cellStyle name="桁区切り 3" xfId="17"/>
    <cellStyle name="桁区切り 5" xfId="7"/>
    <cellStyle name="標準" xfId="0" builtinId="0"/>
    <cellStyle name="標準 11" xfId="14"/>
    <cellStyle name="標準 2" xfId="1"/>
    <cellStyle name="標準 2 2" xfId="3"/>
    <cellStyle name="標準 2 2 2" xfId="11"/>
    <cellStyle name="標準 2 2 3" xfId="22"/>
    <cellStyle name="標準 2 3" xfId="4"/>
    <cellStyle name="標準 2 4" xfId="6"/>
    <cellStyle name="標準 2 5" xfId="10"/>
    <cellStyle name="標準 2 6" xfId="18"/>
    <cellStyle name="標準 3" xfId="8"/>
    <cellStyle name="標準 3 2" xfId="9"/>
    <cellStyle name="標準 3 3" xfId="19"/>
    <cellStyle name="標準 4" xfId="13"/>
    <cellStyle name="標準 5" xfId="12"/>
    <cellStyle name="標準 6" xfId="15"/>
    <cellStyle name="標準 7" xfId="16"/>
    <cellStyle name="標準_Sheet1"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9"/>
  <sheetViews>
    <sheetView zoomScaleNormal="100" zoomScaleSheetLayoutView="100" workbookViewId="0">
      <selection activeCell="K29" sqref="K2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48</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40.5" x14ac:dyDescent="0.15">
      <c r="A11" s="27" t="s">
        <v>49</v>
      </c>
      <c r="B11" s="27" t="s">
        <v>50</v>
      </c>
      <c r="C11" s="28">
        <v>2</v>
      </c>
      <c r="D11" s="28">
        <v>173250</v>
      </c>
      <c r="E11" s="28">
        <v>346500</v>
      </c>
      <c r="F11" s="29">
        <v>39527</v>
      </c>
      <c r="G11" s="27" t="s">
        <v>51</v>
      </c>
      <c r="H11" s="5" t="s">
        <v>52</v>
      </c>
      <c r="I11" s="30"/>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19" sqref="K19"/>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688</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2"/>
      <c r="C7" s="188" t="s">
        <v>689</v>
      </c>
      <c r="D7" s="188"/>
      <c r="E7" s="188"/>
      <c r="F7" s="188"/>
      <c r="G7" s="188"/>
      <c r="H7" s="188"/>
      <c r="I7" s="188"/>
    </row>
    <row r="8" spans="1:9" ht="14.25"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x14ac:dyDescent="0.15">
      <c r="A13" s="184"/>
      <c r="B13" s="188" t="s">
        <v>690</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19"/>
  <sheetViews>
    <sheetView zoomScaleNormal="100" zoomScaleSheetLayoutView="100" workbookViewId="0">
      <selection activeCell="B13" sqref="B13"/>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114</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51" customHeight="1" x14ac:dyDescent="0.15">
      <c r="A11" s="27" t="s">
        <v>115</v>
      </c>
      <c r="B11" s="27" t="s">
        <v>116</v>
      </c>
      <c r="C11" s="28" t="s">
        <v>68</v>
      </c>
      <c r="D11" s="28">
        <v>142695</v>
      </c>
      <c r="E11" s="28">
        <v>142695</v>
      </c>
      <c r="F11" s="29">
        <v>39808</v>
      </c>
      <c r="G11" s="32" t="s">
        <v>117</v>
      </c>
      <c r="H11" s="33" t="s">
        <v>64</v>
      </c>
      <c r="I11" s="30"/>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4" workbookViewId="0">
      <selection activeCell="S42" sqref="R42:S44"/>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671</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675</v>
      </c>
      <c r="C7" s="188"/>
      <c r="D7" s="188"/>
      <c r="E7" s="188"/>
      <c r="F7" s="188"/>
      <c r="G7" s="188"/>
      <c r="H7" s="188"/>
    </row>
    <row r="8" spans="1:9" ht="14.25" customHeight="1" x14ac:dyDescent="0.15">
      <c r="A8" s="184"/>
      <c r="B8" s="188"/>
      <c r="C8" s="188"/>
      <c r="D8" s="188"/>
      <c r="E8" s="188"/>
      <c r="F8" s="188"/>
      <c r="G8" s="188"/>
      <c r="H8" s="188"/>
    </row>
    <row r="9" spans="1:9" ht="47.25" customHeight="1"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customHeight="1" x14ac:dyDescent="0.15">
      <c r="A13" s="184"/>
      <c r="B13" s="188" t="s">
        <v>676</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51.75" customHeight="1"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19"/>
  <sheetViews>
    <sheetView zoomScaleNormal="100" zoomScaleSheetLayoutView="100" workbookViewId="0">
      <selection activeCell="B13" sqref="B13"/>
    </sheetView>
  </sheetViews>
  <sheetFormatPr defaultRowHeight="13.5" x14ac:dyDescent="0.15"/>
  <cols>
    <col min="1" max="1" width="26.375" style="20" customWidth="1"/>
    <col min="2" max="2" width="54.75" style="20" customWidth="1"/>
    <col min="3" max="3" width="9.625" style="20" customWidth="1"/>
    <col min="4" max="5" width="13.875" style="20" bestFit="1" customWidth="1"/>
    <col min="6" max="6" width="12.25" style="20" customWidth="1"/>
    <col min="7" max="7" width="19.375" style="20" customWidth="1"/>
    <col min="8" max="8" width="5.875" style="20" customWidth="1"/>
    <col min="9" max="9" width="21.5" style="20" customWidth="1"/>
    <col min="10" max="16384" width="9" style="20"/>
  </cols>
  <sheetData>
    <row r="1" spans="1:9" x14ac:dyDescent="0.15">
      <c r="I1" s="34" t="s">
        <v>611</v>
      </c>
    </row>
    <row r="2" spans="1:9" x14ac:dyDescent="0.15">
      <c r="A2" s="21" t="s">
        <v>27</v>
      </c>
      <c r="B2" s="22"/>
      <c r="C2" s="22"/>
      <c r="D2" s="22"/>
      <c r="E2" s="22"/>
      <c r="F2" s="22"/>
      <c r="G2" s="22"/>
      <c r="H2" s="22"/>
      <c r="I2" s="22"/>
    </row>
    <row r="4" spans="1:9" x14ac:dyDescent="0.15">
      <c r="A4" s="23" t="s">
        <v>28</v>
      </c>
    </row>
    <row r="5" spans="1:9" x14ac:dyDescent="0.15">
      <c r="A5" s="190" t="s">
        <v>118</v>
      </c>
      <c r="B5" s="190"/>
      <c r="C5" s="190"/>
      <c r="D5" s="190"/>
      <c r="E5" s="190"/>
      <c r="F5" s="190"/>
      <c r="G5" s="190"/>
      <c r="H5" s="190"/>
      <c r="I5" s="190"/>
    </row>
    <row r="7" spans="1:9" x14ac:dyDescent="0.15">
      <c r="A7" s="23" t="s">
        <v>29</v>
      </c>
    </row>
    <row r="8" spans="1:9" x14ac:dyDescent="0.15">
      <c r="A8" s="20" t="s">
        <v>612</v>
      </c>
    </row>
    <row r="10" spans="1:9" ht="27" x14ac:dyDescent="0.15">
      <c r="A10" s="24" t="s">
        <v>30</v>
      </c>
      <c r="B10" s="24" t="s">
        <v>31</v>
      </c>
      <c r="C10" s="24" t="s">
        <v>32</v>
      </c>
      <c r="D10" s="24" t="s">
        <v>33</v>
      </c>
      <c r="E10" s="24" t="s">
        <v>34</v>
      </c>
      <c r="F10" s="24" t="s">
        <v>35</v>
      </c>
      <c r="G10" s="24" t="s">
        <v>36</v>
      </c>
      <c r="H10" s="25" t="s">
        <v>37</v>
      </c>
      <c r="I10" s="24" t="s">
        <v>38</v>
      </c>
    </row>
    <row r="11" spans="1:9" ht="85.5" customHeight="1" x14ac:dyDescent="0.15">
      <c r="A11" s="36" t="s">
        <v>119</v>
      </c>
      <c r="B11" s="36" t="s">
        <v>120</v>
      </c>
      <c r="C11" s="178" t="s">
        <v>68</v>
      </c>
      <c r="D11" s="180">
        <v>216090</v>
      </c>
      <c r="E11" s="180">
        <v>216090</v>
      </c>
      <c r="F11" s="181">
        <v>40171</v>
      </c>
      <c r="G11" s="179" t="s">
        <v>121</v>
      </c>
      <c r="H11" s="36" t="s">
        <v>70</v>
      </c>
      <c r="I11" s="26"/>
    </row>
    <row r="13" spans="1:9" x14ac:dyDescent="0.15">
      <c r="A13" s="20" t="s">
        <v>41</v>
      </c>
    </row>
    <row r="14" spans="1:9" x14ac:dyDescent="0.15">
      <c r="A14" s="20" t="s">
        <v>42</v>
      </c>
    </row>
    <row r="15" spans="1:9" x14ac:dyDescent="0.15">
      <c r="A15" s="20" t="s">
        <v>43</v>
      </c>
    </row>
    <row r="16" spans="1:9" x14ac:dyDescent="0.15">
      <c r="A16" s="20" t="s">
        <v>44</v>
      </c>
    </row>
    <row r="17" spans="1:1" x14ac:dyDescent="0.15">
      <c r="A17" s="20" t="s">
        <v>45</v>
      </c>
    </row>
    <row r="18" spans="1:1" x14ac:dyDescent="0.15">
      <c r="A18" s="20" t="s">
        <v>46</v>
      </c>
    </row>
    <row r="19" spans="1:1" x14ac:dyDescent="0.15">
      <c r="A19" s="20" t="s">
        <v>47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B4" sqref="B4"/>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671</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677</v>
      </c>
      <c r="C7" s="188"/>
      <c r="D7" s="188"/>
      <c r="E7" s="188"/>
      <c r="F7" s="188"/>
      <c r="G7" s="188"/>
      <c r="H7" s="188"/>
    </row>
    <row r="8" spans="1:9" ht="14.25" customHeight="1" x14ac:dyDescent="0.15">
      <c r="A8" s="184"/>
      <c r="B8" s="188"/>
      <c r="C8" s="188"/>
      <c r="D8" s="188"/>
      <c r="E8" s="188"/>
      <c r="F8" s="188"/>
      <c r="G8" s="188"/>
      <c r="H8" s="188"/>
    </row>
    <row r="9" spans="1:9" ht="47.25" customHeight="1"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customHeight="1" x14ac:dyDescent="0.15">
      <c r="A13" s="184"/>
      <c r="B13" s="188" t="s">
        <v>678</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51.75" customHeight="1"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679</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L14" sqref="L14"/>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671</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43.5" customHeight="1" x14ac:dyDescent="0.15">
      <c r="A7" s="184"/>
      <c r="B7" s="182"/>
      <c r="C7" s="188" t="s">
        <v>680</v>
      </c>
      <c r="D7" s="188"/>
      <c r="E7" s="188"/>
      <c r="F7" s="188"/>
      <c r="G7" s="188"/>
      <c r="H7" s="188"/>
      <c r="I7" s="188"/>
    </row>
    <row r="8" spans="1:9" ht="14.25" customHeight="1"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59.25" customHeight="1" x14ac:dyDescent="0.15">
      <c r="A13" s="184"/>
      <c r="B13" s="188" t="s">
        <v>681</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682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21"/>
  <sheetViews>
    <sheetView zoomScaleNormal="100" zoomScaleSheetLayoutView="100" workbookViewId="0">
      <selection activeCell="B13" sqref="B13"/>
    </sheetView>
  </sheetViews>
  <sheetFormatPr defaultRowHeight="13.5" x14ac:dyDescent="0.1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16384" width="9" style="20"/>
  </cols>
  <sheetData>
    <row r="1" spans="1:9" x14ac:dyDescent="0.15">
      <c r="I1" s="37" t="s">
        <v>613</v>
      </c>
    </row>
    <row r="2" spans="1:9" x14ac:dyDescent="0.15">
      <c r="A2" s="191" t="s">
        <v>27</v>
      </c>
      <c r="B2" s="192"/>
      <c r="C2" s="192"/>
      <c r="D2" s="192"/>
      <c r="E2" s="192"/>
      <c r="F2" s="192"/>
      <c r="G2" s="192"/>
      <c r="H2" s="192"/>
      <c r="I2" s="192"/>
    </row>
    <row r="4" spans="1:9" x14ac:dyDescent="0.15">
      <c r="A4" s="23" t="s">
        <v>28</v>
      </c>
    </row>
    <row r="5" spans="1:9" x14ac:dyDescent="0.15">
      <c r="A5" s="190" t="s">
        <v>606</v>
      </c>
      <c r="B5" s="190"/>
      <c r="C5" s="190"/>
      <c r="D5" s="190"/>
      <c r="E5" s="190"/>
      <c r="F5" s="190"/>
      <c r="G5" s="190"/>
      <c r="H5" s="190"/>
      <c r="I5" s="190"/>
    </row>
    <row r="7" spans="1:9" x14ac:dyDescent="0.15">
      <c r="A7" s="23" t="s">
        <v>29</v>
      </c>
    </row>
    <row r="8" spans="1:9" x14ac:dyDescent="0.15">
      <c r="A8" s="20" t="s">
        <v>612</v>
      </c>
    </row>
    <row r="10" spans="1:9" ht="27" x14ac:dyDescent="0.15">
      <c r="A10" s="24" t="s">
        <v>30</v>
      </c>
      <c r="B10" s="24" t="s">
        <v>31</v>
      </c>
      <c r="C10" s="24" t="s">
        <v>32</v>
      </c>
      <c r="D10" s="24" t="s">
        <v>33</v>
      </c>
      <c r="E10" s="24" t="s">
        <v>34</v>
      </c>
      <c r="F10" s="24" t="s">
        <v>35</v>
      </c>
      <c r="G10" s="24" t="s">
        <v>36</v>
      </c>
      <c r="H10" s="25" t="s">
        <v>37</v>
      </c>
      <c r="I10" s="24" t="s">
        <v>38</v>
      </c>
    </row>
    <row r="11" spans="1:9" ht="67.5" x14ac:dyDescent="0.15">
      <c r="A11" s="26" t="s">
        <v>122</v>
      </c>
      <c r="B11" s="26" t="s">
        <v>123</v>
      </c>
      <c r="C11" s="38">
        <v>1</v>
      </c>
      <c r="D11" s="38">
        <v>821100</v>
      </c>
      <c r="E11" s="38">
        <v>821100</v>
      </c>
      <c r="F11" s="39">
        <v>39437</v>
      </c>
      <c r="G11" s="26" t="s">
        <v>124</v>
      </c>
      <c r="H11" s="40" t="s">
        <v>125</v>
      </c>
      <c r="I11" s="41" t="s">
        <v>126</v>
      </c>
    </row>
    <row r="12" spans="1:9" ht="67.5" x14ac:dyDescent="0.15">
      <c r="A12" s="26" t="s">
        <v>127</v>
      </c>
      <c r="B12" s="26" t="s">
        <v>128</v>
      </c>
      <c r="C12" s="38">
        <v>1</v>
      </c>
      <c r="D12" s="38">
        <v>319200</v>
      </c>
      <c r="E12" s="38">
        <v>319200</v>
      </c>
      <c r="F12" s="39">
        <v>39444</v>
      </c>
      <c r="G12" s="26" t="s">
        <v>124</v>
      </c>
      <c r="H12" s="40" t="s">
        <v>125</v>
      </c>
      <c r="I12" s="41" t="s">
        <v>129</v>
      </c>
    </row>
    <row r="13" spans="1:9" ht="54" x14ac:dyDescent="0.15">
      <c r="A13" s="26" t="s">
        <v>130</v>
      </c>
      <c r="B13" s="26" t="s">
        <v>131</v>
      </c>
      <c r="C13" s="38">
        <v>1</v>
      </c>
      <c r="D13" s="38">
        <v>4095000</v>
      </c>
      <c r="E13" s="38">
        <v>4095000</v>
      </c>
      <c r="F13" s="39">
        <v>40127</v>
      </c>
      <c r="G13" s="26" t="s">
        <v>124</v>
      </c>
      <c r="H13" s="40" t="s">
        <v>125</v>
      </c>
      <c r="I13" s="41" t="s">
        <v>132</v>
      </c>
    </row>
    <row r="15" spans="1:9" x14ac:dyDescent="0.15">
      <c r="A15" s="20" t="s">
        <v>41</v>
      </c>
    </row>
    <row r="16" spans="1:9" x14ac:dyDescent="0.15">
      <c r="A16" s="20" t="s">
        <v>42</v>
      </c>
    </row>
    <row r="17" spans="1:1" x14ac:dyDescent="0.15">
      <c r="A17" s="20" t="s">
        <v>43</v>
      </c>
    </row>
    <row r="18" spans="1:1" x14ac:dyDescent="0.15">
      <c r="A18" s="20" t="s">
        <v>44</v>
      </c>
    </row>
    <row r="19" spans="1:1" x14ac:dyDescent="0.15">
      <c r="A19" s="20" t="s">
        <v>45</v>
      </c>
    </row>
    <row r="20" spans="1:1" x14ac:dyDescent="0.15">
      <c r="A20" s="20" t="s">
        <v>46</v>
      </c>
    </row>
    <row r="21" spans="1:1" x14ac:dyDescent="0.15">
      <c r="A21" s="20" t="s">
        <v>47</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0" workbookViewId="0">
      <selection activeCell="B13" sqref="B13:I16"/>
    </sheetView>
  </sheetViews>
  <sheetFormatPr defaultRowHeight="13.5" x14ac:dyDescent="0.15"/>
  <cols>
    <col min="1" max="1" width="9" customWidth="1"/>
    <col min="9" max="9" width="25.12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647</v>
      </c>
      <c r="H4" s="186"/>
      <c r="I4" s="186"/>
    </row>
    <row r="5" spans="1:9" ht="14.25" x14ac:dyDescent="0.15">
      <c r="A5" s="185"/>
      <c r="B5" s="182"/>
      <c r="C5" s="182"/>
      <c r="D5" s="182"/>
      <c r="E5" s="182"/>
      <c r="F5" s="182"/>
      <c r="G5" s="187"/>
      <c r="H5" s="187"/>
      <c r="I5" s="187"/>
    </row>
    <row r="6" spans="1:9" ht="14.25" x14ac:dyDescent="0.15">
      <c r="A6" s="184"/>
      <c r="B6" s="182"/>
      <c r="C6" s="182"/>
      <c r="D6" s="182"/>
      <c r="E6" s="182"/>
      <c r="F6" s="182"/>
      <c r="G6" s="182"/>
      <c r="H6" s="182"/>
      <c r="I6" s="182"/>
    </row>
    <row r="7" spans="1:9" ht="172.5" customHeight="1" x14ac:dyDescent="0.15">
      <c r="A7" s="184"/>
      <c r="B7" s="182"/>
      <c r="C7" s="188" t="s">
        <v>648</v>
      </c>
      <c r="D7" s="188"/>
      <c r="E7" s="188"/>
      <c r="F7" s="188"/>
      <c r="G7" s="188"/>
      <c r="H7" s="188"/>
      <c r="I7" s="188"/>
    </row>
    <row r="8" spans="1:9" ht="14.25" customHeight="1"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76.25" customHeight="1" x14ac:dyDescent="0.15">
      <c r="A13" s="184"/>
      <c r="B13" s="188" t="s">
        <v>649</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650</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80"/>
  <sheetViews>
    <sheetView topLeftCell="A7" zoomScaleNormal="100" zoomScaleSheetLayoutView="100" workbookViewId="0">
      <selection activeCell="A19" sqref="A19"/>
    </sheetView>
  </sheetViews>
  <sheetFormatPr defaultRowHeight="13.5" x14ac:dyDescent="0.15"/>
  <cols>
    <col min="1" max="1" width="19.375" style="20" customWidth="1"/>
    <col min="2" max="2" width="54.75" style="20" customWidth="1"/>
    <col min="3" max="3" width="5.5" style="20" bestFit="1" customWidth="1"/>
    <col min="4" max="5" width="13.875" style="20" bestFit="1" customWidth="1"/>
    <col min="6" max="6" width="15.125" style="20" bestFit="1" customWidth="1"/>
    <col min="7" max="7" width="19.375" style="20" customWidth="1"/>
    <col min="8" max="8" width="5.875" style="20" customWidth="1"/>
    <col min="9" max="9" width="21.5" style="20" customWidth="1"/>
    <col min="10" max="16384" width="9" style="20"/>
  </cols>
  <sheetData>
    <row r="1" spans="1:9" x14ac:dyDescent="0.15">
      <c r="I1" s="42" t="s">
        <v>613</v>
      </c>
    </row>
    <row r="2" spans="1:9" x14ac:dyDescent="0.15">
      <c r="A2" s="21" t="s">
        <v>27</v>
      </c>
      <c r="B2" s="22"/>
      <c r="C2" s="22"/>
      <c r="D2" s="22"/>
      <c r="E2" s="22"/>
      <c r="F2" s="22"/>
      <c r="G2" s="22"/>
      <c r="H2" s="22"/>
      <c r="I2" s="22"/>
    </row>
    <row r="4" spans="1:9" x14ac:dyDescent="0.15">
      <c r="A4" s="23" t="s">
        <v>28</v>
      </c>
    </row>
    <row r="5" spans="1:9" s="43" customFormat="1" x14ac:dyDescent="0.15">
      <c r="A5" s="35" t="s">
        <v>133</v>
      </c>
      <c r="B5" s="35"/>
      <c r="C5" s="35"/>
      <c r="D5" s="35"/>
      <c r="E5" s="35"/>
      <c r="F5" s="35"/>
      <c r="G5" s="35"/>
      <c r="H5" s="35"/>
      <c r="I5" s="35"/>
    </row>
    <row r="6" spans="1:9" s="43" customFormat="1" x14ac:dyDescent="0.15">
      <c r="A6" s="35" t="s">
        <v>134</v>
      </c>
      <c r="B6" s="35"/>
      <c r="C6" s="35"/>
      <c r="D6" s="35"/>
      <c r="E6" s="35"/>
      <c r="F6" s="35"/>
      <c r="G6" s="35"/>
      <c r="H6" s="35"/>
      <c r="I6" s="35"/>
    </row>
    <row r="7" spans="1:9" s="43" customFormat="1" x14ac:dyDescent="0.15">
      <c r="A7" s="35" t="s">
        <v>135</v>
      </c>
      <c r="B7" s="35"/>
      <c r="C7" s="35"/>
      <c r="D7" s="35"/>
      <c r="E7" s="35"/>
      <c r="F7" s="35"/>
      <c r="G7" s="35"/>
      <c r="H7" s="35"/>
      <c r="I7" s="35"/>
    </row>
    <row r="8" spans="1:9" s="43" customFormat="1" x14ac:dyDescent="0.15">
      <c r="A8" s="35" t="s">
        <v>136</v>
      </c>
      <c r="B8" s="35"/>
      <c r="C8" s="35"/>
      <c r="D8" s="35"/>
      <c r="E8" s="35"/>
      <c r="F8" s="35"/>
      <c r="G8" s="35"/>
      <c r="H8" s="35"/>
      <c r="I8" s="35"/>
    </row>
    <row r="9" spans="1:9" s="43" customFormat="1" x14ac:dyDescent="0.15">
      <c r="A9" s="35" t="s">
        <v>137</v>
      </c>
      <c r="B9" s="35"/>
      <c r="C9" s="35"/>
      <c r="D9" s="35"/>
      <c r="E9" s="35"/>
      <c r="F9" s="35"/>
      <c r="G9" s="35"/>
      <c r="H9" s="35"/>
      <c r="I9" s="35"/>
    </row>
    <row r="10" spans="1:9" s="43" customFormat="1" x14ac:dyDescent="0.15">
      <c r="A10" s="35" t="s">
        <v>138</v>
      </c>
      <c r="B10" s="35"/>
      <c r="C10" s="35"/>
      <c r="D10" s="35"/>
      <c r="E10" s="35"/>
      <c r="F10" s="35"/>
      <c r="G10" s="35"/>
      <c r="H10" s="35"/>
      <c r="I10" s="35"/>
    </row>
    <row r="11" spans="1:9" s="43" customFormat="1" x14ac:dyDescent="0.15">
      <c r="A11" s="35" t="s">
        <v>139</v>
      </c>
      <c r="B11" s="35"/>
      <c r="C11" s="35"/>
      <c r="D11" s="35"/>
      <c r="E11" s="35"/>
      <c r="F11" s="35"/>
      <c r="G11" s="35"/>
      <c r="H11" s="35"/>
      <c r="I11" s="35"/>
    </row>
    <row r="12" spans="1:9" s="43" customFormat="1" x14ac:dyDescent="0.15">
      <c r="A12" s="35" t="s">
        <v>140</v>
      </c>
      <c r="B12" s="35"/>
      <c r="C12" s="35"/>
      <c r="D12" s="35"/>
      <c r="E12" s="35"/>
      <c r="F12" s="35"/>
      <c r="G12" s="35"/>
      <c r="H12" s="35"/>
      <c r="I12" s="35"/>
    </row>
    <row r="13" spans="1:9" s="43" customFormat="1" x14ac:dyDescent="0.15">
      <c r="A13" s="35" t="s">
        <v>141</v>
      </c>
      <c r="B13" s="35"/>
      <c r="C13" s="35"/>
      <c r="D13" s="35"/>
      <c r="E13" s="35"/>
      <c r="F13" s="35"/>
      <c r="G13" s="35"/>
      <c r="H13" s="35"/>
      <c r="I13" s="35"/>
    </row>
    <row r="14" spans="1:9" s="43" customFormat="1" x14ac:dyDescent="0.15">
      <c r="A14" s="35" t="s">
        <v>142</v>
      </c>
      <c r="B14" s="35"/>
      <c r="C14" s="35"/>
      <c r="D14" s="35"/>
      <c r="E14" s="35"/>
      <c r="F14" s="35"/>
      <c r="G14" s="35"/>
      <c r="H14" s="35"/>
      <c r="I14" s="35"/>
    </row>
    <row r="15" spans="1:9" s="43" customFormat="1" x14ac:dyDescent="0.15">
      <c r="A15" s="35" t="s">
        <v>143</v>
      </c>
      <c r="B15" s="35"/>
      <c r="C15" s="35"/>
      <c r="D15" s="35"/>
      <c r="E15" s="35"/>
      <c r="F15" s="35"/>
      <c r="G15" s="35"/>
      <c r="H15" s="35"/>
      <c r="I15" s="35"/>
    </row>
    <row r="17" spans="1:9" x14ac:dyDescent="0.15">
      <c r="A17" s="23" t="s">
        <v>29</v>
      </c>
    </row>
    <row r="18" spans="1:9" x14ac:dyDescent="0.15">
      <c r="A18" s="20" t="s">
        <v>612</v>
      </c>
    </row>
    <row r="20" spans="1:9" ht="27" x14ac:dyDescent="0.15">
      <c r="A20" s="24" t="s">
        <v>30</v>
      </c>
      <c r="B20" s="24" t="s">
        <v>31</v>
      </c>
      <c r="C20" s="24" t="s">
        <v>32</v>
      </c>
      <c r="D20" s="24" t="s">
        <v>33</v>
      </c>
      <c r="E20" s="24" t="s">
        <v>34</v>
      </c>
      <c r="F20" s="24" t="s">
        <v>35</v>
      </c>
      <c r="G20" s="24" t="s">
        <v>36</v>
      </c>
      <c r="H20" s="25" t="s">
        <v>37</v>
      </c>
      <c r="I20" s="24" t="s">
        <v>38</v>
      </c>
    </row>
    <row r="21" spans="1:9" ht="96.75" customHeight="1" x14ac:dyDescent="0.15">
      <c r="A21" s="26" t="s">
        <v>144</v>
      </c>
      <c r="B21" s="44" t="s">
        <v>145</v>
      </c>
      <c r="C21" s="45" t="s">
        <v>39</v>
      </c>
      <c r="D21" s="46">
        <v>243600</v>
      </c>
      <c r="E21" s="46">
        <v>243600</v>
      </c>
      <c r="F21" s="47">
        <v>38155</v>
      </c>
      <c r="G21" s="26" t="s">
        <v>146</v>
      </c>
      <c r="H21" s="40" t="s">
        <v>125</v>
      </c>
      <c r="I21" s="41" t="s">
        <v>147</v>
      </c>
    </row>
    <row r="22" spans="1:9" ht="96.75" customHeight="1" x14ac:dyDescent="0.15">
      <c r="A22" s="26" t="s">
        <v>148</v>
      </c>
      <c r="B22" s="48" t="s">
        <v>149</v>
      </c>
      <c r="C22" s="45" t="s">
        <v>39</v>
      </c>
      <c r="D22" s="46">
        <v>154000</v>
      </c>
      <c r="E22" s="46">
        <v>154000</v>
      </c>
      <c r="F22" s="47">
        <v>38161</v>
      </c>
      <c r="G22" s="26" t="s">
        <v>146</v>
      </c>
      <c r="H22" s="40" t="s">
        <v>125</v>
      </c>
      <c r="I22" s="41" t="s">
        <v>150</v>
      </c>
    </row>
    <row r="23" spans="1:9" ht="96.75" customHeight="1" x14ac:dyDescent="0.15">
      <c r="A23" s="26" t="s">
        <v>151</v>
      </c>
      <c r="B23" s="44" t="s">
        <v>152</v>
      </c>
      <c r="C23" s="45" t="s">
        <v>39</v>
      </c>
      <c r="D23" s="46">
        <v>155400</v>
      </c>
      <c r="E23" s="46">
        <v>155400</v>
      </c>
      <c r="F23" s="47">
        <v>38243</v>
      </c>
      <c r="G23" s="26" t="s">
        <v>153</v>
      </c>
      <c r="H23" s="40" t="s">
        <v>125</v>
      </c>
      <c r="I23" s="41" t="s">
        <v>147</v>
      </c>
    </row>
    <row r="24" spans="1:9" ht="96.75" customHeight="1" x14ac:dyDescent="0.15">
      <c r="A24" s="26" t="s">
        <v>154</v>
      </c>
      <c r="B24" s="44" t="s">
        <v>155</v>
      </c>
      <c r="C24" s="45" t="s">
        <v>156</v>
      </c>
      <c r="D24" s="46">
        <v>310800</v>
      </c>
      <c r="E24" s="46">
        <v>310800</v>
      </c>
      <c r="F24" s="47">
        <v>38390</v>
      </c>
      <c r="G24" s="26" t="s">
        <v>157</v>
      </c>
      <c r="H24" s="40" t="s">
        <v>125</v>
      </c>
      <c r="I24" s="41" t="s">
        <v>158</v>
      </c>
    </row>
    <row r="25" spans="1:9" ht="96.75" customHeight="1" x14ac:dyDescent="0.15">
      <c r="A25" s="26" t="s">
        <v>159</v>
      </c>
      <c r="B25" s="44" t="s">
        <v>160</v>
      </c>
      <c r="C25" s="45" t="s">
        <v>39</v>
      </c>
      <c r="D25" s="46">
        <v>661500</v>
      </c>
      <c r="E25" s="46">
        <v>661500</v>
      </c>
      <c r="F25" s="47">
        <v>38401</v>
      </c>
      <c r="G25" s="26" t="s">
        <v>161</v>
      </c>
      <c r="H25" s="40" t="s">
        <v>125</v>
      </c>
      <c r="I25" s="41" t="s">
        <v>162</v>
      </c>
    </row>
    <row r="26" spans="1:9" ht="96.75" customHeight="1" x14ac:dyDescent="0.15">
      <c r="A26" s="26" t="s">
        <v>163</v>
      </c>
      <c r="B26" s="44" t="s">
        <v>164</v>
      </c>
      <c r="C26" s="45" t="s">
        <v>39</v>
      </c>
      <c r="D26" s="46">
        <v>346500</v>
      </c>
      <c r="E26" s="46">
        <v>346500</v>
      </c>
      <c r="F26" s="47">
        <v>38321</v>
      </c>
      <c r="G26" s="26" t="s">
        <v>165</v>
      </c>
      <c r="H26" s="40" t="s">
        <v>125</v>
      </c>
      <c r="I26" s="41" t="s">
        <v>166</v>
      </c>
    </row>
    <row r="27" spans="1:9" ht="96.75" customHeight="1" x14ac:dyDescent="0.15">
      <c r="A27" s="26" t="s">
        <v>167</v>
      </c>
      <c r="B27" s="44" t="s">
        <v>168</v>
      </c>
      <c r="C27" s="45" t="s">
        <v>156</v>
      </c>
      <c r="D27" s="46">
        <v>7518000</v>
      </c>
      <c r="E27" s="46">
        <v>7518000</v>
      </c>
      <c r="F27" s="47">
        <v>39076</v>
      </c>
      <c r="G27" s="26" t="s">
        <v>169</v>
      </c>
      <c r="H27" s="40" t="s">
        <v>125</v>
      </c>
      <c r="I27" s="41" t="s">
        <v>170</v>
      </c>
    </row>
    <row r="28" spans="1:9" ht="96.75" customHeight="1" x14ac:dyDescent="0.15">
      <c r="A28" s="26" t="s">
        <v>171</v>
      </c>
      <c r="B28" s="44" t="s">
        <v>172</v>
      </c>
      <c r="C28" s="45" t="s">
        <v>156</v>
      </c>
      <c r="D28" s="46">
        <v>489982</v>
      </c>
      <c r="E28" s="46">
        <v>489982</v>
      </c>
      <c r="F28" s="47">
        <v>39505</v>
      </c>
      <c r="G28" s="26" t="s">
        <v>173</v>
      </c>
      <c r="H28" s="40" t="s">
        <v>125</v>
      </c>
      <c r="I28" s="41" t="s">
        <v>147</v>
      </c>
    </row>
    <row r="29" spans="1:9" ht="96.75" customHeight="1" x14ac:dyDescent="0.15">
      <c r="A29" s="26" t="s">
        <v>174</v>
      </c>
      <c r="B29" s="44" t="s">
        <v>175</v>
      </c>
      <c r="C29" s="45" t="s">
        <v>156</v>
      </c>
      <c r="D29" s="46">
        <v>569835</v>
      </c>
      <c r="E29" s="49">
        <v>569835</v>
      </c>
      <c r="F29" s="47">
        <v>40248</v>
      </c>
      <c r="G29" s="26" t="s">
        <v>176</v>
      </c>
      <c r="H29" s="40" t="s">
        <v>125</v>
      </c>
      <c r="I29" s="41" t="s">
        <v>147</v>
      </c>
    </row>
    <row r="30" spans="1:9" ht="96.75" customHeight="1" x14ac:dyDescent="0.15">
      <c r="A30" s="26" t="s">
        <v>177</v>
      </c>
      <c r="B30" s="44" t="s">
        <v>178</v>
      </c>
      <c r="C30" s="45" t="s">
        <v>156</v>
      </c>
      <c r="D30" s="46">
        <v>389000</v>
      </c>
      <c r="E30" s="46">
        <v>389000</v>
      </c>
      <c r="F30" s="47">
        <v>39372</v>
      </c>
      <c r="G30" s="26" t="s">
        <v>179</v>
      </c>
      <c r="H30" s="40" t="s">
        <v>125</v>
      </c>
      <c r="I30" s="41" t="s">
        <v>147</v>
      </c>
    </row>
    <row r="31" spans="1:9" ht="96.75" customHeight="1" x14ac:dyDescent="0.15">
      <c r="A31" s="26" t="s">
        <v>177</v>
      </c>
      <c r="B31" s="44" t="s">
        <v>178</v>
      </c>
      <c r="C31" s="45" t="s">
        <v>180</v>
      </c>
      <c r="D31" s="46">
        <v>424080</v>
      </c>
      <c r="E31" s="46">
        <v>424080</v>
      </c>
      <c r="F31" s="47">
        <v>39457</v>
      </c>
      <c r="G31" s="26" t="s">
        <v>179</v>
      </c>
      <c r="H31" s="40" t="s">
        <v>125</v>
      </c>
      <c r="I31" s="41" t="s">
        <v>147</v>
      </c>
    </row>
    <row r="32" spans="1:9" ht="96.75" customHeight="1" x14ac:dyDescent="0.15">
      <c r="A32" s="26" t="s">
        <v>177</v>
      </c>
      <c r="B32" s="44" t="s">
        <v>181</v>
      </c>
      <c r="C32" s="45" t="s">
        <v>156</v>
      </c>
      <c r="D32" s="46">
        <v>261095</v>
      </c>
      <c r="E32" s="46">
        <v>261095</v>
      </c>
      <c r="F32" s="47">
        <v>39471</v>
      </c>
      <c r="G32" s="26" t="s">
        <v>179</v>
      </c>
      <c r="H32" s="40" t="s">
        <v>125</v>
      </c>
      <c r="I32" s="41" t="s">
        <v>147</v>
      </c>
    </row>
    <row r="33" spans="1:9" ht="96.75" customHeight="1" x14ac:dyDescent="0.15">
      <c r="A33" s="26" t="s">
        <v>182</v>
      </c>
      <c r="B33" s="44" t="s">
        <v>183</v>
      </c>
      <c r="C33" s="45" t="s">
        <v>39</v>
      </c>
      <c r="D33" s="46">
        <v>493500</v>
      </c>
      <c r="E33" s="46">
        <v>493500</v>
      </c>
      <c r="F33" s="47">
        <v>38434</v>
      </c>
      <c r="G33" s="26" t="s">
        <v>184</v>
      </c>
      <c r="H33" s="40" t="s">
        <v>125</v>
      </c>
      <c r="I33" s="41" t="s">
        <v>147</v>
      </c>
    </row>
    <row r="34" spans="1:9" ht="96.75" customHeight="1" x14ac:dyDescent="0.15">
      <c r="A34" s="26" t="s">
        <v>185</v>
      </c>
      <c r="B34" s="44" t="s">
        <v>186</v>
      </c>
      <c r="C34" s="45">
        <v>1</v>
      </c>
      <c r="D34" s="46">
        <v>1207500</v>
      </c>
      <c r="E34" s="46">
        <v>1207500</v>
      </c>
      <c r="F34" s="47">
        <v>39902</v>
      </c>
      <c r="G34" s="26" t="s">
        <v>187</v>
      </c>
      <c r="H34" s="40" t="s">
        <v>125</v>
      </c>
      <c r="I34" s="41" t="s">
        <v>188</v>
      </c>
    </row>
    <row r="35" spans="1:9" ht="96.75" customHeight="1" x14ac:dyDescent="0.15">
      <c r="A35" s="48" t="s">
        <v>189</v>
      </c>
      <c r="B35" s="44" t="s">
        <v>190</v>
      </c>
      <c r="C35" s="45">
        <v>3</v>
      </c>
      <c r="D35" s="46">
        <v>319200</v>
      </c>
      <c r="E35" s="46">
        <v>957600</v>
      </c>
      <c r="F35" s="47">
        <v>39843</v>
      </c>
      <c r="G35" s="26" t="s">
        <v>191</v>
      </c>
      <c r="H35" s="40" t="s">
        <v>125</v>
      </c>
      <c r="I35" s="41" t="s">
        <v>192</v>
      </c>
    </row>
    <row r="36" spans="1:9" ht="96.75" customHeight="1" x14ac:dyDescent="0.15">
      <c r="A36" s="26" t="s">
        <v>40</v>
      </c>
      <c r="B36" s="44" t="s">
        <v>193</v>
      </c>
      <c r="C36" s="45">
        <v>1</v>
      </c>
      <c r="D36" s="46">
        <v>134830</v>
      </c>
      <c r="E36" s="46">
        <v>134830</v>
      </c>
      <c r="F36" s="47">
        <v>39588</v>
      </c>
      <c r="G36" s="26" t="s">
        <v>191</v>
      </c>
      <c r="H36" s="40" t="s">
        <v>125</v>
      </c>
      <c r="I36" s="41" t="s">
        <v>147</v>
      </c>
    </row>
    <row r="37" spans="1:9" ht="96.75" customHeight="1" x14ac:dyDescent="0.15">
      <c r="A37" s="26" t="s">
        <v>194</v>
      </c>
      <c r="B37" s="44" t="s">
        <v>195</v>
      </c>
      <c r="C37" s="45" t="s">
        <v>39</v>
      </c>
      <c r="D37" s="46">
        <v>327600</v>
      </c>
      <c r="E37" s="46">
        <v>327600</v>
      </c>
      <c r="F37" s="47">
        <v>39099</v>
      </c>
      <c r="G37" s="26" t="s">
        <v>196</v>
      </c>
      <c r="H37" s="40" t="s">
        <v>125</v>
      </c>
      <c r="I37" s="41" t="s">
        <v>147</v>
      </c>
    </row>
    <row r="38" spans="1:9" ht="96.75" customHeight="1" x14ac:dyDescent="0.15">
      <c r="A38" s="26" t="s">
        <v>197</v>
      </c>
      <c r="B38" s="44" t="s">
        <v>198</v>
      </c>
      <c r="C38" s="45" t="s">
        <v>199</v>
      </c>
      <c r="D38" s="50">
        <v>271950</v>
      </c>
      <c r="E38" s="46">
        <v>543900</v>
      </c>
      <c r="F38" s="47">
        <v>39111</v>
      </c>
      <c r="G38" s="26" t="s">
        <v>200</v>
      </c>
      <c r="H38" s="40" t="s">
        <v>125</v>
      </c>
      <c r="I38" s="41" t="s">
        <v>201</v>
      </c>
    </row>
    <row r="39" spans="1:9" ht="96.75" customHeight="1" x14ac:dyDescent="0.15">
      <c r="A39" s="26" t="s">
        <v>202</v>
      </c>
      <c r="B39" s="44" t="s">
        <v>203</v>
      </c>
      <c r="C39" s="45" t="s">
        <v>156</v>
      </c>
      <c r="D39" s="46">
        <v>381544</v>
      </c>
      <c r="E39" s="46">
        <v>381544</v>
      </c>
      <c r="F39" s="47">
        <v>39077</v>
      </c>
      <c r="G39" s="26" t="s">
        <v>204</v>
      </c>
      <c r="H39" s="40" t="s">
        <v>125</v>
      </c>
      <c r="I39" s="41" t="s">
        <v>147</v>
      </c>
    </row>
    <row r="40" spans="1:9" ht="96.75" customHeight="1" x14ac:dyDescent="0.15">
      <c r="A40" s="26" t="s">
        <v>202</v>
      </c>
      <c r="B40" s="44" t="s">
        <v>205</v>
      </c>
      <c r="C40" s="45" t="s">
        <v>156</v>
      </c>
      <c r="D40" s="46">
        <v>428400</v>
      </c>
      <c r="E40" s="46">
        <v>428400</v>
      </c>
      <c r="F40" s="47">
        <v>39077</v>
      </c>
      <c r="G40" s="26" t="s">
        <v>204</v>
      </c>
      <c r="H40" s="40" t="s">
        <v>125</v>
      </c>
      <c r="I40" s="41" t="s">
        <v>147</v>
      </c>
    </row>
    <row r="41" spans="1:9" ht="96.75" customHeight="1" x14ac:dyDescent="0.15">
      <c r="A41" s="26" t="s">
        <v>202</v>
      </c>
      <c r="B41" s="44" t="s">
        <v>206</v>
      </c>
      <c r="C41" s="45" t="s">
        <v>156</v>
      </c>
      <c r="D41" s="46">
        <v>428400</v>
      </c>
      <c r="E41" s="46">
        <v>428400</v>
      </c>
      <c r="F41" s="47">
        <v>39077</v>
      </c>
      <c r="G41" s="26" t="s">
        <v>204</v>
      </c>
      <c r="H41" s="40" t="s">
        <v>125</v>
      </c>
      <c r="I41" s="41" t="s">
        <v>147</v>
      </c>
    </row>
    <row r="42" spans="1:9" ht="96.75" customHeight="1" x14ac:dyDescent="0.15">
      <c r="A42" s="26" t="s">
        <v>40</v>
      </c>
      <c r="B42" s="44" t="s">
        <v>207</v>
      </c>
      <c r="C42" s="45" t="s">
        <v>208</v>
      </c>
      <c r="D42" s="46">
        <v>227955</v>
      </c>
      <c r="E42" s="46">
        <v>3419325</v>
      </c>
      <c r="F42" s="47">
        <v>38349</v>
      </c>
      <c r="G42" s="26" t="s">
        <v>209</v>
      </c>
      <c r="H42" s="40" t="s">
        <v>125</v>
      </c>
      <c r="I42" s="41" t="s">
        <v>147</v>
      </c>
    </row>
    <row r="43" spans="1:9" ht="96.75" customHeight="1" x14ac:dyDescent="0.15">
      <c r="A43" s="26" t="s">
        <v>210</v>
      </c>
      <c r="B43" s="44" t="s">
        <v>211</v>
      </c>
      <c r="C43" s="45" t="s">
        <v>39</v>
      </c>
      <c r="D43" s="46">
        <v>270900</v>
      </c>
      <c r="E43" s="46">
        <v>270900</v>
      </c>
      <c r="F43" s="47">
        <v>38373</v>
      </c>
      <c r="G43" s="26" t="s">
        <v>209</v>
      </c>
      <c r="H43" s="40" t="s">
        <v>125</v>
      </c>
      <c r="I43" s="41" t="s">
        <v>212</v>
      </c>
    </row>
    <row r="44" spans="1:9" ht="96.75" customHeight="1" x14ac:dyDescent="0.15">
      <c r="A44" s="26" t="s">
        <v>213</v>
      </c>
      <c r="B44" s="44" t="s">
        <v>214</v>
      </c>
      <c r="C44" s="45" t="s">
        <v>39</v>
      </c>
      <c r="D44" s="46">
        <v>722096</v>
      </c>
      <c r="E44" s="46">
        <v>722096</v>
      </c>
      <c r="F44" s="47">
        <v>38436</v>
      </c>
      <c r="G44" s="26" t="s">
        <v>209</v>
      </c>
      <c r="H44" s="40" t="s">
        <v>125</v>
      </c>
      <c r="I44" s="41" t="s">
        <v>147</v>
      </c>
    </row>
    <row r="45" spans="1:9" ht="96.75" customHeight="1" x14ac:dyDescent="0.15">
      <c r="A45" s="26" t="s">
        <v>215</v>
      </c>
      <c r="B45" s="44" t="s">
        <v>216</v>
      </c>
      <c r="C45" s="45" t="s">
        <v>199</v>
      </c>
      <c r="D45" s="46">
        <v>358680</v>
      </c>
      <c r="E45" s="46">
        <v>717360</v>
      </c>
      <c r="F45" s="47">
        <v>38436</v>
      </c>
      <c r="G45" s="26" t="s">
        <v>209</v>
      </c>
      <c r="H45" s="40" t="s">
        <v>125</v>
      </c>
      <c r="I45" s="41" t="s">
        <v>217</v>
      </c>
    </row>
    <row r="46" spans="1:9" ht="96.75" customHeight="1" x14ac:dyDescent="0.15">
      <c r="A46" s="26" t="s">
        <v>218</v>
      </c>
      <c r="B46" s="44" t="s">
        <v>219</v>
      </c>
      <c r="C46" s="45" t="s">
        <v>39</v>
      </c>
      <c r="D46" s="46">
        <v>1460865</v>
      </c>
      <c r="E46" s="46">
        <v>1460865</v>
      </c>
      <c r="F46" s="47">
        <v>38436</v>
      </c>
      <c r="G46" s="26" t="s">
        <v>209</v>
      </c>
      <c r="H46" s="40" t="s">
        <v>125</v>
      </c>
      <c r="I46" s="41" t="s">
        <v>166</v>
      </c>
    </row>
    <row r="47" spans="1:9" ht="96.75" customHeight="1" x14ac:dyDescent="0.15">
      <c r="A47" s="26" t="s">
        <v>40</v>
      </c>
      <c r="B47" s="44" t="s">
        <v>220</v>
      </c>
      <c r="C47" s="45" t="s">
        <v>199</v>
      </c>
      <c r="D47" s="46">
        <v>241395</v>
      </c>
      <c r="E47" s="46">
        <v>482790</v>
      </c>
      <c r="F47" s="47">
        <v>38532</v>
      </c>
      <c r="G47" s="26" t="s">
        <v>209</v>
      </c>
      <c r="H47" s="40" t="s">
        <v>125</v>
      </c>
      <c r="I47" s="41" t="s">
        <v>147</v>
      </c>
    </row>
    <row r="48" spans="1:9" ht="96.75" customHeight="1" x14ac:dyDescent="0.15">
      <c r="A48" s="26" t="s">
        <v>40</v>
      </c>
      <c r="B48" s="44" t="s">
        <v>220</v>
      </c>
      <c r="C48" s="45" t="s">
        <v>39</v>
      </c>
      <c r="D48" s="46">
        <v>241395</v>
      </c>
      <c r="E48" s="46">
        <v>241395</v>
      </c>
      <c r="F48" s="47">
        <v>38533</v>
      </c>
      <c r="G48" s="26" t="s">
        <v>209</v>
      </c>
      <c r="H48" s="40" t="s">
        <v>125</v>
      </c>
      <c r="I48" s="41" t="s">
        <v>147</v>
      </c>
    </row>
    <row r="49" spans="1:9" ht="96.75" customHeight="1" x14ac:dyDescent="0.15">
      <c r="A49" s="26" t="s">
        <v>40</v>
      </c>
      <c r="B49" s="44" t="s">
        <v>220</v>
      </c>
      <c r="C49" s="45" t="s">
        <v>199</v>
      </c>
      <c r="D49" s="46">
        <v>241395</v>
      </c>
      <c r="E49" s="46">
        <v>482790</v>
      </c>
      <c r="F49" s="47">
        <v>38544</v>
      </c>
      <c r="G49" s="26" t="s">
        <v>209</v>
      </c>
      <c r="H49" s="40" t="s">
        <v>125</v>
      </c>
      <c r="I49" s="41" t="s">
        <v>147</v>
      </c>
    </row>
    <row r="50" spans="1:9" ht="96.75" customHeight="1" x14ac:dyDescent="0.15">
      <c r="A50" s="26" t="s">
        <v>40</v>
      </c>
      <c r="B50" s="44" t="s">
        <v>220</v>
      </c>
      <c r="C50" s="45" t="s">
        <v>221</v>
      </c>
      <c r="D50" s="46">
        <v>241395</v>
      </c>
      <c r="E50" s="46">
        <v>1206975</v>
      </c>
      <c r="F50" s="47">
        <v>38589</v>
      </c>
      <c r="G50" s="26" t="s">
        <v>209</v>
      </c>
      <c r="H50" s="40" t="s">
        <v>125</v>
      </c>
      <c r="I50" s="41" t="s">
        <v>147</v>
      </c>
    </row>
    <row r="51" spans="1:9" ht="96.75" customHeight="1" x14ac:dyDescent="0.15">
      <c r="A51" s="26" t="s">
        <v>40</v>
      </c>
      <c r="B51" s="44" t="s">
        <v>220</v>
      </c>
      <c r="C51" s="45" t="s">
        <v>199</v>
      </c>
      <c r="D51" s="46">
        <v>241395</v>
      </c>
      <c r="E51" s="46">
        <v>482790</v>
      </c>
      <c r="F51" s="51">
        <v>38615</v>
      </c>
      <c r="G51" s="26" t="s">
        <v>209</v>
      </c>
      <c r="H51" s="40" t="s">
        <v>125</v>
      </c>
      <c r="I51" s="41" t="s">
        <v>147</v>
      </c>
    </row>
    <row r="52" spans="1:9" ht="96.75" customHeight="1" x14ac:dyDescent="0.15">
      <c r="A52" s="26" t="s">
        <v>222</v>
      </c>
      <c r="B52" s="44" t="s">
        <v>223</v>
      </c>
      <c r="C52" s="45" t="s">
        <v>199</v>
      </c>
      <c r="D52" s="46">
        <v>153615</v>
      </c>
      <c r="E52" s="46">
        <v>307230</v>
      </c>
      <c r="F52" s="47">
        <v>38826</v>
      </c>
      <c r="G52" s="26" t="s">
        <v>209</v>
      </c>
      <c r="H52" s="40" t="s">
        <v>125</v>
      </c>
      <c r="I52" s="41" t="s">
        <v>224</v>
      </c>
    </row>
    <row r="53" spans="1:9" ht="96.75" customHeight="1" x14ac:dyDescent="0.15">
      <c r="A53" s="26" t="s">
        <v>225</v>
      </c>
      <c r="B53" s="44" t="s">
        <v>226</v>
      </c>
      <c r="C53" s="45" t="s">
        <v>39</v>
      </c>
      <c r="D53" s="46">
        <v>133770</v>
      </c>
      <c r="E53" s="46">
        <v>133770</v>
      </c>
      <c r="F53" s="47">
        <v>38856</v>
      </c>
      <c r="G53" s="26" t="s">
        <v>227</v>
      </c>
      <c r="H53" s="40" t="s">
        <v>125</v>
      </c>
      <c r="I53" s="41" t="s">
        <v>228</v>
      </c>
    </row>
    <row r="54" spans="1:9" ht="96.75" customHeight="1" x14ac:dyDescent="0.15">
      <c r="A54" s="26" t="s">
        <v>225</v>
      </c>
      <c r="B54" s="44" t="s">
        <v>226</v>
      </c>
      <c r="C54" s="45" t="s">
        <v>39</v>
      </c>
      <c r="D54" s="46">
        <v>133770</v>
      </c>
      <c r="E54" s="46">
        <v>133770</v>
      </c>
      <c r="F54" s="47">
        <v>38856</v>
      </c>
      <c r="G54" s="26" t="s">
        <v>227</v>
      </c>
      <c r="H54" s="40" t="s">
        <v>125</v>
      </c>
      <c r="I54" s="41" t="s">
        <v>228</v>
      </c>
    </row>
    <row r="55" spans="1:9" ht="96.75" customHeight="1" x14ac:dyDescent="0.15">
      <c r="A55" s="26" t="s">
        <v>229</v>
      </c>
      <c r="B55" s="44" t="s">
        <v>230</v>
      </c>
      <c r="C55" s="45" t="s">
        <v>39</v>
      </c>
      <c r="D55" s="46">
        <v>494655</v>
      </c>
      <c r="E55" s="46">
        <v>494655</v>
      </c>
      <c r="F55" s="47">
        <v>38868</v>
      </c>
      <c r="G55" s="26" t="s">
        <v>227</v>
      </c>
      <c r="H55" s="40" t="s">
        <v>125</v>
      </c>
      <c r="I55" s="41" t="s">
        <v>231</v>
      </c>
    </row>
    <row r="56" spans="1:9" ht="96.75" customHeight="1" x14ac:dyDescent="0.15">
      <c r="A56" s="26" t="s">
        <v>232</v>
      </c>
      <c r="B56" s="44" t="s">
        <v>233</v>
      </c>
      <c r="C56" s="45" t="s">
        <v>156</v>
      </c>
      <c r="D56" s="46">
        <v>1499400</v>
      </c>
      <c r="E56" s="46">
        <v>1499400</v>
      </c>
      <c r="F56" s="47">
        <v>39790</v>
      </c>
      <c r="G56" s="26" t="s">
        <v>234</v>
      </c>
      <c r="H56" s="40" t="s">
        <v>125</v>
      </c>
      <c r="I56" s="41" t="s">
        <v>147</v>
      </c>
    </row>
    <row r="57" spans="1:9" ht="96.75" customHeight="1" x14ac:dyDescent="0.15">
      <c r="A57" s="26" t="s">
        <v>177</v>
      </c>
      <c r="B57" s="44" t="s">
        <v>235</v>
      </c>
      <c r="C57" s="45" t="s">
        <v>156</v>
      </c>
      <c r="D57" s="46">
        <v>204800</v>
      </c>
      <c r="E57" s="46">
        <v>204800</v>
      </c>
      <c r="F57" s="47">
        <v>39443</v>
      </c>
      <c r="G57" s="26" t="s">
        <v>236</v>
      </c>
      <c r="H57" s="40" t="s">
        <v>125</v>
      </c>
      <c r="I57" s="41" t="s">
        <v>147</v>
      </c>
    </row>
    <row r="58" spans="1:9" ht="96.75" customHeight="1" x14ac:dyDescent="0.15">
      <c r="A58" s="26" t="s">
        <v>171</v>
      </c>
      <c r="B58" s="44" t="s">
        <v>172</v>
      </c>
      <c r="C58" s="45" t="s">
        <v>156</v>
      </c>
      <c r="D58" s="46">
        <v>489982</v>
      </c>
      <c r="E58" s="46">
        <v>489982</v>
      </c>
      <c r="F58" s="47">
        <v>39505</v>
      </c>
      <c r="G58" s="26" t="s">
        <v>173</v>
      </c>
      <c r="H58" s="40" t="s">
        <v>125</v>
      </c>
      <c r="I58" s="41" t="s">
        <v>147</v>
      </c>
    </row>
    <row r="59" spans="1:9" ht="96.75" customHeight="1" x14ac:dyDescent="0.15">
      <c r="A59" s="26" t="s">
        <v>174</v>
      </c>
      <c r="B59" s="44" t="s">
        <v>175</v>
      </c>
      <c r="C59" s="45" t="s">
        <v>156</v>
      </c>
      <c r="D59" s="46">
        <v>569835</v>
      </c>
      <c r="E59" s="49">
        <v>569835</v>
      </c>
      <c r="F59" s="47">
        <v>40248</v>
      </c>
      <c r="G59" s="26" t="s">
        <v>176</v>
      </c>
      <c r="H59" s="40" t="s">
        <v>125</v>
      </c>
      <c r="I59" s="41" t="s">
        <v>147</v>
      </c>
    </row>
    <row r="60" spans="1:9" ht="96.75" customHeight="1" x14ac:dyDescent="0.15">
      <c r="A60" s="26" t="s">
        <v>177</v>
      </c>
      <c r="B60" s="44" t="s">
        <v>178</v>
      </c>
      <c r="C60" s="45" t="s">
        <v>156</v>
      </c>
      <c r="D60" s="46">
        <v>389000</v>
      </c>
      <c r="E60" s="46">
        <v>389000</v>
      </c>
      <c r="F60" s="47">
        <v>39372</v>
      </c>
      <c r="G60" s="26" t="s">
        <v>179</v>
      </c>
      <c r="H60" s="40" t="s">
        <v>125</v>
      </c>
      <c r="I60" s="41" t="s">
        <v>147</v>
      </c>
    </row>
    <row r="61" spans="1:9" ht="96.75" customHeight="1" x14ac:dyDescent="0.15">
      <c r="A61" s="26" t="s">
        <v>177</v>
      </c>
      <c r="B61" s="44" t="s">
        <v>178</v>
      </c>
      <c r="C61" s="45" t="s">
        <v>180</v>
      </c>
      <c r="D61" s="46">
        <v>424080</v>
      </c>
      <c r="E61" s="46">
        <v>424080</v>
      </c>
      <c r="F61" s="47">
        <v>39457</v>
      </c>
      <c r="G61" s="26" t="s">
        <v>179</v>
      </c>
      <c r="H61" s="40" t="s">
        <v>125</v>
      </c>
      <c r="I61" s="41" t="s">
        <v>147</v>
      </c>
    </row>
    <row r="62" spans="1:9" ht="96.75" customHeight="1" x14ac:dyDescent="0.15">
      <c r="A62" s="26" t="s">
        <v>177</v>
      </c>
      <c r="B62" s="44" t="s">
        <v>181</v>
      </c>
      <c r="C62" s="45" t="s">
        <v>156</v>
      </c>
      <c r="D62" s="46">
        <v>261095</v>
      </c>
      <c r="E62" s="46">
        <v>261095</v>
      </c>
      <c r="F62" s="47">
        <v>39471</v>
      </c>
      <c r="G62" s="26" t="s">
        <v>179</v>
      </c>
      <c r="H62" s="40" t="s">
        <v>125</v>
      </c>
      <c r="I62" s="41" t="s">
        <v>147</v>
      </c>
    </row>
    <row r="63" spans="1:9" ht="96.75" customHeight="1" x14ac:dyDescent="0.15">
      <c r="A63" s="26" t="s">
        <v>237</v>
      </c>
      <c r="B63" s="44" t="s">
        <v>238</v>
      </c>
      <c r="C63" s="45" t="s">
        <v>156</v>
      </c>
      <c r="D63" s="46">
        <v>210000</v>
      </c>
      <c r="E63" s="46">
        <v>210000</v>
      </c>
      <c r="F63" s="47">
        <v>39840</v>
      </c>
      <c r="G63" s="26" t="s">
        <v>239</v>
      </c>
      <c r="H63" s="40" t="s">
        <v>125</v>
      </c>
      <c r="I63" s="41" t="s">
        <v>217</v>
      </c>
    </row>
    <row r="64" spans="1:9" ht="96.75" customHeight="1" x14ac:dyDescent="0.15">
      <c r="A64" s="26" t="s">
        <v>237</v>
      </c>
      <c r="B64" s="44" t="s">
        <v>240</v>
      </c>
      <c r="C64" s="45" t="s">
        <v>156</v>
      </c>
      <c r="D64" s="46">
        <v>283500</v>
      </c>
      <c r="E64" s="46">
        <v>283500</v>
      </c>
      <c r="F64" s="47">
        <v>39840</v>
      </c>
      <c r="G64" s="26" t="s">
        <v>241</v>
      </c>
      <c r="H64" s="40" t="s">
        <v>125</v>
      </c>
      <c r="I64" s="41" t="s">
        <v>217</v>
      </c>
    </row>
    <row r="65" spans="1:9" ht="96.75" customHeight="1" x14ac:dyDescent="0.15">
      <c r="A65" s="26" t="s">
        <v>242</v>
      </c>
      <c r="B65" s="44" t="s">
        <v>243</v>
      </c>
      <c r="C65" s="45" t="s">
        <v>156</v>
      </c>
      <c r="D65" s="46">
        <v>126000</v>
      </c>
      <c r="E65" s="46">
        <v>126000</v>
      </c>
      <c r="F65" s="47">
        <v>39841</v>
      </c>
      <c r="G65" s="26" t="s">
        <v>241</v>
      </c>
      <c r="H65" s="40" t="s">
        <v>125</v>
      </c>
      <c r="I65" s="41" t="s">
        <v>244</v>
      </c>
    </row>
    <row r="66" spans="1:9" ht="96.75" customHeight="1" x14ac:dyDescent="0.15">
      <c r="A66" s="26" t="s">
        <v>245</v>
      </c>
      <c r="B66" s="44" t="s">
        <v>246</v>
      </c>
      <c r="C66" s="45" t="s">
        <v>199</v>
      </c>
      <c r="D66" s="46">
        <v>367500</v>
      </c>
      <c r="E66" s="46">
        <v>735000</v>
      </c>
      <c r="F66" s="47">
        <v>39870</v>
      </c>
      <c r="G66" s="26" t="s">
        <v>247</v>
      </c>
      <c r="H66" s="40" t="s">
        <v>125</v>
      </c>
      <c r="I66" s="41" t="s">
        <v>248</v>
      </c>
    </row>
    <row r="67" spans="1:9" ht="96.75" customHeight="1" x14ac:dyDescent="0.15">
      <c r="A67" s="26" t="s">
        <v>249</v>
      </c>
      <c r="B67" s="44" t="s">
        <v>250</v>
      </c>
      <c r="C67" s="45" t="s">
        <v>156</v>
      </c>
      <c r="D67" s="46">
        <v>945000</v>
      </c>
      <c r="E67" s="46">
        <v>945000</v>
      </c>
      <c r="F67" s="47">
        <v>38183</v>
      </c>
      <c r="G67" s="26" t="s">
        <v>251</v>
      </c>
      <c r="H67" s="40" t="s">
        <v>125</v>
      </c>
      <c r="I67" s="41" t="s">
        <v>217</v>
      </c>
    </row>
    <row r="68" spans="1:9" ht="96.75" customHeight="1" x14ac:dyDescent="0.15">
      <c r="A68" s="26" t="s">
        <v>252</v>
      </c>
      <c r="B68" s="44" t="s">
        <v>253</v>
      </c>
      <c r="C68" s="45" t="s">
        <v>156</v>
      </c>
      <c r="D68" s="46">
        <v>787500</v>
      </c>
      <c r="E68" s="46">
        <v>787500</v>
      </c>
      <c r="F68" s="47">
        <v>38366</v>
      </c>
      <c r="G68" s="26" t="s">
        <v>251</v>
      </c>
      <c r="H68" s="40" t="s">
        <v>125</v>
      </c>
      <c r="I68" s="41" t="s">
        <v>254</v>
      </c>
    </row>
    <row r="69" spans="1:9" ht="96.75" customHeight="1" x14ac:dyDescent="0.15">
      <c r="A69" s="26" t="s">
        <v>255</v>
      </c>
      <c r="B69" s="44" t="s">
        <v>256</v>
      </c>
      <c r="C69" s="45" t="s">
        <v>156</v>
      </c>
      <c r="D69" s="46">
        <v>369075</v>
      </c>
      <c r="E69" s="46">
        <v>369075</v>
      </c>
      <c r="F69" s="47">
        <v>38714</v>
      </c>
      <c r="G69" s="26" t="s">
        <v>251</v>
      </c>
      <c r="H69" s="40" t="s">
        <v>125</v>
      </c>
      <c r="I69" s="41" t="s">
        <v>257</v>
      </c>
    </row>
    <row r="70" spans="1:9" ht="96.75" customHeight="1" x14ac:dyDescent="0.15">
      <c r="A70" s="26" t="s">
        <v>182</v>
      </c>
      <c r="B70" s="44" t="s">
        <v>183</v>
      </c>
      <c r="C70" s="45" t="s">
        <v>39</v>
      </c>
      <c r="D70" s="46">
        <v>493500</v>
      </c>
      <c r="E70" s="46">
        <v>493500</v>
      </c>
      <c r="F70" s="47">
        <v>38434</v>
      </c>
      <c r="G70" s="26" t="s">
        <v>184</v>
      </c>
      <c r="H70" s="40" t="s">
        <v>125</v>
      </c>
      <c r="I70" s="41" t="s">
        <v>147</v>
      </c>
    </row>
    <row r="71" spans="1:9" ht="96.75" customHeight="1" x14ac:dyDescent="0.15">
      <c r="A71" s="26" t="s">
        <v>185</v>
      </c>
      <c r="B71" s="44" t="s">
        <v>186</v>
      </c>
      <c r="C71" s="45">
        <v>1</v>
      </c>
      <c r="D71" s="46">
        <v>1207500</v>
      </c>
      <c r="E71" s="46">
        <v>1207500</v>
      </c>
      <c r="F71" s="47">
        <v>39902</v>
      </c>
      <c r="G71" s="26" t="s">
        <v>187</v>
      </c>
      <c r="H71" s="40" t="s">
        <v>125</v>
      </c>
      <c r="I71" s="41" t="s">
        <v>188</v>
      </c>
    </row>
    <row r="72" spans="1:9" ht="96.75" customHeight="1" x14ac:dyDescent="0.15">
      <c r="A72" s="48" t="s">
        <v>189</v>
      </c>
      <c r="B72" s="44" t="s">
        <v>190</v>
      </c>
      <c r="C72" s="45">
        <v>3</v>
      </c>
      <c r="D72" s="46">
        <v>319200</v>
      </c>
      <c r="E72" s="46">
        <v>957600</v>
      </c>
      <c r="F72" s="47">
        <v>39843</v>
      </c>
      <c r="G72" s="26" t="s">
        <v>191</v>
      </c>
      <c r="H72" s="40" t="s">
        <v>125</v>
      </c>
      <c r="I72" s="41" t="s">
        <v>192</v>
      </c>
    </row>
    <row r="73" spans="1:9" ht="96.75" customHeight="1" x14ac:dyDescent="0.15">
      <c r="A73" s="26" t="s">
        <v>40</v>
      </c>
      <c r="B73" s="44" t="s">
        <v>193</v>
      </c>
      <c r="C73" s="45">
        <v>1</v>
      </c>
      <c r="D73" s="46">
        <v>134830</v>
      </c>
      <c r="E73" s="46">
        <v>134830</v>
      </c>
      <c r="F73" s="47">
        <v>39588</v>
      </c>
      <c r="G73" s="26" t="s">
        <v>191</v>
      </c>
      <c r="H73" s="40" t="s">
        <v>125</v>
      </c>
      <c r="I73" s="41" t="s">
        <v>147</v>
      </c>
    </row>
    <row r="74" spans="1:9" x14ac:dyDescent="0.15">
      <c r="A74" s="20" t="s">
        <v>41</v>
      </c>
    </row>
    <row r="75" spans="1:9" x14ac:dyDescent="0.15">
      <c r="A75" s="20" t="s">
        <v>42</v>
      </c>
    </row>
    <row r="76" spans="1:9" x14ac:dyDescent="0.15">
      <c r="A76" s="20" t="s">
        <v>43</v>
      </c>
    </row>
    <row r="77" spans="1:9" x14ac:dyDescent="0.15">
      <c r="A77" s="20" t="s">
        <v>44</v>
      </c>
    </row>
    <row r="78" spans="1:9" x14ac:dyDescent="0.15">
      <c r="A78" s="20" t="s">
        <v>45</v>
      </c>
    </row>
    <row r="79" spans="1:9" x14ac:dyDescent="0.15">
      <c r="A79" s="20" t="s">
        <v>46</v>
      </c>
    </row>
    <row r="80" spans="1:9" x14ac:dyDescent="0.15">
      <c r="A80" s="20" t="s">
        <v>47</v>
      </c>
    </row>
  </sheetData>
  <phoneticPr fontId="1"/>
  <printOptions horizontalCentered="1"/>
  <pageMargins left="0.23622047244094491" right="0.23622047244094491" top="0.35433070866141736" bottom="0.31496062992125984" header="0.31496062992125984" footer="0.31496062992125984"/>
  <pageSetup paperSize="9" scale="85" fitToHeight="0" orientation="landscape" r:id="rId1"/>
  <headerFooter>
    <oddFooter>&amp;C&amp;P</oddFooter>
  </headerFooter>
  <rowBreaks count="1" manualBreakCount="1">
    <brk id="66"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22"/>
  <sheetViews>
    <sheetView zoomScaleNormal="100" zoomScaleSheetLayoutView="100" workbookViewId="0">
      <selection activeCell="A9" sqref="A9"/>
    </sheetView>
  </sheetViews>
  <sheetFormatPr defaultRowHeight="13.5" x14ac:dyDescent="0.1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16384" width="9" style="20"/>
  </cols>
  <sheetData>
    <row r="1" spans="1:9" x14ac:dyDescent="0.15">
      <c r="I1" s="42" t="s">
        <v>613</v>
      </c>
    </row>
    <row r="2" spans="1:9" x14ac:dyDescent="0.15">
      <c r="A2" s="21" t="s">
        <v>27</v>
      </c>
      <c r="B2" s="22"/>
      <c r="C2" s="22"/>
      <c r="D2" s="22"/>
      <c r="E2" s="22"/>
      <c r="F2" s="22"/>
      <c r="G2" s="22"/>
      <c r="H2" s="22"/>
      <c r="I2" s="22"/>
    </row>
    <row r="4" spans="1:9" x14ac:dyDescent="0.15">
      <c r="A4" s="23" t="s">
        <v>28</v>
      </c>
    </row>
    <row r="5" spans="1:9" x14ac:dyDescent="0.15">
      <c r="A5" s="190" t="s">
        <v>277</v>
      </c>
      <c r="B5" s="190"/>
      <c r="C5" s="190"/>
      <c r="D5" s="190"/>
      <c r="E5" s="190"/>
      <c r="F5" s="190"/>
      <c r="G5" s="190"/>
      <c r="H5" s="190"/>
      <c r="I5" s="190"/>
    </row>
    <row r="7" spans="1:9" x14ac:dyDescent="0.15">
      <c r="A7" s="23" t="s">
        <v>29</v>
      </c>
    </row>
    <row r="8" spans="1:9" x14ac:dyDescent="0.15">
      <c r="A8" s="20" t="s">
        <v>612</v>
      </c>
    </row>
    <row r="10" spans="1:9" ht="27" x14ac:dyDescent="0.15">
      <c r="A10" s="24" t="s">
        <v>30</v>
      </c>
      <c r="B10" s="24" t="s">
        <v>31</v>
      </c>
      <c r="C10" s="24" t="s">
        <v>32</v>
      </c>
      <c r="D10" s="24" t="s">
        <v>33</v>
      </c>
      <c r="E10" s="24" t="s">
        <v>34</v>
      </c>
      <c r="F10" s="24" t="s">
        <v>35</v>
      </c>
      <c r="G10" s="24" t="s">
        <v>36</v>
      </c>
      <c r="H10" s="25" t="s">
        <v>37</v>
      </c>
      <c r="I10" s="24" t="s">
        <v>38</v>
      </c>
    </row>
    <row r="11" spans="1:9" ht="99" customHeight="1" x14ac:dyDescent="0.15">
      <c r="A11" s="26" t="s">
        <v>259</v>
      </c>
      <c r="B11" s="26" t="s">
        <v>260</v>
      </c>
      <c r="C11" s="38" t="s">
        <v>261</v>
      </c>
      <c r="D11" s="38">
        <v>726600</v>
      </c>
      <c r="E11" s="38">
        <v>726600</v>
      </c>
      <c r="F11" s="39">
        <v>39350</v>
      </c>
      <c r="G11" s="26" t="s">
        <v>262</v>
      </c>
      <c r="H11" s="40" t="s">
        <v>263</v>
      </c>
      <c r="I11" s="41" t="s">
        <v>264</v>
      </c>
    </row>
    <row r="12" spans="1:9" ht="94.5" x14ac:dyDescent="0.15">
      <c r="A12" s="26" t="s">
        <v>265</v>
      </c>
      <c r="B12" s="26" t="s">
        <v>266</v>
      </c>
      <c r="C12" s="38" t="s">
        <v>267</v>
      </c>
      <c r="D12" s="38">
        <v>987000</v>
      </c>
      <c r="E12" s="38">
        <v>987000</v>
      </c>
      <c r="F12" s="52">
        <v>39381</v>
      </c>
      <c r="G12" s="26" t="s">
        <v>262</v>
      </c>
      <c r="H12" s="40" t="s">
        <v>263</v>
      </c>
      <c r="I12" s="41" t="s">
        <v>268</v>
      </c>
    </row>
    <row r="13" spans="1:9" ht="148.5" x14ac:dyDescent="0.15">
      <c r="A13" s="26" t="s">
        <v>269</v>
      </c>
      <c r="B13" s="26" t="s">
        <v>270</v>
      </c>
      <c r="C13" s="38" t="s">
        <v>258</v>
      </c>
      <c r="D13" s="38">
        <v>2066400</v>
      </c>
      <c r="E13" s="38">
        <v>2066400</v>
      </c>
      <c r="F13" s="39">
        <v>40574</v>
      </c>
      <c r="G13" s="26" t="s">
        <v>271</v>
      </c>
      <c r="H13" s="40" t="s">
        <v>272</v>
      </c>
      <c r="I13" s="41" t="s">
        <v>273</v>
      </c>
    </row>
    <row r="14" spans="1:9" ht="81" x14ac:dyDescent="0.15">
      <c r="A14" s="26" t="s">
        <v>274</v>
      </c>
      <c r="B14" s="26" t="s">
        <v>275</v>
      </c>
      <c r="C14" s="38" t="s">
        <v>261</v>
      </c>
      <c r="D14" s="38">
        <v>2173500</v>
      </c>
      <c r="E14" s="38">
        <v>2173500</v>
      </c>
      <c r="F14" s="39">
        <v>39703</v>
      </c>
      <c r="G14" s="26" t="s">
        <v>276</v>
      </c>
      <c r="H14" s="40" t="s">
        <v>272</v>
      </c>
      <c r="I14" s="26" t="s">
        <v>264</v>
      </c>
    </row>
    <row r="16" spans="1:9" x14ac:dyDescent="0.15">
      <c r="A16" s="20" t="s">
        <v>41</v>
      </c>
    </row>
    <row r="17" spans="1:1" x14ac:dyDescent="0.15">
      <c r="A17" s="20" t="s">
        <v>42</v>
      </c>
    </row>
    <row r="18" spans="1:1" x14ac:dyDescent="0.15">
      <c r="A18" s="20" t="s">
        <v>43</v>
      </c>
    </row>
    <row r="19" spans="1:1" x14ac:dyDescent="0.15">
      <c r="A19" s="20" t="s">
        <v>44</v>
      </c>
    </row>
    <row r="20" spans="1:1" x14ac:dyDescent="0.15">
      <c r="A20" s="20" t="s">
        <v>45</v>
      </c>
    </row>
    <row r="21" spans="1:1" x14ac:dyDescent="0.15">
      <c r="A21" s="20" t="s">
        <v>46</v>
      </c>
    </row>
    <row r="22" spans="1:1" x14ac:dyDescent="0.15">
      <c r="A22" s="20" t="s">
        <v>47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2"/>
  <sheetViews>
    <sheetView workbookViewId="0">
      <selection activeCell="L21" sqref="L21"/>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615</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617</v>
      </c>
      <c r="C7" s="188"/>
      <c r="D7" s="188"/>
      <c r="E7" s="188"/>
      <c r="F7" s="188"/>
      <c r="G7" s="188"/>
      <c r="H7" s="188"/>
    </row>
    <row r="8" spans="1:9" ht="14.25" customHeight="1" x14ac:dyDescent="0.15">
      <c r="A8" s="184"/>
      <c r="B8" s="188"/>
      <c r="C8" s="188"/>
      <c r="D8" s="188"/>
      <c r="E8" s="188"/>
      <c r="F8" s="188"/>
      <c r="G8" s="188"/>
      <c r="H8" s="188"/>
    </row>
    <row r="9" spans="1:9" ht="47.25" customHeight="1"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customHeight="1" x14ac:dyDescent="0.15">
      <c r="A13" s="184"/>
      <c r="B13" s="188" t="s">
        <v>619</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51.75" customHeight="1"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659</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2"/>
      <c r="C7" s="188" t="s">
        <v>704</v>
      </c>
      <c r="D7" s="188"/>
      <c r="E7" s="188"/>
      <c r="F7" s="188"/>
      <c r="G7" s="188"/>
      <c r="H7" s="188"/>
      <c r="I7" s="188"/>
    </row>
    <row r="8" spans="1:9" ht="14.25"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x14ac:dyDescent="0.15">
      <c r="A13" s="184"/>
      <c r="B13" s="188" t="s">
        <v>705</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19"/>
  <sheetViews>
    <sheetView zoomScaleNormal="100" zoomScaleSheetLayoutView="100" workbookViewId="0">
      <selection activeCell="B11" sqref="B11"/>
    </sheetView>
  </sheetViews>
  <sheetFormatPr defaultColWidth="9" defaultRowHeight="13.5" x14ac:dyDescent="0.15"/>
  <cols>
    <col min="1" max="1" width="18" style="20" customWidth="1"/>
    <col min="2" max="2" width="54.62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16384" width="9" style="20"/>
  </cols>
  <sheetData>
    <row r="1" spans="1:9" x14ac:dyDescent="0.15">
      <c r="I1" s="37" t="s">
        <v>613</v>
      </c>
    </row>
    <row r="2" spans="1:9" x14ac:dyDescent="0.15">
      <c r="A2" s="191" t="s">
        <v>27</v>
      </c>
      <c r="B2" s="192"/>
      <c r="C2" s="192"/>
      <c r="D2" s="192"/>
      <c r="E2" s="192"/>
      <c r="F2" s="192"/>
      <c r="G2" s="192"/>
      <c r="H2" s="192"/>
      <c r="I2" s="192"/>
    </row>
    <row r="4" spans="1:9" x14ac:dyDescent="0.15">
      <c r="A4" s="23" t="s">
        <v>28</v>
      </c>
    </row>
    <row r="5" spans="1:9" x14ac:dyDescent="0.15">
      <c r="A5" s="190" t="s">
        <v>278</v>
      </c>
      <c r="B5" s="190"/>
      <c r="C5" s="190"/>
      <c r="D5" s="190"/>
      <c r="E5" s="190"/>
      <c r="F5" s="190"/>
      <c r="G5" s="190"/>
      <c r="H5" s="190"/>
      <c r="I5" s="190"/>
    </row>
    <row r="7" spans="1:9" x14ac:dyDescent="0.15">
      <c r="A7" s="23" t="s">
        <v>29</v>
      </c>
    </row>
    <row r="8" spans="1:9" x14ac:dyDescent="0.15">
      <c r="A8" s="20" t="s">
        <v>612</v>
      </c>
    </row>
    <row r="10" spans="1:9" ht="27" x14ac:dyDescent="0.15">
      <c r="A10" s="24" t="s">
        <v>30</v>
      </c>
      <c r="B10" s="24" t="s">
        <v>31</v>
      </c>
      <c r="C10" s="24" t="s">
        <v>32</v>
      </c>
      <c r="D10" s="24" t="s">
        <v>33</v>
      </c>
      <c r="E10" s="24" t="s">
        <v>34</v>
      </c>
      <c r="F10" s="24" t="s">
        <v>35</v>
      </c>
      <c r="G10" s="24" t="s">
        <v>36</v>
      </c>
      <c r="H10" s="25" t="s">
        <v>37</v>
      </c>
      <c r="I10" s="24" t="s">
        <v>38</v>
      </c>
    </row>
    <row r="11" spans="1:9" ht="81" x14ac:dyDescent="0.15">
      <c r="A11" s="26" t="s">
        <v>279</v>
      </c>
      <c r="B11" s="26" t="s">
        <v>280</v>
      </c>
      <c r="C11" s="53" t="s">
        <v>180</v>
      </c>
      <c r="D11" s="38">
        <v>103761</v>
      </c>
      <c r="E11" s="38">
        <v>103761</v>
      </c>
      <c r="F11" s="39">
        <v>38397</v>
      </c>
      <c r="G11" s="26" t="s">
        <v>281</v>
      </c>
      <c r="H11" s="40" t="s">
        <v>125</v>
      </c>
      <c r="I11" s="41" t="s">
        <v>282</v>
      </c>
    </row>
    <row r="13" spans="1:9" x14ac:dyDescent="0.15">
      <c r="A13" s="20" t="s">
        <v>41</v>
      </c>
    </row>
    <row r="14" spans="1:9" x14ac:dyDescent="0.15">
      <c r="A14" s="20" t="s">
        <v>42</v>
      </c>
    </row>
    <row r="15" spans="1:9" x14ac:dyDescent="0.15">
      <c r="A15" s="20" t="s">
        <v>43</v>
      </c>
    </row>
    <row r="16" spans="1:9" x14ac:dyDescent="0.15">
      <c r="A16" s="20" t="s">
        <v>44</v>
      </c>
    </row>
    <row r="17" spans="1:1" x14ac:dyDescent="0.15">
      <c r="A17" s="20" t="s">
        <v>45</v>
      </c>
    </row>
    <row r="18" spans="1:1" x14ac:dyDescent="0.15">
      <c r="A18" s="20" t="s">
        <v>46</v>
      </c>
    </row>
    <row r="19" spans="1:1" x14ac:dyDescent="0.15">
      <c r="A19" s="20" t="s">
        <v>47</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22"/>
  <sheetViews>
    <sheetView workbookViewId="0">
      <selection activeCell="G4" sqref="G4:I4"/>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629</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630</v>
      </c>
      <c r="C7" s="188"/>
      <c r="D7" s="188"/>
      <c r="E7" s="188"/>
      <c r="F7" s="188"/>
      <c r="G7" s="188"/>
      <c r="H7" s="188"/>
    </row>
    <row r="8" spans="1:9" ht="14.25" customHeight="1" x14ac:dyDescent="0.15">
      <c r="A8" s="184"/>
      <c r="B8" s="188"/>
      <c r="C8" s="188"/>
      <c r="D8" s="188"/>
      <c r="E8" s="188"/>
      <c r="F8" s="188"/>
      <c r="G8" s="188"/>
      <c r="H8" s="188"/>
    </row>
    <row r="9" spans="1:9" ht="47.25" customHeight="1"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customHeight="1" x14ac:dyDescent="0.15">
      <c r="A13" s="184"/>
      <c r="B13" s="188" t="s">
        <v>631</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51.75" customHeight="1"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632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22"/>
  <sheetViews>
    <sheetView zoomScaleNormal="100" zoomScaleSheetLayoutView="100" workbookViewId="0">
      <selection activeCell="J33" sqref="J33"/>
    </sheetView>
  </sheetViews>
  <sheetFormatPr defaultRowHeight="13.5" x14ac:dyDescent="0.15"/>
  <cols>
    <col min="1" max="1" width="18" style="1" customWidth="1"/>
    <col min="2" max="2" width="50" style="1" customWidth="1"/>
    <col min="3" max="3" width="5.5" style="1" bestFit="1" customWidth="1"/>
    <col min="4" max="5" width="13.875" style="1" bestFit="1" customWidth="1"/>
    <col min="6" max="6" width="11.125" style="1" customWidth="1"/>
    <col min="7" max="7" width="26.125" style="1" customWidth="1"/>
    <col min="8" max="8" width="5.875" style="1" customWidth="1"/>
    <col min="9" max="9" width="19.37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296</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61.5" customHeight="1" x14ac:dyDescent="0.15">
      <c r="A11" s="128" t="s">
        <v>283</v>
      </c>
      <c r="B11" s="54" t="s">
        <v>284</v>
      </c>
      <c r="C11" s="177">
        <v>1</v>
      </c>
      <c r="D11" s="170">
        <v>325500</v>
      </c>
      <c r="E11" s="170">
        <v>325500</v>
      </c>
      <c r="F11" s="55">
        <v>37067</v>
      </c>
      <c r="G11" s="128" t="s">
        <v>285</v>
      </c>
      <c r="H11" s="5" t="s">
        <v>19</v>
      </c>
      <c r="I11" s="27" t="s">
        <v>286</v>
      </c>
    </row>
    <row r="12" spans="1:9" ht="61.5" customHeight="1" x14ac:dyDescent="0.15">
      <c r="A12" s="128" t="s">
        <v>287</v>
      </c>
      <c r="B12" s="54" t="s">
        <v>288</v>
      </c>
      <c r="C12" s="177">
        <v>1</v>
      </c>
      <c r="D12" s="170">
        <v>267750</v>
      </c>
      <c r="E12" s="170">
        <v>267750</v>
      </c>
      <c r="F12" s="55">
        <v>37250</v>
      </c>
      <c r="G12" s="128" t="s">
        <v>285</v>
      </c>
      <c r="H12" s="5" t="s">
        <v>19</v>
      </c>
      <c r="I12" s="27" t="s">
        <v>289</v>
      </c>
    </row>
    <row r="13" spans="1:9" ht="61.5" customHeight="1" x14ac:dyDescent="0.15">
      <c r="A13" s="128" t="s">
        <v>290</v>
      </c>
      <c r="B13" s="54" t="s">
        <v>291</v>
      </c>
      <c r="C13" s="177">
        <v>1</v>
      </c>
      <c r="D13" s="170">
        <v>254100</v>
      </c>
      <c r="E13" s="170">
        <v>254100</v>
      </c>
      <c r="F13" s="55">
        <v>37315</v>
      </c>
      <c r="G13" s="128" t="s">
        <v>285</v>
      </c>
      <c r="H13" s="5" t="s">
        <v>19</v>
      </c>
      <c r="I13" s="27" t="s">
        <v>292</v>
      </c>
    </row>
    <row r="14" spans="1:9" ht="61.5" customHeight="1" x14ac:dyDescent="0.15">
      <c r="A14" s="128" t="s">
        <v>293</v>
      </c>
      <c r="B14" s="54" t="s">
        <v>294</v>
      </c>
      <c r="C14" s="177">
        <v>1</v>
      </c>
      <c r="D14" s="170">
        <v>378000</v>
      </c>
      <c r="E14" s="170">
        <v>378000</v>
      </c>
      <c r="F14" s="55">
        <v>37757</v>
      </c>
      <c r="G14" s="128" t="s">
        <v>285</v>
      </c>
      <c r="H14" s="5" t="s">
        <v>19</v>
      </c>
      <c r="I14" s="27" t="s">
        <v>295</v>
      </c>
    </row>
    <row r="16" spans="1:9" x14ac:dyDescent="0.15">
      <c r="A16" s="1" t="s">
        <v>12</v>
      </c>
    </row>
    <row r="17" spans="1:1" x14ac:dyDescent="0.15">
      <c r="A17" s="1" t="s">
        <v>13</v>
      </c>
    </row>
    <row r="18" spans="1:1" x14ac:dyDescent="0.15">
      <c r="A18" s="1" t="s">
        <v>14</v>
      </c>
    </row>
    <row r="19" spans="1:1" x14ac:dyDescent="0.15">
      <c r="A19" s="1" t="s">
        <v>15</v>
      </c>
    </row>
    <row r="20" spans="1:1" x14ac:dyDescent="0.15">
      <c r="A20" s="1" t="s">
        <v>16</v>
      </c>
    </row>
    <row r="21" spans="1:1" x14ac:dyDescent="0.15">
      <c r="A21" s="1" t="s">
        <v>17</v>
      </c>
    </row>
    <row r="22" spans="1:1" x14ac:dyDescent="0.15">
      <c r="A22"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647</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656</v>
      </c>
      <c r="C7" s="188"/>
      <c r="D7" s="188"/>
      <c r="E7" s="188"/>
      <c r="F7" s="188"/>
      <c r="G7" s="188"/>
      <c r="H7" s="188"/>
    </row>
    <row r="8" spans="1:9" ht="14.25" customHeight="1" x14ac:dyDescent="0.15">
      <c r="A8" s="184"/>
      <c r="B8" s="188"/>
      <c r="C8" s="188"/>
      <c r="D8" s="188"/>
      <c r="E8" s="188"/>
      <c r="F8" s="188"/>
      <c r="G8" s="188"/>
      <c r="H8" s="188"/>
    </row>
    <row r="9" spans="1:9" ht="47.25" customHeight="1"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customHeight="1" x14ac:dyDescent="0.15">
      <c r="A13" s="184"/>
      <c r="B13" s="188" t="s">
        <v>657</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51.75" customHeight="1"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658</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33"/>
  <sheetViews>
    <sheetView zoomScaleNormal="100" zoomScaleSheetLayoutView="90" workbookViewId="0">
      <selection activeCell="A8" sqref="A8"/>
    </sheetView>
  </sheetViews>
  <sheetFormatPr defaultRowHeight="13.5" x14ac:dyDescent="0.15"/>
  <cols>
    <col min="1" max="1" width="33.875" style="20" customWidth="1"/>
    <col min="2" max="2" width="39" style="20" customWidth="1"/>
    <col min="3" max="3" width="8.625" style="56" customWidth="1"/>
    <col min="4" max="5" width="13.875" style="20" bestFit="1" customWidth="1"/>
    <col min="6" max="6" width="12" style="56" customWidth="1"/>
    <col min="7" max="7" width="27.25" style="20" bestFit="1" customWidth="1"/>
    <col min="8" max="8" width="5.875" style="20" customWidth="1"/>
    <col min="9" max="9" width="43.375" style="20" customWidth="1"/>
    <col min="10" max="10" width="18.875" style="20" customWidth="1"/>
    <col min="11" max="16384" width="9" style="20"/>
  </cols>
  <sheetData>
    <row r="1" spans="1:10" x14ac:dyDescent="0.15">
      <c r="I1" s="57" t="s">
        <v>613</v>
      </c>
    </row>
    <row r="2" spans="1:10" x14ac:dyDescent="0.15">
      <c r="A2" s="191" t="s">
        <v>27</v>
      </c>
      <c r="B2" s="191"/>
      <c r="C2" s="191"/>
      <c r="D2" s="191"/>
      <c r="E2" s="191"/>
      <c r="F2" s="191"/>
      <c r="G2" s="191"/>
      <c r="H2" s="191"/>
      <c r="I2" s="191"/>
    </row>
    <row r="4" spans="1:10" x14ac:dyDescent="0.15">
      <c r="A4" s="23" t="s">
        <v>28</v>
      </c>
    </row>
    <row r="5" spans="1:10" s="43" customFormat="1" x14ac:dyDescent="0.15">
      <c r="A5" s="190" t="s">
        <v>607</v>
      </c>
      <c r="B5" s="190"/>
      <c r="C5" s="190"/>
      <c r="D5" s="190"/>
      <c r="E5" s="190"/>
      <c r="F5" s="190"/>
      <c r="G5" s="190"/>
      <c r="H5" s="190"/>
      <c r="I5" s="190"/>
    </row>
    <row r="7" spans="1:10" x14ac:dyDescent="0.15">
      <c r="A7" s="23" t="s">
        <v>29</v>
      </c>
    </row>
    <row r="8" spans="1:10" x14ac:dyDescent="0.15">
      <c r="A8" s="20" t="s">
        <v>612</v>
      </c>
    </row>
    <row r="10" spans="1:10" ht="27" x14ac:dyDescent="0.15">
      <c r="A10" s="24" t="s">
        <v>30</v>
      </c>
      <c r="B10" s="24" t="s">
        <v>31</v>
      </c>
      <c r="C10" s="24" t="s">
        <v>32</v>
      </c>
      <c r="D10" s="24" t="s">
        <v>33</v>
      </c>
      <c r="E10" s="24" t="s">
        <v>34</v>
      </c>
      <c r="F10" s="24" t="s">
        <v>35</v>
      </c>
      <c r="G10" s="24" t="s">
        <v>36</v>
      </c>
      <c r="H10" s="25" t="s">
        <v>37</v>
      </c>
      <c r="I10" s="24" t="s">
        <v>38</v>
      </c>
    </row>
    <row r="11" spans="1:10" ht="85.5" customHeight="1" x14ac:dyDescent="0.15">
      <c r="A11" s="58" t="s">
        <v>297</v>
      </c>
      <c r="B11" s="59" t="s">
        <v>298</v>
      </c>
      <c r="C11" s="53" t="s">
        <v>267</v>
      </c>
      <c r="D11" s="38">
        <v>1926750</v>
      </c>
      <c r="E11" s="38">
        <v>1926750</v>
      </c>
      <c r="F11" s="60" t="s">
        <v>299</v>
      </c>
      <c r="G11" s="26" t="s">
        <v>300</v>
      </c>
      <c r="H11" s="40" t="s">
        <v>125</v>
      </c>
      <c r="I11" s="41" t="s">
        <v>301</v>
      </c>
      <c r="J11" s="61"/>
    </row>
    <row r="12" spans="1:10" ht="85.5" customHeight="1" x14ac:dyDescent="0.15">
      <c r="A12" s="58" t="s">
        <v>302</v>
      </c>
      <c r="B12" s="59" t="s">
        <v>303</v>
      </c>
      <c r="C12" s="53" t="s">
        <v>267</v>
      </c>
      <c r="D12" s="38">
        <v>970200</v>
      </c>
      <c r="E12" s="38">
        <v>970200</v>
      </c>
      <c r="F12" s="60" t="s">
        <v>304</v>
      </c>
      <c r="G12" s="26" t="s">
        <v>300</v>
      </c>
      <c r="H12" s="40" t="s">
        <v>125</v>
      </c>
      <c r="I12" s="41" t="s">
        <v>301</v>
      </c>
      <c r="J12" s="61"/>
    </row>
    <row r="13" spans="1:10" ht="85.5" customHeight="1" x14ac:dyDescent="0.15">
      <c r="A13" s="58" t="s">
        <v>302</v>
      </c>
      <c r="B13" s="59" t="s">
        <v>303</v>
      </c>
      <c r="C13" s="53" t="s">
        <v>267</v>
      </c>
      <c r="D13" s="38">
        <v>970200</v>
      </c>
      <c r="E13" s="38">
        <v>970200</v>
      </c>
      <c r="F13" s="60" t="s">
        <v>304</v>
      </c>
      <c r="G13" s="26" t="s">
        <v>300</v>
      </c>
      <c r="H13" s="40" t="s">
        <v>125</v>
      </c>
      <c r="I13" s="41" t="s">
        <v>301</v>
      </c>
      <c r="J13" s="61"/>
    </row>
    <row r="14" spans="1:10" ht="85.5" customHeight="1" x14ac:dyDescent="0.15">
      <c r="A14" s="58" t="s">
        <v>305</v>
      </c>
      <c r="B14" s="59" t="s">
        <v>306</v>
      </c>
      <c r="C14" s="53" t="s">
        <v>267</v>
      </c>
      <c r="D14" s="38">
        <v>4966500</v>
      </c>
      <c r="E14" s="38">
        <v>4966500</v>
      </c>
      <c r="F14" s="60" t="s">
        <v>307</v>
      </c>
      <c r="G14" s="26" t="s">
        <v>308</v>
      </c>
      <c r="H14" s="40" t="s">
        <v>125</v>
      </c>
      <c r="I14" s="41" t="s">
        <v>301</v>
      </c>
      <c r="J14" s="61"/>
    </row>
    <row r="15" spans="1:10" ht="85.5" customHeight="1" x14ac:dyDescent="0.15">
      <c r="A15" s="58" t="s">
        <v>309</v>
      </c>
      <c r="B15" s="59" t="s">
        <v>310</v>
      </c>
      <c r="C15" s="53" t="s">
        <v>258</v>
      </c>
      <c r="D15" s="38">
        <v>446250</v>
      </c>
      <c r="E15" s="38">
        <v>446250</v>
      </c>
      <c r="F15" s="60" t="s">
        <v>311</v>
      </c>
      <c r="G15" s="26" t="s">
        <v>300</v>
      </c>
      <c r="H15" s="40" t="s">
        <v>125</v>
      </c>
      <c r="I15" s="41" t="s">
        <v>301</v>
      </c>
      <c r="J15" s="61"/>
    </row>
    <row r="16" spans="1:10" ht="85.5" customHeight="1" x14ac:dyDescent="0.15">
      <c r="A16" s="58" t="s">
        <v>312</v>
      </c>
      <c r="B16" s="59" t="s">
        <v>313</v>
      </c>
      <c r="C16" s="53" t="s">
        <v>267</v>
      </c>
      <c r="D16" s="38">
        <v>304290</v>
      </c>
      <c r="E16" s="38">
        <v>304290</v>
      </c>
      <c r="F16" s="60" t="s">
        <v>314</v>
      </c>
      <c r="G16" s="26" t="s">
        <v>300</v>
      </c>
      <c r="H16" s="40" t="s">
        <v>125</v>
      </c>
      <c r="I16" s="41" t="s">
        <v>301</v>
      </c>
      <c r="J16" s="61"/>
    </row>
    <row r="17" spans="1:10" ht="85.5" customHeight="1" x14ac:dyDescent="0.15">
      <c r="A17" s="58" t="s">
        <v>315</v>
      </c>
      <c r="B17" s="59" t="s">
        <v>316</v>
      </c>
      <c r="C17" s="62" t="s">
        <v>258</v>
      </c>
      <c r="D17" s="38">
        <v>108885</v>
      </c>
      <c r="E17" s="38">
        <v>108885</v>
      </c>
      <c r="F17" s="60" t="s">
        <v>317</v>
      </c>
      <c r="G17" s="26" t="s">
        <v>300</v>
      </c>
      <c r="H17" s="40" t="s">
        <v>125</v>
      </c>
      <c r="I17" s="41" t="s">
        <v>301</v>
      </c>
      <c r="J17" s="61"/>
    </row>
    <row r="18" spans="1:10" ht="85.5" customHeight="1" x14ac:dyDescent="0.15">
      <c r="A18" s="58" t="s">
        <v>318</v>
      </c>
      <c r="B18" s="59" t="s">
        <v>319</v>
      </c>
      <c r="C18" s="53" t="s">
        <v>258</v>
      </c>
      <c r="D18" s="38">
        <v>303450</v>
      </c>
      <c r="E18" s="38">
        <v>303450</v>
      </c>
      <c r="F18" s="60" t="s">
        <v>320</v>
      </c>
      <c r="G18" s="26" t="s">
        <v>308</v>
      </c>
      <c r="H18" s="40" t="s">
        <v>125</v>
      </c>
      <c r="I18" s="41" t="s">
        <v>301</v>
      </c>
      <c r="J18" s="61"/>
    </row>
    <row r="19" spans="1:10" ht="85.5" customHeight="1" x14ac:dyDescent="0.15">
      <c r="A19" s="58" t="s">
        <v>321</v>
      </c>
      <c r="B19" s="59" t="s">
        <v>322</v>
      </c>
      <c r="C19" s="62" t="s">
        <v>323</v>
      </c>
      <c r="D19" s="38">
        <v>465990</v>
      </c>
      <c r="E19" s="38">
        <v>465990</v>
      </c>
      <c r="F19" s="60" t="s">
        <v>324</v>
      </c>
      <c r="G19" s="26" t="s">
        <v>308</v>
      </c>
      <c r="H19" s="40" t="s">
        <v>125</v>
      </c>
      <c r="I19" s="41" t="s">
        <v>301</v>
      </c>
      <c r="J19" s="61"/>
    </row>
    <row r="20" spans="1:10" ht="85.5" customHeight="1" x14ac:dyDescent="0.15">
      <c r="A20" s="58" t="s">
        <v>325</v>
      </c>
      <c r="B20" s="59" t="s">
        <v>326</v>
      </c>
      <c r="C20" s="53" t="s">
        <v>267</v>
      </c>
      <c r="D20" s="38">
        <v>369180</v>
      </c>
      <c r="E20" s="38">
        <v>369180</v>
      </c>
      <c r="F20" s="60" t="s">
        <v>327</v>
      </c>
      <c r="G20" s="26" t="s">
        <v>308</v>
      </c>
      <c r="H20" s="40" t="s">
        <v>125</v>
      </c>
      <c r="I20" s="41" t="s">
        <v>301</v>
      </c>
      <c r="J20" s="61"/>
    </row>
    <row r="21" spans="1:10" ht="85.5" customHeight="1" x14ac:dyDescent="0.15">
      <c r="A21" s="58" t="s">
        <v>328</v>
      </c>
      <c r="B21" s="59" t="s">
        <v>329</v>
      </c>
      <c r="C21" s="62" t="s">
        <v>323</v>
      </c>
      <c r="D21" s="38">
        <v>290640</v>
      </c>
      <c r="E21" s="38">
        <v>290640</v>
      </c>
      <c r="F21" s="60" t="s">
        <v>330</v>
      </c>
      <c r="G21" s="26" t="s">
        <v>308</v>
      </c>
      <c r="H21" s="40" t="s">
        <v>125</v>
      </c>
      <c r="I21" s="41" t="s">
        <v>301</v>
      </c>
      <c r="J21" s="61"/>
    </row>
    <row r="22" spans="1:10" ht="85.5" customHeight="1" x14ac:dyDescent="0.15">
      <c r="A22" s="58" t="s">
        <v>331</v>
      </c>
      <c r="B22" s="59" t="s">
        <v>332</v>
      </c>
      <c r="C22" s="53" t="s">
        <v>267</v>
      </c>
      <c r="D22" s="38">
        <v>414540</v>
      </c>
      <c r="E22" s="38">
        <v>414540</v>
      </c>
      <c r="F22" s="60" t="s">
        <v>333</v>
      </c>
      <c r="G22" s="26" t="s">
        <v>308</v>
      </c>
      <c r="H22" s="40" t="s">
        <v>125</v>
      </c>
      <c r="I22" s="41" t="s">
        <v>301</v>
      </c>
      <c r="J22" s="61"/>
    </row>
    <row r="23" spans="1:10" ht="85.5" customHeight="1" x14ac:dyDescent="0.15">
      <c r="A23" s="58" t="s">
        <v>334</v>
      </c>
      <c r="B23" s="59" t="s">
        <v>335</v>
      </c>
      <c r="C23" s="53" t="s">
        <v>258</v>
      </c>
      <c r="D23" s="38">
        <v>154140</v>
      </c>
      <c r="E23" s="38">
        <v>154140</v>
      </c>
      <c r="F23" s="60" t="s">
        <v>336</v>
      </c>
      <c r="G23" s="26" t="s">
        <v>337</v>
      </c>
      <c r="H23" s="40" t="s">
        <v>64</v>
      </c>
      <c r="I23" s="41" t="s">
        <v>338</v>
      </c>
      <c r="J23" s="61"/>
    </row>
    <row r="24" spans="1:10" x14ac:dyDescent="0.15">
      <c r="D24" s="63"/>
      <c r="E24" s="63"/>
    </row>
    <row r="25" spans="1:10" x14ac:dyDescent="0.15">
      <c r="A25" s="20" t="s">
        <v>41</v>
      </c>
    </row>
    <row r="26" spans="1:10" x14ac:dyDescent="0.15">
      <c r="A26" s="20" t="s">
        <v>42</v>
      </c>
    </row>
    <row r="27" spans="1:10" x14ac:dyDescent="0.15">
      <c r="A27" s="20" t="s">
        <v>43</v>
      </c>
    </row>
    <row r="28" spans="1:10" x14ac:dyDescent="0.15">
      <c r="A28" s="20" t="s">
        <v>44</v>
      </c>
    </row>
    <row r="29" spans="1:10" x14ac:dyDescent="0.15">
      <c r="A29" s="20" t="s">
        <v>45</v>
      </c>
    </row>
    <row r="30" spans="1:10" x14ac:dyDescent="0.15">
      <c r="A30" s="20" t="s">
        <v>46</v>
      </c>
    </row>
    <row r="31" spans="1:10" x14ac:dyDescent="0.15">
      <c r="A31" s="20" t="s">
        <v>47</v>
      </c>
    </row>
    <row r="33" spans="4:5" x14ac:dyDescent="0.15">
      <c r="D33" s="63"/>
      <c r="E33" s="63"/>
    </row>
  </sheetData>
  <mergeCells count="2">
    <mergeCell ref="A5:I5"/>
    <mergeCell ref="A2:I2"/>
  </mergeCells>
  <phoneticPr fontId="1"/>
  <printOptions horizontalCentered="1"/>
  <pageMargins left="0.59055118110236227" right="0.35433070866141736" top="0.59055118110236227" bottom="0.59055118110236227" header="0.59055118110236227" footer="0.59055118110236227"/>
  <pageSetup paperSize="9" scale="65" orientation="landscape" r:id="rId1"/>
  <headerFooter>
    <oddFooter xml:space="preserve">&amp;C&amp;P / &amp;N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22"/>
  <sheetViews>
    <sheetView workbookViewId="0">
      <selection activeCell="I33" sqref="I33"/>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633</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43.5" customHeight="1" x14ac:dyDescent="0.15">
      <c r="A7" s="184"/>
      <c r="B7" s="182"/>
      <c r="C7" s="188" t="s">
        <v>634</v>
      </c>
      <c r="D7" s="188"/>
      <c r="E7" s="188"/>
      <c r="F7" s="188"/>
      <c r="G7" s="188"/>
      <c r="H7" s="188"/>
      <c r="I7" s="188"/>
    </row>
    <row r="8" spans="1:9" ht="14.25" customHeight="1"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59.25" customHeight="1" x14ac:dyDescent="0.15">
      <c r="A13" s="184"/>
      <c r="B13" s="188" t="s">
        <v>635</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636</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28"/>
  <sheetViews>
    <sheetView zoomScaleNormal="100" zoomScaleSheetLayoutView="90" workbookViewId="0">
      <selection activeCell="B16" sqref="B16"/>
    </sheetView>
  </sheetViews>
  <sheetFormatPr defaultRowHeight="13.5" x14ac:dyDescent="0.15"/>
  <cols>
    <col min="1" max="1" width="35.375" style="20" customWidth="1"/>
    <col min="2" max="2" width="44.625" style="20" customWidth="1"/>
    <col min="3" max="3" width="5.5" style="56" bestFit="1" customWidth="1"/>
    <col min="4" max="5" width="13.875" style="20" bestFit="1" customWidth="1"/>
    <col min="6" max="6" width="12" style="56" customWidth="1"/>
    <col min="7" max="7" width="27.25" style="20" bestFit="1" customWidth="1"/>
    <col min="8" max="8" width="5.875" style="20" customWidth="1"/>
    <col min="9" max="9" width="33" style="20" customWidth="1"/>
    <col min="10" max="16384" width="9" style="20"/>
  </cols>
  <sheetData>
    <row r="1" spans="1:13" x14ac:dyDescent="0.15">
      <c r="I1" s="57" t="s">
        <v>613</v>
      </c>
    </row>
    <row r="2" spans="1:13" x14ac:dyDescent="0.15">
      <c r="A2" s="191" t="s">
        <v>27</v>
      </c>
      <c r="B2" s="191"/>
      <c r="C2" s="191"/>
      <c r="D2" s="191"/>
      <c r="E2" s="191"/>
      <c r="F2" s="191"/>
      <c r="G2" s="191"/>
      <c r="H2" s="191"/>
      <c r="I2" s="191"/>
    </row>
    <row r="4" spans="1:13" x14ac:dyDescent="0.15">
      <c r="A4" s="23" t="s">
        <v>28</v>
      </c>
    </row>
    <row r="5" spans="1:13" s="43" customFormat="1" x14ac:dyDescent="0.15">
      <c r="A5" s="193" t="s">
        <v>339</v>
      </c>
      <c r="B5" s="190"/>
      <c r="C5" s="190"/>
      <c r="D5" s="190"/>
      <c r="E5" s="190"/>
      <c r="F5" s="190"/>
      <c r="G5" s="190"/>
      <c r="H5" s="190"/>
      <c r="I5" s="190"/>
    </row>
    <row r="7" spans="1:13" x14ac:dyDescent="0.15">
      <c r="A7" s="23" t="s">
        <v>29</v>
      </c>
    </row>
    <row r="8" spans="1:13" x14ac:dyDescent="0.15">
      <c r="A8" s="20" t="s">
        <v>612</v>
      </c>
    </row>
    <row r="10" spans="1:13" ht="27" x14ac:dyDescent="0.15">
      <c r="A10" s="24" t="s">
        <v>30</v>
      </c>
      <c r="B10" s="24" t="s">
        <v>31</v>
      </c>
      <c r="C10" s="24" t="s">
        <v>32</v>
      </c>
      <c r="D10" s="24" t="s">
        <v>33</v>
      </c>
      <c r="E10" s="24" t="s">
        <v>34</v>
      </c>
      <c r="F10" s="24" t="s">
        <v>35</v>
      </c>
      <c r="G10" s="24" t="s">
        <v>36</v>
      </c>
      <c r="H10" s="25" t="s">
        <v>37</v>
      </c>
      <c r="I10" s="24" t="s">
        <v>38</v>
      </c>
    </row>
    <row r="11" spans="1:13" ht="69.95" customHeight="1" x14ac:dyDescent="0.15">
      <c r="A11" s="26" t="s">
        <v>340</v>
      </c>
      <c r="B11" s="26" t="s">
        <v>341</v>
      </c>
      <c r="C11" s="53" t="s">
        <v>342</v>
      </c>
      <c r="D11" s="38">
        <v>261240</v>
      </c>
      <c r="E11" s="38">
        <v>261240</v>
      </c>
      <c r="F11" s="60" t="s">
        <v>343</v>
      </c>
      <c r="G11" s="26" t="s">
        <v>344</v>
      </c>
      <c r="H11" s="40" t="s">
        <v>64</v>
      </c>
      <c r="I11" s="64" t="s">
        <v>345</v>
      </c>
      <c r="M11" s="65"/>
    </row>
    <row r="12" spans="1:13" ht="69.95" customHeight="1" x14ac:dyDescent="0.15">
      <c r="A12" s="66" t="s">
        <v>346</v>
      </c>
      <c r="B12" s="66" t="s">
        <v>347</v>
      </c>
      <c r="C12" s="67" t="s">
        <v>348</v>
      </c>
      <c r="D12" s="68">
        <v>452340</v>
      </c>
      <c r="E12" s="68">
        <v>452340</v>
      </c>
      <c r="F12" s="69" t="s">
        <v>349</v>
      </c>
      <c r="G12" s="66" t="s">
        <v>350</v>
      </c>
      <c r="H12" s="70" t="s">
        <v>64</v>
      </c>
      <c r="I12" s="64" t="s">
        <v>345</v>
      </c>
    </row>
    <row r="13" spans="1:13" ht="69.95" customHeight="1" x14ac:dyDescent="0.15">
      <c r="A13" s="66" t="s">
        <v>351</v>
      </c>
      <c r="B13" s="66" t="s">
        <v>352</v>
      </c>
      <c r="C13" s="67" t="s">
        <v>348</v>
      </c>
      <c r="D13" s="68">
        <v>199500</v>
      </c>
      <c r="E13" s="68">
        <v>199500</v>
      </c>
      <c r="F13" s="69" t="s">
        <v>353</v>
      </c>
      <c r="G13" s="66" t="s">
        <v>350</v>
      </c>
      <c r="H13" s="70" t="s">
        <v>64</v>
      </c>
      <c r="I13" s="64" t="s">
        <v>345</v>
      </c>
      <c r="M13" s="65"/>
    </row>
    <row r="14" spans="1:13" ht="69.95" customHeight="1" x14ac:dyDescent="0.15">
      <c r="A14" s="66" t="s">
        <v>354</v>
      </c>
      <c r="B14" s="66" t="s">
        <v>355</v>
      </c>
      <c r="C14" s="67" t="s">
        <v>348</v>
      </c>
      <c r="D14" s="68">
        <v>334740</v>
      </c>
      <c r="E14" s="68">
        <v>334740</v>
      </c>
      <c r="F14" s="69" t="s">
        <v>356</v>
      </c>
      <c r="G14" s="66" t="s">
        <v>344</v>
      </c>
      <c r="H14" s="70" t="s">
        <v>64</v>
      </c>
      <c r="I14" s="64" t="s">
        <v>345</v>
      </c>
    </row>
    <row r="15" spans="1:13" ht="69.95" customHeight="1" x14ac:dyDescent="0.15">
      <c r="A15" s="66" t="s">
        <v>357</v>
      </c>
      <c r="B15" s="66" t="s">
        <v>358</v>
      </c>
      <c r="C15" s="67" t="s">
        <v>342</v>
      </c>
      <c r="D15" s="68">
        <v>214200</v>
      </c>
      <c r="E15" s="68">
        <v>214200</v>
      </c>
      <c r="F15" s="69" t="s">
        <v>359</v>
      </c>
      <c r="G15" s="66" t="s">
        <v>360</v>
      </c>
      <c r="H15" s="70" t="s">
        <v>64</v>
      </c>
      <c r="I15" s="64" t="s">
        <v>361</v>
      </c>
      <c r="M15" s="65"/>
    </row>
    <row r="16" spans="1:13" ht="69.95" customHeight="1" x14ac:dyDescent="0.15">
      <c r="A16" s="66" t="s">
        <v>362</v>
      </c>
      <c r="B16" s="66" t="s">
        <v>363</v>
      </c>
      <c r="C16" s="67" t="s">
        <v>348</v>
      </c>
      <c r="D16" s="68">
        <v>325815</v>
      </c>
      <c r="E16" s="68">
        <v>325815</v>
      </c>
      <c r="F16" s="69" t="s">
        <v>364</v>
      </c>
      <c r="G16" s="66" t="s">
        <v>365</v>
      </c>
      <c r="H16" s="70" t="s">
        <v>64</v>
      </c>
      <c r="I16" s="64" t="s">
        <v>345</v>
      </c>
    </row>
    <row r="17" spans="1:13" ht="69.95" customHeight="1" x14ac:dyDescent="0.15">
      <c r="A17" s="66" t="s">
        <v>366</v>
      </c>
      <c r="B17" s="66" t="s">
        <v>367</v>
      </c>
      <c r="C17" s="67" t="s">
        <v>348</v>
      </c>
      <c r="D17" s="68">
        <v>166450</v>
      </c>
      <c r="E17" s="68">
        <v>166450</v>
      </c>
      <c r="F17" s="69" t="s">
        <v>368</v>
      </c>
      <c r="G17" s="66" t="s">
        <v>308</v>
      </c>
      <c r="H17" s="70" t="s">
        <v>64</v>
      </c>
      <c r="I17" s="64" t="s">
        <v>345</v>
      </c>
      <c r="M17" s="65"/>
    </row>
    <row r="18" spans="1:13" ht="69.95" customHeight="1" x14ac:dyDescent="0.15">
      <c r="A18" s="66" t="s">
        <v>369</v>
      </c>
      <c r="B18" s="66" t="s">
        <v>363</v>
      </c>
      <c r="C18" s="67" t="s">
        <v>348</v>
      </c>
      <c r="D18" s="68">
        <v>325815</v>
      </c>
      <c r="E18" s="68">
        <v>325815</v>
      </c>
      <c r="F18" s="69" t="s">
        <v>370</v>
      </c>
      <c r="G18" s="66" t="s">
        <v>365</v>
      </c>
      <c r="H18" s="70" t="s">
        <v>64</v>
      </c>
      <c r="I18" s="64" t="s">
        <v>345</v>
      </c>
    </row>
    <row r="19" spans="1:13" ht="69.95" customHeight="1" x14ac:dyDescent="0.15">
      <c r="A19" s="66" t="s">
        <v>371</v>
      </c>
      <c r="B19" s="66" t="s">
        <v>372</v>
      </c>
      <c r="C19" s="67" t="s">
        <v>348</v>
      </c>
      <c r="D19" s="68">
        <v>971250</v>
      </c>
      <c r="E19" s="68">
        <v>971250</v>
      </c>
      <c r="F19" s="69" t="s">
        <v>373</v>
      </c>
      <c r="G19" s="66" t="s">
        <v>374</v>
      </c>
      <c r="H19" s="70" t="s">
        <v>64</v>
      </c>
      <c r="I19" s="64" t="s">
        <v>345</v>
      </c>
      <c r="M19" s="65"/>
    </row>
    <row r="20" spans="1:13" ht="69.95" customHeight="1" x14ac:dyDescent="0.15">
      <c r="A20" s="66" t="s">
        <v>375</v>
      </c>
      <c r="B20" s="66" t="s">
        <v>376</v>
      </c>
      <c r="C20" s="67" t="s">
        <v>348</v>
      </c>
      <c r="D20" s="68">
        <v>745500</v>
      </c>
      <c r="E20" s="68">
        <v>745500</v>
      </c>
      <c r="F20" s="69" t="s">
        <v>377</v>
      </c>
      <c r="G20" s="66" t="s">
        <v>374</v>
      </c>
      <c r="H20" s="70" t="s">
        <v>64</v>
      </c>
      <c r="I20" s="64" t="s">
        <v>345</v>
      </c>
    </row>
    <row r="22" spans="1:13" x14ac:dyDescent="0.15">
      <c r="A22" s="20" t="s">
        <v>41</v>
      </c>
    </row>
    <row r="23" spans="1:13" x14ac:dyDescent="0.15">
      <c r="A23" s="20" t="s">
        <v>42</v>
      </c>
    </row>
    <row r="24" spans="1:13" x14ac:dyDescent="0.15">
      <c r="A24" s="20" t="s">
        <v>43</v>
      </c>
    </row>
    <row r="25" spans="1:13" x14ac:dyDescent="0.15">
      <c r="A25" s="20" t="s">
        <v>44</v>
      </c>
    </row>
    <row r="26" spans="1:13" x14ac:dyDescent="0.15">
      <c r="A26" s="20" t="s">
        <v>45</v>
      </c>
    </row>
    <row r="27" spans="1:13" x14ac:dyDescent="0.15">
      <c r="A27" s="20" t="s">
        <v>46</v>
      </c>
    </row>
    <row r="28" spans="1:13" x14ac:dyDescent="0.15">
      <c r="A28" s="20" t="s">
        <v>47</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70" fitToHeight="0" orientation="landscape" r:id="rId1"/>
  <headerFooter>
    <oddFooter xml:space="preserve">&amp;C&amp;P / &amp;N </oddFooter>
  </headerFooter>
  <colBreaks count="1" manualBreakCount="1">
    <brk id="1" max="1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22"/>
  <sheetViews>
    <sheetView topLeftCell="A2" workbookViewId="0">
      <selection activeCell="H34" sqref="H33:H34"/>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633</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43.5" customHeight="1" x14ac:dyDescent="0.15">
      <c r="A7" s="184"/>
      <c r="B7" s="182"/>
      <c r="C7" s="188" t="s">
        <v>637</v>
      </c>
      <c r="D7" s="188"/>
      <c r="E7" s="188"/>
      <c r="F7" s="188"/>
      <c r="G7" s="188"/>
      <c r="H7" s="188"/>
      <c r="I7" s="188"/>
    </row>
    <row r="8" spans="1:9" ht="14.25" customHeight="1"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59.25" customHeight="1" x14ac:dyDescent="0.15">
      <c r="A13" s="184"/>
      <c r="B13" s="188" t="s">
        <v>638</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639</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M19"/>
  <sheetViews>
    <sheetView zoomScaleNormal="100" zoomScaleSheetLayoutView="100" workbookViewId="0"/>
  </sheetViews>
  <sheetFormatPr defaultRowHeight="13.5" x14ac:dyDescent="0.15"/>
  <cols>
    <col min="1" max="1" width="29.125" style="20" customWidth="1"/>
    <col min="2" max="2" width="41.375" style="20" customWidth="1"/>
    <col min="3" max="3" width="5.5" style="56" bestFit="1" customWidth="1"/>
    <col min="4" max="5" width="13.875" style="20" bestFit="1" customWidth="1"/>
    <col min="6" max="6" width="12" style="56" customWidth="1"/>
    <col min="7" max="7" width="27.25" style="20" bestFit="1" customWidth="1"/>
    <col min="8" max="8" width="5.875" style="20" customWidth="1"/>
    <col min="9" max="9" width="36.5" style="20" customWidth="1"/>
    <col min="10" max="16384" width="9" style="20"/>
  </cols>
  <sheetData>
    <row r="1" spans="1:13" x14ac:dyDescent="0.15">
      <c r="I1" s="57" t="s">
        <v>613</v>
      </c>
    </row>
    <row r="2" spans="1:13" x14ac:dyDescent="0.15">
      <c r="A2" s="191" t="s">
        <v>27</v>
      </c>
      <c r="B2" s="191"/>
      <c r="C2" s="191"/>
      <c r="D2" s="191"/>
      <c r="E2" s="191"/>
      <c r="F2" s="191"/>
      <c r="G2" s="191"/>
      <c r="H2" s="191"/>
      <c r="I2" s="191"/>
    </row>
    <row r="4" spans="1:13" x14ac:dyDescent="0.15">
      <c r="A4" s="23" t="s">
        <v>28</v>
      </c>
    </row>
    <row r="5" spans="1:13" s="43" customFormat="1" x14ac:dyDescent="0.15">
      <c r="A5" s="190" t="s">
        <v>378</v>
      </c>
      <c r="B5" s="190"/>
      <c r="C5" s="190"/>
      <c r="D5" s="190"/>
      <c r="E5" s="190"/>
      <c r="F5" s="190"/>
      <c r="G5" s="190"/>
      <c r="H5" s="190"/>
      <c r="I5" s="190"/>
    </row>
    <row r="7" spans="1:13" x14ac:dyDescent="0.15">
      <c r="A7" s="23" t="s">
        <v>29</v>
      </c>
    </row>
    <row r="8" spans="1:13" x14ac:dyDescent="0.15">
      <c r="A8" s="20" t="s">
        <v>612</v>
      </c>
    </row>
    <row r="10" spans="1:13" ht="27" x14ac:dyDescent="0.15">
      <c r="A10" s="71" t="s">
        <v>30</v>
      </c>
      <c r="B10" s="71" t="s">
        <v>31</v>
      </c>
      <c r="C10" s="71" t="s">
        <v>32</v>
      </c>
      <c r="D10" s="71" t="s">
        <v>33</v>
      </c>
      <c r="E10" s="71" t="s">
        <v>34</v>
      </c>
      <c r="F10" s="71" t="s">
        <v>35</v>
      </c>
      <c r="G10" s="71" t="s">
        <v>36</v>
      </c>
      <c r="H10" s="72" t="s">
        <v>37</v>
      </c>
      <c r="I10" s="71" t="s">
        <v>38</v>
      </c>
    </row>
    <row r="11" spans="1:13" ht="99" customHeight="1" x14ac:dyDescent="0.15">
      <c r="A11" s="66" t="s">
        <v>379</v>
      </c>
      <c r="B11" s="66" t="s">
        <v>380</v>
      </c>
      <c r="C11" s="67" t="s">
        <v>258</v>
      </c>
      <c r="D11" s="68">
        <v>700350</v>
      </c>
      <c r="E11" s="68">
        <v>700350</v>
      </c>
      <c r="F11" s="69" t="s">
        <v>381</v>
      </c>
      <c r="G11" s="66" t="s">
        <v>382</v>
      </c>
      <c r="H11" s="70" t="s">
        <v>64</v>
      </c>
      <c r="I11" s="64" t="s">
        <v>383</v>
      </c>
      <c r="M11" s="65"/>
    </row>
    <row r="13" spans="1:13" x14ac:dyDescent="0.15">
      <c r="A13" s="20" t="s">
        <v>41</v>
      </c>
    </row>
    <row r="14" spans="1:13" x14ac:dyDescent="0.15">
      <c r="A14" s="20" t="s">
        <v>42</v>
      </c>
    </row>
    <row r="15" spans="1:13" x14ac:dyDescent="0.15">
      <c r="A15" s="20" t="s">
        <v>43</v>
      </c>
    </row>
    <row r="16" spans="1:13" x14ac:dyDescent="0.15">
      <c r="A16" s="20" t="s">
        <v>44</v>
      </c>
    </row>
    <row r="17" spans="1:1" x14ac:dyDescent="0.15">
      <c r="A17" s="20" t="s">
        <v>45</v>
      </c>
    </row>
    <row r="18" spans="1:1" x14ac:dyDescent="0.15">
      <c r="A18" s="20" t="s">
        <v>46</v>
      </c>
    </row>
    <row r="19" spans="1:1" x14ac:dyDescent="0.15">
      <c r="A19" s="20" t="s">
        <v>47</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72" orientation="landscape" r:id="rId1"/>
  <colBreaks count="1" manualBreakCount="1">
    <brk id="1"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0"/>
  <sheetViews>
    <sheetView zoomScaleNormal="100" zoomScaleSheetLayoutView="100" workbookViewId="0"/>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53</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180" x14ac:dyDescent="0.15">
      <c r="A11" s="27" t="s">
        <v>54</v>
      </c>
      <c r="B11" s="31" t="s">
        <v>55</v>
      </c>
      <c r="C11" s="28">
        <v>1</v>
      </c>
      <c r="D11" s="28">
        <v>3118500</v>
      </c>
      <c r="E11" s="28">
        <v>3118500</v>
      </c>
      <c r="F11" s="29">
        <v>38030</v>
      </c>
      <c r="G11" s="27" t="s">
        <v>56</v>
      </c>
      <c r="H11" s="5" t="s">
        <v>19</v>
      </c>
      <c r="I11" s="30" t="s">
        <v>57</v>
      </c>
    </row>
    <row r="12" spans="1:9" ht="180" x14ac:dyDescent="0.15">
      <c r="A12" s="27" t="s">
        <v>54</v>
      </c>
      <c r="B12" s="31" t="s">
        <v>55</v>
      </c>
      <c r="C12" s="28">
        <v>1</v>
      </c>
      <c r="D12" s="28">
        <v>3097500</v>
      </c>
      <c r="E12" s="28">
        <v>3097500</v>
      </c>
      <c r="F12" s="29">
        <v>38061</v>
      </c>
      <c r="G12" s="27" t="s">
        <v>56</v>
      </c>
      <c r="H12" s="5" t="s">
        <v>19</v>
      </c>
      <c r="I12" s="30" t="s">
        <v>57</v>
      </c>
    </row>
    <row r="14" spans="1:9" x14ac:dyDescent="0.15">
      <c r="A14" s="1" t="s">
        <v>12</v>
      </c>
    </row>
    <row r="15" spans="1:9" x14ac:dyDescent="0.15">
      <c r="A15" s="1" t="s">
        <v>13</v>
      </c>
    </row>
    <row r="16" spans="1:9" x14ac:dyDescent="0.15">
      <c r="A16" s="1" t="s">
        <v>14</v>
      </c>
    </row>
    <row r="17" spans="1:2" x14ac:dyDescent="0.15">
      <c r="A17" s="1" t="s">
        <v>15</v>
      </c>
    </row>
    <row r="18" spans="1:2" x14ac:dyDescent="0.15">
      <c r="A18" s="1" t="s">
        <v>16</v>
      </c>
    </row>
    <row r="19" spans="1:2" x14ac:dyDescent="0.15">
      <c r="A19" s="1" t="s">
        <v>17</v>
      </c>
      <c r="B19" s="1" t="s">
        <v>58</v>
      </c>
    </row>
    <row r="20" spans="1:2" x14ac:dyDescent="0.15">
      <c r="A20"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I22"/>
  <sheetViews>
    <sheetView workbookViewId="0">
      <selection activeCell="J34" sqref="J34"/>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615</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43.5" customHeight="1" x14ac:dyDescent="0.15">
      <c r="A7" s="184"/>
      <c r="B7" s="182"/>
      <c r="C7" s="188" t="s">
        <v>640</v>
      </c>
      <c r="D7" s="188"/>
      <c r="E7" s="188"/>
      <c r="F7" s="188"/>
      <c r="G7" s="188"/>
      <c r="H7" s="188"/>
      <c r="I7" s="188"/>
    </row>
    <row r="8" spans="1:9" ht="14.25" customHeight="1"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59.25" customHeight="1" x14ac:dyDescent="0.15">
      <c r="A13" s="184"/>
      <c r="B13" s="188" t="s">
        <v>641</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636</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M19"/>
  <sheetViews>
    <sheetView zoomScaleNormal="100" zoomScaleSheetLayoutView="100" workbookViewId="0">
      <selection activeCell="E16" sqref="E16"/>
    </sheetView>
  </sheetViews>
  <sheetFormatPr defaultRowHeight="13.5" x14ac:dyDescent="0.15"/>
  <cols>
    <col min="1" max="1" width="35.875" style="20" customWidth="1"/>
    <col min="2" max="2" width="35.125" style="20" customWidth="1"/>
    <col min="3" max="3" width="5.5" style="56" bestFit="1" customWidth="1"/>
    <col min="4" max="5" width="13.875" style="20" bestFit="1" customWidth="1"/>
    <col min="6" max="6" width="12" style="56" customWidth="1"/>
    <col min="7" max="7" width="27.25" style="20" bestFit="1" customWidth="1"/>
    <col min="8" max="8" width="5.875" style="20" customWidth="1"/>
    <col min="9" max="9" width="36.5" style="20" customWidth="1"/>
    <col min="10" max="16384" width="9" style="20"/>
  </cols>
  <sheetData>
    <row r="1" spans="1:13" x14ac:dyDescent="0.15">
      <c r="I1" s="57" t="s">
        <v>613</v>
      </c>
    </row>
    <row r="2" spans="1:13" x14ac:dyDescent="0.15">
      <c r="A2" s="191" t="s">
        <v>27</v>
      </c>
      <c r="B2" s="191"/>
      <c r="C2" s="191"/>
      <c r="D2" s="191"/>
      <c r="E2" s="191"/>
      <c r="F2" s="191"/>
      <c r="G2" s="191"/>
      <c r="H2" s="191"/>
      <c r="I2" s="191"/>
    </row>
    <row r="4" spans="1:13" x14ac:dyDescent="0.15">
      <c r="A4" s="23" t="s">
        <v>28</v>
      </c>
    </row>
    <row r="5" spans="1:13" s="43" customFormat="1" x14ac:dyDescent="0.15">
      <c r="A5" s="190" t="s">
        <v>384</v>
      </c>
      <c r="B5" s="190"/>
      <c r="C5" s="190"/>
      <c r="D5" s="190"/>
      <c r="E5" s="190"/>
      <c r="F5" s="190"/>
      <c r="G5" s="190"/>
      <c r="H5" s="190"/>
      <c r="I5" s="190"/>
    </row>
    <row r="7" spans="1:13" x14ac:dyDescent="0.15">
      <c r="A7" s="23" t="s">
        <v>29</v>
      </c>
    </row>
    <row r="8" spans="1:13" x14ac:dyDescent="0.15">
      <c r="A8" s="20" t="s">
        <v>612</v>
      </c>
    </row>
    <row r="10" spans="1:13" ht="27" x14ac:dyDescent="0.15">
      <c r="A10" s="71" t="s">
        <v>30</v>
      </c>
      <c r="B10" s="71" t="s">
        <v>31</v>
      </c>
      <c r="C10" s="71" t="s">
        <v>32</v>
      </c>
      <c r="D10" s="71" t="s">
        <v>33</v>
      </c>
      <c r="E10" s="71" t="s">
        <v>34</v>
      </c>
      <c r="F10" s="71" t="s">
        <v>35</v>
      </c>
      <c r="G10" s="71" t="s">
        <v>36</v>
      </c>
      <c r="H10" s="72" t="s">
        <v>37</v>
      </c>
      <c r="I10" s="71" t="s">
        <v>38</v>
      </c>
    </row>
    <row r="11" spans="1:13" ht="99" customHeight="1" x14ac:dyDescent="0.15">
      <c r="A11" s="73" t="s">
        <v>385</v>
      </c>
      <c r="B11" s="66" t="s">
        <v>386</v>
      </c>
      <c r="C11" s="67" t="s">
        <v>348</v>
      </c>
      <c r="D11" s="68">
        <v>2493750</v>
      </c>
      <c r="E11" s="68">
        <v>2493750</v>
      </c>
      <c r="F11" s="69" t="s">
        <v>387</v>
      </c>
      <c r="G11" s="66" t="s">
        <v>388</v>
      </c>
      <c r="H11" s="70" t="s">
        <v>64</v>
      </c>
      <c r="I11" s="64" t="s">
        <v>389</v>
      </c>
      <c r="M11" s="65"/>
    </row>
    <row r="13" spans="1:13" x14ac:dyDescent="0.15">
      <c r="A13" s="20" t="s">
        <v>41</v>
      </c>
    </row>
    <row r="14" spans="1:13" x14ac:dyDescent="0.15">
      <c r="A14" s="20" t="s">
        <v>42</v>
      </c>
    </row>
    <row r="15" spans="1:13" x14ac:dyDescent="0.15">
      <c r="A15" s="20" t="s">
        <v>43</v>
      </c>
    </row>
    <row r="16" spans="1:13" x14ac:dyDescent="0.15">
      <c r="A16" s="20" t="s">
        <v>44</v>
      </c>
    </row>
    <row r="17" spans="1:1" x14ac:dyDescent="0.15">
      <c r="A17" s="20" t="s">
        <v>45</v>
      </c>
    </row>
    <row r="18" spans="1:1" x14ac:dyDescent="0.15">
      <c r="A18" s="20" t="s">
        <v>46</v>
      </c>
    </row>
    <row r="19" spans="1:1" x14ac:dyDescent="0.15">
      <c r="A19" s="20" t="s">
        <v>47</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72" orientation="landscape" r:id="rId1"/>
  <colBreaks count="1" manualBreakCount="1">
    <brk id="1"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659</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43.5" customHeight="1" x14ac:dyDescent="0.15">
      <c r="A7" s="184"/>
      <c r="B7" s="182"/>
      <c r="C7" s="188" t="s">
        <v>660</v>
      </c>
      <c r="D7" s="188"/>
      <c r="E7" s="188"/>
      <c r="F7" s="188"/>
      <c r="G7" s="188"/>
      <c r="H7" s="188"/>
      <c r="I7" s="188"/>
    </row>
    <row r="8" spans="1:9" ht="14.25" customHeight="1"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59.25" customHeight="1" x14ac:dyDescent="0.15">
      <c r="A13" s="184"/>
      <c r="B13" s="188" t="s">
        <v>661</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662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I22"/>
  <sheetViews>
    <sheetView workbookViewId="0">
      <selection activeCell="F21" sqref="F21"/>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633</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43.5" customHeight="1" x14ac:dyDescent="0.15">
      <c r="A7" s="184"/>
      <c r="B7" s="182"/>
      <c r="C7" s="188" t="s">
        <v>642</v>
      </c>
      <c r="D7" s="188"/>
      <c r="E7" s="188"/>
      <c r="F7" s="188"/>
      <c r="G7" s="188"/>
      <c r="H7" s="188"/>
      <c r="I7" s="188"/>
    </row>
    <row r="8" spans="1:9" ht="14.25" customHeight="1"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59.25" customHeight="1" x14ac:dyDescent="0.15">
      <c r="A13" s="184"/>
      <c r="B13" s="188" t="s">
        <v>643</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644</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I20"/>
  <sheetViews>
    <sheetView zoomScaleNormal="100" zoomScaleSheetLayoutView="100" workbookViewId="0">
      <selection activeCell="G18" sqref="G18"/>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395</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74.25" customHeight="1" x14ac:dyDescent="0.15">
      <c r="A11" s="27" t="s">
        <v>390</v>
      </c>
      <c r="B11" s="27" t="s">
        <v>391</v>
      </c>
      <c r="C11" s="28">
        <v>1</v>
      </c>
      <c r="D11" s="28">
        <v>6075000</v>
      </c>
      <c r="E11" s="28">
        <v>6075000</v>
      </c>
      <c r="F11" s="29">
        <v>37685</v>
      </c>
      <c r="G11" s="27" t="s">
        <v>392</v>
      </c>
      <c r="H11" s="5" t="s">
        <v>19</v>
      </c>
      <c r="I11" s="30"/>
    </row>
    <row r="12" spans="1:9" ht="74.25" customHeight="1" x14ac:dyDescent="0.15">
      <c r="A12" s="27" t="s">
        <v>393</v>
      </c>
      <c r="B12" s="27" t="s">
        <v>394</v>
      </c>
      <c r="C12" s="28">
        <v>1</v>
      </c>
      <c r="D12" s="28">
        <v>892500</v>
      </c>
      <c r="E12" s="28">
        <v>892500</v>
      </c>
      <c r="F12" s="29">
        <v>37281</v>
      </c>
      <c r="G12" s="27" t="s">
        <v>392</v>
      </c>
      <c r="H12" s="5" t="s">
        <v>19</v>
      </c>
      <c r="I12" s="30"/>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I20"/>
  <sheetViews>
    <sheetView zoomScaleNormal="100" zoomScaleSheetLayoutView="100" workbookViewId="0">
      <selection activeCell="I18" sqref="I18"/>
    </sheetView>
  </sheetViews>
  <sheetFormatPr defaultColWidth="13" defaultRowHeight="13.5" x14ac:dyDescent="0.15"/>
  <cols>
    <col min="1" max="1" width="18" style="20" customWidth="1"/>
    <col min="2" max="2" width="54.62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0.5" style="20" bestFit="1" customWidth="1"/>
    <col min="10" max="256" width="13" style="20"/>
    <col min="257" max="257" width="18" style="20" customWidth="1"/>
    <col min="258" max="258" width="54.625" style="20" customWidth="1"/>
    <col min="259" max="259" width="5.5" style="20" bestFit="1" customWidth="1"/>
    <col min="260" max="261" width="13.875" style="20" bestFit="1" customWidth="1"/>
    <col min="262" max="262" width="11.625" style="20" bestFit="1" customWidth="1"/>
    <col min="263" max="263" width="19.375" style="20" customWidth="1"/>
    <col min="264" max="264" width="5.875" style="20" customWidth="1"/>
    <col min="265" max="265" width="20.5" style="20" bestFit="1" customWidth="1"/>
    <col min="266" max="512" width="13" style="20"/>
    <col min="513" max="513" width="18" style="20" customWidth="1"/>
    <col min="514" max="514" width="54.625" style="20" customWidth="1"/>
    <col min="515" max="515" width="5.5" style="20" bestFit="1" customWidth="1"/>
    <col min="516" max="517" width="13.875" style="20" bestFit="1" customWidth="1"/>
    <col min="518" max="518" width="11.625" style="20" bestFit="1" customWidth="1"/>
    <col min="519" max="519" width="19.375" style="20" customWidth="1"/>
    <col min="520" max="520" width="5.875" style="20" customWidth="1"/>
    <col min="521" max="521" width="20.5" style="20" bestFit="1" customWidth="1"/>
    <col min="522" max="768" width="13" style="20"/>
    <col min="769" max="769" width="18" style="20" customWidth="1"/>
    <col min="770" max="770" width="54.625" style="20" customWidth="1"/>
    <col min="771" max="771" width="5.5" style="20" bestFit="1" customWidth="1"/>
    <col min="772" max="773" width="13.875" style="20" bestFit="1" customWidth="1"/>
    <col min="774" max="774" width="11.625" style="20" bestFit="1" customWidth="1"/>
    <col min="775" max="775" width="19.375" style="20" customWidth="1"/>
    <col min="776" max="776" width="5.875" style="20" customWidth="1"/>
    <col min="777" max="777" width="20.5" style="20" bestFit="1" customWidth="1"/>
    <col min="778" max="1024" width="13" style="20"/>
    <col min="1025" max="1025" width="18" style="20" customWidth="1"/>
    <col min="1026" max="1026" width="54.625" style="20" customWidth="1"/>
    <col min="1027" max="1027" width="5.5" style="20" bestFit="1" customWidth="1"/>
    <col min="1028" max="1029" width="13.875" style="20" bestFit="1" customWidth="1"/>
    <col min="1030" max="1030" width="11.625" style="20" bestFit="1" customWidth="1"/>
    <col min="1031" max="1031" width="19.375" style="20" customWidth="1"/>
    <col min="1032" max="1032" width="5.875" style="20" customWidth="1"/>
    <col min="1033" max="1033" width="20.5" style="20" bestFit="1" customWidth="1"/>
    <col min="1034" max="1280" width="13" style="20"/>
    <col min="1281" max="1281" width="18" style="20" customWidth="1"/>
    <col min="1282" max="1282" width="54.625" style="20" customWidth="1"/>
    <col min="1283" max="1283" width="5.5" style="20" bestFit="1" customWidth="1"/>
    <col min="1284" max="1285" width="13.875" style="20" bestFit="1" customWidth="1"/>
    <col min="1286" max="1286" width="11.625" style="20" bestFit="1" customWidth="1"/>
    <col min="1287" max="1287" width="19.375" style="20" customWidth="1"/>
    <col min="1288" max="1288" width="5.875" style="20" customWidth="1"/>
    <col min="1289" max="1289" width="20.5" style="20" bestFit="1" customWidth="1"/>
    <col min="1290" max="1536" width="13" style="20"/>
    <col min="1537" max="1537" width="18" style="20" customWidth="1"/>
    <col min="1538" max="1538" width="54.625" style="20" customWidth="1"/>
    <col min="1539" max="1539" width="5.5" style="20" bestFit="1" customWidth="1"/>
    <col min="1540" max="1541" width="13.875" style="20" bestFit="1" customWidth="1"/>
    <col min="1542" max="1542" width="11.625" style="20" bestFit="1" customWidth="1"/>
    <col min="1543" max="1543" width="19.375" style="20" customWidth="1"/>
    <col min="1544" max="1544" width="5.875" style="20" customWidth="1"/>
    <col min="1545" max="1545" width="20.5" style="20" bestFit="1" customWidth="1"/>
    <col min="1546" max="1792" width="13" style="20"/>
    <col min="1793" max="1793" width="18" style="20" customWidth="1"/>
    <col min="1794" max="1794" width="54.625" style="20" customWidth="1"/>
    <col min="1795" max="1795" width="5.5" style="20" bestFit="1" customWidth="1"/>
    <col min="1796" max="1797" width="13.875" style="20" bestFit="1" customWidth="1"/>
    <col min="1798" max="1798" width="11.625" style="20" bestFit="1" customWidth="1"/>
    <col min="1799" max="1799" width="19.375" style="20" customWidth="1"/>
    <col min="1800" max="1800" width="5.875" style="20" customWidth="1"/>
    <col min="1801" max="1801" width="20.5" style="20" bestFit="1" customWidth="1"/>
    <col min="1802" max="2048" width="13" style="20"/>
    <col min="2049" max="2049" width="18" style="20" customWidth="1"/>
    <col min="2050" max="2050" width="54.625" style="20" customWidth="1"/>
    <col min="2051" max="2051" width="5.5" style="20" bestFit="1" customWidth="1"/>
    <col min="2052" max="2053" width="13.875" style="20" bestFit="1" customWidth="1"/>
    <col min="2054" max="2054" width="11.625" style="20" bestFit="1" customWidth="1"/>
    <col min="2055" max="2055" width="19.375" style="20" customWidth="1"/>
    <col min="2056" max="2056" width="5.875" style="20" customWidth="1"/>
    <col min="2057" max="2057" width="20.5" style="20" bestFit="1" customWidth="1"/>
    <col min="2058" max="2304" width="13" style="20"/>
    <col min="2305" max="2305" width="18" style="20" customWidth="1"/>
    <col min="2306" max="2306" width="54.625" style="20" customWidth="1"/>
    <col min="2307" max="2307" width="5.5" style="20" bestFit="1" customWidth="1"/>
    <col min="2308" max="2309" width="13.875" style="20" bestFit="1" customWidth="1"/>
    <col min="2310" max="2310" width="11.625" style="20" bestFit="1" customWidth="1"/>
    <col min="2311" max="2311" width="19.375" style="20" customWidth="1"/>
    <col min="2312" max="2312" width="5.875" style="20" customWidth="1"/>
    <col min="2313" max="2313" width="20.5" style="20" bestFit="1" customWidth="1"/>
    <col min="2314" max="2560" width="13" style="20"/>
    <col min="2561" max="2561" width="18" style="20" customWidth="1"/>
    <col min="2562" max="2562" width="54.625" style="20" customWidth="1"/>
    <col min="2563" max="2563" width="5.5" style="20" bestFit="1" customWidth="1"/>
    <col min="2564" max="2565" width="13.875" style="20" bestFit="1" customWidth="1"/>
    <col min="2566" max="2566" width="11.625" style="20" bestFit="1" customWidth="1"/>
    <col min="2567" max="2567" width="19.375" style="20" customWidth="1"/>
    <col min="2568" max="2568" width="5.875" style="20" customWidth="1"/>
    <col min="2569" max="2569" width="20.5" style="20" bestFit="1" customWidth="1"/>
    <col min="2570" max="2816" width="13" style="20"/>
    <col min="2817" max="2817" width="18" style="20" customWidth="1"/>
    <col min="2818" max="2818" width="54.625" style="20" customWidth="1"/>
    <col min="2819" max="2819" width="5.5" style="20" bestFit="1" customWidth="1"/>
    <col min="2820" max="2821" width="13.875" style="20" bestFit="1" customWidth="1"/>
    <col min="2822" max="2822" width="11.625" style="20" bestFit="1" customWidth="1"/>
    <col min="2823" max="2823" width="19.375" style="20" customWidth="1"/>
    <col min="2824" max="2824" width="5.875" style="20" customWidth="1"/>
    <col min="2825" max="2825" width="20.5" style="20" bestFit="1" customWidth="1"/>
    <col min="2826" max="3072" width="13" style="20"/>
    <col min="3073" max="3073" width="18" style="20" customWidth="1"/>
    <col min="3074" max="3074" width="54.625" style="20" customWidth="1"/>
    <col min="3075" max="3075" width="5.5" style="20" bestFit="1" customWidth="1"/>
    <col min="3076" max="3077" width="13.875" style="20" bestFit="1" customWidth="1"/>
    <col min="3078" max="3078" width="11.625" style="20" bestFit="1" customWidth="1"/>
    <col min="3079" max="3079" width="19.375" style="20" customWidth="1"/>
    <col min="3080" max="3080" width="5.875" style="20" customWidth="1"/>
    <col min="3081" max="3081" width="20.5" style="20" bestFit="1" customWidth="1"/>
    <col min="3082" max="3328" width="13" style="20"/>
    <col min="3329" max="3329" width="18" style="20" customWidth="1"/>
    <col min="3330" max="3330" width="54.625" style="20" customWidth="1"/>
    <col min="3331" max="3331" width="5.5" style="20" bestFit="1" customWidth="1"/>
    <col min="3332" max="3333" width="13.875" style="20" bestFit="1" customWidth="1"/>
    <col min="3334" max="3334" width="11.625" style="20" bestFit="1" customWidth="1"/>
    <col min="3335" max="3335" width="19.375" style="20" customWidth="1"/>
    <col min="3336" max="3336" width="5.875" style="20" customWidth="1"/>
    <col min="3337" max="3337" width="20.5" style="20" bestFit="1" customWidth="1"/>
    <col min="3338" max="3584" width="13" style="20"/>
    <col min="3585" max="3585" width="18" style="20" customWidth="1"/>
    <col min="3586" max="3586" width="54.625" style="20" customWidth="1"/>
    <col min="3587" max="3587" width="5.5" style="20" bestFit="1" customWidth="1"/>
    <col min="3588" max="3589" width="13.875" style="20" bestFit="1" customWidth="1"/>
    <col min="3590" max="3590" width="11.625" style="20" bestFit="1" customWidth="1"/>
    <col min="3591" max="3591" width="19.375" style="20" customWidth="1"/>
    <col min="3592" max="3592" width="5.875" style="20" customWidth="1"/>
    <col min="3593" max="3593" width="20.5" style="20" bestFit="1" customWidth="1"/>
    <col min="3594" max="3840" width="13" style="20"/>
    <col min="3841" max="3841" width="18" style="20" customWidth="1"/>
    <col min="3842" max="3842" width="54.625" style="20" customWidth="1"/>
    <col min="3843" max="3843" width="5.5" style="20" bestFit="1" customWidth="1"/>
    <col min="3844" max="3845" width="13.875" style="20" bestFit="1" customWidth="1"/>
    <col min="3846" max="3846" width="11.625" style="20" bestFit="1" customWidth="1"/>
    <col min="3847" max="3847" width="19.375" style="20" customWidth="1"/>
    <col min="3848" max="3848" width="5.875" style="20" customWidth="1"/>
    <col min="3849" max="3849" width="20.5" style="20" bestFit="1" customWidth="1"/>
    <col min="3850" max="4096" width="13" style="20"/>
    <col min="4097" max="4097" width="18" style="20" customWidth="1"/>
    <col min="4098" max="4098" width="54.625" style="20" customWidth="1"/>
    <col min="4099" max="4099" width="5.5" style="20" bestFit="1" customWidth="1"/>
    <col min="4100" max="4101" width="13.875" style="20" bestFit="1" customWidth="1"/>
    <col min="4102" max="4102" width="11.625" style="20" bestFit="1" customWidth="1"/>
    <col min="4103" max="4103" width="19.375" style="20" customWidth="1"/>
    <col min="4104" max="4104" width="5.875" style="20" customWidth="1"/>
    <col min="4105" max="4105" width="20.5" style="20" bestFit="1" customWidth="1"/>
    <col min="4106" max="4352" width="13" style="20"/>
    <col min="4353" max="4353" width="18" style="20" customWidth="1"/>
    <col min="4354" max="4354" width="54.625" style="20" customWidth="1"/>
    <col min="4355" max="4355" width="5.5" style="20" bestFit="1" customWidth="1"/>
    <col min="4356" max="4357" width="13.875" style="20" bestFit="1" customWidth="1"/>
    <col min="4358" max="4358" width="11.625" style="20" bestFit="1" customWidth="1"/>
    <col min="4359" max="4359" width="19.375" style="20" customWidth="1"/>
    <col min="4360" max="4360" width="5.875" style="20" customWidth="1"/>
    <col min="4361" max="4361" width="20.5" style="20" bestFit="1" customWidth="1"/>
    <col min="4362" max="4608" width="13" style="20"/>
    <col min="4609" max="4609" width="18" style="20" customWidth="1"/>
    <col min="4610" max="4610" width="54.625" style="20" customWidth="1"/>
    <col min="4611" max="4611" width="5.5" style="20" bestFit="1" customWidth="1"/>
    <col min="4612" max="4613" width="13.875" style="20" bestFit="1" customWidth="1"/>
    <col min="4614" max="4614" width="11.625" style="20" bestFit="1" customWidth="1"/>
    <col min="4615" max="4615" width="19.375" style="20" customWidth="1"/>
    <col min="4616" max="4616" width="5.875" style="20" customWidth="1"/>
    <col min="4617" max="4617" width="20.5" style="20" bestFit="1" customWidth="1"/>
    <col min="4618" max="4864" width="13" style="20"/>
    <col min="4865" max="4865" width="18" style="20" customWidth="1"/>
    <col min="4866" max="4866" width="54.625" style="20" customWidth="1"/>
    <col min="4867" max="4867" width="5.5" style="20" bestFit="1" customWidth="1"/>
    <col min="4868" max="4869" width="13.875" style="20" bestFit="1" customWidth="1"/>
    <col min="4870" max="4870" width="11.625" style="20" bestFit="1" customWidth="1"/>
    <col min="4871" max="4871" width="19.375" style="20" customWidth="1"/>
    <col min="4872" max="4872" width="5.875" style="20" customWidth="1"/>
    <col min="4873" max="4873" width="20.5" style="20" bestFit="1" customWidth="1"/>
    <col min="4874" max="5120" width="13" style="20"/>
    <col min="5121" max="5121" width="18" style="20" customWidth="1"/>
    <col min="5122" max="5122" width="54.625" style="20" customWidth="1"/>
    <col min="5123" max="5123" width="5.5" style="20" bestFit="1" customWidth="1"/>
    <col min="5124" max="5125" width="13.875" style="20" bestFit="1" customWidth="1"/>
    <col min="5126" max="5126" width="11.625" style="20" bestFit="1" customWidth="1"/>
    <col min="5127" max="5127" width="19.375" style="20" customWidth="1"/>
    <col min="5128" max="5128" width="5.875" style="20" customWidth="1"/>
    <col min="5129" max="5129" width="20.5" style="20" bestFit="1" customWidth="1"/>
    <col min="5130" max="5376" width="13" style="20"/>
    <col min="5377" max="5377" width="18" style="20" customWidth="1"/>
    <col min="5378" max="5378" width="54.625" style="20" customWidth="1"/>
    <col min="5379" max="5379" width="5.5" style="20" bestFit="1" customWidth="1"/>
    <col min="5380" max="5381" width="13.875" style="20" bestFit="1" customWidth="1"/>
    <col min="5382" max="5382" width="11.625" style="20" bestFit="1" customWidth="1"/>
    <col min="5383" max="5383" width="19.375" style="20" customWidth="1"/>
    <col min="5384" max="5384" width="5.875" style="20" customWidth="1"/>
    <col min="5385" max="5385" width="20.5" style="20" bestFit="1" customWidth="1"/>
    <col min="5386" max="5632" width="13" style="20"/>
    <col min="5633" max="5633" width="18" style="20" customWidth="1"/>
    <col min="5634" max="5634" width="54.625" style="20" customWidth="1"/>
    <col min="5635" max="5635" width="5.5" style="20" bestFit="1" customWidth="1"/>
    <col min="5636" max="5637" width="13.875" style="20" bestFit="1" customWidth="1"/>
    <col min="5638" max="5638" width="11.625" style="20" bestFit="1" customWidth="1"/>
    <col min="5639" max="5639" width="19.375" style="20" customWidth="1"/>
    <col min="5640" max="5640" width="5.875" style="20" customWidth="1"/>
    <col min="5641" max="5641" width="20.5" style="20" bestFit="1" customWidth="1"/>
    <col min="5642" max="5888" width="13" style="20"/>
    <col min="5889" max="5889" width="18" style="20" customWidth="1"/>
    <col min="5890" max="5890" width="54.625" style="20" customWidth="1"/>
    <col min="5891" max="5891" width="5.5" style="20" bestFit="1" customWidth="1"/>
    <col min="5892" max="5893" width="13.875" style="20" bestFit="1" customWidth="1"/>
    <col min="5894" max="5894" width="11.625" style="20" bestFit="1" customWidth="1"/>
    <col min="5895" max="5895" width="19.375" style="20" customWidth="1"/>
    <col min="5896" max="5896" width="5.875" style="20" customWidth="1"/>
    <col min="5897" max="5897" width="20.5" style="20" bestFit="1" customWidth="1"/>
    <col min="5898" max="6144" width="13" style="20"/>
    <col min="6145" max="6145" width="18" style="20" customWidth="1"/>
    <col min="6146" max="6146" width="54.625" style="20" customWidth="1"/>
    <col min="6147" max="6147" width="5.5" style="20" bestFit="1" customWidth="1"/>
    <col min="6148" max="6149" width="13.875" style="20" bestFit="1" customWidth="1"/>
    <col min="6150" max="6150" width="11.625" style="20" bestFit="1" customWidth="1"/>
    <col min="6151" max="6151" width="19.375" style="20" customWidth="1"/>
    <col min="6152" max="6152" width="5.875" style="20" customWidth="1"/>
    <col min="6153" max="6153" width="20.5" style="20" bestFit="1" customWidth="1"/>
    <col min="6154" max="6400" width="13" style="20"/>
    <col min="6401" max="6401" width="18" style="20" customWidth="1"/>
    <col min="6402" max="6402" width="54.625" style="20" customWidth="1"/>
    <col min="6403" max="6403" width="5.5" style="20" bestFit="1" customWidth="1"/>
    <col min="6404" max="6405" width="13.875" style="20" bestFit="1" customWidth="1"/>
    <col min="6406" max="6406" width="11.625" style="20" bestFit="1" customWidth="1"/>
    <col min="6407" max="6407" width="19.375" style="20" customWidth="1"/>
    <col min="6408" max="6408" width="5.875" style="20" customWidth="1"/>
    <col min="6409" max="6409" width="20.5" style="20" bestFit="1" customWidth="1"/>
    <col min="6410" max="6656" width="13" style="20"/>
    <col min="6657" max="6657" width="18" style="20" customWidth="1"/>
    <col min="6658" max="6658" width="54.625" style="20" customWidth="1"/>
    <col min="6659" max="6659" width="5.5" style="20" bestFit="1" customWidth="1"/>
    <col min="6660" max="6661" width="13.875" style="20" bestFit="1" customWidth="1"/>
    <col min="6662" max="6662" width="11.625" style="20" bestFit="1" customWidth="1"/>
    <col min="6663" max="6663" width="19.375" style="20" customWidth="1"/>
    <col min="6664" max="6664" width="5.875" style="20" customWidth="1"/>
    <col min="6665" max="6665" width="20.5" style="20" bestFit="1" customWidth="1"/>
    <col min="6666" max="6912" width="13" style="20"/>
    <col min="6913" max="6913" width="18" style="20" customWidth="1"/>
    <col min="6914" max="6914" width="54.625" style="20" customWidth="1"/>
    <col min="6915" max="6915" width="5.5" style="20" bestFit="1" customWidth="1"/>
    <col min="6916" max="6917" width="13.875" style="20" bestFit="1" customWidth="1"/>
    <col min="6918" max="6918" width="11.625" style="20" bestFit="1" customWidth="1"/>
    <col min="6919" max="6919" width="19.375" style="20" customWidth="1"/>
    <col min="6920" max="6920" width="5.875" style="20" customWidth="1"/>
    <col min="6921" max="6921" width="20.5" style="20" bestFit="1" customWidth="1"/>
    <col min="6922" max="7168" width="13" style="20"/>
    <col min="7169" max="7169" width="18" style="20" customWidth="1"/>
    <col min="7170" max="7170" width="54.625" style="20" customWidth="1"/>
    <col min="7171" max="7171" width="5.5" style="20" bestFit="1" customWidth="1"/>
    <col min="7172" max="7173" width="13.875" style="20" bestFit="1" customWidth="1"/>
    <col min="7174" max="7174" width="11.625" style="20" bestFit="1" customWidth="1"/>
    <col min="7175" max="7175" width="19.375" style="20" customWidth="1"/>
    <col min="7176" max="7176" width="5.875" style="20" customWidth="1"/>
    <col min="7177" max="7177" width="20.5" style="20" bestFit="1" customWidth="1"/>
    <col min="7178" max="7424" width="13" style="20"/>
    <col min="7425" max="7425" width="18" style="20" customWidth="1"/>
    <col min="7426" max="7426" width="54.625" style="20" customWidth="1"/>
    <col min="7427" max="7427" width="5.5" style="20" bestFit="1" customWidth="1"/>
    <col min="7428" max="7429" width="13.875" style="20" bestFit="1" customWidth="1"/>
    <col min="7430" max="7430" width="11.625" style="20" bestFit="1" customWidth="1"/>
    <col min="7431" max="7431" width="19.375" style="20" customWidth="1"/>
    <col min="7432" max="7432" width="5.875" style="20" customWidth="1"/>
    <col min="7433" max="7433" width="20.5" style="20" bestFit="1" customWidth="1"/>
    <col min="7434" max="7680" width="13" style="20"/>
    <col min="7681" max="7681" width="18" style="20" customWidth="1"/>
    <col min="7682" max="7682" width="54.625" style="20" customWidth="1"/>
    <col min="7683" max="7683" width="5.5" style="20" bestFit="1" customWidth="1"/>
    <col min="7684" max="7685" width="13.875" style="20" bestFit="1" customWidth="1"/>
    <col min="7686" max="7686" width="11.625" style="20" bestFit="1" customWidth="1"/>
    <col min="7687" max="7687" width="19.375" style="20" customWidth="1"/>
    <col min="7688" max="7688" width="5.875" style="20" customWidth="1"/>
    <col min="7689" max="7689" width="20.5" style="20" bestFit="1" customWidth="1"/>
    <col min="7690" max="7936" width="13" style="20"/>
    <col min="7937" max="7937" width="18" style="20" customWidth="1"/>
    <col min="7938" max="7938" width="54.625" style="20" customWidth="1"/>
    <col min="7939" max="7939" width="5.5" style="20" bestFit="1" customWidth="1"/>
    <col min="7940" max="7941" width="13.875" style="20" bestFit="1" customWidth="1"/>
    <col min="7942" max="7942" width="11.625" style="20" bestFit="1" customWidth="1"/>
    <col min="7943" max="7943" width="19.375" style="20" customWidth="1"/>
    <col min="7944" max="7944" width="5.875" style="20" customWidth="1"/>
    <col min="7945" max="7945" width="20.5" style="20" bestFit="1" customWidth="1"/>
    <col min="7946" max="8192" width="13" style="20"/>
    <col min="8193" max="8193" width="18" style="20" customWidth="1"/>
    <col min="8194" max="8194" width="54.625" style="20" customWidth="1"/>
    <col min="8195" max="8195" width="5.5" style="20" bestFit="1" customWidth="1"/>
    <col min="8196" max="8197" width="13.875" style="20" bestFit="1" customWidth="1"/>
    <col min="8198" max="8198" width="11.625" style="20" bestFit="1" customWidth="1"/>
    <col min="8199" max="8199" width="19.375" style="20" customWidth="1"/>
    <col min="8200" max="8200" width="5.875" style="20" customWidth="1"/>
    <col min="8201" max="8201" width="20.5" style="20" bestFit="1" customWidth="1"/>
    <col min="8202" max="8448" width="13" style="20"/>
    <col min="8449" max="8449" width="18" style="20" customWidth="1"/>
    <col min="8450" max="8450" width="54.625" style="20" customWidth="1"/>
    <col min="8451" max="8451" width="5.5" style="20" bestFit="1" customWidth="1"/>
    <col min="8452" max="8453" width="13.875" style="20" bestFit="1" customWidth="1"/>
    <col min="8454" max="8454" width="11.625" style="20" bestFit="1" customWidth="1"/>
    <col min="8455" max="8455" width="19.375" style="20" customWidth="1"/>
    <col min="8456" max="8456" width="5.875" style="20" customWidth="1"/>
    <col min="8457" max="8457" width="20.5" style="20" bestFit="1" customWidth="1"/>
    <col min="8458" max="8704" width="13" style="20"/>
    <col min="8705" max="8705" width="18" style="20" customWidth="1"/>
    <col min="8706" max="8706" width="54.625" style="20" customWidth="1"/>
    <col min="8707" max="8707" width="5.5" style="20" bestFit="1" customWidth="1"/>
    <col min="8708" max="8709" width="13.875" style="20" bestFit="1" customWidth="1"/>
    <col min="8710" max="8710" width="11.625" style="20" bestFit="1" customWidth="1"/>
    <col min="8711" max="8711" width="19.375" style="20" customWidth="1"/>
    <col min="8712" max="8712" width="5.875" style="20" customWidth="1"/>
    <col min="8713" max="8713" width="20.5" style="20" bestFit="1" customWidth="1"/>
    <col min="8714" max="8960" width="13" style="20"/>
    <col min="8961" max="8961" width="18" style="20" customWidth="1"/>
    <col min="8962" max="8962" width="54.625" style="20" customWidth="1"/>
    <col min="8963" max="8963" width="5.5" style="20" bestFit="1" customWidth="1"/>
    <col min="8964" max="8965" width="13.875" style="20" bestFit="1" customWidth="1"/>
    <col min="8966" max="8966" width="11.625" style="20" bestFit="1" customWidth="1"/>
    <col min="8967" max="8967" width="19.375" style="20" customWidth="1"/>
    <col min="8968" max="8968" width="5.875" style="20" customWidth="1"/>
    <col min="8969" max="8969" width="20.5" style="20" bestFit="1" customWidth="1"/>
    <col min="8970" max="9216" width="13" style="20"/>
    <col min="9217" max="9217" width="18" style="20" customWidth="1"/>
    <col min="9218" max="9218" width="54.625" style="20" customWidth="1"/>
    <col min="9219" max="9219" width="5.5" style="20" bestFit="1" customWidth="1"/>
    <col min="9220" max="9221" width="13.875" style="20" bestFit="1" customWidth="1"/>
    <col min="9222" max="9222" width="11.625" style="20" bestFit="1" customWidth="1"/>
    <col min="9223" max="9223" width="19.375" style="20" customWidth="1"/>
    <col min="9224" max="9224" width="5.875" style="20" customWidth="1"/>
    <col min="9225" max="9225" width="20.5" style="20" bestFit="1" customWidth="1"/>
    <col min="9226" max="9472" width="13" style="20"/>
    <col min="9473" max="9473" width="18" style="20" customWidth="1"/>
    <col min="9474" max="9474" width="54.625" style="20" customWidth="1"/>
    <col min="9475" max="9475" width="5.5" style="20" bestFit="1" customWidth="1"/>
    <col min="9476" max="9477" width="13.875" style="20" bestFit="1" customWidth="1"/>
    <col min="9478" max="9478" width="11.625" style="20" bestFit="1" customWidth="1"/>
    <col min="9479" max="9479" width="19.375" style="20" customWidth="1"/>
    <col min="9480" max="9480" width="5.875" style="20" customWidth="1"/>
    <col min="9481" max="9481" width="20.5" style="20" bestFit="1" customWidth="1"/>
    <col min="9482" max="9728" width="13" style="20"/>
    <col min="9729" max="9729" width="18" style="20" customWidth="1"/>
    <col min="9730" max="9730" width="54.625" style="20" customWidth="1"/>
    <col min="9731" max="9731" width="5.5" style="20" bestFit="1" customWidth="1"/>
    <col min="9732" max="9733" width="13.875" style="20" bestFit="1" customWidth="1"/>
    <col min="9734" max="9734" width="11.625" style="20" bestFit="1" customWidth="1"/>
    <col min="9735" max="9735" width="19.375" style="20" customWidth="1"/>
    <col min="9736" max="9736" width="5.875" style="20" customWidth="1"/>
    <col min="9737" max="9737" width="20.5" style="20" bestFit="1" customWidth="1"/>
    <col min="9738" max="9984" width="13" style="20"/>
    <col min="9985" max="9985" width="18" style="20" customWidth="1"/>
    <col min="9986" max="9986" width="54.625" style="20" customWidth="1"/>
    <col min="9987" max="9987" width="5.5" style="20" bestFit="1" customWidth="1"/>
    <col min="9988" max="9989" width="13.875" style="20" bestFit="1" customWidth="1"/>
    <col min="9990" max="9990" width="11.625" style="20" bestFit="1" customWidth="1"/>
    <col min="9991" max="9991" width="19.375" style="20" customWidth="1"/>
    <col min="9992" max="9992" width="5.875" style="20" customWidth="1"/>
    <col min="9993" max="9993" width="20.5" style="20" bestFit="1" customWidth="1"/>
    <col min="9994" max="10240" width="13" style="20"/>
    <col min="10241" max="10241" width="18" style="20" customWidth="1"/>
    <col min="10242" max="10242" width="54.625" style="20" customWidth="1"/>
    <col min="10243" max="10243" width="5.5" style="20" bestFit="1" customWidth="1"/>
    <col min="10244" max="10245" width="13.875" style="20" bestFit="1" customWidth="1"/>
    <col min="10246" max="10246" width="11.625" style="20" bestFit="1" customWidth="1"/>
    <col min="10247" max="10247" width="19.375" style="20" customWidth="1"/>
    <col min="10248" max="10248" width="5.875" style="20" customWidth="1"/>
    <col min="10249" max="10249" width="20.5" style="20" bestFit="1" customWidth="1"/>
    <col min="10250" max="10496" width="13" style="20"/>
    <col min="10497" max="10497" width="18" style="20" customWidth="1"/>
    <col min="10498" max="10498" width="54.625" style="20" customWidth="1"/>
    <col min="10499" max="10499" width="5.5" style="20" bestFit="1" customWidth="1"/>
    <col min="10500" max="10501" width="13.875" style="20" bestFit="1" customWidth="1"/>
    <col min="10502" max="10502" width="11.625" style="20" bestFit="1" customWidth="1"/>
    <col min="10503" max="10503" width="19.375" style="20" customWidth="1"/>
    <col min="10504" max="10504" width="5.875" style="20" customWidth="1"/>
    <col min="10505" max="10505" width="20.5" style="20" bestFit="1" customWidth="1"/>
    <col min="10506" max="10752" width="13" style="20"/>
    <col min="10753" max="10753" width="18" style="20" customWidth="1"/>
    <col min="10754" max="10754" width="54.625" style="20" customWidth="1"/>
    <col min="10755" max="10755" width="5.5" style="20" bestFit="1" customWidth="1"/>
    <col min="10756" max="10757" width="13.875" style="20" bestFit="1" customWidth="1"/>
    <col min="10758" max="10758" width="11.625" style="20" bestFit="1" customWidth="1"/>
    <col min="10759" max="10759" width="19.375" style="20" customWidth="1"/>
    <col min="10760" max="10760" width="5.875" style="20" customWidth="1"/>
    <col min="10761" max="10761" width="20.5" style="20" bestFit="1" customWidth="1"/>
    <col min="10762" max="11008" width="13" style="20"/>
    <col min="11009" max="11009" width="18" style="20" customWidth="1"/>
    <col min="11010" max="11010" width="54.625" style="20" customWidth="1"/>
    <col min="11011" max="11011" width="5.5" style="20" bestFit="1" customWidth="1"/>
    <col min="11012" max="11013" width="13.875" style="20" bestFit="1" customWidth="1"/>
    <col min="11014" max="11014" width="11.625" style="20" bestFit="1" customWidth="1"/>
    <col min="11015" max="11015" width="19.375" style="20" customWidth="1"/>
    <col min="11016" max="11016" width="5.875" style="20" customWidth="1"/>
    <col min="11017" max="11017" width="20.5" style="20" bestFit="1" customWidth="1"/>
    <col min="11018" max="11264" width="13" style="20"/>
    <col min="11265" max="11265" width="18" style="20" customWidth="1"/>
    <col min="11266" max="11266" width="54.625" style="20" customWidth="1"/>
    <col min="11267" max="11267" width="5.5" style="20" bestFit="1" customWidth="1"/>
    <col min="11268" max="11269" width="13.875" style="20" bestFit="1" customWidth="1"/>
    <col min="11270" max="11270" width="11.625" style="20" bestFit="1" customWidth="1"/>
    <col min="11271" max="11271" width="19.375" style="20" customWidth="1"/>
    <col min="11272" max="11272" width="5.875" style="20" customWidth="1"/>
    <col min="11273" max="11273" width="20.5" style="20" bestFit="1" customWidth="1"/>
    <col min="11274" max="11520" width="13" style="20"/>
    <col min="11521" max="11521" width="18" style="20" customWidth="1"/>
    <col min="11522" max="11522" width="54.625" style="20" customWidth="1"/>
    <col min="11523" max="11523" width="5.5" style="20" bestFit="1" customWidth="1"/>
    <col min="11524" max="11525" width="13.875" style="20" bestFit="1" customWidth="1"/>
    <col min="11526" max="11526" width="11.625" style="20" bestFit="1" customWidth="1"/>
    <col min="11527" max="11527" width="19.375" style="20" customWidth="1"/>
    <col min="11528" max="11528" width="5.875" style="20" customWidth="1"/>
    <col min="11529" max="11529" width="20.5" style="20" bestFit="1" customWidth="1"/>
    <col min="11530" max="11776" width="13" style="20"/>
    <col min="11777" max="11777" width="18" style="20" customWidth="1"/>
    <col min="11778" max="11778" width="54.625" style="20" customWidth="1"/>
    <col min="11779" max="11779" width="5.5" style="20" bestFit="1" customWidth="1"/>
    <col min="11780" max="11781" width="13.875" style="20" bestFit="1" customWidth="1"/>
    <col min="11782" max="11782" width="11.625" style="20" bestFit="1" customWidth="1"/>
    <col min="11783" max="11783" width="19.375" style="20" customWidth="1"/>
    <col min="11784" max="11784" width="5.875" style="20" customWidth="1"/>
    <col min="11785" max="11785" width="20.5" style="20" bestFit="1" customWidth="1"/>
    <col min="11786" max="12032" width="13" style="20"/>
    <col min="12033" max="12033" width="18" style="20" customWidth="1"/>
    <col min="12034" max="12034" width="54.625" style="20" customWidth="1"/>
    <col min="12035" max="12035" width="5.5" style="20" bestFit="1" customWidth="1"/>
    <col min="12036" max="12037" width="13.875" style="20" bestFit="1" customWidth="1"/>
    <col min="12038" max="12038" width="11.625" style="20" bestFit="1" customWidth="1"/>
    <col min="12039" max="12039" width="19.375" style="20" customWidth="1"/>
    <col min="12040" max="12040" width="5.875" style="20" customWidth="1"/>
    <col min="12041" max="12041" width="20.5" style="20" bestFit="1" customWidth="1"/>
    <col min="12042" max="12288" width="13" style="20"/>
    <col min="12289" max="12289" width="18" style="20" customWidth="1"/>
    <col min="12290" max="12290" width="54.625" style="20" customWidth="1"/>
    <col min="12291" max="12291" width="5.5" style="20" bestFit="1" customWidth="1"/>
    <col min="12292" max="12293" width="13.875" style="20" bestFit="1" customWidth="1"/>
    <col min="12294" max="12294" width="11.625" style="20" bestFit="1" customWidth="1"/>
    <col min="12295" max="12295" width="19.375" style="20" customWidth="1"/>
    <col min="12296" max="12296" width="5.875" style="20" customWidth="1"/>
    <col min="12297" max="12297" width="20.5" style="20" bestFit="1" customWidth="1"/>
    <col min="12298" max="12544" width="13" style="20"/>
    <col min="12545" max="12545" width="18" style="20" customWidth="1"/>
    <col min="12546" max="12546" width="54.625" style="20" customWidth="1"/>
    <col min="12547" max="12547" width="5.5" style="20" bestFit="1" customWidth="1"/>
    <col min="12548" max="12549" width="13.875" style="20" bestFit="1" customWidth="1"/>
    <col min="12550" max="12550" width="11.625" style="20" bestFit="1" customWidth="1"/>
    <col min="12551" max="12551" width="19.375" style="20" customWidth="1"/>
    <col min="12552" max="12552" width="5.875" style="20" customWidth="1"/>
    <col min="12553" max="12553" width="20.5" style="20" bestFit="1" customWidth="1"/>
    <col min="12554" max="12800" width="13" style="20"/>
    <col min="12801" max="12801" width="18" style="20" customWidth="1"/>
    <col min="12802" max="12802" width="54.625" style="20" customWidth="1"/>
    <col min="12803" max="12803" width="5.5" style="20" bestFit="1" customWidth="1"/>
    <col min="12804" max="12805" width="13.875" style="20" bestFit="1" customWidth="1"/>
    <col min="12806" max="12806" width="11.625" style="20" bestFit="1" customWidth="1"/>
    <col min="12807" max="12807" width="19.375" style="20" customWidth="1"/>
    <col min="12808" max="12808" width="5.875" style="20" customWidth="1"/>
    <col min="12809" max="12809" width="20.5" style="20" bestFit="1" customWidth="1"/>
    <col min="12810" max="13056" width="13" style="20"/>
    <col min="13057" max="13057" width="18" style="20" customWidth="1"/>
    <col min="13058" max="13058" width="54.625" style="20" customWidth="1"/>
    <col min="13059" max="13059" width="5.5" style="20" bestFit="1" customWidth="1"/>
    <col min="13060" max="13061" width="13.875" style="20" bestFit="1" customWidth="1"/>
    <col min="13062" max="13062" width="11.625" style="20" bestFit="1" customWidth="1"/>
    <col min="13063" max="13063" width="19.375" style="20" customWidth="1"/>
    <col min="13064" max="13064" width="5.875" style="20" customWidth="1"/>
    <col min="13065" max="13065" width="20.5" style="20" bestFit="1" customWidth="1"/>
    <col min="13066" max="13312" width="13" style="20"/>
    <col min="13313" max="13313" width="18" style="20" customWidth="1"/>
    <col min="13314" max="13314" width="54.625" style="20" customWidth="1"/>
    <col min="13315" max="13315" width="5.5" style="20" bestFit="1" customWidth="1"/>
    <col min="13316" max="13317" width="13.875" style="20" bestFit="1" customWidth="1"/>
    <col min="13318" max="13318" width="11.625" style="20" bestFit="1" customWidth="1"/>
    <col min="13319" max="13319" width="19.375" style="20" customWidth="1"/>
    <col min="13320" max="13320" width="5.875" style="20" customWidth="1"/>
    <col min="13321" max="13321" width="20.5" style="20" bestFit="1" customWidth="1"/>
    <col min="13322" max="13568" width="13" style="20"/>
    <col min="13569" max="13569" width="18" style="20" customWidth="1"/>
    <col min="13570" max="13570" width="54.625" style="20" customWidth="1"/>
    <col min="13571" max="13571" width="5.5" style="20" bestFit="1" customWidth="1"/>
    <col min="13572" max="13573" width="13.875" style="20" bestFit="1" customWidth="1"/>
    <col min="13574" max="13574" width="11.625" style="20" bestFit="1" customWidth="1"/>
    <col min="13575" max="13575" width="19.375" style="20" customWidth="1"/>
    <col min="13576" max="13576" width="5.875" style="20" customWidth="1"/>
    <col min="13577" max="13577" width="20.5" style="20" bestFit="1" customWidth="1"/>
    <col min="13578" max="13824" width="13" style="20"/>
    <col min="13825" max="13825" width="18" style="20" customWidth="1"/>
    <col min="13826" max="13826" width="54.625" style="20" customWidth="1"/>
    <col min="13827" max="13827" width="5.5" style="20" bestFit="1" customWidth="1"/>
    <col min="13828" max="13829" width="13.875" style="20" bestFit="1" customWidth="1"/>
    <col min="13830" max="13830" width="11.625" style="20" bestFit="1" customWidth="1"/>
    <col min="13831" max="13831" width="19.375" style="20" customWidth="1"/>
    <col min="13832" max="13832" width="5.875" style="20" customWidth="1"/>
    <col min="13833" max="13833" width="20.5" style="20" bestFit="1" customWidth="1"/>
    <col min="13834" max="14080" width="13" style="20"/>
    <col min="14081" max="14081" width="18" style="20" customWidth="1"/>
    <col min="14082" max="14082" width="54.625" style="20" customWidth="1"/>
    <col min="14083" max="14083" width="5.5" style="20" bestFit="1" customWidth="1"/>
    <col min="14084" max="14085" width="13.875" style="20" bestFit="1" customWidth="1"/>
    <col min="14086" max="14086" width="11.625" style="20" bestFit="1" customWidth="1"/>
    <col min="14087" max="14087" width="19.375" style="20" customWidth="1"/>
    <col min="14088" max="14088" width="5.875" style="20" customWidth="1"/>
    <col min="14089" max="14089" width="20.5" style="20" bestFit="1" customWidth="1"/>
    <col min="14090" max="14336" width="13" style="20"/>
    <col min="14337" max="14337" width="18" style="20" customWidth="1"/>
    <col min="14338" max="14338" width="54.625" style="20" customWidth="1"/>
    <col min="14339" max="14339" width="5.5" style="20" bestFit="1" customWidth="1"/>
    <col min="14340" max="14341" width="13.875" style="20" bestFit="1" customWidth="1"/>
    <col min="14342" max="14342" width="11.625" style="20" bestFit="1" customWidth="1"/>
    <col min="14343" max="14343" width="19.375" style="20" customWidth="1"/>
    <col min="14344" max="14344" width="5.875" style="20" customWidth="1"/>
    <col min="14345" max="14345" width="20.5" style="20" bestFit="1" customWidth="1"/>
    <col min="14346" max="14592" width="13" style="20"/>
    <col min="14593" max="14593" width="18" style="20" customWidth="1"/>
    <col min="14594" max="14594" width="54.625" style="20" customWidth="1"/>
    <col min="14595" max="14595" width="5.5" style="20" bestFit="1" customWidth="1"/>
    <col min="14596" max="14597" width="13.875" style="20" bestFit="1" customWidth="1"/>
    <col min="14598" max="14598" width="11.625" style="20" bestFit="1" customWidth="1"/>
    <col min="14599" max="14599" width="19.375" style="20" customWidth="1"/>
    <col min="14600" max="14600" width="5.875" style="20" customWidth="1"/>
    <col min="14601" max="14601" width="20.5" style="20" bestFit="1" customWidth="1"/>
    <col min="14602" max="14848" width="13" style="20"/>
    <col min="14849" max="14849" width="18" style="20" customWidth="1"/>
    <col min="14850" max="14850" width="54.625" style="20" customWidth="1"/>
    <col min="14851" max="14851" width="5.5" style="20" bestFit="1" customWidth="1"/>
    <col min="14852" max="14853" width="13.875" style="20" bestFit="1" customWidth="1"/>
    <col min="14854" max="14854" width="11.625" style="20" bestFit="1" customWidth="1"/>
    <col min="14855" max="14855" width="19.375" style="20" customWidth="1"/>
    <col min="14856" max="14856" width="5.875" style="20" customWidth="1"/>
    <col min="14857" max="14857" width="20.5" style="20" bestFit="1" customWidth="1"/>
    <col min="14858" max="15104" width="13" style="20"/>
    <col min="15105" max="15105" width="18" style="20" customWidth="1"/>
    <col min="15106" max="15106" width="54.625" style="20" customWidth="1"/>
    <col min="15107" max="15107" width="5.5" style="20" bestFit="1" customWidth="1"/>
    <col min="15108" max="15109" width="13.875" style="20" bestFit="1" customWidth="1"/>
    <col min="15110" max="15110" width="11.625" style="20" bestFit="1" customWidth="1"/>
    <col min="15111" max="15111" width="19.375" style="20" customWidth="1"/>
    <col min="15112" max="15112" width="5.875" style="20" customWidth="1"/>
    <col min="15113" max="15113" width="20.5" style="20" bestFit="1" customWidth="1"/>
    <col min="15114" max="15360" width="13" style="20"/>
    <col min="15361" max="15361" width="18" style="20" customWidth="1"/>
    <col min="15362" max="15362" width="54.625" style="20" customWidth="1"/>
    <col min="15363" max="15363" width="5.5" style="20" bestFit="1" customWidth="1"/>
    <col min="15364" max="15365" width="13.875" style="20" bestFit="1" customWidth="1"/>
    <col min="15366" max="15366" width="11.625" style="20" bestFit="1" customWidth="1"/>
    <col min="15367" max="15367" width="19.375" style="20" customWidth="1"/>
    <col min="15368" max="15368" width="5.875" style="20" customWidth="1"/>
    <col min="15369" max="15369" width="20.5" style="20" bestFit="1" customWidth="1"/>
    <col min="15370" max="15616" width="13" style="20"/>
    <col min="15617" max="15617" width="18" style="20" customWidth="1"/>
    <col min="15618" max="15618" width="54.625" style="20" customWidth="1"/>
    <col min="15619" max="15619" width="5.5" style="20" bestFit="1" customWidth="1"/>
    <col min="15620" max="15621" width="13.875" style="20" bestFit="1" customWidth="1"/>
    <col min="15622" max="15622" width="11.625" style="20" bestFit="1" customWidth="1"/>
    <col min="15623" max="15623" width="19.375" style="20" customWidth="1"/>
    <col min="15624" max="15624" width="5.875" style="20" customWidth="1"/>
    <col min="15625" max="15625" width="20.5" style="20" bestFit="1" customWidth="1"/>
    <col min="15626" max="15872" width="13" style="20"/>
    <col min="15873" max="15873" width="18" style="20" customWidth="1"/>
    <col min="15874" max="15874" width="54.625" style="20" customWidth="1"/>
    <col min="15875" max="15875" width="5.5" style="20" bestFit="1" customWidth="1"/>
    <col min="15876" max="15877" width="13.875" style="20" bestFit="1" customWidth="1"/>
    <col min="15878" max="15878" width="11.625" style="20" bestFit="1" customWidth="1"/>
    <col min="15879" max="15879" width="19.375" style="20" customWidth="1"/>
    <col min="15880" max="15880" width="5.875" style="20" customWidth="1"/>
    <col min="15881" max="15881" width="20.5" style="20" bestFit="1" customWidth="1"/>
    <col min="15882" max="16128" width="13" style="20"/>
    <col min="16129" max="16129" width="18" style="20" customWidth="1"/>
    <col min="16130" max="16130" width="54.625" style="20" customWidth="1"/>
    <col min="16131" max="16131" width="5.5" style="20" bestFit="1" customWidth="1"/>
    <col min="16132" max="16133" width="13.875" style="20" bestFit="1" customWidth="1"/>
    <col min="16134" max="16134" width="11.625" style="20" bestFit="1" customWidth="1"/>
    <col min="16135" max="16135" width="19.375" style="20" customWidth="1"/>
    <col min="16136" max="16136" width="5.875" style="20" customWidth="1"/>
    <col min="16137" max="16137" width="20.5" style="20" bestFit="1" customWidth="1"/>
    <col min="16138" max="16384" width="13" style="20"/>
  </cols>
  <sheetData>
    <row r="1" spans="1:9" x14ac:dyDescent="0.15">
      <c r="I1" s="34" t="s">
        <v>609</v>
      </c>
    </row>
    <row r="2" spans="1:9" x14ac:dyDescent="0.15">
      <c r="A2" s="21" t="s">
        <v>0</v>
      </c>
      <c r="B2" s="22"/>
      <c r="C2" s="22"/>
      <c r="D2" s="22"/>
      <c r="E2" s="22"/>
      <c r="F2" s="22"/>
      <c r="G2" s="22"/>
      <c r="H2" s="22"/>
      <c r="I2" s="22"/>
    </row>
    <row r="4" spans="1:9" x14ac:dyDescent="0.15">
      <c r="A4" s="23" t="s">
        <v>1</v>
      </c>
    </row>
    <row r="5" spans="1:9" s="43" customFormat="1" x14ac:dyDescent="0.15">
      <c r="A5" s="190" t="s">
        <v>396</v>
      </c>
      <c r="B5" s="190"/>
      <c r="C5" s="190"/>
      <c r="D5" s="190"/>
      <c r="E5" s="190"/>
      <c r="F5" s="190"/>
      <c r="G5" s="190"/>
      <c r="H5" s="190"/>
      <c r="I5" s="190"/>
    </row>
    <row r="7" spans="1:9" x14ac:dyDescent="0.15">
      <c r="A7" s="23" t="s">
        <v>2</v>
      </c>
    </row>
    <row r="8" spans="1:9" x14ac:dyDescent="0.15">
      <c r="A8" s="20" t="s">
        <v>610</v>
      </c>
    </row>
    <row r="10" spans="1:9" ht="27" x14ac:dyDescent="0.15">
      <c r="A10" s="24" t="s">
        <v>3</v>
      </c>
      <c r="B10" s="24" t="s">
        <v>4</v>
      </c>
      <c r="C10" s="24" t="s">
        <v>5</v>
      </c>
      <c r="D10" s="24" t="s">
        <v>6</v>
      </c>
      <c r="E10" s="24" t="s">
        <v>7</v>
      </c>
      <c r="F10" s="24" t="s">
        <v>8</v>
      </c>
      <c r="G10" s="24" t="s">
        <v>9</v>
      </c>
      <c r="H10" s="25" t="s">
        <v>10</v>
      </c>
      <c r="I10" s="24" t="s">
        <v>11</v>
      </c>
    </row>
    <row r="11" spans="1:9" ht="115.5" customHeight="1" x14ac:dyDescent="0.15">
      <c r="A11" s="172" t="s">
        <v>397</v>
      </c>
      <c r="B11" s="172" t="s">
        <v>398</v>
      </c>
      <c r="C11" s="171">
        <v>1</v>
      </c>
      <c r="D11" s="171">
        <v>2200000</v>
      </c>
      <c r="E11" s="173">
        <f>C11*D11</f>
        <v>2200000</v>
      </c>
      <c r="F11" s="174">
        <v>39374</v>
      </c>
      <c r="G11" s="172" t="s">
        <v>399</v>
      </c>
      <c r="H11" s="175" t="s">
        <v>19</v>
      </c>
      <c r="I11" s="176"/>
    </row>
    <row r="12" spans="1:9" s="74" customFormat="1" ht="115.5" customHeight="1" x14ac:dyDescent="0.15">
      <c r="A12" s="26" t="s">
        <v>400</v>
      </c>
      <c r="B12" s="26" t="s">
        <v>401</v>
      </c>
      <c r="C12" s="171">
        <v>1</v>
      </c>
      <c r="D12" s="38">
        <v>3610000</v>
      </c>
      <c r="E12" s="38">
        <v>3610000</v>
      </c>
      <c r="F12" s="39">
        <v>39374</v>
      </c>
      <c r="G12" s="172" t="s">
        <v>399</v>
      </c>
      <c r="H12" s="40" t="s">
        <v>19</v>
      </c>
      <c r="I12" s="41"/>
    </row>
    <row r="13" spans="1:9" s="74" customFormat="1" ht="12.75" customHeight="1" x14ac:dyDescent="0.15">
      <c r="A13" s="75"/>
      <c r="B13" s="75"/>
      <c r="C13" s="76"/>
      <c r="D13" s="77"/>
      <c r="E13" s="77"/>
      <c r="F13" s="78"/>
      <c r="G13" s="75"/>
      <c r="H13" s="79"/>
      <c r="I13" s="80"/>
    </row>
    <row r="14" spans="1:9" x14ac:dyDescent="0.15">
      <c r="A14" s="20" t="s">
        <v>12</v>
      </c>
    </row>
    <row r="15" spans="1:9" x14ac:dyDescent="0.15">
      <c r="A15" s="20" t="s">
        <v>13</v>
      </c>
    </row>
    <row r="16" spans="1:9" x14ac:dyDescent="0.15">
      <c r="A16" s="20" t="s">
        <v>14</v>
      </c>
    </row>
    <row r="17" spans="1:1" x14ac:dyDescent="0.15">
      <c r="A17" s="20" t="s">
        <v>15</v>
      </c>
    </row>
    <row r="18" spans="1:1" x14ac:dyDescent="0.15">
      <c r="A18" s="20" t="s">
        <v>16</v>
      </c>
    </row>
    <row r="19" spans="1:1" x14ac:dyDescent="0.15">
      <c r="A19" s="20" t="s">
        <v>17</v>
      </c>
    </row>
    <row r="20" spans="1:1" x14ac:dyDescent="0.15">
      <c r="A20" s="20"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633</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43.5" customHeight="1" x14ac:dyDescent="0.15">
      <c r="A7" s="184"/>
      <c r="B7" s="182"/>
      <c r="C7" s="188" t="s">
        <v>652</v>
      </c>
      <c r="D7" s="188"/>
      <c r="E7" s="188"/>
      <c r="F7" s="188"/>
      <c r="G7" s="188"/>
      <c r="H7" s="188"/>
      <c r="I7" s="188"/>
    </row>
    <row r="8" spans="1:9" ht="14.25" customHeight="1"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59.25" customHeight="1" x14ac:dyDescent="0.15">
      <c r="A13" s="184"/>
      <c r="B13" s="188" t="s">
        <v>651</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I20"/>
  <sheetViews>
    <sheetView zoomScaleNormal="100" zoomScaleSheetLayoutView="100" workbookViewId="0">
      <selection activeCell="H21" sqref="H2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45.7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45.7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45.7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45.7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45.7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45.7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45.7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45.7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45.7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45.7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45.7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45.7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45.7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45.7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45.7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45.7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45.7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45.7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45.7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45.7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45.7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45.7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45.7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45.7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45.7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45.7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45.7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45.7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45.7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45.7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45.7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45.7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45.7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45.7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45.7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45.7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45.7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45.7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45.7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45.7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45.7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45.7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45.7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45.7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45.7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45.7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45.7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45.7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45.7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45.7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45.7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45.7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45.7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45.7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45.7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45.7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45.7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45.7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45.7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45.7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45.7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45.7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45.7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45.75" style="1" customWidth="1"/>
    <col min="16138" max="16384" width="9"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402</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27" x14ac:dyDescent="0.15">
      <c r="A11" s="86" t="s">
        <v>403</v>
      </c>
      <c r="B11" s="85" t="s">
        <v>404</v>
      </c>
      <c r="C11" s="5">
        <v>1</v>
      </c>
      <c r="D11" s="164">
        <v>297000</v>
      </c>
      <c r="E11" s="166">
        <f>D11*C11</f>
        <v>297000</v>
      </c>
      <c r="F11" s="83">
        <v>42150</v>
      </c>
      <c r="G11" s="81" t="s">
        <v>405</v>
      </c>
      <c r="H11" s="81" t="s">
        <v>52</v>
      </c>
      <c r="I11" s="5"/>
    </row>
    <row r="12" spans="1:9" ht="27" x14ac:dyDescent="0.15">
      <c r="A12" s="86" t="s">
        <v>406</v>
      </c>
      <c r="B12" s="85" t="s">
        <v>407</v>
      </c>
      <c r="C12" s="5">
        <v>1</v>
      </c>
      <c r="D12" s="164">
        <v>195200</v>
      </c>
      <c r="E12" s="166">
        <f>D12*C12</f>
        <v>195200</v>
      </c>
      <c r="F12" s="83">
        <v>42150</v>
      </c>
      <c r="G12" s="81" t="s">
        <v>405</v>
      </c>
      <c r="H12" s="81" t="s">
        <v>52</v>
      </c>
      <c r="I12" s="5"/>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dataValidations count="1">
    <dataValidation imeMode="halfAlpha" allowBlank="1" showInputMessage="1" showErrorMessage="1" sqref="D11:F12 IZ11:JB12 SV11:SX12 ACR11:ACT12 AMN11:AMP12 AWJ11:AWL12 BGF11:BGH12 BQB11:BQD12 BZX11:BZZ12 CJT11:CJV12 CTP11:CTR12 DDL11:DDN12 DNH11:DNJ12 DXD11:DXF12 EGZ11:EHB12 EQV11:EQX12 FAR11:FAT12 FKN11:FKP12 FUJ11:FUL12 GEF11:GEH12 GOB11:GOD12 GXX11:GXZ12 HHT11:HHV12 HRP11:HRR12 IBL11:IBN12 ILH11:ILJ12 IVD11:IVF12 JEZ11:JFB12 JOV11:JOX12 JYR11:JYT12 KIN11:KIP12 KSJ11:KSL12 LCF11:LCH12 LMB11:LMD12 LVX11:LVZ12 MFT11:MFV12 MPP11:MPR12 MZL11:MZN12 NJH11:NJJ12 NTD11:NTF12 OCZ11:ODB12 OMV11:OMX12 OWR11:OWT12 PGN11:PGP12 PQJ11:PQL12 QAF11:QAH12 QKB11:QKD12 QTX11:QTZ12 RDT11:RDV12 RNP11:RNR12 RXL11:RXN12 SHH11:SHJ12 SRD11:SRF12 TAZ11:TBB12 TKV11:TKX12 TUR11:TUT12 UEN11:UEP12 UOJ11:UOL12 UYF11:UYH12 VIB11:VID12 VRX11:VRZ12 WBT11:WBV12 WLP11:WLR12 WVL11:WVN12 D65547:F65548 IZ65547:JB65548 SV65547:SX65548 ACR65547:ACT65548 AMN65547:AMP65548 AWJ65547:AWL65548 BGF65547:BGH65548 BQB65547:BQD65548 BZX65547:BZZ65548 CJT65547:CJV65548 CTP65547:CTR65548 DDL65547:DDN65548 DNH65547:DNJ65548 DXD65547:DXF65548 EGZ65547:EHB65548 EQV65547:EQX65548 FAR65547:FAT65548 FKN65547:FKP65548 FUJ65547:FUL65548 GEF65547:GEH65548 GOB65547:GOD65548 GXX65547:GXZ65548 HHT65547:HHV65548 HRP65547:HRR65548 IBL65547:IBN65548 ILH65547:ILJ65548 IVD65547:IVF65548 JEZ65547:JFB65548 JOV65547:JOX65548 JYR65547:JYT65548 KIN65547:KIP65548 KSJ65547:KSL65548 LCF65547:LCH65548 LMB65547:LMD65548 LVX65547:LVZ65548 MFT65547:MFV65548 MPP65547:MPR65548 MZL65547:MZN65548 NJH65547:NJJ65548 NTD65547:NTF65548 OCZ65547:ODB65548 OMV65547:OMX65548 OWR65547:OWT65548 PGN65547:PGP65548 PQJ65547:PQL65548 QAF65547:QAH65548 QKB65547:QKD65548 QTX65547:QTZ65548 RDT65547:RDV65548 RNP65547:RNR65548 RXL65547:RXN65548 SHH65547:SHJ65548 SRD65547:SRF65548 TAZ65547:TBB65548 TKV65547:TKX65548 TUR65547:TUT65548 UEN65547:UEP65548 UOJ65547:UOL65548 UYF65547:UYH65548 VIB65547:VID65548 VRX65547:VRZ65548 WBT65547:WBV65548 WLP65547:WLR65548 WVL65547:WVN65548 D131083:F131084 IZ131083:JB131084 SV131083:SX131084 ACR131083:ACT131084 AMN131083:AMP131084 AWJ131083:AWL131084 BGF131083:BGH131084 BQB131083:BQD131084 BZX131083:BZZ131084 CJT131083:CJV131084 CTP131083:CTR131084 DDL131083:DDN131084 DNH131083:DNJ131084 DXD131083:DXF131084 EGZ131083:EHB131084 EQV131083:EQX131084 FAR131083:FAT131084 FKN131083:FKP131084 FUJ131083:FUL131084 GEF131083:GEH131084 GOB131083:GOD131084 GXX131083:GXZ131084 HHT131083:HHV131084 HRP131083:HRR131084 IBL131083:IBN131084 ILH131083:ILJ131084 IVD131083:IVF131084 JEZ131083:JFB131084 JOV131083:JOX131084 JYR131083:JYT131084 KIN131083:KIP131084 KSJ131083:KSL131084 LCF131083:LCH131084 LMB131083:LMD131084 LVX131083:LVZ131084 MFT131083:MFV131084 MPP131083:MPR131084 MZL131083:MZN131084 NJH131083:NJJ131084 NTD131083:NTF131084 OCZ131083:ODB131084 OMV131083:OMX131084 OWR131083:OWT131084 PGN131083:PGP131084 PQJ131083:PQL131084 QAF131083:QAH131084 QKB131083:QKD131084 QTX131083:QTZ131084 RDT131083:RDV131084 RNP131083:RNR131084 RXL131083:RXN131084 SHH131083:SHJ131084 SRD131083:SRF131084 TAZ131083:TBB131084 TKV131083:TKX131084 TUR131083:TUT131084 UEN131083:UEP131084 UOJ131083:UOL131084 UYF131083:UYH131084 VIB131083:VID131084 VRX131083:VRZ131084 WBT131083:WBV131084 WLP131083:WLR131084 WVL131083:WVN131084 D196619:F196620 IZ196619:JB196620 SV196619:SX196620 ACR196619:ACT196620 AMN196619:AMP196620 AWJ196619:AWL196620 BGF196619:BGH196620 BQB196619:BQD196620 BZX196619:BZZ196620 CJT196619:CJV196620 CTP196619:CTR196620 DDL196619:DDN196620 DNH196619:DNJ196620 DXD196619:DXF196620 EGZ196619:EHB196620 EQV196619:EQX196620 FAR196619:FAT196620 FKN196619:FKP196620 FUJ196619:FUL196620 GEF196619:GEH196620 GOB196619:GOD196620 GXX196619:GXZ196620 HHT196619:HHV196620 HRP196619:HRR196620 IBL196619:IBN196620 ILH196619:ILJ196620 IVD196619:IVF196620 JEZ196619:JFB196620 JOV196619:JOX196620 JYR196619:JYT196620 KIN196619:KIP196620 KSJ196619:KSL196620 LCF196619:LCH196620 LMB196619:LMD196620 LVX196619:LVZ196620 MFT196619:MFV196620 MPP196619:MPR196620 MZL196619:MZN196620 NJH196619:NJJ196620 NTD196619:NTF196620 OCZ196619:ODB196620 OMV196619:OMX196620 OWR196619:OWT196620 PGN196619:PGP196620 PQJ196619:PQL196620 QAF196619:QAH196620 QKB196619:QKD196620 QTX196619:QTZ196620 RDT196619:RDV196620 RNP196619:RNR196620 RXL196619:RXN196620 SHH196619:SHJ196620 SRD196619:SRF196620 TAZ196619:TBB196620 TKV196619:TKX196620 TUR196619:TUT196620 UEN196619:UEP196620 UOJ196619:UOL196620 UYF196619:UYH196620 VIB196619:VID196620 VRX196619:VRZ196620 WBT196619:WBV196620 WLP196619:WLR196620 WVL196619:WVN196620 D262155:F262156 IZ262155:JB262156 SV262155:SX262156 ACR262155:ACT262156 AMN262155:AMP262156 AWJ262155:AWL262156 BGF262155:BGH262156 BQB262155:BQD262156 BZX262155:BZZ262156 CJT262155:CJV262156 CTP262155:CTR262156 DDL262155:DDN262156 DNH262155:DNJ262156 DXD262155:DXF262156 EGZ262155:EHB262156 EQV262155:EQX262156 FAR262155:FAT262156 FKN262155:FKP262156 FUJ262155:FUL262156 GEF262155:GEH262156 GOB262155:GOD262156 GXX262155:GXZ262156 HHT262155:HHV262156 HRP262155:HRR262156 IBL262155:IBN262156 ILH262155:ILJ262156 IVD262155:IVF262156 JEZ262155:JFB262156 JOV262155:JOX262156 JYR262155:JYT262156 KIN262155:KIP262156 KSJ262155:KSL262156 LCF262155:LCH262156 LMB262155:LMD262156 LVX262155:LVZ262156 MFT262155:MFV262156 MPP262155:MPR262156 MZL262155:MZN262156 NJH262155:NJJ262156 NTD262155:NTF262156 OCZ262155:ODB262156 OMV262155:OMX262156 OWR262155:OWT262156 PGN262155:PGP262156 PQJ262155:PQL262156 QAF262155:QAH262156 QKB262155:QKD262156 QTX262155:QTZ262156 RDT262155:RDV262156 RNP262155:RNR262156 RXL262155:RXN262156 SHH262155:SHJ262156 SRD262155:SRF262156 TAZ262155:TBB262156 TKV262155:TKX262156 TUR262155:TUT262156 UEN262155:UEP262156 UOJ262155:UOL262156 UYF262155:UYH262156 VIB262155:VID262156 VRX262155:VRZ262156 WBT262155:WBV262156 WLP262155:WLR262156 WVL262155:WVN262156 D327691:F327692 IZ327691:JB327692 SV327691:SX327692 ACR327691:ACT327692 AMN327691:AMP327692 AWJ327691:AWL327692 BGF327691:BGH327692 BQB327691:BQD327692 BZX327691:BZZ327692 CJT327691:CJV327692 CTP327691:CTR327692 DDL327691:DDN327692 DNH327691:DNJ327692 DXD327691:DXF327692 EGZ327691:EHB327692 EQV327691:EQX327692 FAR327691:FAT327692 FKN327691:FKP327692 FUJ327691:FUL327692 GEF327691:GEH327692 GOB327691:GOD327692 GXX327691:GXZ327692 HHT327691:HHV327692 HRP327691:HRR327692 IBL327691:IBN327692 ILH327691:ILJ327692 IVD327691:IVF327692 JEZ327691:JFB327692 JOV327691:JOX327692 JYR327691:JYT327692 KIN327691:KIP327692 KSJ327691:KSL327692 LCF327691:LCH327692 LMB327691:LMD327692 LVX327691:LVZ327692 MFT327691:MFV327692 MPP327691:MPR327692 MZL327691:MZN327692 NJH327691:NJJ327692 NTD327691:NTF327692 OCZ327691:ODB327692 OMV327691:OMX327692 OWR327691:OWT327692 PGN327691:PGP327692 PQJ327691:PQL327692 QAF327691:QAH327692 QKB327691:QKD327692 QTX327691:QTZ327692 RDT327691:RDV327692 RNP327691:RNR327692 RXL327691:RXN327692 SHH327691:SHJ327692 SRD327691:SRF327692 TAZ327691:TBB327692 TKV327691:TKX327692 TUR327691:TUT327692 UEN327691:UEP327692 UOJ327691:UOL327692 UYF327691:UYH327692 VIB327691:VID327692 VRX327691:VRZ327692 WBT327691:WBV327692 WLP327691:WLR327692 WVL327691:WVN327692 D393227:F393228 IZ393227:JB393228 SV393227:SX393228 ACR393227:ACT393228 AMN393227:AMP393228 AWJ393227:AWL393228 BGF393227:BGH393228 BQB393227:BQD393228 BZX393227:BZZ393228 CJT393227:CJV393228 CTP393227:CTR393228 DDL393227:DDN393228 DNH393227:DNJ393228 DXD393227:DXF393228 EGZ393227:EHB393228 EQV393227:EQX393228 FAR393227:FAT393228 FKN393227:FKP393228 FUJ393227:FUL393228 GEF393227:GEH393228 GOB393227:GOD393228 GXX393227:GXZ393228 HHT393227:HHV393228 HRP393227:HRR393228 IBL393227:IBN393228 ILH393227:ILJ393228 IVD393227:IVF393228 JEZ393227:JFB393228 JOV393227:JOX393228 JYR393227:JYT393228 KIN393227:KIP393228 KSJ393227:KSL393228 LCF393227:LCH393228 LMB393227:LMD393228 LVX393227:LVZ393228 MFT393227:MFV393228 MPP393227:MPR393228 MZL393227:MZN393228 NJH393227:NJJ393228 NTD393227:NTF393228 OCZ393227:ODB393228 OMV393227:OMX393228 OWR393227:OWT393228 PGN393227:PGP393228 PQJ393227:PQL393228 QAF393227:QAH393228 QKB393227:QKD393228 QTX393227:QTZ393228 RDT393227:RDV393228 RNP393227:RNR393228 RXL393227:RXN393228 SHH393227:SHJ393228 SRD393227:SRF393228 TAZ393227:TBB393228 TKV393227:TKX393228 TUR393227:TUT393228 UEN393227:UEP393228 UOJ393227:UOL393228 UYF393227:UYH393228 VIB393227:VID393228 VRX393227:VRZ393228 WBT393227:WBV393228 WLP393227:WLR393228 WVL393227:WVN393228 D458763:F458764 IZ458763:JB458764 SV458763:SX458764 ACR458763:ACT458764 AMN458763:AMP458764 AWJ458763:AWL458764 BGF458763:BGH458764 BQB458763:BQD458764 BZX458763:BZZ458764 CJT458763:CJV458764 CTP458763:CTR458764 DDL458763:DDN458764 DNH458763:DNJ458764 DXD458763:DXF458764 EGZ458763:EHB458764 EQV458763:EQX458764 FAR458763:FAT458764 FKN458763:FKP458764 FUJ458763:FUL458764 GEF458763:GEH458764 GOB458763:GOD458764 GXX458763:GXZ458764 HHT458763:HHV458764 HRP458763:HRR458764 IBL458763:IBN458764 ILH458763:ILJ458764 IVD458763:IVF458764 JEZ458763:JFB458764 JOV458763:JOX458764 JYR458763:JYT458764 KIN458763:KIP458764 KSJ458763:KSL458764 LCF458763:LCH458764 LMB458763:LMD458764 LVX458763:LVZ458764 MFT458763:MFV458764 MPP458763:MPR458764 MZL458763:MZN458764 NJH458763:NJJ458764 NTD458763:NTF458764 OCZ458763:ODB458764 OMV458763:OMX458764 OWR458763:OWT458764 PGN458763:PGP458764 PQJ458763:PQL458764 QAF458763:QAH458764 QKB458763:QKD458764 QTX458763:QTZ458764 RDT458763:RDV458764 RNP458763:RNR458764 RXL458763:RXN458764 SHH458763:SHJ458764 SRD458763:SRF458764 TAZ458763:TBB458764 TKV458763:TKX458764 TUR458763:TUT458764 UEN458763:UEP458764 UOJ458763:UOL458764 UYF458763:UYH458764 VIB458763:VID458764 VRX458763:VRZ458764 WBT458763:WBV458764 WLP458763:WLR458764 WVL458763:WVN458764 D524299:F524300 IZ524299:JB524300 SV524299:SX524300 ACR524299:ACT524300 AMN524299:AMP524300 AWJ524299:AWL524300 BGF524299:BGH524300 BQB524299:BQD524300 BZX524299:BZZ524300 CJT524299:CJV524300 CTP524299:CTR524300 DDL524299:DDN524300 DNH524299:DNJ524300 DXD524299:DXF524300 EGZ524299:EHB524300 EQV524299:EQX524300 FAR524299:FAT524300 FKN524299:FKP524300 FUJ524299:FUL524300 GEF524299:GEH524300 GOB524299:GOD524300 GXX524299:GXZ524300 HHT524299:HHV524300 HRP524299:HRR524300 IBL524299:IBN524300 ILH524299:ILJ524300 IVD524299:IVF524300 JEZ524299:JFB524300 JOV524299:JOX524300 JYR524299:JYT524300 KIN524299:KIP524300 KSJ524299:KSL524300 LCF524299:LCH524300 LMB524299:LMD524300 LVX524299:LVZ524300 MFT524299:MFV524300 MPP524299:MPR524300 MZL524299:MZN524300 NJH524299:NJJ524300 NTD524299:NTF524300 OCZ524299:ODB524300 OMV524299:OMX524300 OWR524299:OWT524300 PGN524299:PGP524300 PQJ524299:PQL524300 QAF524299:QAH524300 QKB524299:QKD524300 QTX524299:QTZ524300 RDT524299:RDV524300 RNP524299:RNR524300 RXL524299:RXN524300 SHH524299:SHJ524300 SRD524299:SRF524300 TAZ524299:TBB524300 TKV524299:TKX524300 TUR524299:TUT524300 UEN524299:UEP524300 UOJ524299:UOL524300 UYF524299:UYH524300 VIB524299:VID524300 VRX524299:VRZ524300 WBT524299:WBV524300 WLP524299:WLR524300 WVL524299:WVN524300 D589835:F589836 IZ589835:JB589836 SV589835:SX589836 ACR589835:ACT589836 AMN589835:AMP589836 AWJ589835:AWL589836 BGF589835:BGH589836 BQB589835:BQD589836 BZX589835:BZZ589836 CJT589835:CJV589836 CTP589835:CTR589836 DDL589835:DDN589836 DNH589835:DNJ589836 DXD589835:DXF589836 EGZ589835:EHB589836 EQV589835:EQX589836 FAR589835:FAT589836 FKN589835:FKP589836 FUJ589835:FUL589836 GEF589835:GEH589836 GOB589835:GOD589836 GXX589835:GXZ589836 HHT589835:HHV589836 HRP589835:HRR589836 IBL589835:IBN589836 ILH589835:ILJ589836 IVD589835:IVF589836 JEZ589835:JFB589836 JOV589835:JOX589836 JYR589835:JYT589836 KIN589835:KIP589836 KSJ589835:KSL589836 LCF589835:LCH589836 LMB589835:LMD589836 LVX589835:LVZ589836 MFT589835:MFV589836 MPP589835:MPR589836 MZL589835:MZN589836 NJH589835:NJJ589836 NTD589835:NTF589836 OCZ589835:ODB589836 OMV589835:OMX589836 OWR589835:OWT589836 PGN589835:PGP589836 PQJ589835:PQL589836 QAF589835:QAH589836 QKB589835:QKD589836 QTX589835:QTZ589836 RDT589835:RDV589836 RNP589835:RNR589836 RXL589835:RXN589836 SHH589835:SHJ589836 SRD589835:SRF589836 TAZ589835:TBB589836 TKV589835:TKX589836 TUR589835:TUT589836 UEN589835:UEP589836 UOJ589835:UOL589836 UYF589835:UYH589836 VIB589835:VID589836 VRX589835:VRZ589836 WBT589835:WBV589836 WLP589835:WLR589836 WVL589835:WVN589836 D655371:F655372 IZ655371:JB655372 SV655371:SX655372 ACR655371:ACT655372 AMN655371:AMP655372 AWJ655371:AWL655372 BGF655371:BGH655372 BQB655371:BQD655372 BZX655371:BZZ655372 CJT655371:CJV655372 CTP655371:CTR655372 DDL655371:DDN655372 DNH655371:DNJ655372 DXD655371:DXF655372 EGZ655371:EHB655372 EQV655371:EQX655372 FAR655371:FAT655372 FKN655371:FKP655372 FUJ655371:FUL655372 GEF655371:GEH655372 GOB655371:GOD655372 GXX655371:GXZ655372 HHT655371:HHV655372 HRP655371:HRR655372 IBL655371:IBN655372 ILH655371:ILJ655372 IVD655371:IVF655372 JEZ655371:JFB655372 JOV655371:JOX655372 JYR655371:JYT655372 KIN655371:KIP655372 KSJ655371:KSL655372 LCF655371:LCH655372 LMB655371:LMD655372 LVX655371:LVZ655372 MFT655371:MFV655372 MPP655371:MPR655372 MZL655371:MZN655372 NJH655371:NJJ655372 NTD655371:NTF655372 OCZ655371:ODB655372 OMV655371:OMX655372 OWR655371:OWT655372 PGN655371:PGP655372 PQJ655371:PQL655372 QAF655371:QAH655372 QKB655371:QKD655372 QTX655371:QTZ655372 RDT655371:RDV655372 RNP655371:RNR655372 RXL655371:RXN655372 SHH655371:SHJ655372 SRD655371:SRF655372 TAZ655371:TBB655372 TKV655371:TKX655372 TUR655371:TUT655372 UEN655371:UEP655372 UOJ655371:UOL655372 UYF655371:UYH655372 VIB655371:VID655372 VRX655371:VRZ655372 WBT655371:WBV655372 WLP655371:WLR655372 WVL655371:WVN655372 D720907:F720908 IZ720907:JB720908 SV720907:SX720908 ACR720907:ACT720908 AMN720907:AMP720908 AWJ720907:AWL720908 BGF720907:BGH720908 BQB720907:BQD720908 BZX720907:BZZ720908 CJT720907:CJV720908 CTP720907:CTR720908 DDL720907:DDN720908 DNH720907:DNJ720908 DXD720907:DXF720908 EGZ720907:EHB720908 EQV720907:EQX720908 FAR720907:FAT720908 FKN720907:FKP720908 FUJ720907:FUL720908 GEF720907:GEH720908 GOB720907:GOD720908 GXX720907:GXZ720908 HHT720907:HHV720908 HRP720907:HRR720908 IBL720907:IBN720908 ILH720907:ILJ720908 IVD720907:IVF720908 JEZ720907:JFB720908 JOV720907:JOX720908 JYR720907:JYT720908 KIN720907:KIP720908 KSJ720907:KSL720908 LCF720907:LCH720908 LMB720907:LMD720908 LVX720907:LVZ720908 MFT720907:MFV720908 MPP720907:MPR720908 MZL720907:MZN720908 NJH720907:NJJ720908 NTD720907:NTF720908 OCZ720907:ODB720908 OMV720907:OMX720908 OWR720907:OWT720908 PGN720907:PGP720908 PQJ720907:PQL720908 QAF720907:QAH720908 QKB720907:QKD720908 QTX720907:QTZ720908 RDT720907:RDV720908 RNP720907:RNR720908 RXL720907:RXN720908 SHH720907:SHJ720908 SRD720907:SRF720908 TAZ720907:TBB720908 TKV720907:TKX720908 TUR720907:TUT720908 UEN720907:UEP720908 UOJ720907:UOL720908 UYF720907:UYH720908 VIB720907:VID720908 VRX720907:VRZ720908 WBT720907:WBV720908 WLP720907:WLR720908 WVL720907:WVN720908 D786443:F786444 IZ786443:JB786444 SV786443:SX786444 ACR786443:ACT786444 AMN786443:AMP786444 AWJ786443:AWL786444 BGF786443:BGH786444 BQB786443:BQD786444 BZX786443:BZZ786444 CJT786443:CJV786444 CTP786443:CTR786444 DDL786443:DDN786444 DNH786443:DNJ786444 DXD786443:DXF786444 EGZ786443:EHB786444 EQV786443:EQX786444 FAR786443:FAT786444 FKN786443:FKP786444 FUJ786443:FUL786444 GEF786443:GEH786444 GOB786443:GOD786444 GXX786443:GXZ786444 HHT786443:HHV786444 HRP786443:HRR786444 IBL786443:IBN786444 ILH786443:ILJ786444 IVD786443:IVF786444 JEZ786443:JFB786444 JOV786443:JOX786444 JYR786443:JYT786444 KIN786443:KIP786444 KSJ786443:KSL786444 LCF786443:LCH786444 LMB786443:LMD786444 LVX786443:LVZ786444 MFT786443:MFV786444 MPP786443:MPR786444 MZL786443:MZN786444 NJH786443:NJJ786444 NTD786443:NTF786444 OCZ786443:ODB786444 OMV786443:OMX786444 OWR786443:OWT786444 PGN786443:PGP786444 PQJ786443:PQL786444 QAF786443:QAH786444 QKB786443:QKD786444 QTX786443:QTZ786444 RDT786443:RDV786444 RNP786443:RNR786444 RXL786443:RXN786444 SHH786443:SHJ786444 SRD786443:SRF786444 TAZ786443:TBB786444 TKV786443:TKX786444 TUR786443:TUT786444 UEN786443:UEP786444 UOJ786443:UOL786444 UYF786443:UYH786444 VIB786443:VID786444 VRX786443:VRZ786444 WBT786443:WBV786444 WLP786443:WLR786444 WVL786443:WVN786444 D851979:F851980 IZ851979:JB851980 SV851979:SX851980 ACR851979:ACT851980 AMN851979:AMP851980 AWJ851979:AWL851980 BGF851979:BGH851980 BQB851979:BQD851980 BZX851979:BZZ851980 CJT851979:CJV851980 CTP851979:CTR851980 DDL851979:DDN851980 DNH851979:DNJ851980 DXD851979:DXF851980 EGZ851979:EHB851980 EQV851979:EQX851980 FAR851979:FAT851980 FKN851979:FKP851980 FUJ851979:FUL851980 GEF851979:GEH851980 GOB851979:GOD851980 GXX851979:GXZ851980 HHT851979:HHV851980 HRP851979:HRR851980 IBL851979:IBN851980 ILH851979:ILJ851980 IVD851979:IVF851980 JEZ851979:JFB851980 JOV851979:JOX851980 JYR851979:JYT851980 KIN851979:KIP851980 KSJ851979:KSL851980 LCF851979:LCH851980 LMB851979:LMD851980 LVX851979:LVZ851980 MFT851979:MFV851980 MPP851979:MPR851980 MZL851979:MZN851980 NJH851979:NJJ851980 NTD851979:NTF851980 OCZ851979:ODB851980 OMV851979:OMX851980 OWR851979:OWT851980 PGN851979:PGP851980 PQJ851979:PQL851980 QAF851979:QAH851980 QKB851979:QKD851980 QTX851979:QTZ851980 RDT851979:RDV851980 RNP851979:RNR851980 RXL851979:RXN851980 SHH851979:SHJ851980 SRD851979:SRF851980 TAZ851979:TBB851980 TKV851979:TKX851980 TUR851979:TUT851980 UEN851979:UEP851980 UOJ851979:UOL851980 UYF851979:UYH851980 VIB851979:VID851980 VRX851979:VRZ851980 WBT851979:WBV851980 WLP851979:WLR851980 WVL851979:WVN851980 D917515:F917516 IZ917515:JB917516 SV917515:SX917516 ACR917515:ACT917516 AMN917515:AMP917516 AWJ917515:AWL917516 BGF917515:BGH917516 BQB917515:BQD917516 BZX917515:BZZ917516 CJT917515:CJV917516 CTP917515:CTR917516 DDL917515:DDN917516 DNH917515:DNJ917516 DXD917515:DXF917516 EGZ917515:EHB917516 EQV917515:EQX917516 FAR917515:FAT917516 FKN917515:FKP917516 FUJ917515:FUL917516 GEF917515:GEH917516 GOB917515:GOD917516 GXX917515:GXZ917516 HHT917515:HHV917516 HRP917515:HRR917516 IBL917515:IBN917516 ILH917515:ILJ917516 IVD917515:IVF917516 JEZ917515:JFB917516 JOV917515:JOX917516 JYR917515:JYT917516 KIN917515:KIP917516 KSJ917515:KSL917516 LCF917515:LCH917516 LMB917515:LMD917516 LVX917515:LVZ917516 MFT917515:MFV917516 MPP917515:MPR917516 MZL917515:MZN917516 NJH917515:NJJ917516 NTD917515:NTF917516 OCZ917515:ODB917516 OMV917515:OMX917516 OWR917515:OWT917516 PGN917515:PGP917516 PQJ917515:PQL917516 QAF917515:QAH917516 QKB917515:QKD917516 QTX917515:QTZ917516 RDT917515:RDV917516 RNP917515:RNR917516 RXL917515:RXN917516 SHH917515:SHJ917516 SRD917515:SRF917516 TAZ917515:TBB917516 TKV917515:TKX917516 TUR917515:TUT917516 UEN917515:UEP917516 UOJ917515:UOL917516 UYF917515:UYH917516 VIB917515:VID917516 VRX917515:VRZ917516 WBT917515:WBV917516 WLP917515:WLR917516 WVL917515:WVN917516 D983051:F983052 IZ983051:JB983052 SV983051:SX983052 ACR983051:ACT983052 AMN983051:AMP983052 AWJ983051:AWL983052 BGF983051:BGH983052 BQB983051:BQD983052 BZX983051:BZZ983052 CJT983051:CJV983052 CTP983051:CTR983052 DDL983051:DDN983052 DNH983051:DNJ983052 DXD983051:DXF983052 EGZ983051:EHB983052 EQV983051:EQX983052 FAR983051:FAT983052 FKN983051:FKP983052 FUJ983051:FUL983052 GEF983051:GEH983052 GOB983051:GOD983052 GXX983051:GXZ983052 HHT983051:HHV983052 HRP983051:HRR983052 IBL983051:IBN983052 ILH983051:ILJ983052 IVD983051:IVF983052 JEZ983051:JFB983052 JOV983051:JOX983052 JYR983051:JYT983052 KIN983051:KIP983052 KSJ983051:KSL983052 LCF983051:LCH983052 LMB983051:LMD983052 LVX983051:LVZ983052 MFT983051:MFV983052 MPP983051:MPR983052 MZL983051:MZN983052 NJH983051:NJJ983052 NTD983051:NTF983052 OCZ983051:ODB983052 OMV983051:OMX983052 OWR983051:OWT983052 PGN983051:PGP983052 PQJ983051:PQL983052 QAF983051:QAH983052 QKB983051:QKD983052 QTX983051:QTZ983052 RDT983051:RDV983052 RNP983051:RNR983052 RXL983051:RXN983052 SHH983051:SHJ983052 SRD983051:SRF983052 TAZ983051:TBB983052 TKV983051:TKX983052 TUR983051:TUT983052 UEN983051:UEP983052 UOJ983051:UOL983052 UYF983051:UYH983052 VIB983051:VID983052 VRX983051:VRZ983052 WBT983051:WBV983052 WLP983051:WLR983052 WVL983051:WVN983052"/>
  </dataValidations>
  <pageMargins left="0.7" right="0.7" top="0.75" bottom="0.75" header="0.3" footer="0.3"/>
  <pageSetup paperSize="9" scale="70" orientation="landscape" r:id="rId1"/>
  <colBreaks count="1" manualBreakCount="1">
    <brk id="9"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16" sqref="K16"/>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647</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663</v>
      </c>
      <c r="C7" s="188"/>
      <c r="D7" s="188"/>
      <c r="E7" s="188"/>
      <c r="F7" s="188"/>
      <c r="G7" s="188"/>
      <c r="H7" s="188"/>
    </row>
    <row r="8" spans="1:9" ht="14.25" customHeight="1" x14ac:dyDescent="0.15">
      <c r="A8" s="184"/>
      <c r="B8" s="188"/>
      <c r="C8" s="188"/>
      <c r="D8" s="188"/>
      <c r="E8" s="188"/>
      <c r="F8" s="188"/>
      <c r="G8" s="188"/>
      <c r="H8" s="188"/>
    </row>
    <row r="9" spans="1:9" ht="47.25" customHeight="1"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customHeight="1" x14ac:dyDescent="0.15">
      <c r="A13" s="184"/>
      <c r="B13" s="188" t="s">
        <v>664</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51.75" customHeight="1"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665</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I23"/>
  <sheetViews>
    <sheetView zoomScaleNormal="100" zoomScaleSheetLayoutView="100" workbookViewId="0">
      <selection activeCell="G42" sqref="G42"/>
    </sheetView>
  </sheetViews>
  <sheetFormatPr defaultRowHeight="13.5" x14ac:dyDescent="0.15"/>
  <cols>
    <col min="1" max="1" width="18" style="1" customWidth="1"/>
    <col min="2" max="2" width="54.75" style="1" customWidth="1"/>
    <col min="3" max="3" width="5.5" style="1" bestFit="1" customWidth="1"/>
    <col min="4" max="4" width="15" style="1" bestFit="1" customWidth="1"/>
    <col min="5" max="5" width="13.875" style="1" bestFit="1" customWidth="1"/>
    <col min="6" max="6" width="11.625" style="1" bestFit="1" customWidth="1"/>
    <col min="7" max="7" width="19.375" style="1" customWidth="1"/>
    <col min="8" max="8" width="5.875" style="1" customWidth="1"/>
    <col min="9" max="9" width="46.25" style="1" customWidth="1"/>
    <col min="10" max="10" width="31.75" style="1" customWidth="1"/>
    <col min="11" max="16384" width="9"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418</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27" customHeight="1" x14ac:dyDescent="0.15">
      <c r="A11" s="86" t="s">
        <v>417</v>
      </c>
      <c r="B11" s="85" t="s">
        <v>416</v>
      </c>
      <c r="C11" s="88">
        <v>1</v>
      </c>
      <c r="D11" s="87">
        <v>7500780</v>
      </c>
      <c r="E11" s="84">
        <f>D11*C11</f>
        <v>7500780</v>
      </c>
      <c r="F11" s="83">
        <v>40528</v>
      </c>
      <c r="G11" s="81" t="s">
        <v>405</v>
      </c>
      <c r="H11" s="81" t="s">
        <v>52</v>
      </c>
      <c r="I11" s="82"/>
    </row>
    <row r="12" spans="1:9" ht="27" customHeight="1" x14ac:dyDescent="0.15">
      <c r="A12" s="86" t="s">
        <v>415</v>
      </c>
      <c r="B12" s="85" t="s">
        <v>414</v>
      </c>
      <c r="C12" s="88">
        <v>1</v>
      </c>
      <c r="D12" s="87">
        <v>1146600</v>
      </c>
      <c r="E12" s="84">
        <f>D12*C12</f>
        <v>1146600</v>
      </c>
      <c r="F12" s="83">
        <v>40516</v>
      </c>
      <c r="G12" s="81" t="s">
        <v>405</v>
      </c>
      <c r="H12" s="81" t="s">
        <v>52</v>
      </c>
      <c r="I12" s="82"/>
    </row>
    <row r="13" spans="1:9" ht="27" customHeight="1" x14ac:dyDescent="0.15">
      <c r="A13" s="86" t="s">
        <v>413</v>
      </c>
      <c r="B13" s="85" t="s">
        <v>412</v>
      </c>
      <c r="C13" s="88">
        <v>1</v>
      </c>
      <c r="D13" s="87">
        <v>1386000</v>
      </c>
      <c r="E13" s="84">
        <f>D13*C13</f>
        <v>1386000</v>
      </c>
      <c r="F13" s="83">
        <v>40590</v>
      </c>
      <c r="G13" s="81" t="s">
        <v>405</v>
      </c>
      <c r="H13" s="81" t="s">
        <v>52</v>
      </c>
      <c r="I13" s="82"/>
    </row>
    <row r="14" spans="1:9" ht="27" customHeight="1" x14ac:dyDescent="0.15">
      <c r="A14" s="86" t="s">
        <v>411</v>
      </c>
      <c r="B14" s="85" t="s">
        <v>410</v>
      </c>
      <c r="C14" s="5">
        <v>8</v>
      </c>
      <c r="D14" s="143">
        <v>1196843</v>
      </c>
      <c r="E14" s="84">
        <f>D14*C14</f>
        <v>9574744</v>
      </c>
      <c r="F14" s="83">
        <v>40611</v>
      </c>
      <c r="G14" s="81" t="s">
        <v>405</v>
      </c>
      <c r="H14" s="81" t="s">
        <v>52</v>
      </c>
      <c r="I14" s="82"/>
    </row>
    <row r="15" spans="1:9" ht="27" customHeight="1" x14ac:dyDescent="0.15">
      <c r="A15" s="86" t="s">
        <v>409</v>
      </c>
      <c r="B15" s="85" t="s">
        <v>408</v>
      </c>
      <c r="C15" s="5">
        <v>8</v>
      </c>
      <c r="D15" s="143">
        <v>1146548</v>
      </c>
      <c r="E15" s="84">
        <f>D15*C15</f>
        <v>9172384</v>
      </c>
      <c r="F15" s="83">
        <v>40528</v>
      </c>
      <c r="G15" s="81" t="s">
        <v>405</v>
      </c>
      <c r="H15" s="81" t="s">
        <v>52</v>
      </c>
      <c r="I15" s="82"/>
    </row>
    <row r="17" spans="1:1" x14ac:dyDescent="0.15">
      <c r="A17" s="1" t="s">
        <v>12</v>
      </c>
    </row>
    <row r="18" spans="1:1" x14ac:dyDescent="0.15">
      <c r="A18" s="1" t="s">
        <v>13</v>
      </c>
    </row>
    <row r="19" spans="1:1" x14ac:dyDescent="0.15">
      <c r="A19" s="1" t="s">
        <v>14</v>
      </c>
    </row>
    <row r="20" spans="1:1" x14ac:dyDescent="0.15">
      <c r="A20" s="1" t="s">
        <v>15</v>
      </c>
    </row>
    <row r="21" spans="1:1" x14ac:dyDescent="0.15">
      <c r="A21" s="1" t="s">
        <v>16</v>
      </c>
    </row>
    <row r="22" spans="1:1" x14ac:dyDescent="0.15">
      <c r="A22" s="1" t="s">
        <v>17</v>
      </c>
    </row>
    <row r="23" spans="1:1" x14ac:dyDescent="0.15">
      <c r="A23" s="1" t="s">
        <v>18</v>
      </c>
    </row>
  </sheetData>
  <mergeCells count="1">
    <mergeCell ref="A5:I5"/>
  </mergeCells>
  <phoneticPr fontId="1"/>
  <dataValidations count="1">
    <dataValidation imeMode="halfAlpha" allowBlank="1" showInputMessage="1" showErrorMessage="1" sqref="F11:F15 JB11:JB15 SX11:SX15 ACT11:ACT15 AMP11:AMP15 AWL11:AWL15 BGH11:BGH15 BQD11:BQD15 BZZ11:BZZ15 CJV11:CJV15 CTR11:CTR15 DDN11:DDN15 DNJ11:DNJ15 DXF11:DXF15 EHB11:EHB15 EQX11:EQX15 FAT11:FAT15 FKP11:FKP15 FUL11:FUL15 GEH11:GEH15 GOD11:GOD15 GXZ11:GXZ15 HHV11:HHV15 HRR11:HRR15 IBN11:IBN15 ILJ11:ILJ15 IVF11:IVF15 JFB11:JFB15 JOX11:JOX15 JYT11:JYT15 KIP11:KIP15 KSL11:KSL15 LCH11:LCH15 LMD11:LMD15 LVZ11:LVZ15 MFV11:MFV15 MPR11:MPR15 MZN11:MZN15 NJJ11:NJJ15 NTF11:NTF15 ODB11:ODB15 OMX11:OMX15 OWT11:OWT15 PGP11:PGP15 PQL11:PQL15 QAH11:QAH15 QKD11:QKD15 QTZ11:QTZ15 RDV11:RDV15 RNR11:RNR15 RXN11:RXN15 SHJ11:SHJ15 SRF11:SRF15 TBB11:TBB15 TKX11:TKX15 TUT11:TUT15 UEP11:UEP15 UOL11:UOL15 UYH11:UYH15 VID11:VID15 VRZ11:VRZ15 WBV11:WBV15 WLR11:WLR15 WVN11:WVN15 F65547:F65551 JB65547:JB65551 SX65547:SX65551 ACT65547:ACT65551 AMP65547:AMP65551 AWL65547:AWL65551 BGH65547:BGH65551 BQD65547:BQD65551 BZZ65547:BZZ65551 CJV65547:CJV65551 CTR65547:CTR65551 DDN65547:DDN65551 DNJ65547:DNJ65551 DXF65547:DXF65551 EHB65547:EHB65551 EQX65547:EQX65551 FAT65547:FAT65551 FKP65547:FKP65551 FUL65547:FUL65551 GEH65547:GEH65551 GOD65547:GOD65551 GXZ65547:GXZ65551 HHV65547:HHV65551 HRR65547:HRR65551 IBN65547:IBN65551 ILJ65547:ILJ65551 IVF65547:IVF65551 JFB65547:JFB65551 JOX65547:JOX65551 JYT65547:JYT65551 KIP65547:KIP65551 KSL65547:KSL65551 LCH65547:LCH65551 LMD65547:LMD65551 LVZ65547:LVZ65551 MFV65547:MFV65551 MPR65547:MPR65551 MZN65547:MZN65551 NJJ65547:NJJ65551 NTF65547:NTF65551 ODB65547:ODB65551 OMX65547:OMX65551 OWT65547:OWT65551 PGP65547:PGP65551 PQL65547:PQL65551 QAH65547:QAH65551 QKD65547:QKD65551 QTZ65547:QTZ65551 RDV65547:RDV65551 RNR65547:RNR65551 RXN65547:RXN65551 SHJ65547:SHJ65551 SRF65547:SRF65551 TBB65547:TBB65551 TKX65547:TKX65551 TUT65547:TUT65551 UEP65547:UEP65551 UOL65547:UOL65551 UYH65547:UYH65551 VID65547:VID65551 VRZ65547:VRZ65551 WBV65547:WBV65551 WLR65547:WLR65551 WVN65547:WVN65551 F131083:F131087 JB131083:JB131087 SX131083:SX131087 ACT131083:ACT131087 AMP131083:AMP131087 AWL131083:AWL131087 BGH131083:BGH131087 BQD131083:BQD131087 BZZ131083:BZZ131087 CJV131083:CJV131087 CTR131083:CTR131087 DDN131083:DDN131087 DNJ131083:DNJ131087 DXF131083:DXF131087 EHB131083:EHB131087 EQX131083:EQX131087 FAT131083:FAT131087 FKP131083:FKP131087 FUL131083:FUL131087 GEH131083:GEH131087 GOD131083:GOD131087 GXZ131083:GXZ131087 HHV131083:HHV131087 HRR131083:HRR131087 IBN131083:IBN131087 ILJ131083:ILJ131087 IVF131083:IVF131087 JFB131083:JFB131087 JOX131083:JOX131087 JYT131083:JYT131087 KIP131083:KIP131087 KSL131083:KSL131087 LCH131083:LCH131087 LMD131083:LMD131087 LVZ131083:LVZ131087 MFV131083:MFV131087 MPR131083:MPR131087 MZN131083:MZN131087 NJJ131083:NJJ131087 NTF131083:NTF131087 ODB131083:ODB131087 OMX131083:OMX131087 OWT131083:OWT131087 PGP131083:PGP131087 PQL131083:PQL131087 QAH131083:QAH131087 QKD131083:QKD131087 QTZ131083:QTZ131087 RDV131083:RDV131087 RNR131083:RNR131087 RXN131083:RXN131087 SHJ131083:SHJ131087 SRF131083:SRF131087 TBB131083:TBB131087 TKX131083:TKX131087 TUT131083:TUT131087 UEP131083:UEP131087 UOL131083:UOL131087 UYH131083:UYH131087 VID131083:VID131087 VRZ131083:VRZ131087 WBV131083:WBV131087 WLR131083:WLR131087 WVN131083:WVN131087 F196619:F196623 JB196619:JB196623 SX196619:SX196623 ACT196619:ACT196623 AMP196619:AMP196623 AWL196619:AWL196623 BGH196619:BGH196623 BQD196619:BQD196623 BZZ196619:BZZ196623 CJV196619:CJV196623 CTR196619:CTR196623 DDN196619:DDN196623 DNJ196619:DNJ196623 DXF196619:DXF196623 EHB196619:EHB196623 EQX196619:EQX196623 FAT196619:FAT196623 FKP196619:FKP196623 FUL196619:FUL196623 GEH196619:GEH196623 GOD196619:GOD196623 GXZ196619:GXZ196623 HHV196619:HHV196623 HRR196619:HRR196623 IBN196619:IBN196623 ILJ196619:ILJ196623 IVF196619:IVF196623 JFB196619:JFB196623 JOX196619:JOX196623 JYT196619:JYT196623 KIP196619:KIP196623 KSL196619:KSL196623 LCH196619:LCH196623 LMD196619:LMD196623 LVZ196619:LVZ196623 MFV196619:MFV196623 MPR196619:MPR196623 MZN196619:MZN196623 NJJ196619:NJJ196623 NTF196619:NTF196623 ODB196619:ODB196623 OMX196619:OMX196623 OWT196619:OWT196623 PGP196619:PGP196623 PQL196619:PQL196623 QAH196619:QAH196623 QKD196619:QKD196623 QTZ196619:QTZ196623 RDV196619:RDV196623 RNR196619:RNR196623 RXN196619:RXN196623 SHJ196619:SHJ196623 SRF196619:SRF196623 TBB196619:TBB196623 TKX196619:TKX196623 TUT196619:TUT196623 UEP196619:UEP196623 UOL196619:UOL196623 UYH196619:UYH196623 VID196619:VID196623 VRZ196619:VRZ196623 WBV196619:WBV196623 WLR196619:WLR196623 WVN196619:WVN196623 F262155:F262159 JB262155:JB262159 SX262155:SX262159 ACT262155:ACT262159 AMP262155:AMP262159 AWL262155:AWL262159 BGH262155:BGH262159 BQD262155:BQD262159 BZZ262155:BZZ262159 CJV262155:CJV262159 CTR262155:CTR262159 DDN262155:DDN262159 DNJ262155:DNJ262159 DXF262155:DXF262159 EHB262155:EHB262159 EQX262155:EQX262159 FAT262155:FAT262159 FKP262155:FKP262159 FUL262155:FUL262159 GEH262155:GEH262159 GOD262155:GOD262159 GXZ262155:GXZ262159 HHV262155:HHV262159 HRR262155:HRR262159 IBN262155:IBN262159 ILJ262155:ILJ262159 IVF262155:IVF262159 JFB262155:JFB262159 JOX262155:JOX262159 JYT262155:JYT262159 KIP262155:KIP262159 KSL262155:KSL262159 LCH262155:LCH262159 LMD262155:LMD262159 LVZ262155:LVZ262159 MFV262155:MFV262159 MPR262155:MPR262159 MZN262155:MZN262159 NJJ262155:NJJ262159 NTF262155:NTF262159 ODB262155:ODB262159 OMX262155:OMX262159 OWT262155:OWT262159 PGP262155:PGP262159 PQL262155:PQL262159 QAH262155:QAH262159 QKD262155:QKD262159 QTZ262155:QTZ262159 RDV262155:RDV262159 RNR262155:RNR262159 RXN262155:RXN262159 SHJ262155:SHJ262159 SRF262155:SRF262159 TBB262155:TBB262159 TKX262155:TKX262159 TUT262155:TUT262159 UEP262155:UEP262159 UOL262155:UOL262159 UYH262155:UYH262159 VID262155:VID262159 VRZ262155:VRZ262159 WBV262155:WBV262159 WLR262155:WLR262159 WVN262155:WVN262159 F327691:F327695 JB327691:JB327695 SX327691:SX327695 ACT327691:ACT327695 AMP327691:AMP327695 AWL327691:AWL327695 BGH327691:BGH327695 BQD327691:BQD327695 BZZ327691:BZZ327695 CJV327691:CJV327695 CTR327691:CTR327695 DDN327691:DDN327695 DNJ327691:DNJ327695 DXF327691:DXF327695 EHB327691:EHB327695 EQX327691:EQX327695 FAT327691:FAT327695 FKP327691:FKP327695 FUL327691:FUL327695 GEH327691:GEH327695 GOD327691:GOD327695 GXZ327691:GXZ327695 HHV327691:HHV327695 HRR327691:HRR327695 IBN327691:IBN327695 ILJ327691:ILJ327695 IVF327691:IVF327695 JFB327691:JFB327695 JOX327691:JOX327695 JYT327691:JYT327695 KIP327691:KIP327695 KSL327691:KSL327695 LCH327691:LCH327695 LMD327691:LMD327695 LVZ327691:LVZ327695 MFV327691:MFV327695 MPR327691:MPR327695 MZN327691:MZN327695 NJJ327691:NJJ327695 NTF327691:NTF327695 ODB327691:ODB327695 OMX327691:OMX327695 OWT327691:OWT327695 PGP327691:PGP327695 PQL327691:PQL327695 QAH327691:QAH327695 QKD327691:QKD327695 QTZ327691:QTZ327695 RDV327691:RDV327695 RNR327691:RNR327695 RXN327691:RXN327695 SHJ327691:SHJ327695 SRF327691:SRF327695 TBB327691:TBB327695 TKX327691:TKX327695 TUT327691:TUT327695 UEP327691:UEP327695 UOL327691:UOL327695 UYH327691:UYH327695 VID327691:VID327695 VRZ327691:VRZ327695 WBV327691:WBV327695 WLR327691:WLR327695 WVN327691:WVN327695 F393227:F393231 JB393227:JB393231 SX393227:SX393231 ACT393227:ACT393231 AMP393227:AMP393231 AWL393227:AWL393231 BGH393227:BGH393231 BQD393227:BQD393231 BZZ393227:BZZ393231 CJV393227:CJV393231 CTR393227:CTR393231 DDN393227:DDN393231 DNJ393227:DNJ393231 DXF393227:DXF393231 EHB393227:EHB393231 EQX393227:EQX393231 FAT393227:FAT393231 FKP393227:FKP393231 FUL393227:FUL393231 GEH393227:GEH393231 GOD393227:GOD393231 GXZ393227:GXZ393231 HHV393227:HHV393231 HRR393227:HRR393231 IBN393227:IBN393231 ILJ393227:ILJ393231 IVF393227:IVF393231 JFB393227:JFB393231 JOX393227:JOX393231 JYT393227:JYT393231 KIP393227:KIP393231 KSL393227:KSL393231 LCH393227:LCH393231 LMD393227:LMD393231 LVZ393227:LVZ393231 MFV393227:MFV393231 MPR393227:MPR393231 MZN393227:MZN393231 NJJ393227:NJJ393231 NTF393227:NTF393231 ODB393227:ODB393231 OMX393227:OMX393231 OWT393227:OWT393231 PGP393227:PGP393231 PQL393227:PQL393231 QAH393227:QAH393231 QKD393227:QKD393231 QTZ393227:QTZ393231 RDV393227:RDV393231 RNR393227:RNR393231 RXN393227:RXN393231 SHJ393227:SHJ393231 SRF393227:SRF393231 TBB393227:TBB393231 TKX393227:TKX393231 TUT393227:TUT393231 UEP393227:UEP393231 UOL393227:UOL393231 UYH393227:UYH393231 VID393227:VID393231 VRZ393227:VRZ393231 WBV393227:WBV393231 WLR393227:WLR393231 WVN393227:WVN393231 F458763:F458767 JB458763:JB458767 SX458763:SX458767 ACT458763:ACT458767 AMP458763:AMP458767 AWL458763:AWL458767 BGH458763:BGH458767 BQD458763:BQD458767 BZZ458763:BZZ458767 CJV458763:CJV458767 CTR458763:CTR458767 DDN458763:DDN458767 DNJ458763:DNJ458767 DXF458763:DXF458767 EHB458763:EHB458767 EQX458763:EQX458767 FAT458763:FAT458767 FKP458763:FKP458767 FUL458763:FUL458767 GEH458763:GEH458767 GOD458763:GOD458767 GXZ458763:GXZ458767 HHV458763:HHV458767 HRR458763:HRR458767 IBN458763:IBN458767 ILJ458763:ILJ458767 IVF458763:IVF458767 JFB458763:JFB458767 JOX458763:JOX458767 JYT458763:JYT458767 KIP458763:KIP458767 KSL458763:KSL458767 LCH458763:LCH458767 LMD458763:LMD458767 LVZ458763:LVZ458767 MFV458763:MFV458767 MPR458763:MPR458767 MZN458763:MZN458767 NJJ458763:NJJ458767 NTF458763:NTF458767 ODB458763:ODB458767 OMX458763:OMX458767 OWT458763:OWT458767 PGP458763:PGP458767 PQL458763:PQL458767 QAH458763:QAH458767 QKD458763:QKD458767 QTZ458763:QTZ458767 RDV458763:RDV458767 RNR458763:RNR458767 RXN458763:RXN458767 SHJ458763:SHJ458767 SRF458763:SRF458767 TBB458763:TBB458767 TKX458763:TKX458767 TUT458763:TUT458767 UEP458763:UEP458767 UOL458763:UOL458767 UYH458763:UYH458767 VID458763:VID458767 VRZ458763:VRZ458767 WBV458763:WBV458767 WLR458763:WLR458767 WVN458763:WVN458767 F524299:F524303 JB524299:JB524303 SX524299:SX524303 ACT524299:ACT524303 AMP524299:AMP524303 AWL524299:AWL524303 BGH524299:BGH524303 BQD524299:BQD524303 BZZ524299:BZZ524303 CJV524299:CJV524303 CTR524299:CTR524303 DDN524299:DDN524303 DNJ524299:DNJ524303 DXF524299:DXF524303 EHB524299:EHB524303 EQX524299:EQX524303 FAT524299:FAT524303 FKP524299:FKP524303 FUL524299:FUL524303 GEH524299:GEH524303 GOD524299:GOD524303 GXZ524299:GXZ524303 HHV524299:HHV524303 HRR524299:HRR524303 IBN524299:IBN524303 ILJ524299:ILJ524303 IVF524299:IVF524303 JFB524299:JFB524303 JOX524299:JOX524303 JYT524299:JYT524303 KIP524299:KIP524303 KSL524299:KSL524303 LCH524299:LCH524303 LMD524299:LMD524303 LVZ524299:LVZ524303 MFV524299:MFV524303 MPR524299:MPR524303 MZN524299:MZN524303 NJJ524299:NJJ524303 NTF524299:NTF524303 ODB524299:ODB524303 OMX524299:OMX524303 OWT524299:OWT524303 PGP524299:PGP524303 PQL524299:PQL524303 QAH524299:QAH524303 QKD524299:QKD524303 QTZ524299:QTZ524303 RDV524299:RDV524303 RNR524299:RNR524303 RXN524299:RXN524303 SHJ524299:SHJ524303 SRF524299:SRF524303 TBB524299:TBB524303 TKX524299:TKX524303 TUT524299:TUT524303 UEP524299:UEP524303 UOL524299:UOL524303 UYH524299:UYH524303 VID524299:VID524303 VRZ524299:VRZ524303 WBV524299:WBV524303 WLR524299:WLR524303 WVN524299:WVN524303 F589835:F589839 JB589835:JB589839 SX589835:SX589839 ACT589835:ACT589839 AMP589835:AMP589839 AWL589835:AWL589839 BGH589835:BGH589839 BQD589835:BQD589839 BZZ589835:BZZ589839 CJV589835:CJV589839 CTR589835:CTR589839 DDN589835:DDN589839 DNJ589835:DNJ589839 DXF589835:DXF589839 EHB589835:EHB589839 EQX589835:EQX589839 FAT589835:FAT589839 FKP589835:FKP589839 FUL589835:FUL589839 GEH589835:GEH589839 GOD589835:GOD589839 GXZ589835:GXZ589839 HHV589835:HHV589839 HRR589835:HRR589839 IBN589835:IBN589839 ILJ589835:ILJ589839 IVF589835:IVF589839 JFB589835:JFB589839 JOX589835:JOX589839 JYT589835:JYT589839 KIP589835:KIP589839 KSL589835:KSL589839 LCH589835:LCH589839 LMD589835:LMD589839 LVZ589835:LVZ589839 MFV589835:MFV589839 MPR589835:MPR589839 MZN589835:MZN589839 NJJ589835:NJJ589839 NTF589835:NTF589839 ODB589835:ODB589839 OMX589835:OMX589839 OWT589835:OWT589839 PGP589835:PGP589839 PQL589835:PQL589839 QAH589835:QAH589839 QKD589835:QKD589839 QTZ589835:QTZ589839 RDV589835:RDV589839 RNR589835:RNR589839 RXN589835:RXN589839 SHJ589835:SHJ589839 SRF589835:SRF589839 TBB589835:TBB589839 TKX589835:TKX589839 TUT589835:TUT589839 UEP589835:UEP589839 UOL589835:UOL589839 UYH589835:UYH589839 VID589835:VID589839 VRZ589835:VRZ589839 WBV589835:WBV589839 WLR589835:WLR589839 WVN589835:WVN589839 F655371:F655375 JB655371:JB655375 SX655371:SX655375 ACT655371:ACT655375 AMP655371:AMP655375 AWL655371:AWL655375 BGH655371:BGH655375 BQD655371:BQD655375 BZZ655371:BZZ655375 CJV655371:CJV655375 CTR655371:CTR655375 DDN655371:DDN655375 DNJ655371:DNJ655375 DXF655371:DXF655375 EHB655371:EHB655375 EQX655371:EQX655375 FAT655371:FAT655375 FKP655371:FKP655375 FUL655371:FUL655375 GEH655371:GEH655375 GOD655371:GOD655375 GXZ655371:GXZ655375 HHV655371:HHV655375 HRR655371:HRR655375 IBN655371:IBN655375 ILJ655371:ILJ655375 IVF655371:IVF655375 JFB655371:JFB655375 JOX655371:JOX655375 JYT655371:JYT655375 KIP655371:KIP655375 KSL655371:KSL655375 LCH655371:LCH655375 LMD655371:LMD655375 LVZ655371:LVZ655375 MFV655371:MFV655375 MPR655371:MPR655375 MZN655371:MZN655375 NJJ655371:NJJ655375 NTF655371:NTF655375 ODB655371:ODB655375 OMX655371:OMX655375 OWT655371:OWT655375 PGP655371:PGP655375 PQL655371:PQL655375 QAH655371:QAH655375 QKD655371:QKD655375 QTZ655371:QTZ655375 RDV655371:RDV655375 RNR655371:RNR655375 RXN655371:RXN655375 SHJ655371:SHJ655375 SRF655371:SRF655375 TBB655371:TBB655375 TKX655371:TKX655375 TUT655371:TUT655375 UEP655371:UEP655375 UOL655371:UOL655375 UYH655371:UYH655375 VID655371:VID655375 VRZ655371:VRZ655375 WBV655371:WBV655375 WLR655371:WLR655375 WVN655371:WVN655375 F720907:F720911 JB720907:JB720911 SX720907:SX720911 ACT720907:ACT720911 AMP720907:AMP720911 AWL720907:AWL720911 BGH720907:BGH720911 BQD720907:BQD720911 BZZ720907:BZZ720911 CJV720907:CJV720911 CTR720907:CTR720911 DDN720907:DDN720911 DNJ720907:DNJ720911 DXF720907:DXF720911 EHB720907:EHB720911 EQX720907:EQX720911 FAT720907:FAT720911 FKP720907:FKP720911 FUL720907:FUL720911 GEH720907:GEH720911 GOD720907:GOD720911 GXZ720907:GXZ720911 HHV720907:HHV720911 HRR720907:HRR720911 IBN720907:IBN720911 ILJ720907:ILJ720911 IVF720907:IVF720911 JFB720907:JFB720911 JOX720907:JOX720911 JYT720907:JYT720911 KIP720907:KIP720911 KSL720907:KSL720911 LCH720907:LCH720911 LMD720907:LMD720911 LVZ720907:LVZ720911 MFV720907:MFV720911 MPR720907:MPR720911 MZN720907:MZN720911 NJJ720907:NJJ720911 NTF720907:NTF720911 ODB720907:ODB720911 OMX720907:OMX720911 OWT720907:OWT720911 PGP720907:PGP720911 PQL720907:PQL720911 QAH720907:QAH720911 QKD720907:QKD720911 QTZ720907:QTZ720911 RDV720907:RDV720911 RNR720907:RNR720911 RXN720907:RXN720911 SHJ720907:SHJ720911 SRF720907:SRF720911 TBB720907:TBB720911 TKX720907:TKX720911 TUT720907:TUT720911 UEP720907:UEP720911 UOL720907:UOL720911 UYH720907:UYH720911 VID720907:VID720911 VRZ720907:VRZ720911 WBV720907:WBV720911 WLR720907:WLR720911 WVN720907:WVN720911 F786443:F786447 JB786443:JB786447 SX786443:SX786447 ACT786443:ACT786447 AMP786443:AMP786447 AWL786443:AWL786447 BGH786443:BGH786447 BQD786443:BQD786447 BZZ786443:BZZ786447 CJV786443:CJV786447 CTR786443:CTR786447 DDN786443:DDN786447 DNJ786443:DNJ786447 DXF786443:DXF786447 EHB786443:EHB786447 EQX786443:EQX786447 FAT786443:FAT786447 FKP786443:FKP786447 FUL786443:FUL786447 GEH786443:GEH786447 GOD786443:GOD786447 GXZ786443:GXZ786447 HHV786443:HHV786447 HRR786443:HRR786447 IBN786443:IBN786447 ILJ786443:ILJ786447 IVF786443:IVF786447 JFB786443:JFB786447 JOX786443:JOX786447 JYT786443:JYT786447 KIP786443:KIP786447 KSL786443:KSL786447 LCH786443:LCH786447 LMD786443:LMD786447 LVZ786443:LVZ786447 MFV786443:MFV786447 MPR786443:MPR786447 MZN786443:MZN786447 NJJ786443:NJJ786447 NTF786443:NTF786447 ODB786443:ODB786447 OMX786443:OMX786447 OWT786443:OWT786447 PGP786443:PGP786447 PQL786443:PQL786447 QAH786443:QAH786447 QKD786443:QKD786447 QTZ786443:QTZ786447 RDV786443:RDV786447 RNR786443:RNR786447 RXN786443:RXN786447 SHJ786443:SHJ786447 SRF786443:SRF786447 TBB786443:TBB786447 TKX786443:TKX786447 TUT786443:TUT786447 UEP786443:UEP786447 UOL786443:UOL786447 UYH786443:UYH786447 VID786443:VID786447 VRZ786443:VRZ786447 WBV786443:WBV786447 WLR786443:WLR786447 WVN786443:WVN786447 F851979:F851983 JB851979:JB851983 SX851979:SX851983 ACT851979:ACT851983 AMP851979:AMP851983 AWL851979:AWL851983 BGH851979:BGH851983 BQD851979:BQD851983 BZZ851979:BZZ851983 CJV851979:CJV851983 CTR851979:CTR851983 DDN851979:DDN851983 DNJ851979:DNJ851983 DXF851979:DXF851983 EHB851979:EHB851983 EQX851979:EQX851983 FAT851979:FAT851983 FKP851979:FKP851983 FUL851979:FUL851983 GEH851979:GEH851983 GOD851979:GOD851983 GXZ851979:GXZ851983 HHV851979:HHV851983 HRR851979:HRR851983 IBN851979:IBN851983 ILJ851979:ILJ851983 IVF851979:IVF851983 JFB851979:JFB851983 JOX851979:JOX851983 JYT851979:JYT851983 KIP851979:KIP851983 KSL851979:KSL851983 LCH851979:LCH851983 LMD851979:LMD851983 LVZ851979:LVZ851983 MFV851979:MFV851983 MPR851979:MPR851983 MZN851979:MZN851983 NJJ851979:NJJ851983 NTF851979:NTF851983 ODB851979:ODB851983 OMX851979:OMX851983 OWT851979:OWT851983 PGP851979:PGP851983 PQL851979:PQL851983 QAH851979:QAH851983 QKD851979:QKD851983 QTZ851979:QTZ851983 RDV851979:RDV851983 RNR851979:RNR851983 RXN851979:RXN851983 SHJ851979:SHJ851983 SRF851979:SRF851983 TBB851979:TBB851983 TKX851979:TKX851983 TUT851979:TUT851983 UEP851979:UEP851983 UOL851979:UOL851983 UYH851979:UYH851983 VID851979:VID851983 VRZ851979:VRZ851983 WBV851979:WBV851983 WLR851979:WLR851983 WVN851979:WVN851983 F917515:F917519 JB917515:JB917519 SX917515:SX917519 ACT917515:ACT917519 AMP917515:AMP917519 AWL917515:AWL917519 BGH917515:BGH917519 BQD917515:BQD917519 BZZ917515:BZZ917519 CJV917515:CJV917519 CTR917515:CTR917519 DDN917515:DDN917519 DNJ917515:DNJ917519 DXF917515:DXF917519 EHB917515:EHB917519 EQX917515:EQX917519 FAT917515:FAT917519 FKP917515:FKP917519 FUL917515:FUL917519 GEH917515:GEH917519 GOD917515:GOD917519 GXZ917515:GXZ917519 HHV917515:HHV917519 HRR917515:HRR917519 IBN917515:IBN917519 ILJ917515:ILJ917519 IVF917515:IVF917519 JFB917515:JFB917519 JOX917515:JOX917519 JYT917515:JYT917519 KIP917515:KIP917519 KSL917515:KSL917519 LCH917515:LCH917519 LMD917515:LMD917519 LVZ917515:LVZ917519 MFV917515:MFV917519 MPR917515:MPR917519 MZN917515:MZN917519 NJJ917515:NJJ917519 NTF917515:NTF917519 ODB917515:ODB917519 OMX917515:OMX917519 OWT917515:OWT917519 PGP917515:PGP917519 PQL917515:PQL917519 QAH917515:QAH917519 QKD917515:QKD917519 QTZ917515:QTZ917519 RDV917515:RDV917519 RNR917515:RNR917519 RXN917515:RXN917519 SHJ917515:SHJ917519 SRF917515:SRF917519 TBB917515:TBB917519 TKX917515:TKX917519 TUT917515:TUT917519 UEP917515:UEP917519 UOL917515:UOL917519 UYH917515:UYH917519 VID917515:VID917519 VRZ917515:VRZ917519 WBV917515:WBV917519 WLR917515:WLR917519 WVN917515:WVN917519 F983051:F983055 JB983051:JB983055 SX983051:SX983055 ACT983051:ACT983055 AMP983051:AMP983055 AWL983051:AWL983055 BGH983051:BGH983055 BQD983051:BQD983055 BZZ983051:BZZ983055 CJV983051:CJV983055 CTR983051:CTR983055 DDN983051:DDN983055 DNJ983051:DNJ983055 DXF983051:DXF983055 EHB983051:EHB983055 EQX983051:EQX983055 FAT983051:FAT983055 FKP983051:FKP983055 FUL983051:FUL983055 GEH983051:GEH983055 GOD983051:GOD983055 GXZ983051:GXZ983055 HHV983051:HHV983055 HRR983051:HRR983055 IBN983051:IBN983055 ILJ983051:ILJ983055 IVF983051:IVF983055 JFB983051:JFB983055 JOX983051:JOX983055 JYT983051:JYT983055 KIP983051:KIP983055 KSL983051:KSL983055 LCH983051:LCH983055 LMD983051:LMD983055 LVZ983051:LVZ983055 MFV983051:MFV983055 MPR983051:MPR983055 MZN983051:MZN983055 NJJ983051:NJJ983055 NTF983051:NTF983055 ODB983051:ODB983055 OMX983051:OMX983055 OWT983051:OWT983055 PGP983051:PGP983055 PQL983051:PQL983055 QAH983051:QAH983055 QKD983051:QKD983055 QTZ983051:QTZ983055 RDV983051:RDV983055 RNR983051:RNR983055 RXN983051:RXN983055 SHJ983051:SHJ983055 SRF983051:SRF983055 TBB983051:TBB983055 TKX983051:TKX983055 TUT983051:TUT983055 UEP983051:UEP983055 UOL983051:UOL983055 UYH983051:UYH983055 VID983051:VID983055 VRZ983051:VRZ983055 WBV983051:WBV983055 WLR983051:WLR983055 WVN983051:WVN983055 D11:D15 IZ11:IZ15 SV11:SV15 ACR11:ACR15 AMN11:AMN15 AWJ11:AWJ15 BGF11:BGF15 BQB11:BQB15 BZX11:BZX15 CJT11:CJT15 CTP11:CTP15 DDL11:DDL15 DNH11:DNH15 DXD11:DXD15 EGZ11:EGZ15 EQV11:EQV15 FAR11:FAR15 FKN11:FKN15 FUJ11:FUJ15 GEF11:GEF15 GOB11:GOB15 GXX11:GXX15 HHT11:HHT15 HRP11:HRP15 IBL11:IBL15 ILH11:ILH15 IVD11:IVD15 JEZ11:JEZ15 JOV11:JOV15 JYR11:JYR15 KIN11:KIN15 KSJ11:KSJ15 LCF11:LCF15 LMB11:LMB15 LVX11:LVX15 MFT11:MFT15 MPP11:MPP15 MZL11:MZL15 NJH11:NJH15 NTD11:NTD15 OCZ11:OCZ15 OMV11:OMV15 OWR11:OWR15 PGN11:PGN15 PQJ11:PQJ15 QAF11:QAF15 QKB11:QKB15 QTX11:QTX15 RDT11:RDT15 RNP11:RNP15 RXL11:RXL15 SHH11:SHH15 SRD11:SRD15 TAZ11:TAZ15 TKV11:TKV15 TUR11:TUR15 UEN11:UEN15 UOJ11:UOJ15 UYF11:UYF15 VIB11:VIB15 VRX11:VRX15 WBT11:WBT15 WLP11:WLP15 WVL11:WVL15 D65547:D65551 IZ65547:IZ65551 SV65547:SV65551 ACR65547:ACR65551 AMN65547:AMN65551 AWJ65547:AWJ65551 BGF65547:BGF65551 BQB65547:BQB65551 BZX65547:BZX65551 CJT65547:CJT65551 CTP65547:CTP65551 DDL65547:DDL65551 DNH65547:DNH65551 DXD65547:DXD65551 EGZ65547:EGZ65551 EQV65547:EQV65551 FAR65547:FAR65551 FKN65547:FKN65551 FUJ65547:FUJ65551 GEF65547:GEF65551 GOB65547:GOB65551 GXX65547:GXX65551 HHT65547:HHT65551 HRP65547:HRP65551 IBL65547:IBL65551 ILH65547:ILH65551 IVD65547:IVD65551 JEZ65547:JEZ65551 JOV65547:JOV65551 JYR65547:JYR65551 KIN65547:KIN65551 KSJ65547:KSJ65551 LCF65547:LCF65551 LMB65547:LMB65551 LVX65547:LVX65551 MFT65547:MFT65551 MPP65547:MPP65551 MZL65547:MZL65551 NJH65547:NJH65551 NTD65547:NTD65551 OCZ65547:OCZ65551 OMV65547:OMV65551 OWR65547:OWR65551 PGN65547:PGN65551 PQJ65547:PQJ65551 QAF65547:QAF65551 QKB65547:QKB65551 QTX65547:QTX65551 RDT65547:RDT65551 RNP65547:RNP65551 RXL65547:RXL65551 SHH65547:SHH65551 SRD65547:SRD65551 TAZ65547:TAZ65551 TKV65547:TKV65551 TUR65547:TUR65551 UEN65547:UEN65551 UOJ65547:UOJ65551 UYF65547:UYF65551 VIB65547:VIB65551 VRX65547:VRX65551 WBT65547:WBT65551 WLP65547:WLP65551 WVL65547:WVL65551 D131083:D131087 IZ131083:IZ131087 SV131083:SV131087 ACR131083:ACR131087 AMN131083:AMN131087 AWJ131083:AWJ131087 BGF131083:BGF131087 BQB131083:BQB131087 BZX131083:BZX131087 CJT131083:CJT131087 CTP131083:CTP131087 DDL131083:DDL131087 DNH131083:DNH131087 DXD131083:DXD131087 EGZ131083:EGZ131087 EQV131083:EQV131087 FAR131083:FAR131087 FKN131083:FKN131087 FUJ131083:FUJ131087 GEF131083:GEF131087 GOB131083:GOB131087 GXX131083:GXX131087 HHT131083:HHT131087 HRP131083:HRP131087 IBL131083:IBL131087 ILH131083:ILH131087 IVD131083:IVD131087 JEZ131083:JEZ131087 JOV131083:JOV131087 JYR131083:JYR131087 KIN131083:KIN131087 KSJ131083:KSJ131087 LCF131083:LCF131087 LMB131083:LMB131087 LVX131083:LVX131087 MFT131083:MFT131087 MPP131083:MPP131087 MZL131083:MZL131087 NJH131083:NJH131087 NTD131083:NTD131087 OCZ131083:OCZ131087 OMV131083:OMV131087 OWR131083:OWR131087 PGN131083:PGN131087 PQJ131083:PQJ131087 QAF131083:QAF131087 QKB131083:QKB131087 QTX131083:QTX131087 RDT131083:RDT131087 RNP131083:RNP131087 RXL131083:RXL131087 SHH131083:SHH131087 SRD131083:SRD131087 TAZ131083:TAZ131087 TKV131083:TKV131087 TUR131083:TUR131087 UEN131083:UEN131087 UOJ131083:UOJ131087 UYF131083:UYF131087 VIB131083:VIB131087 VRX131083:VRX131087 WBT131083:WBT131087 WLP131083:WLP131087 WVL131083:WVL131087 D196619:D196623 IZ196619:IZ196623 SV196619:SV196623 ACR196619:ACR196623 AMN196619:AMN196623 AWJ196619:AWJ196623 BGF196619:BGF196623 BQB196619:BQB196623 BZX196619:BZX196623 CJT196619:CJT196623 CTP196619:CTP196623 DDL196619:DDL196623 DNH196619:DNH196623 DXD196619:DXD196623 EGZ196619:EGZ196623 EQV196619:EQV196623 FAR196619:FAR196623 FKN196619:FKN196623 FUJ196619:FUJ196623 GEF196619:GEF196623 GOB196619:GOB196623 GXX196619:GXX196623 HHT196619:HHT196623 HRP196619:HRP196623 IBL196619:IBL196623 ILH196619:ILH196623 IVD196619:IVD196623 JEZ196619:JEZ196623 JOV196619:JOV196623 JYR196619:JYR196623 KIN196619:KIN196623 KSJ196619:KSJ196623 LCF196619:LCF196623 LMB196619:LMB196623 LVX196619:LVX196623 MFT196619:MFT196623 MPP196619:MPP196623 MZL196619:MZL196623 NJH196619:NJH196623 NTD196619:NTD196623 OCZ196619:OCZ196623 OMV196619:OMV196623 OWR196619:OWR196623 PGN196619:PGN196623 PQJ196619:PQJ196623 QAF196619:QAF196623 QKB196619:QKB196623 QTX196619:QTX196623 RDT196619:RDT196623 RNP196619:RNP196623 RXL196619:RXL196623 SHH196619:SHH196623 SRD196619:SRD196623 TAZ196619:TAZ196623 TKV196619:TKV196623 TUR196619:TUR196623 UEN196619:UEN196623 UOJ196619:UOJ196623 UYF196619:UYF196623 VIB196619:VIB196623 VRX196619:VRX196623 WBT196619:WBT196623 WLP196619:WLP196623 WVL196619:WVL196623 D262155:D262159 IZ262155:IZ262159 SV262155:SV262159 ACR262155:ACR262159 AMN262155:AMN262159 AWJ262155:AWJ262159 BGF262155:BGF262159 BQB262155:BQB262159 BZX262155:BZX262159 CJT262155:CJT262159 CTP262155:CTP262159 DDL262155:DDL262159 DNH262155:DNH262159 DXD262155:DXD262159 EGZ262155:EGZ262159 EQV262155:EQV262159 FAR262155:FAR262159 FKN262155:FKN262159 FUJ262155:FUJ262159 GEF262155:GEF262159 GOB262155:GOB262159 GXX262155:GXX262159 HHT262155:HHT262159 HRP262155:HRP262159 IBL262155:IBL262159 ILH262155:ILH262159 IVD262155:IVD262159 JEZ262155:JEZ262159 JOV262155:JOV262159 JYR262155:JYR262159 KIN262155:KIN262159 KSJ262155:KSJ262159 LCF262155:LCF262159 LMB262155:LMB262159 LVX262155:LVX262159 MFT262155:MFT262159 MPP262155:MPP262159 MZL262155:MZL262159 NJH262155:NJH262159 NTD262155:NTD262159 OCZ262155:OCZ262159 OMV262155:OMV262159 OWR262155:OWR262159 PGN262155:PGN262159 PQJ262155:PQJ262159 QAF262155:QAF262159 QKB262155:QKB262159 QTX262155:QTX262159 RDT262155:RDT262159 RNP262155:RNP262159 RXL262155:RXL262159 SHH262155:SHH262159 SRD262155:SRD262159 TAZ262155:TAZ262159 TKV262155:TKV262159 TUR262155:TUR262159 UEN262155:UEN262159 UOJ262155:UOJ262159 UYF262155:UYF262159 VIB262155:VIB262159 VRX262155:VRX262159 WBT262155:WBT262159 WLP262155:WLP262159 WVL262155:WVL262159 D327691:D327695 IZ327691:IZ327695 SV327691:SV327695 ACR327691:ACR327695 AMN327691:AMN327695 AWJ327691:AWJ327695 BGF327691:BGF327695 BQB327691:BQB327695 BZX327691:BZX327695 CJT327691:CJT327695 CTP327691:CTP327695 DDL327691:DDL327695 DNH327691:DNH327695 DXD327691:DXD327695 EGZ327691:EGZ327695 EQV327691:EQV327695 FAR327691:FAR327695 FKN327691:FKN327695 FUJ327691:FUJ327695 GEF327691:GEF327695 GOB327691:GOB327695 GXX327691:GXX327695 HHT327691:HHT327695 HRP327691:HRP327695 IBL327691:IBL327695 ILH327691:ILH327695 IVD327691:IVD327695 JEZ327691:JEZ327695 JOV327691:JOV327695 JYR327691:JYR327695 KIN327691:KIN327695 KSJ327691:KSJ327695 LCF327691:LCF327695 LMB327691:LMB327695 LVX327691:LVX327695 MFT327691:MFT327695 MPP327691:MPP327695 MZL327691:MZL327695 NJH327691:NJH327695 NTD327691:NTD327695 OCZ327691:OCZ327695 OMV327691:OMV327695 OWR327691:OWR327695 PGN327691:PGN327695 PQJ327691:PQJ327695 QAF327691:QAF327695 QKB327691:QKB327695 QTX327691:QTX327695 RDT327691:RDT327695 RNP327691:RNP327695 RXL327691:RXL327695 SHH327691:SHH327695 SRD327691:SRD327695 TAZ327691:TAZ327695 TKV327691:TKV327695 TUR327691:TUR327695 UEN327691:UEN327695 UOJ327691:UOJ327695 UYF327691:UYF327695 VIB327691:VIB327695 VRX327691:VRX327695 WBT327691:WBT327695 WLP327691:WLP327695 WVL327691:WVL327695 D393227:D393231 IZ393227:IZ393231 SV393227:SV393231 ACR393227:ACR393231 AMN393227:AMN393231 AWJ393227:AWJ393231 BGF393227:BGF393231 BQB393227:BQB393231 BZX393227:BZX393231 CJT393227:CJT393231 CTP393227:CTP393231 DDL393227:DDL393231 DNH393227:DNH393231 DXD393227:DXD393231 EGZ393227:EGZ393231 EQV393227:EQV393231 FAR393227:FAR393231 FKN393227:FKN393231 FUJ393227:FUJ393231 GEF393227:GEF393231 GOB393227:GOB393231 GXX393227:GXX393231 HHT393227:HHT393231 HRP393227:HRP393231 IBL393227:IBL393231 ILH393227:ILH393231 IVD393227:IVD393231 JEZ393227:JEZ393231 JOV393227:JOV393231 JYR393227:JYR393231 KIN393227:KIN393231 KSJ393227:KSJ393231 LCF393227:LCF393231 LMB393227:LMB393231 LVX393227:LVX393231 MFT393227:MFT393231 MPP393227:MPP393231 MZL393227:MZL393231 NJH393227:NJH393231 NTD393227:NTD393231 OCZ393227:OCZ393231 OMV393227:OMV393231 OWR393227:OWR393231 PGN393227:PGN393231 PQJ393227:PQJ393231 QAF393227:QAF393231 QKB393227:QKB393231 QTX393227:QTX393231 RDT393227:RDT393231 RNP393227:RNP393231 RXL393227:RXL393231 SHH393227:SHH393231 SRD393227:SRD393231 TAZ393227:TAZ393231 TKV393227:TKV393231 TUR393227:TUR393231 UEN393227:UEN393231 UOJ393227:UOJ393231 UYF393227:UYF393231 VIB393227:VIB393231 VRX393227:VRX393231 WBT393227:WBT393231 WLP393227:WLP393231 WVL393227:WVL393231 D458763:D458767 IZ458763:IZ458767 SV458763:SV458767 ACR458763:ACR458767 AMN458763:AMN458767 AWJ458763:AWJ458767 BGF458763:BGF458767 BQB458763:BQB458767 BZX458763:BZX458767 CJT458763:CJT458767 CTP458763:CTP458767 DDL458763:DDL458767 DNH458763:DNH458767 DXD458763:DXD458767 EGZ458763:EGZ458767 EQV458763:EQV458767 FAR458763:FAR458767 FKN458763:FKN458767 FUJ458763:FUJ458767 GEF458763:GEF458767 GOB458763:GOB458767 GXX458763:GXX458767 HHT458763:HHT458767 HRP458763:HRP458767 IBL458763:IBL458767 ILH458763:ILH458767 IVD458763:IVD458767 JEZ458763:JEZ458767 JOV458763:JOV458767 JYR458763:JYR458767 KIN458763:KIN458767 KSJ458763:KSJ458767 LCF458763:LCF458767 LMB458763:LMB458767 LVX458763:LVX458767 MFT458763:MFT458767 MPP458763:MPP458767 MZL458763:MZL458767 NJH458763:NJH458767 NTD458763:NTD458767 OCZ458763:OCZ458767 OMV458763:OMV458767 OWR458763:OWR458767 PGN458763:PGN458767 PQJ458763:PQJ458767 QAF458763:QAF458767 QKB458763:QKB458767 QTX458763:QTX458767 RDT458763:RDT458767 RNP458763:RNP458767 RXL458763:RXL458767 SHH458763:SHH458767 SRD458763:SRD458767 TAZ458763:TAZ458767 TKV458763:TKV458767 TUR458763:TUR458767 UEN458763:UEN458767 UOJ458763:UOJ458767 UYF458763:UYF458767 VIB458763:VIB458767 VRX458763:VRX458767 WBT458763:WBT458767 WLP458763:WLP458767 WVL458763:WVL458767 D524299:D524303 IZ524299:IZ524303 SV524299:SV524303 ACR524299:ACR524303 AMN524299:AMN524303 AWJ524299:AWJ524303 BGF524299:BGF524303 BQB524299:BQB524303 BZX524299:BZX524303 CJT524299:CJT524303 CTP524299:CTP524303 DDL524299:DDL524303 DNH524299:DNH524303 DXD524299:DXD524303 EGZ524299:EGZ524303 EQV524299:EQV524303 FAR524299:FAR524303 FKN524299:FKN524303 FUJ524299:FUJ524303 GEF524299:GEF524303 GOB524299:GOB524303 GXX524299:GXX524303 HHT524299:HHT524303 HRP524299:HRP524303 IBL524299:IBL524303 ILH524299:ILH524303 IVD524299:IVD524303 JEZ524299:JEZ524303 JOV524299:JOV524303 JYR524299:JYR524303 KIN524299:KIN524303 KSJ524299:KSJ524303 LCF524299:LCF524303 LMB524299:LMB524303 LVX524299:LVX524303 MFT524299:MFT524303 MPP524299:MPP524303 MZL524299:MZL524303 NJH524299:NJH524303 NTD524299:NTD524303 OCZ524299:OCZ524303 OMV524299:OMV524303 OWR524299:OWR524303 PGN524299:PGN524303 PQJ524299:PQJ524303 QAF524299:QAF524303 QKB524299:QKB524303 QTX524299:QTX524303 RDT524299:RDT524303 RNP524299:RNP524303 RXL524299:RXL524303 SHH524299:SHH524303 SRD524299:SRD524303 TAZ524299:TAZ524303 TKV524299:TKV524303 TUR524299:TUR524303 UEN524299:UEN524303 UOJ524299:UOJ524303 UYF524299:UYF524303 VIB524299:VIB524303 VRX524299:VRX524303 WBT524299:WBT524303 WLP524299:WLP524303 WVL524299:WVL524303 D589835:D589839 IZ589835:IZ589839 SV589835:SV589839 ACR589835:ACR589839 AMN589835:AMN589839 AWJ589835:AWJ589839 BGF589835:BGF589839 BQB589835:BQB589839 BZX589835:BZX589839 CJT589835:CJT589839 CTP589835:CTP589839 DDL589835:DDL589839 DNH589835:DNH589839 DXD589835:DXD589839 EGZ589835:EGZ589839 EQV589835:EQV589839 FAR589835:FAR589839 FKN589835:FKN589839 FUJ589835:FUJ589839 GEF589835:GEF589839 GOB589835:GOB589839 GXX589835:GXX589839 HHT589835:HHT589839 HRP589835:HRP589839 IBL589835:IBL589839 ILH589835:ILH589839 IVD589835:IVD589839 JEZ589835:JEZ589839 JOV589835:JOV589839 JYR589835:JYR589839 KIN589835:KIN589839 KSJ589835:KSJ589839 LCF589835:LCF589839 LMB589835:LMB589839 LVX589835:LVX589839 MFT589835:MFT589839 MPP589835:MPP589839 MZL589835:MZL589839 NJH589835:NJH589839 NTD589835:NTD589839 OCZ589835:OCZ589839 OMV589835:OMV589839 OWR589835:OWR589839 PGN589835:PGN589839 PQJ589835:PQJ589839 QAF589835:QAF589839 QKB589835:QKB589839 QTX589835:QTX589839 RDT589835:RDT589839 RNP589835:RNP589839 RXL589835:RXL589839 SHH589835:SHH589839 SRD589835:SRD589839 TAZ589835:TAZ589839 TKV589835:TKV589839 TUR589835:TUR589839 UEN589835:UEN589839 UOJ589835:UOJ589839 UYF589835:UYF589839 VIB589835:VIB589839 VRX589835:VRX589839 WBT589835:WBT589839 WLP589835:WLP589839 WVL589835:WVL589839 D655371:D655375 IZ655371:IZ655375 SV655371:SV655375 ACR655371:ACR655375 AMN655371:AMN655375 AWJ655371:AWJ655375 BGF655371:BGF655375 BQB655371:BQB655375 BZX655371:BZX655375 CJT655371:CJT655375 CTP655371:CTP655375 DDL655371:DDL655375 DNH655371:DNH655375 DXD655371:DXD655375 EGZ655371:EGZ655375 EQV655371:EQV655375 FAR655371:FAR655375 FKN655371:FKN655375 FUJ655371:FUJ655375 GEF655371:GEF655375 GOB655371:GOB655375 GXX655371:GXX655375 HHT655371:HHT655375 HRP655371:HRP655375 IBL655371:IBL655375 ILH655371:ILH655375 IVD655371:IVD655375 JEZ655371:JEZ655375 JOV655371:JOV655375 JYR655371:JYR655375 KIN655371:KIN655375 KSJ655371:KSJ655375 LCF655371:LCF655375 LMB655371:LMB655375 LVX655371:LVX655375 MFT655371:MFT655375 MPP655371:MPP655375 MZL655371:MZL655375 NJH655371:NJH655375 NTD655371:NTD655375 OCZ655371:OCZ655375 OMV655371:OMV655375 OWR655371:OWR655375 PGN655371:PGN655375 PQJ655371:PQJ655375 QAF655371:QAF655375 QKB655371:QKB655375 QTX655371:QTX655375 RDT655371:RDT655375 RNP655371:RNP655375 RXL655371:RXL655375 SHH655371:SHH655375 SRD655371:SRD655375 TAZ655371:TAZ655375 TKV655371:TKV655375 TUR655371:TUR655375 UEN655371:UEN655375 UOJ655371:UOJ655375 UYF655371:UYF655375 VIB655371:VIB655375 VRX655371:VRX655375 WBT655371:WBT655375 WLP655371:WLP655375 WVL655371:WVL655375 D720907:D720911 IZ720907:IZ720911 SV720907:SV720911 ACR720907:ACR720911 AMN720907:AMN720911 AWJ720907:AWJ720911 BGF720907:BGF720911 BQB720907:BQB720911 BZX720907:BZX720911 CJT720907:CJT720911 CTP720907:CTP720911 DDL720907:DDL720911 DNH720907:DNH720911 DXD720907:DXD720911 EGZ720907:EGZ720911 EQV720907:EQV720911 FAR720907:FAR720911 FKN720907:FKN720911 FUJ720907:FUJ720911 GEF720907:GEF720911 GOB720907:GOB720911 GXX720907:GXX720911 HHT720907:HHT720911 HRP720907:HRP720911 IBL720907:IBL720911 ILH720907:ILH720911 IVD720907:IVD720911 JEZ720907:JEZ720911 JOV720907:JOV720911 JYR720907:JYR720911 KIN720907:KIN720911 KSJ720907:KSJ720911 LCF720907:LCF720911 LMB720907:LMB720911 LVX720907:LVX720911 MFT720907:MFT720911 MPP720907:MPP720911 MZL720907:MZL720911 NJH720907:NJH720911 NTD720907:NTD720911 OCZ720907:OCZ720911 OMV720907:OMV720911 OWR720907:OWR720911 PGN720907:PGN720911 PQJ720907:PQJ720911 QAF720907:QAF720911 QKB720907:QKB720911 QTX720907:QTX720911 RDT720907:RDT720911 RNP720907:RNP720911 RXL720907:RXL720911 SHH720907:SHH720911 SRD720907:SRD720911 TAZ720907:TAZ720911 TKV720907:TKV720911 TUR720907:TUR720911 UEN720907:UEN720911 UOJ720907:UOJ720911 UYF720907:UYF720911 VIB720907:VIB720911 VRX720907:VRX720911 WBT720907:WBT720911 WLP720907:WLP720911 WVL720907:WVL720911 D786443:D786447 IZ786443:IZ786447 SV786443:SV786447 ACR786443:ACR786447 AMN786443:AMN786447 AWJ786443:AWJ786447 BGF786443:BGF786447 BQB786443:BQB786447 BZX786443:BZX786447 CJT786443:CJT786447 CTP786443:CTP786447 DDL786443:DDL786447 DNH786443:DNH786447 DXD786443:DXD786447 EGZ786443:EGZ786447 EQV786443:EQV786447 FAR786443:FAR786447 FKN786443:FKN786447 FUJ786443:FUJ786447 GEF786443:GEF786447 GOB786443:GOB786447 GXX786443:GXX786447 HHT786443:HHT786447 HRP786443:HRP786447 IBL786443:IBL786447 ILH786443:ILH786447 IVD786443:IVD786447 JEZ786443:JEZ786447 JOV786443:JOV786447 JYR786443:JYR786447 KIN786443:KIN786447 KSJ786443:KSJ786447 LCF786443:LCF786447 LMB786443:LMB786447 LVX786443:LVX786447 MFT786443:MFT786447 MPP786443:MPP786447 MZL786443:MZL786447 NJH786443:NJH786447 NTD786443:NTD786447 OCZ786443:OCZ786447 OMV786443:OMV786447 OWR786443:OWR786447 PGN786443:PGN786447 PQJ786443:PQJ786447 QAF786443:QAF786447 QKB786443:QKB786447 QTX786443:QTX786447 RDT786443:RDT786447 RNP786443:RNP786447 RXL786443:RXL786447 SHH786443:SHH786447 SRD786443:SRD786447 TAZ786443:TAZ786447 TKV786443:TKV786447 TUR786443:TUR786447 UEN786443:UEN786447 UOJ786443:UOJ786447 UYF786443:UYF786447 VIB786443:VIB786447 VRX786443:VRX786447 WBT786443:WBT786447 WLP786443:WLP786447 WVL786443:WVL786447 D851979:D851983 IZ851979:IZ851983 SV851979:SV851983 ACR851979:ACR851983 AMN851979:AMN851983 AWJ851979:AWJ851983 BGF851979:BGF851983 BQB851979:BQB851983 BZX851979:BZX851983 CJT851979:CJT851983 CTP851979:CTP851983 DDL851979:DDL851983 DNH851979:DNH851983 DXD851979:DXD851983 EGZ851979:EGZ851983 EQV851979:EQV851983 FAR851979:FAR851983 FKN851979:FKN851983 FUJ851979:FUJ851983 GEF851979:GEF851983 GOB851979:GOB851983 GXX851979:GXX851983 HHT851979:HHT851983 HRP851979:HRP851983 IBL851979:IBL851983 ILH851979:ILH851983 IVD851979:IVD851983 JEZ851979:JEZ851983 JOV851979:JOV851983 JYR851979:JYR851983 KIN851979:KIN851983 KSJ851979:KSJ851983 LCF851979:LCF851983 LMB851979:LMB851983 LVX851979:LVX851983 MFT851979:MFT851983 MPP851979:MPP851983 MZL851979:MZL851983 NJH851979:NJH851983 NTD851979:NTD851983 OCZ851979:OCZ851983 OMV851979:OMV851983 OWR851979:OWR851983 PGN851979:PGN851983 PQJ851979:PQJ851983 QAF851979:QAF851983 QKB851979:QKB851983 QTX851979:QTX851983 RDT851979:RDT851983 RNP851979:RNP851983 RXL851979:RXL851983 SHH851979:SHH851983 SRD851979:SRD851983 TAZ851979:TAZ851983 TKV851979:TKV851983 TUR851979:TUR851983 UEN851979:UEN851983 UOJ851979:UOJ851983 UYF851979:UYF851983 VIB851979:VIB851983 VRX851979:VRX851983 WBT851979:WBT851983 WLP851979:WLP851983 WVL851979:WVL851983 D917515:D917519 IZ917515:IZ917519 SV917515:SV917519 ACR917515:ACR917519 AMN917515:AMN917519 AWJ917515:AWJ917519 BGF917515:BGF917519 BQB917515:BQB917519 BZX917515:BZX917519 CJT917515:CJT917519 CTP917515:CTP917519 DDL917515:DDL917519 DNH917515:DNH917519 DXD917515:DXD917519 EGZ917515:EGZ917519 EQV917515:EQV917519 FAR917515:FAR917519 FKN917515:FKN917519 FUJ917515:FUJ917519 GEF917515:GEF917519 GOB917515:GOB917519 GXX917515:GXX917519 HHT917515:HHT917519 HRP917515:HRP917519 IBL917515:IBL917519 ILH917515:ILH917519 IVD917515:IVD917519 JEZ917515:JEZ917519 JOV917515:JOV917519 JYR917515:JYR917519 KIN917515:KIN917519 KSJ917515:KSJ917519 LCF917515:LCF917519 LMB917515:LMB917519 LVX917515:LVX917519 MFT917515:MFT917519 MPP917515:MPP917519 MZL917515:MZL917519 NJH917515:NJH917519 NTD917515:NTD917519 OCZ917515:OCZ917519 OMV917515:OMV917519 OWR917515:OWR917519 PGN917515:PGN917519 PQJ917515:PQJ917519 QAF917515:QAF917519 QKB917515:QKB917519 QTX917515:QTX917519 RDT917515:RDT917519 RNP917515:RNP917519 RXL917515:RXL917519 SHH917515:SHH917519 SRD917515:SRD917519 TAZ917515:TAZ917519 TKV917515:TKV917519 TUR917515:TUR917519 UEN917515:UEN917519 UOJ917515:UOJ917519 UYF917515:UYF917519 VIB917515:VIB917519 VRX917515:VRX917519 WBT917515:WBT917519 WLP917515:WLP917519 WVL917515:WVL917519 D983051:D983055 IZ983051:IZ983055 SV983051:SV983055 ACR983051:ACR983055 AMN983051:AMN983055 AWJ983051:AWJ983055 BGF983051:BGF983055 BQB983051:BQB983055 BZX983051:BZX983055 CJT983051:CJT983055 CTP983051:CTP983055 DDL983051:DDL983055 DNH983051:DNH983055 DXD983051:DXD983055 EGZ983051:EGZ983055 EQV983051:EQV983055 FAR983051:FAR983055 FKN983051:FKN983055 FUJ983051:FUJ983055 GEF983051:GEF983055 GOB983051:GOB983055 GXX983051:GXX983055 HHT983051:HHT983055 HRP983051:HRP983055 IBL983051:IBL983055 ILH983051:ILH983055 IVD983051:IVD983055 JEZ983051:JEZ983055 JOV983051:JOV983055 JYR983051:JYR983055 KIN983051:KIN983055 KSJ983051:KSJ983055 LCF983051:LCF983055 LMB983051:LMB983055 LVX983051:LVX983055 MFT983051:MFT983055 MPP983051:MPP983055 MZL983051:MZL983055 NJH983051:NJH983055 NTD983051:NTD983055 OCZ983051:OCZ983055 OMV983051:OMV983055 OWR983051:OWR983055 PGN983051:PGN983055 PQJ983051:PQJ983055 QAF983051:QAF983055 QKB983051:QKB983055 QTX983051:QTX983055 RDT983051:RDT983055 RNP983051:RNP983055 RXL983051:RXL983055 SHH983051:SHH983055 SRD983051:SRD983055 TAZ983051:TAZ983055 TKV983051:TKV983055 TUR983051:TUR983055 UEN983051:UEN983055 UOJ983051:UOJ983055 UYF983051:UYF983055 VIB983051:VIB983055 VRX983051:VRX983055 WBT983051:WBT983055 WLP983051:WLP983055 WVL983051:WVL983055"/>
  </dataValidations>
  <pageMargins left="0.7" right="0.7" top="0.75" bottom="0.75" header="0.3" footer="0.3"/>
  <pageSetup paperSize="9" scale="70" orientation="landscape"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XEF1" workbookViewId="0">
      <selection activeCell="XFD10" sqref="XFD10"/>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671</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43.5" customHeight="1" x14ac:dyDescent="0.15">
      <c r="A7" s="184"/>
      <c r="B7" s="182"/>
      <c r="C7" s="188" t="s">
        <v>672</v>
      </c>
      <c r="D7" s="188"/>
      <c r="E7" s="188"/>
      <c r="F7" s="188"/>
      <c r="G7" s="188"/>
      <c r="H7" s="188"/>
      <c r="I7" s="188"/>
    </row>
    <row r="8" spans="1:9" ht="14.25" customHeight="1"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59.25" customHeight="1" x14ac:dyDescent="0.15">
      <c r="A13" s="184"/>
      <c r="B13" s="188" t="s">
        <v>673</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674</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14" sqref="K14"/>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683</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43.5" customHeight="1" x14ac:dyDescent="0.15">
      <c r="A7" s="184"/>
      <c r="B7" s="182"/>
      <c r="C7" s="188" t="s">
        <v>684</v>
      </c>
      <c r="D7" s="188"/>
      <c r="E7" s="188"/>
      <c r="F7" s="188"/>
      <c r="G7" s="188"/>
      <c r="H7" s="188"/>
      <c r="I7" s="188"/>
    </row>
    <row r="8" spans="1:9" ht="14.25" customHeight="1"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59.25" customHeight="1" x14ac:dyDescent="0.15">
      <c r="A13" s="184"/>
      <c r="B13" s="188" t="s">
        <v>685</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I24"/>
  <sheetViews>
    <sheetView zoomScaleNormal="100" zoomScaleSheetLayoutView="100" workbookViewId="0">
      <selection activeCell="B41" sqref="B41"/>
    </sheetView>
  </sheetViews>
  <sheetFormatPr defaultRowHeight="13.5" x14ac:dyDescent="0.15"/>
  <cols>
    <col min="1" max="1" width="18" style="1" customWidth="1"/>
    <col min="2" max="2" width="54.75" style="1" customWidth="1"/>
    <col min="3" max="3" width="5.5" style="1" bestFit="1" customWidth="1"/>
    <col min="4" max="4" width="15" style="1" bestFit="1" customWidth="1"/>
    <col min="5" max="5" width="13.875" style="1" bestFit="1" customWidth="1"/>
    <col min="6" max="6" width="13" style="1" customWidth="1"/>
    <col min="7" max="7" width="19.375" style="1" customWidth="1"/>
    <col min="8" max="8" width="5.875" style="1" customWidth="1"/>
    <col min="9" max="9" width="46.25" style="1" customWidth="1"/>
    <col min="10" max="10" width="31.75" style="1" customWidth="1"/>
    <col min="11" max="256" width="9" style="1"/>
    <col min="257" max="257" width="18" style="1" customWidth="1"/>
    <col min="258" max="258" width="54.75" style="1" customWidth="1"/>
    <col min="259" max="259" width="5.5" style="1" bestFit="1" customWidth="1"/>
    <col min="260" max="260" width="15" style="1" bestFit="1" customWidth="1"/>
    <col min="261" max="261" width="13.875" style="1" bestFit="1" customWidth="1"/>
    <col min="262" max="262" width="13" style="1" customWidth="1"/>
    <col min="263" max="263" width="19.375" style="1" customWidth="1"/>
    <col min="264" max="264" width="5.875" style="1" customWidth="1"/>
    <col min="265" max="265" width="46.25" style="1" customWidth="1"/>
    <col min="266" max="266" width="31.75" style="1" customWidth="1"/>
    <col min="267" max="512" width="9" style="1"/>
    <col min="513" max="513" width="18" style="1" customWidth="1"/>
    <col min="514" max="514" width="54.75" style="1" customWidth="1"/>
    <col min="515" max="515" width="5.5" style="1" bestFit="1" customWidth="1"/>
    <col min="516" max="516" width="15" style="1" bestFit="1" customWidth="1"/>
    <col min="517" max="517" width="13.875" style="1" bestFit="1" customWidth="1"/>
    <col min="518" max="518" width="13" style="1" customWidth="1"/>
    <col min="519" max="519" width="19.375" style="1" customWidth="1"/>
    <col min="520" max="520" width="5.875" style="1" customWidth="1"/>
    <col min="521" max="521" width="46.25" style="1" customWidth="1"/>
    <col min="522" max="522" width="31.75" style="1" customWidth="1"/>
    <col min="523" max="768" width="9" style="1"/>
    <col min="769" max="769" width="18" style="1" customWidth="1"/>
    <col min="770" max="770" width="54.75" style="1" customWidth="1"/>
    <col min="771" max="771" width="5.5" style="1" bestFit="1" customWidth="1"/>
    <col min="772" max="772" width="15" style="1" bestFit="1" customWidth="1"/>
    <col min="773" max="773" width="13.875" style="1" bestFit="1" customWidth="1"/>
    <col min="774" max="774" width="13" style="1" customWidth="1"/>
    <col min="775" max="775" width="19.375" style="1" customWidth="1"/>
    <col min="776" max="776" width="5.875" style="1" customWidth="1"/>
    <col min="777" max="777" width="46.25" style="1" customWidth="1"/>
    <col min="778" max="778" width="31.75" style="1" customWidth="1"/>
    <col min="779" max="1024" width="9" style="1"/>
    <col min="1025" max="1025" width="18" style="1" customWidth="1"/>
    <col min="1026" max="1026" width="54.75" style="1" customWidth="1"/>
    <col min="1027" max="1027" width="5.5" style="1" bestFit="1" customWidth="1"/>
    <col min="1028" max="1028" width="15" style="1" bestFit="1" customWidth="1"/>
    <col min="1029" max="1029" width="13.875" style="1" bestFit="1" customWidth="1"/>
    <col min="1030" max="1030" width="13" style="1" customWidth="1"/>
    <col min="1031" max="1031" width="19.375" style="1" customWidth="1"/>
    <col min="1032" max="1032" width="5.875" style="1" customWidth="1"/>
    <col min="1033" max="1033" width="46.25" style="1" customWidth="1"/>
    <col min="1034" max="1034" width="31.75" style="1" customWidth="1"/>
    <col min="1035" max="1280" width="9" style="1"/>
    <col min="1281" max="1281" width="18" style="1" customWidth="1"/>
    <col min="1282" max="1282" width="54.75" style="1" customWidth="1"/>
    <col min="1283" max="1283" width="5.5" style="1" bestFit="1" customWidth="1"/>
    <col min="1284" max="1284" width="15" style="1" bestFit="1" customWidth="1"/>
    <col min="1285" max="1285" width="13.875" style="1" bestFit="1" customWidth="1"/>
    <col min="1286" max="1286" width="13" style="1" customWidth="1"/>
    <col min="1287" max="1287" width="19.375" style="1" customWidth="1"/>
    <col min="1288" max="1288" width="5.875" style="1" customWidth="1"/>
    <col min="1289" max="1289" width="46.25" style="1" customWidth="1"/>
    <col min="1290" max="1290" width="31.75" style="1" customWidth="1"/>
    <col min="1291" max="1536" width="9" style="1"/>
    <col min="1537" max="1537" width="18" style="1" customWidth="1"/>
    <col min="1538" max="1538" width="54.75" style="1" customWidth="1"/>
    <col min="1539" max="1539" width="5.5" style="1" bestFit="1" customWidth="1"/>
    <col min="1540" max="1540" width="15" style="1" bestFit="1" customWidth="1"/>
    <col min="1541" max="1541" width="13.875" style="1" bestFit="1" customWidth="1"/>
    <col min="1542" max="1542" width="13" style="1" customWidth="1"/>
    <col min="1543" max="1543" width="19.375" style="1" customWidth="1"/>
    <col min="1544" max="1544" width="5.875" style="1" customWidth="1"/>
    <col min="1545" max="1545" width="46.25" style="1" customWidth="1"/>
    <col min="1546" max="1546" width="31.75" style="1" customWidth="1"/>
    <col min="1547" max="1792" width="9" style="1"/>
    <col min="1793" max="1793" width="18" style="1" customWidth="1"/>
    <col min="1794" max="1794" width="54.75" style="1" customWidth="1"/>
    <col min="1795" max="1795" width="5.5" style="1" bestFit="1" customWidth="1"/>
    <col min="1796" max="1796" width="15" style="1" bestFit="1" customWidth="1"/>
    <col min="1797" max="1797" width="13.875" style="1" bestFit="1" customWidth="1"/>
    <col min="1798" max="1798" width="13" style="1" customWidth="1"/>
    <col min="1799" max="1799" width="19.375" style="1" customWidth="1"/>
    <col min="1800" max="1800" width="5.875" style="1" customWidth="1"/>
    <col min="1801" max="1801" width="46.25" style="1" customWidth="1"/>
    <col min="1802" max="1802" width="31.75" style="1" customWidth="1"/>
    <col min="1803" max="2048" width="9" style="1"/>
    <col min="2049" max="2049" width="18" style="1" customWidth="1"/>
    <col min="2050" max="2050" width="54.75" style="1" customWidth="1"/>
    <col min="2051" max="2051" width="5.5" style="1" bestFit="1" customWidth="1"/>
    <col min="2052" max="2052" width="15" style="1" bestFit="1" customWidth="1"/>
    <col min="2053" max="2053" width="13.875" style="1" bestFit="1" customWidth="1"/>
    <col min="2054" max="2054" width="13" style="1" customWidth="1"/>
    <col min="2055" max="2055" width="19.375" style="1" customWidth="1"/>
    <col min="2056" max="2056" width="5.875" style="1" customWidth="1"/>
    <col min="2057" max="2057" width="46.25" style="1" customWidth="1"/>
    <col min="2058" max="2058" width="31.75" style="1" customWidth="1"/>
    <col min="2059" max="2304" width="9" style="1"/>
    <col min="2305" max="2305" width="18" style="1" customWidth="1"/>
    <col min="2306" max="2306" width="54.75" style="1" customWidth="1"/>
    <col min="2307" max="2307" width="5.5" style="1" bestFit="1" customWidth="1"/>
    <col min="2308" max="2308" width="15" style="1" bestFit="1" customWidth="1"/>
    <col min="2309" max="2309" width="13.875" style="1" bestFit="1" customWidth="1"/>
    <col min="2310" max="2310" width="13" style="1" customWidth="1"/>
    <col min="2311" max="2311" width="19.375" style="1" customWidth="1"/>
    <col min="2312" max="2312" width="5.875" style="1" customWidth="1"/>
    <col min="2313" max="2313" width="46.25" style="1" customWidth="1"/>
    <col min="2314" max="2314" width="31.75" style="1" customWidth="1"/>
    <col min="2315" max="2560" width="9" style="1"/>
    <col min="2561" max="2561" width="18" style="1" customWidth="1"/>
    <col min="2562" max="2562" width="54.75" style="1" customWidth="1"/>
    <col min="2563" max="2563" width="5.5" style="1" bestFit="1" customWidth="1"/>
    <col min="2564" max="2564" width="15" style="1" bestFit="1" customWidth="1"/>
    <col min="2565" max="2565" width="13.875" style="1" bestFit="1" customWidth="1"/>
    <col min="2566" max="2566" width="13" style="1" customWidth="1"/>
    <col min="2567" max="2567" width="19.375" style="1" customWidth="1"/>
    <col min="2568" max="2568" width="5.875" style="1" customWidth="1"/>
    <col min="2569" max="2569" width="46.25" style="1" customWidth="1"/>
    <col min="2570" max="2570" width="31.75" style="1" customWidth="1"/>
    <col min="2571" max="2816" width="9" style="1"/>
    <col min="2817" max="2817" width="18" style="1" customWidth="1"/>
    <col min="2818" max="2818" width="54.75" style="1" customWidth="1"/>
    <col min="2819" max="2819" width="5.5" style="1" bestFit="1" customWidth="1"/>
    <col min="2820" max="2820" width="15" style="1" bestFit="1" customWidth="1"/>
    <col min="2821" max="2821" width="13.875" style="1" bestFit="1" customWidth="1"/>
    <col min="2822" max="2822" width="13" style="1" customWidth="1"/>
    <col min="2823" max="2823" width="19.375" style="1" customWidth="1"/>
    <col min="2824" max="2824" width="5.875" style="1" customWidth="1"/>
    <col min="2825" max="2825" width="46.25" style="1" customWidth="1"/>
    <col min="2826" max="2826" width="31.75" style="1" customWidth="1"/>
    <col min="2827" max="3072" width="9" style="1"/>
    <col min="3073" max="3073" width="18" style="1" customWidth="1"/>
    <col min="3074" max="3074" width="54.75" style="1" customWidth="1"/>
    <col min="3075" max="3075" width="5.5" style="1" bestFit="1" customWidth="1"/>
    <col min="3076" max="3076" width="15" style="1" bestFit="1" customWidth="1"/>
    <col min="3077" max="3077" width="13.875" style="1" bestFit="1" customWidth="1"/>
    <col min="3078" max="3078" width="13" style="1" customWidth="1"/>
    <col min="3079" max="3079" width="19.375" style="1" customWidth="1"/>
    <col min="3080" max="3080" width="5.875" style="1" customWidth="1"/>
    <col min="3081" max="3081" width="46.25" style="1" customWidth="1"/>
    <col min="3082" max="3082" width="31.75" style="1" customWidth="1"/>
    <col min="3083" max="3328" width="9" style="1"/>
    <col min="3329" max="3329" width="18" style="1" customWidth="1"/>
    <col min="3330" max="3330" width="54.75" style="1" customWidth="1"/>
    <col min="3331" max="3331" width="5.5" style="1" bestFit="1" customWidth="1"/>
    <col min="3332" max="3332" width="15" style="1" bestFit="1" customWidth="1"/>
    <col min="3333" max="3333" width="13.875" style="1" bestFit="1" customWidth="1"/>
    <col min="3334" max="3334" width="13" style="1" customWidth="1"/>
    <col min="3335" max="3335" width="19.375" style="1" customWidth="1"/>
    <col min="3336" max="3336" width="5.875" style="1" customWidth="1"/>
    <col min="3337" max="3337" width="46.25" style="1" customWidth="1"/>
    <col min="3338" max="3338" width="31.75" style="1" customWidth="1"/>
    <col min="3339" max="3584" width="9" style="1"/>
    <col min="3585" max="3585" width="18" style="1" customWidth="1"/>
    <col min="3586" max="3586" width="54.75" style="1" customWidth="1"/>
    <col min="3587" max="3587" width="5.5" style="1" bestFit="1" customWidth="1"/>
    <col min="3588" max="3588" width="15" style="1" bestFit="1" customWidth="1"/>
    <col min="3589" max="3589" width="13.875" style="1" bestFit="1" customWidth="1"/>
    <col min="3590" max="3590" width="13" style="1" customWidth="1"/>
    <col min="3591" max="3591" width="19.375" style="1" customWidth="1"/>
    <col min="3592" max="3592" width="5.875" style="1" customWidth="1"/>
    <col min="3593" max="3593" width="46.25" style="1" customWidth="1"/>
    <col min="3594" max="3594" width="31.75" style="1" customWidth="1"/>
    <col min="3595" max="3840" width="9" style="1"/>
    <col min="3841" max="3841" width="18" style="1" customWidth="1"/>
    <col min="3842" max="3842" width="54.75" style="1" customWidth="1"/>
    <col min="3843" max="3843" width="5.5" style="1" bestFit="1" customWidth="1"/>
    <col min="3844" max="3844" width="15" style="1" bestFit="1" customWidth="1"/>
    <col min="3845" max="3845" width="13.875" style="1" bestFit="1" customWidth="1"/>
    <col min="3846" max="3846" width="13" style="1" customWidth="1"/>
    <col min="3847" max="3847" width="19.375" style="1" customWidth="1"/>
    <col min="3848" max="3848" width="5.875" style="1" customWidth="1"/>
    <col min="3849" max="3849" width="46.25" style="1" customWidth="1"/>
    <col min="3850" max="3850" width="31.75" style="1" customWidth="1"/>
    <col min="3851" max="4096" width="9" style="1"/>
    <col min="4097" max="4097" width="18" style="1" customWidth="1"/>
    <col min="4098" max="4098" width="54.75" style="1" customWidth="1"/>
    <col min="4099" max="4099" width="5.5" style="1" bestFit="1" customWidth="1"/>
    <col min="4100" max="4100" width="15" style="1" bestFit="1" customWidth="1"/>
    <col min="4101" max="4101" width="13.875" style="1" bestFit="1" customWidth="1"/>
    <col min="4102" max="4102" width="13" style="1" customWidth="1"/>
    <col min="4103" max="4103" width="19.375" style="1" customWidth="1"/>
    <col min="4104" max="4104" width="5.875" style="1" customWidth="1"/>
    <col min="4105" max="4105" width="46.25" style="1" customWidth="1"/>
    <col min="4106" max="4106" width="31.75" style="1" customWidth="1"/>
    <col min="4107" max="4352" width="9" style="1"/>
    <col min="4353" max="4353" width="18" style="1" customWidth="1"/>
    <col min="4354" max="4354" width="54.75" style="1" customWidth="1"/>
    <col min="4355" max="4355" width="5.5" style="1" bestFit="1" customWidth="1"/>
    <col min="4356" max="4356" width="15" style="1" bestFit="1" customWidth="1"/>
    <col min="4357" max="4357" width="13.875" style="1" bestFit="1" customWidth="1"/>
    <col min="4358" max="4358" width="13" style="1" customWidth="1"/>
    <col min="4359" max="4359" width="19.375" style="1" customWidth="1"/>
    <col min="4360" max="4360" width="5.875" style="1" customWidth="1"/>
    <col min="4361" max="4361" width="46.25" style="1" customWidth="1"/>
    <col min="4362" max="4362" width="31.75" style="1" customWidth="1"/>
    <col min="4363" max="4608" width="9" style="1"/>
    <col min="4609" max="4609" width="18" style="1" customWidth="1"/>
    <col min="4610" max="4610" width="54.75" style="1" customWidth="1"/>
    <col min="4611" max="4611" width="5.5" style="1" bestFit="1" customWidth="1"/>
    <col min="4612" max="4612" width="15" style="1" bestFit="1" customWidth="1"/>
    <col min="4613" max="4613" width="13.875" style="1" bestFit="1" customWidth="1"/>
    <col min="4614" max="4614" width="13" style="1" customWidth="1"/>
    <col min="4615" max="4615" width="19.375" style="1" customWidth="1"/>
    <col min="4616" max="4616" width="5.875" style="1" customWidth="1"/>
    <col min="4617" max="4617" width="46.25" style="1" customWidth="1"/>
    <col min="4618" max="4618" width="31.75" style="1" customWidth="1"/>
    <col min="4619" max="4864" width="9" style="1"/>
    <col min="4865" max="4865" width="18" style="1" customWidth="1"/>
    <col min="4866" max="4866" width="54.75" style="1" customWidth="1"/>
    <col min="4867" max="4867" width="5.5" style="1" bestFit="1" customWidth="1"/>
    <col min="4868" max="4868" width="15" style="1" bestFit="1" customWidth="1"/>
    <col min="4869" max="4869" width="13.875" style="1" bestFit="1" customWidth="1"/>
    <col min="4870" max="4870" width="13" style="1" customWidth="1"/>
    <col min="4871" max="4871" width="19.375" style="1" customWidth="1"/>
    <col min="4872" max="4872" width="5.875" style="1" customWidth="1"/>
    <col min="4873" max="4873" width="46.25" style="1" customWidth="1"/>
    <col min="4874" max="4874" width="31.75" style="1" customWidth="1"/>
    <col min="4875" max="5120" width="9" style="1"/>
    <col min="5121" max="5121" width="18" style="1" customWidth="1"/>
    <col min="5122" max="5122" width="54.75" style="1" customWidth="1"/>
    <col min="5123" max="5123" width="5.5" style="1" bestFit="1" customWidth="1"/>
    <col min="5124" max="5124" width="15" style="1" bestFit="1" customWidth="1"/>
    <col min="5125" max="5125" width="13.875" style="1" bestFit="1" customWidth="1"/>
    <col min="5126" max="5126" width="13" style="1" customWidth="1"/>
    <col min="5127" max="5127" width="19.375" style="1" customWidth="1"/>
    <col min="5128" max="5128" width="5.875" style="1" customWidth="1"/>
    <col min="5129" max="5129" width="46.25" style="1" customWidth="1"/>
    <col min="5130" max="5130" width="31.75" style="1" customWidth="1"/>
    <col min="5131" max="5376" width="9" style="1"/>
    <col min="5377" max="5377" width="18" style="1" customWidth="1"/>
    <col min="5378" max="5378" width="54.75" style="1" customWidth="1"/>
    <col min="5379" max="5379" width="5.5" style="1" bestFit="1" customWidth="1"/>
    <col min="5380" max="5380" width="15" style="1" bestFit="1" customWidth="1"/>
    <col min="5381" max="5381" width="13.875" style="1" bestFit="1" customWidth="1"/>
    <col min="5382" max="5382" width="13" style="1" customWidth="1"/>
    <col min="5383" max="5383" width="19.375" style="1" customWidth="1"/>
    <col min="5384" max="5384" width="5.875" style="1" customWidth="1"/>
    <col min="5385" max="5385" width="46.25" style="1" customWidth="1"/>
    <col min="5386" max="5386" width="31.75" style="1" customWidth="1"/>
    <col min="5387" max="5632" width="9" style="1"/>
    <col min="5633" max="5633" width="18" style="1" customWidth="1"/>
    <col min="5634" max="5634" width="54.75" style="1" customWidth="1"/>
    <col min="5635" max="5635" width="5.5" style="1" bestFit="1" customWidth="1"/>
    <col min="5636" max="5636" width="15" style="1" bestFit="1" customWidth="1"/>
    <col min="5637" max="5637" width="13.875" style="1" bestFit="1" customWidth="1"/>
    <col min="5638" max="5638" width="13" style="1" customWidth="1"/>
    <col min="5639" max="5639" width="19.375" style="1" customWidth="1"/>
    <col min="5640" max="5640" width="5.875" style="1" customWidth="1"/>
    <col min="5641" max="5641" width="46.25" style="1" customWidth="1"/>
    <col min="5642" max="5642" width="31.75" style="1" customWidth="1"/>
    <col min="5643" max="5888" width="9" style="1"/>
    <col min="5889" max="5889" width="18" style="1" customWidth="1"/>
    <col min="5890" max="5890" width="54.75" style="1" customWidth="1"/>
    <col min="5891" max="5891" width="5.5" style="1" bestFit="1" customWidth="1"/>
    <col min="5892" max="5892" width="15" style="1" bestFit="1" customWidth="1"/>
    <col min="5893" max="5893" width="13.875" style="1" bestFit="1" customWidth="1"/>
    <col min="5894" max="5894" width="13" style="1" customWidth="1"/>
    <col min="5895" max="5895" width="19.375" style="1" customWidth="1"/>
    <col min="5896" max="5896" width="5.875" style="1" customWidth="1"/>
    <col min="5897" max="5897" width="46.25" style="1" customWidth="1"/>
    <col min="5898" max="5898" width="31.75" style="1" customWidth="1"/>
    <col min="5899" max="6144" width="9" style="1"/>
    <col min="6145" max="6145" width="18" style="1" customWidth="1"/>
    <col min="6146" max="6146" width="54.75" style="1" customWidth="1"/>
    <col min="6147" max="6147" width="5.5" style="1" bestFit="1" customWidth="1"/>
    <col min="6148" max="6148" width="15" style="1" bestFit="1" customWidth="1"/>
    <col min="6149" max="6149" width="13.875" style="1" bestFit="1" customWidth="1"/>
    <col min="6150" max="6150" width="13" style="1" customWidth="1"/>
    <col min="6151" max="6151" width="19.375" style="1" customWidth="1"/>
    <col min="6152" max="6152" width="5.875" style="1" customWidth="1"/>
    <col min="6153" max="6153" width="46.25" style="1" customWidth="1"/>
    <col min="6154" max="6154" width="31.75" style="1" customWidth="1"/>
    <col min="6155" max="6400" width="9" style="1"/>
    <col min="6401" max="6401" width="18" style="1" customWidth="1"/>
    <col min="6402" max="6402" width="54.75" style="1" customWidth="1"/>
    <col min="6403" max="6403" width="5.5" style="1" bestFit="1" customWidth="1"/>
    <col min="6404" max="6404" width="15" style="1" bestFit="1" customWidth="1"/>
    <col min="6405" max="6405" width="13.875" style="1" bestFit="1" customWidth="1"/>
    <col min="6406" max="6406" width="13" style="1" customWidth="1"/>
    <col min="6407" max="6407" width="19.375" style="1" customWidth="1"/>
    <col min="6408" max="6408" width="5.875" style="1" customWidth="1"/>
    <col min="6409" max="6409" width="46.25" style="1" customWidth="1"/>
    <col min="6410" max="6410" width="31.75" style="1" customWidth="1"/>
    <col min="6411" max="6656" width="9" style="1"/>
    <col min="6657" max="6657" width="18" style="1" customWidth="1"/>
    <col min="6658" max="6658" width="54.75" style="1" customWidth="1"/>
    <col min="6659" max="6659" width="5.5" style="1" bestFit="1" customWidth="1"/>
    <col min="6660" max="6660" width="15" style="1" bestFit="1" customWidth="1"/>
    <col min="6661" max="6661" width="13.875" style="1" bestFit="1" customWidth="1"/>
    <col min="6662" max="6662" width="13" style="1" customWidth="1"/>
    <col min="6663" max="6663" width="19.375" style="1" customWidth="1"/>
    <col min="6664" max="6664" width="5.875" style="1" customWidth="1"/>
    <col min="6665" max="6665" width="46.25" style="1" customWidth="1"/>
    <col min="6666" max="6666" width="31.75" style="1" customWidth="1"/>
    <col min="6667" max="6912" width="9" style="1"/>
    <col min="6913" max="6913" width="18" style="1" customWidth="1"/>
    <col min="6914" max="6914" width="54.75" style="1" customWidth="1"/>
    <col min="6915" max="6915" width="5.5" style="1" bestFit="1" customWidth="1"/>
    <col min="6916" max="6916" width="15" style="1" bestFit="1" customWidth="1"/>
    <col min="6917" max="6917" width="13.875" style="1" bestFit="1" customWidth="1"/>
    <col min="6918" max="6918" width="13" style="1" customWidth="1"/>
    <col min="6919" max="6919" width="19.375" style="1" customWidth="1"/>
    <col min="6920" max="6920" width="5.875" style="1" customWidth="1"/>
    <col min="6921" max="6921" width="46.25" style="1" customWidth="1"/>
    <col min="6922" max="6922" width="31.75" style="1" customWidth="1"/>
    <col min="6923" max="7168" width="9" style="1"/>
    <col min="7169" max="7169" width="18" style="1" customWidth="1"/>
    <col min="7170" max="7170" width="54.75" style="1" customWidth="1"/>
    <col min="7171" max="7171" width="5.5" style="1" bestFit="1" customWidth="1"/>
    <col min="7172" max="7172" width="15" style="1" bestFit="1" customWidth="1"/>
    <col min="7173" max="7173" width="13.875" style="1" bestFit="1" customWidth="1"/>
    <col min="7174" max="7174" width="13" style="1" customWidth="1"/>
    <col min="7175" max="7175" width="19.375" style="1" customWidth="1"/>
    <col min="7176" max="7176" width="5.875" style="1" customWidth="1"/>
    <col min="7177" max="7177" width="46.25" style="1" customWidth="1"/>
    <col min="7178" max="7178" width="31.75" style="1" customWidth="1"/>
    <col min="7179" max="7424" width="9" style="1"/>
    <col min="7425" max="7425" width="18" style="1" customWidth="1"/>
    <col min="7426" max="7426" width="54.75" style="1" customWidth="1"/>
    <col min="7427" max="7427" width="5.5" style="1" bestFit="1" customWidth="1"/>
    <col min="7428" max="7428" width="15" style="1" bestFit="1" customWidth="1"/>
    <col min="7429" max="7429" width="13.875" style="1" bestFit="1" customWidth="1"/>
    <col min="7430" max="7430" width="13" style="1" customWidth="1"/>
    <col min="7431" max="7431" width="19.375" style="1" customWidth="1"/>
    <col min="7432" max="7432" width="5.875" style="1" customWidth="1"/>
    <col min="7433" max="7433" width="46.25" style="1" customWidth="1"/>
    <col min="7434" max="7434" width="31.75" style="1" customWidth="1"/>
    <col min="7435" max="7680" width="9" style="1"/>
    <col min="7681" max="7681" width="18" style="1" customWidth="1"/>
    <col min="7682" max="7682" width="54.75" style="1" customWidth="1"/>
    <col min="7683" max="7683" width="5.5" style="1" bestFit="1" customWidth="1"/>
    <col min="7684" max="7684" width="15" style="1" bestFit="1" customWidth="1"/>
    <col min="7685" max="7685" width="13.875" style="1" bestFit="1" customWidth="1"/>
    <col min="7686" max="7686" width="13" style="1" customWidth="1"/>
    <col min="7687" max="7687" width="19.375" style="1" customWidth="1"/>
    <col min="7688" max="7688" width="5.875" style="1" customWidth="1"/>
    <col min="7689" max="7689" width="46.25" style="1" customWidth="1"/>
    <col min="7690" max="7690" width="31.75" style="1" customWidth="1"/>
    <col min="7691" max="7936" width="9" style="1"/>
    <col min="7937" max="7937" width="18" style="1" customWidth="1"/>
    <col min="7938" max="7938" width="54.75" style="1" customWidth="1"/>
    <col min="7939" max="7939" width="5.5" style="1" bestFit="1" customWidth="1"/>
    <col min="7940" max="7940" width="15" style="1" bestFit="1" customWidth="1"/>
    <col min="7941" max="7941" width="13.875" style="1" bestFit="1" customWidth="1"/>
    <col min="7942" max="7942" width="13" style="1" customWidth="1"/>
    <col min="7943" max="7943" width="19.375" style="1" customWidth="1"/>
    <col min="7944" max="7944" width="5.875" style="1" customWidth="1"/>
    <col min="7945" max="7945" width="46.25" style="1" customWidth="1"/>
    <col min="7946" max="7946" width="31.75" style="1" customWidth="1"/>
    <col min="7947" max="8192" width="9" style="1"/>
    <col min="8193" max="8193" width="18" style="1" customWidth="1"/>
    <col min="8194" max="8194" width="54.75" style="1" customWidth="1"/>
    <col min="8195" max="8195" width="5.5" style="1" bestFit="1" customWidth="1"/>
    <col min="8196" max="8196" width="15" style="1" bestFit="1" customWidth="1"/>
    <col min="8197" max="8197" width="13.875" style="1" bestFit="1" customWidth="1"/>
    <col min="8198" max="8198" width="13" style="1" customWidth="1"/>
    <col min="8199" max="8199" width="19.375" style="1" customWidth="1"/>
    <col min="8200" max="8200" width="5.875" style="1" customWidth="1"/>
    <col min="8201" max="8201" width="46.25" style="1" customWidth="1"/>
    <col min="8202" max="8202" width="31.75" style="1" customWidth="1"/>
    <col min="8203" max="8448" width="9" style="1"/>
    <col min="8449" max="8449" width="18" style="1" customWidth="1"/>
    <col min="8450" max="8450" width="54.75" style="1" customWidth="1"/>
    <col min="8451" max="8451" width="5.5" style="1" bestFit="1" customWidth="1"/>
    <col min="8452" max="8452" width="15" style="1" bestFit="1" customWidth="1"/>
    <col min="8453" max="8453" width="13.875" style="1" bestFit="1" customWidth="1"/>
    <col min="8454" max="8454" width="13" style="1" customWidth="1"/>
    <col min="8455" max="8455" width="19.375" style="1" customWidth="1"/>
    <col min="8456" max="8456" width="5.875" style="1" customWidth="1"/>
    <col min="8457" max="8457" width="46.25" style="1" customWidth="1"/>
    <col min="8458" max="8458" width="31.75" style="1" customWidth="1"/>
    <col min="8459" max="8704" width="9" style="1"/>
    <col min="8705" max="8705" width="18" style="1" customWidth="1"/>
    <col min="8706" max="8706" width="54.75" style="1" customWidth="1"/>
    <col min="8707" max="8707" width="5.5" style="1" bestFit="1" customWidth="1"/>
    <col min="8708" max="8708" width="15" style="1" bestFit="1" customWidth="1"/>
    <col min="8709" max="8709" width="13.875" style="1" bestFit="1" customWidth="1"/>
    <col min="8710" max="8710" width="13" style="1" customWidth="1"/>
    <col min="8711" max="8711" width="19.375" style="1" customWidth="1"/>
    <col min="8712" max="8712" width="5.875" style="1" customWidth="1"/>
    <col min="8713" max="8713" width="46.25" style="1" customWidth="1"/>
    <col min="8714" max="8714" width="31.75" style="1" customWidth="1"/>
    <col min="8715" max="8960" width="9" style="1"/>
    <col min="8961" max="8961" width="18" style="1" customWidth="1"/>
    <col min="8962" max="8962" width="54.75" style="1" customWidth="1"/>
    <col min="8963" max="8963" width="5.5" style="1" bestFit="1" customWidth="1"/>
    <col min="8964" max="8964" width="15" style="1" bestFit="1" customWidth="1"/>
    <col min="8965" max="8965" width="13.875" style="1" bestFit="1" customWidth="1"/>
    <col min="8966" max="8966" width="13" style="1" customWidth="1"/>
    <col min="8967" max="8967" width="19.375" style="1" customWidth="1"/>
    <col min="8968" max="8968" width="5.875" style="1" customWidth="1"/>
    <col min="8969" max="8969" width="46.25" style="1" customWidth="1"/>
    <col min="8970" max="8970" width="31.75" style="1" customWidth="1"/>
    <col min="8971" max="9216" width="9" style="1"/>
    <col min="9217" max="9217" width="18" style="1" customWidth="1"/>
    <col min="9218" max="9218" width="54.75" style="1" customWidth="1"/>
    <col min="9219" max="9219" width="5.5" style="1" bestFit="1" customWidth="1"/>
    <col min="9220" max="9220" width="15" style="1" bestFit="1" customWidth="1"/>
    <col min="9221" max="9221" width="13.875" style="1" bestFit="1" customWidth="1"/>
    <col min="9222" max="9222" width="13" style="1" customWidth="1"/>
    <col min="9223" max="9223" width="19.375" style="1" customWidth="1"/>
    <col min="9224" max="9224" width="5.875" style="1" customWidth="1"/>
    <col min="9225" max="9225" width="46.25" style="1" customWidth="1"/>
    <col min="9226" max="9226" width="31.75" style="1" customWidth="1"/>
    <col min="9227" max="9472" width="9" style="1"/>
    <col min="9473" max="9473" width="18" style="1" customWidth="1"/>
    <col min="9474" max="9474" width="54.75" style="1" customWidth="1"/>
    <col min="9475" max="9475" width="5.5" style="1" bestFit="1" customWidth="1"/>
    <col min="9476" max="9476" width="15" style="1" bestFit="1" customWidth="1"/>
    <col min="9477" max="9477" width="13.875" style="1" bestFit="1" customWidth="1"/>
    <col min="9478" max="9478" width="13" style="1" customWidth="1"/>
    <col min="9479" max="9479" width="19.375" style="1" customWidth="1"/>
    <col min="9480" max="9480" width="5.875" style="1" customWidth="1"/>
    <col min="9481" max="9481" width="46.25" style="1" customWidth="1"/>
    <col min="9482" max="9482" width="31.75" style="1" customWidth="1"/>
    <col min="9483" max="9728" width="9" style="1"/>
    <col min="9729" max="9729" width="18" style="1" customWidth="1"/>
    <col min="9730" max="9730" width="54.75" style="1" customWidth="1"/>
    <col min="9731" max="9731" width="5.5" style="1" bestFit="1" customWidth="1"/>
    <col min="9732" max="9732" width="15" style="1" bestFit="1" customWidth="1"/>
    <col min="9733" max="9733" width="13.875" style="1" bestFit="1" customWidth="1"/>
    <col min="9734" max="9734" width="13" style="1" customWidth="1"/>
    <col min="9735" max="9735" width="19.375" style="1" customWidth="1"/>
    <col min="9736" max="9736" width="5.875" style="1" customWidth="1"/>
    <col min="9737" max="9737" width="46.25" style="1" customWidth="1"/>
    <col min="9738" max="9738" width="31.75" style="1" customWidth="1"/>
    <col min="9739" max="9984" width="9" style="1"/>
    <col min="9985" max="9985" width="18" style="1" customWidth="1"/>
    <col min="9986" max="9986" width="54.75" style="1" customWidth="1"/>
    <col min="9987" max="9987" width="5.5" style="1" bestFit="1" customWidth="1"/>
    <col min="9988" max="9988" width="15" style="1" bestFit="1" customWidth="1"/>
    <col min="9989" max="9989" width="13.875" style="1" bestFit="1" customWidth="1"/>
    <col min="9990" max="9990" width="13" style="1" customWidth="1"/>
    <col min="9991" max="9991" width="19.375" style="1" customWidth="1"/>
    <col min="9992" max="9992" width="5.875" style="1" customWidth="1"/>
    <col min="9993" max="9993" width="46.25" style="1" customWidth="1"/>
    <col min="9994" max="9994" width="31.75" style="1" customWidth="1"/>
    <col min="9995" max="10240" width="9" style="1"/>
    <col min="10241" max="10241" width="18" style="1" customWidth="1"/>
    <col min="10242" max="10242" width="54.75" style="1" customWidth="1"/>
    <col min="10243" max="10243" width="5.5" style="1" bestFit="1" customWidth="1"/>
    <col min="10244" max="10244" width="15" style="1" bestFit="1" customWidth="1"/>
    <col min="10245" max="10245" width="13.875" style="1" bestFit="1" customWidth="1"/>
    <col min="10246" max="10246" width="13" style="1" customWidth="1"/>
    <col min="10247" max="10247" width="19.375" style="1" customWidth="1"/>
    <col min="10248" max="10248" width="5.875" style="1" customWidth="1"/>
    <col min="10249" max="10249" width="46.25" style="1" customWidth="1"/>
    <col min="10250" max="10250" width="31.75" style="1" customWidth="1"/>
    <col min="10251" max="10496" width="9" style="1"/>
    <col min="10497" max="10497" width="18" style="1" customWidth="1"/>
    <col min="10498" max="10498" width="54.75" style="1" customWidth="1"/>
    <col min="10499" max="10499" width="5.5" style="1" bestFit="1" customWidth="1"/>
    <col min="10500" max="10500" width="15" style="1" bestFit="1" customWidth="1"/>
    <col min="10501" max="10501" width="13.875" style="1" bestFit="1" customWidth="1"/>
    <col min="10502" max="10502" width="13" style="1" customWidth="1"/>
    <col min="10503" max="10503" width="19.375" style="1" customWidth="1"/>
    <col min="10504" max="10504" width="5.875" style="1" customWidth="1"/>
    <col min="10505" max="10505" width="46.25" style="1" customWidth="1"/>
    <col min="10506" max="10506" width="31.75" style="1" customWidth="1"/>
    <col min="10507" max="10752" width="9" style="1"/>
    <col min="10753" max="10753" width="18" style="1" customWidth="1"/>
    <col min="10754" max="10754" width="54.75" style="1" customWidth="1"/>
    <col min="10755" max="10755" width="5.5" style="1" bestFit="1" customWidth="1"/>
    <col min="10756" max="10756" width="15" style="1" bestFit="1" customWidth="1"/>
    <col min="10757" max="10757" width="13.875" style="1" bestFit="1" customWidth="1"/>
    <col min="10758" max="10758" width="13" style="1" customWidth="1"/>
    <col min="10759" max="10759" width="19.375" style="1" customWidth="1"/>
    <col min="10760" max="10760" width="5.875" style="1" customWidth="1"/>
    <col min="10761" max="10761" width="46.25" style="1" customWidth="1"/>
    <col min="10762" max="10762" width="31.75" style="1" customWidth="1"/>
    <col min="10763" max="11008" width="9" style="1"/>
    <col min="11009" max="11009" width="18" style="1" customWidth="1"/>
    <col min="11010" max="11010" width="54.75" style="1" customWidth="1"/>
    <col min="11011" max="11011" width="5.5" style="1" bestFit="1" customWidth="1"/>
    <col min="11012" max="11012" width="15" style="1" bestFit="1" customWidth="1"/>
    <col min="11013" max="11013" width="13.875" style="1" bestFit="1" customWidth="1"/>
    <col min="11014" max="11014" width="13" style="1" customWidth="1"/>
    <col min="11015" max="11015" width="19.375" style="1" customWidth="1"/>
    <col min="11016" max="11016" width="5.875" style="1" customWidth="1"/>
    <col min="11017" max="11017" width="46.25" style="1" customWidth="1"/>
    <col min="11018" max="11018" width="31.75" style="1" customWidth="1"/>
    <col min="11019" max="11264" width="9" style="1"/>
    <col min="11265" max="11265" width="18" style="1" customWidth="1"/>
    <col min="11266" max="11266" width="54.75" style="1" customWidth="1"/>
    <col min="11267" max="11267" width="5.5" style="1" bestFit="1" customWidth="1"/>
    <col min="11268" max="11268" width="15" style="1" bestFit="1" customWidth="1"/>
    <col min="11269" max="11269" width="13.875" style="1" bestFit="1" customWidth="1"/>
    <col min="11270" max="11270" width="13" style="1" customWidth="1"/>
    <col min="11271" max="11271" width="19.375" style="1" customWidth="1"/>
    <col min="11272" max="11272" width="5.875" style="1" customWidth="1"/>
    <col min="11273" max="11273" width="46.25" style="1" customWidth="1"/>
    <col min="11274" max="11274" width="31.75" style="1" customWidth="1"/>
    <col min="11275" max="11520" width="9" style="1"/>
    <col min="11521" max="11521" width="18" style="1" customWidth="1"/>
    <col min="11522" max="11522" width="54.75" style="1" customWidth="1"/>
    <col min="11523" max="11523" width="5.5" style="1" bestFit="1" customWidth="1"/>
    <col min="11524" max="11524" width="15" style="1" bestFit="1" customWidth="1"/>
    <col min="11525" max="11525" width="13.875" style="1" bestFit="1" customWidth="1"/>
    <col min="11526" max="11526" width="13" style="1" customWidth="1"/>
    <col min="11527" max="11527" width="19.375" style="1" customWidth="1"/>
    <col min="11528" max="11528" width="5.875" style="1" customWidth="1"/>
    <col min="11529" max="11529" width="46.25" style="1" customWidth="1"/>
    <col min="11530" max="11530" width="31.75" style="1" customWidth="1"/>
    <col min="11531" max="11776" width="9" style="1"/>
    <col min="11777" max="11777" width="18" style="1" customWidth="1"/>
    <col min="11778" max="11778" width="54.75" style="1" customWidth="1"/>
    <col min="11779" max="11779" width="5.5" style="1" bestFit="1" customWidth="1"/>
    <col min="11780" max="11780" width="15" style="1" bestFit="1" customWidth="1"/>
    <col min="11781" max="11781" width="13.875" style="1" bestFit="1" customWidth="1"/>
    <col min="11782" max="11782" width="13" style="1" customWidth="1"/>
    <col min="11783" max="11783" width="19.375" style="1" customWidth="1"/>
    <col min="11784" max="11784" width="5.875" style="1" customWidth="1"/>
    <col min="11785" max="11785" width="46.25" style="1" customWidth="1"/>
    <col min="11786" max="11786" width="31.75" style="1" customWidth="1"/>
    <col min="11787" max="12032" width="9" style="1"/>
    <col min="12033" max="12033" width="18" style="1" customWidth="1"/>
    <col min="12034" max="12034" width="54.75" style="1" customWidth="1"/>
    <col min="12035" max="12035" width="5.5" style="1" bestFit="1" customWidth="1"/>
    <col min="12036" max="12036" width="15" style="1" bestFit="1" customWidth="1"/>
    <col min="12037" max="12037" width="13.875" style="1" bestFit="1" customWidth="1"/>
    <col min="12038" max="12038" width="13" style="1" customWidth="1"/>
    <col min="12039" max="12039" width="19.375" style="1" customWidth="1"/>
    <col min="12040" max="12040" width="5.875" style="1" customWidth="1"/>
    <col min="12041" max="12041" width="46.25" style="1" customWidth="1"/>
    <col min="12042" max="12042" width="31.75" style="1" customWidth="1"/>
    <col min="12043" max="12288" width="9" style="1"/>
    <col min="12289" max="12289" width="18" style="1" customWidth="1"/>
    <col min="12290" max="12290" width="54.75" style="1" customWidth="1"/>
    <col min="12291" max="12291" width="5.5" style="1" bestFit="1" customWidth="1"/>
    <col min="12292" max="12292" width="15" style="1" bestFit="1" customWidth="1"/>
    <col min="12293" max="12293" width="13.875" style="1" bestFit="1" customWidth="1"/>
    <col min="12294" max="12294" width="13" style="1" customWidth="1"/>
    <col min="12295" max="12295" width="19.375" style="1" customWidth="1"/>
    <col min="12296" max="12296" width="5.875" style="1" customWidth="1"/>
    <col min="12297" max="12297" width="46.25" style="1" customWidth="1"/>
    <col min="12298" max="12298" width="31.75" style="1" customWidth="1"/>
    <col min="12299" max="12544" width="9" style="1"/>
    <col min="12545" max="12545" width="18" style="1" customWidth="1"/>
    <col min="12546" max="12546" width="54.75" style="1" customWidth="1"/>
    <col min="12547" max="12547" width="5.5" style="1" bestFit="1" customWidth="1"/>
    <col min="12548" max="12548" width="15" style="1" bestFit="1" customWidth="1"/>
    <col min="12549" max="12549" width="13.875" style="1" bestFit="1" customWidth="1"/>
    <col min="12550" max="12550" width="13" style="1" customWidth="1"/>
    <col min="12551" max="12551" width="19.375" style="1" customWidth="1"/>
    <col min="12552" max="12552" width="5.875" style="1" customWidth="1"/>
    <col min="12553" max="12553" width="46.25" style="1" customWidth="1"/>
    <col min="12554" max="12554" width="31.75" style="1" customWidth="1"/>
    <col min="12555" max="12800" width="9" style="1"/>
    <col min="12801" max="12801" width="18" style="1" customWidth="1"/>
    <col min="12802" max="12802" width="54.75" style="1" customWidth="1"/>
    <col min="12803" max="12803" width="5.5" style="1" bestFit="1" customWidth="1"/>
    <col min="12804" max="12804" width="15" style="1" bestFit="1" customWidth="1"/>
    <col min="12805" max="12805" width="13.875" style="1" bestFit="1" customWidth="1"/>
    <col min="12806" max="12806" width="13" style="1" customWidth="1"/>
    <col min="12807" max="12807" width="19.375" style="1" customWidth="1"/>
    <col min="12808" max="12808" width="5.875" style="1" customWidth="1"/>
    <col min="12809" max="12809" width="46.25" style="1" customWidth="1"/>
    <col min="12810" max="12810" width="31.75" style="1" customWidth="1"/>
    <col min="12811" max="13056" width="9" style="1"/>
    <col min="13057" max="13057" width="18" style="1" customWidth="1"/>
    <col min="13058" max="13058" width="54.75" style="1" customWidth="1"/>
    <col min="13059" max="13059" width="5.5" style="1" bestFit="1" customWidth="1"/>
    <col min="13060" max="13060" width="15" style="1" bestFit="1" customWidth="1"/>
    <col min="13061" max="13061" width="13.875" style="1" bestFit="1" customWidth="1"/>
    <col min="13062" max="13062" width="13" style="1" customWidth="1"/>
    <col min="13063" max="13063" width="19.375" style="1" customWidth="1"/>
    <col min="13064" max="13064" width="5.875" style="1" customWidth="1"/>
    <col min="13065" max="13065" width="46.25" style="1" customWidth="1"/>
    <col min="13066" max="13066" width="31.75" style="1" customWidth="1"/>
    <col min="13067" max="13312" width="9" style="1"/>
    <col min="13313" max="13313" width="18" style="1" customWidth="1"/>
    <col min="13314" max="13314" width="54.75" style="1" customWidth="1"/>
    <col min="13315" max="13315" width="5.5" style="1" bestFit="1" customWidth="1"/>
    <col min="13316" max="13316" width="15" style="1" bestFit="1" customWidth="1"/>
    <col min="13317" max="13317" width="13.875" style="1" bestFit="1" customWidth="1"/>
    <col min="13318" max="13318" width="13" style="1" customWidth="1"/>
    <col min="13319" max="13319" width="19.375" style="1" customWidth="1"/>
    <col min="13320" max="13320" width="5.875" style="1" customWidth="1"/>
    <col min="13321" max="13321" width="46.25" style="1" customWidth="1"/>
    <col min="13322" max="13322" width="31.75" style="1" customWidth="1"/>
    <col min="13323" max="13568" width="9" style="1"/>
    <col min="13569" max="13569" width="18" style="1" customWidth="1"/>
    <col min="13570" max="13570" width="54.75" style="1" customWidth="1"/>
    <col min="13571" max="13571" width="5.5" style="1" bestFit="1" customWidth="1"/>
    <col min="13572" max="13572" width="15" style="1" bestFit="1" customWidth="1"/>
    <col min="13573" max="13573" width="13.875" style="1" bestFit="1" customWidth="1"/>
    <col min="13574" max="13574" width="13" style="1" customWidth="1"/>
    <col min="13575" max="13575" width="19.375" style="1" customWidth="1"/>
    <col min="13576" max="13576" width="5.875" style="1" customWidth="1"/>
    <col min="13577" max="13577" width="46.25" style="1" customWidth="1"/>
    <col min="13578" max="13578" width="31.75" style="1" customWidth="1"/>
    <col min="13579" max="13824" width="9" style="1"/>
    <col min="13825" max="13825" width="18" style="1" customWidth="1"/>
    <col min="13826" max="13826" width="54.75" style="1" customWidth="1"/>
    <col min="13827" max="13827" width="5.5" style="1" bestFit="1" customWidth="1"/>
    <col min="13828" max="13828" width="15" style="1" bestFit="1" customWidth="1"/>
    <col min="13829" max="13829" width="13.875" style="1" bestFit="1" customWidth="1"/>
    <col min="13830" max="13830" width="13" style="1" customWidth="1"/>
    <col min="13831" max="13831" width="19.375" style="1" customWidth="1"/>
    <col min="13832" max="13832" width="5.875" style="1" customWidth="1"/>
    <col min="13833" max="13833" width="46.25" style="1" customWidth="1"/>
    <col min="13834" max="13834" width="31.75" style="1" customWidth="1"/>
    <col min="13835" max="14080" width="9" style="1"/>
    <col min="14081" max="14081" width="18" style="1" customWidth="1"/>
    <col min="14082" max="14082" width="54.75" style="1" customWidth="1"/>
    <col min="14083" max="14083" width="5.5" style="1" bestFit="1" customWidth="1"/>
    <col min="14084" max="14084" width="15" style="1" bestFit="1" customWidth="1"/>
    <col min="14085" max="14085" width="13.875" style="1" bestFit="1" customWidth="1"/>
    <col min="14086" max="14086" width="13" style="1" customWidth="1"/>
    <col min="14087" max="14087" width="19.375" style="1" customWidth="1"/>
    <col min="14088" max="14088" width="5.875" style="1" customWidth="1"/>
    <col min="14089" max="14089" width="46.25" style="1" customWidth="1"/>
    <col min="14090" max="14090" width="31.75" style="1" customWidth="1"/>
    <col min="14091" max="14336" width="9" style="1"/>
    <col min="14337" max="14337" width="18" style="1" customWidth="1"/>
    <col min="14338" max="14338" width="54.75" style="1" customWidth="1"/>
    <col min="14339" max="14339" width="5.5" style="1" bestFit="1" customWidth="1"/>
    <col min="14340" max="14340" width="15" style="1" bestFit="1" customWidth="1"/>
    <col min="14341" max="14341" width="13.875" style="1" bestFit="1" customWidth="1"/>
    <col min="14342" max="14342" width="13" style="1" customWidth="1"/>
    <col min="14343" max="14343" width="19.375" style="1" customWidth="1"/>
    <col min="14344" max="14344" width="5.875" style="1" customWidth="1"/>
    <col min="14345" max="14345" width="46.25" style="1" customWidth="1"/>
    <col min="14346" max="14346" width="31.75" style="1" customWidth="1"/>
    <col min="14347" max="14592" width="9" style="1"/>
    <col min="14593" max="14593" width="18" style="1" customWidth="1"/>
    <col min="14594" max="14594" width="54.75" style="1" customWidth="1"/>
    <col min="14595" max="14595" width="5.5" style="1" bestFit="1" customWidth="1"/>
    <col min="14596" max="14596" width="15" style="1" bestFit="1" customWidth="1"/>
    <col min="14597" max="14597" width="13.875" style="1" bestFit="1" customWidth="1"/>
    <col min="14598" max="14598" width="13" style="1" customWidth="1"/>
    <col min="14599" max="14599" width="19.375" style="1" customWidth="1"/>
    <col min="14600" max="14600" width="5.875" style="1" customWidth="1"/>
    <col min="14601" max="14601" width="46.25" style="1" customWidth="1"/>
    <col min="14602" max="14602" width="31.75" style="1" customWidth="1"/>
    <col min="14603" max="14848" width="9" style="1"/>
    <col min="14849" max="14849" width="18" style="1" customWidth="1"/>
    <col min="14850" max="14850" width="54.75" style="1" customWidth="1"/>
    <col min="14851" max="14851" width="5.5" style="1" bestFit="1" customWidth="1"/>
    <col min="14852" max="14852" width="15" style="1" bestFit="1" customWidth="1"/>
    <col min="14853" max="14853" width="13.875" style="1" bestFit="1" customWidth="1"/>
    <col min="14854" max="14854" width="13" style="1" customWidth="1"/>
    <col min="14855" max="14855" width="19.375" style="1" customWidth="1"/>
    <col min="14856" max="14856" width="5.875" style="1" customWidth="1"/>
    <col min="14857" max="14857" width="46.25" style="1" customWidth="1"/>
    <col min="14858" max="14858" width="31.75" style="1" customWidth="1"/>
    <col min="14859" max="15104" width="9" style="1"/>
    <col min="15105" max="15105" width="18" style="1" customWidth="1"/>
    <col min="15106" max="15106" width="54.75" style="1" customWidth="1"/>
    <col min="15107" max="15107" width="5.5" style="1" bestFit="1" customWidth="1"/>
    <col min="15108" max="15108" width="15" style="1" bestFit="1" customWidth="1"/>
    <col min="15109" max="15109" width="13.875" style="1" bestFit="1" customWidth="1"/>
    <col min="15110" max="15110" width="13" style="1" customWidth="1"/>
    <col min="15111" max="15111" width="19.375" style="1" customWidth="1"/>
    <col min="15112" max="15112" width="5.875" style="1" customWidth="1"/>
    <col min="15113" max="15113" width="46.25" style="1" customWidth="1"/>
    <col min="15114" max="15114" width="31.75" style="1" customWidth="1"/>
    <col min="15115" max="15360" width="9" style="1"/>
    <col min="15361" max="15361" width="18" style="1" customWidth="1"/>
    <col min="15362" max="15362" width="54.75" style="1" customWidth="1"/>
    <col min="15363" max="15363" width="5.5" style="1" bestFit="1" customWidth="1"/>
    <col min="15364" max="15364" width="15" style="1" bestFit="1" customWidth="1"/>
    <col min="15365" max="15365" width="13.875" style="1" bestFit="1" customWidth="1"/>
    <col min="15366" max="15366" width="13" style="1" customWidth="1"/>
    <col min="15367" max="15367" width="19.375" style="1" customWidth="1"/>
    <col min="15368" max="15368" width="5.875" style="1" customWidth="1"/>
    <col min="15369" max="15369" width="46.25" style="1" customWidth="1"/>
    <col min="15370" max="15370" width="31.75" style="1" customWidth="1"/>
    <col min="15371" max="15616" width="9" style="1"/>
    <col min="15617" max="15617" width="18" style="1" customWidth="1"/>
    <col min="15618" max="15618" width="54.75" style="1" customWidth="1"/>
    <col min="15619" max="15619" width="5.5" style="1" bestFit="1" customWidth="1"/>
    <col min="15620" max="15620" width="15" style="1" bestFit="1" customWidth="1"/>
    <col min="15621" max="15621" width="13.875" style="1" bestFit="1" customWidth="1"/>
    <col min="15622" max="15622" width="13" style="1" customWidth="1"/>
    <col min="15623" max="15623" width="19.375" style="1" customWidth="1"/>
    <col min="15624" max="15624" width="5.875" style="1" customWidth="1"/>
    <col min="15625" max="15625" width="46.25" style="1" customWidth="1"/>
    <col min="15626" max="15626" width="31.75" style="1" customWidth="1"/>
    <col min="15627" max="15872" width="9" style="1"/>
    <col min="15873" max="15873" width="18" style="1" customWidth="1"/>
    <col min="15874" max="15874" width="54.75" style="1" customWidth="1"/>
    <col min="15875" max="15875" width="5.5" style="1" bestFit="1" customWidth="1"/>
    <col min="15876" max="15876" width="15" style="1" bestFit="1" customWidth="1"/>
    <col min="15877" max="15877" width="13.875" style="1" bestFit="1" customWidth="1"/>
    <col min="15878" max="15878" width="13" style="1" customWidth="1"/>
    <col min="15879" max="15879" width="19.375" style="1" customWidth="1"/>
    <col min="15880" max="15880" width="5.875" style="1" customWidth="1"/>
    <col min="15881" max="15881" width="46.25" style="1" customWidth="1"/>
    <col min="15882" max="15882" width="31.75" style="1" customWidth="1"/>
    <col min="15883" max="16128" width="9" style="1"/>
    <col min="16129" max="16129" width="18" style="1" customWidth="1"/>
    <col min="16130" max="16130" width="54.75" style="1" customWidth="1"/>
    <col min="16131" max="16131" width="5.5" style="1" bestFit="1" customWidth="1"/>
    <col min="16132" max="16132" width="15" style="1" bestFit="1" customWidth="1"/>
    <col min="16133" max="16133" width="13.875" style="1" bestFit="1" customWidth="1"/>
    <col min="16134" max="16134" width="13" style="1" customWidth="1"/>
    <col min="16135" max="16135" width="19.375" style="1" customWidth="1"/>
    <col min="16136" max="16136" width="5.875" style="1" customWidth="1"/>
    <col min="16137" max="16137" width="46.25" style="1" customWidth="1"/>
    <col min="16138" max="16138" width="31.75" style="1" customWidth="1"/>
    <col min="16139" max="16384" width="9"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419</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27" customHeight="1" x14ac:dyDescent="0.15">
      <c r="A11" s="86" t="s">
        <v>420</v>
      </c>
      <c r="B11" s="85" t="s">
        <v>421</v>
      </c>
      <c r="C11" s="88">
        <v>1</v>
      </c>
      <c r="D11" s="164">
        <v>193600</v>
      </c>
      <c r="E11" s="84">
        <f t="shared" ref="E11:E16" si="0">SUM(D11*C11)</f>
        <v>193600</v>
      </c>
      <c r="F11" s="83">
        <v>42067</v>
      </c>
      <c r="G11" s="81" t="s">
        <v>405</v>
      </c>
      <c r="H11" s="81" t="s">
        <v>52</v>
      </c>
      <c r="I11" s="5"/>
    </row>
    <row r="12" spans="1:9" ht="27" customHeight="1" x14ac:dyDescent="0.15">
      <c r="A12" s="86" t="s">
        <v>422</v>
      </c>
      <c r="B12" s="85" t="s">
        <v>423</v>
      </c>
      <c r="C12" s="88">
        <v>2</v>
      </c>
      <c r="D12" s="164">
        <v>110160</v>
      </c>
      <c r="E12" s="84">
        <f t="shared" si="0"/>
        <v>220320</v>
      </c>
      <c r="F12" s="165" t="s">
        <v>424</v>
      </c>
      <c r="G12" s="81" t="s">
        <v>405</v>
      </c>
      <c r="H12" s="81" t="s">
        <v>52</v>
      </c>
      <c r="I12" s="5"/>
    </row>
    <row r="13" spans="1:9" ht="27" customHeight="1" x14ac:dyDescent="0.15">
      <c r="A13" s="86" t="s">
        <v>420</v>
      </c>
      <c r="B13" s="85" t="s">
        <v>421</v>
      </c>
      <c r="C13" s="88">
        <v>1</v>
      </c>
      <c r="D13" s="164">
        <v>195480</v>
      </c>
      <c r="E13" s="84">
        <f t="shared" si="0"/>
        <v>195480</v>
      </c>
      <c r="F13" s="83">
        <v>42019</v>
      </c>
      <c r="G13" s="81" t="s">
        <v>405</v>
      </c>
      <c r="H13" s="81" t="s">
        <v>52</v>
      </c>
      <c r="I13" s="5"/>
    </row>
    <row r="14" spans="1:9" ht="27" customHeight="1" x14ac:dyDescent="0.15">
      <c r="A14" s="86" t="s">
        <v>425</v>
      </c>
      <c r="B14" s="85" t="s">
        <v>426</v>
      </c>
      <c r="C14" s="88">
        <v>1</v>
      </c>
      <c r="D14" s="164">
        <v>176990</v>
      </c>
      <c r="E14" s="84">
        <f t="shared" si="0"/>
        <v>176990</v>
      </c>
      <c r="F14" s="83">
        <v>41878</v>
      </c>
      <c r="G14" s="81" t="s">
        <v>405</v>
      </c>
      <c r="H14" s="81" t="s">
        <v>52</v>
      </c>
      <c r="I14" s="5"/>
    </row>
    <row r="15" spans="1:9" ht="27" customHeight="1" x14ac:dyDescent="0.15">
      <c r="A15" s="86" t="s">
        <v>427</v>
      </c>
      <c r="B15" s="85" t="s">
        <v>428</v>
      </c>
      <c r="C15" s="88">
        <v>1</v>
      </c>
      <c r="D15" s="164">
        <v>466020</v>
      </c>
      <c r="E15" s="84">
        <f t="shared" si="0"/>
        <v>466020</v>
      </c>
      <c r="F15" s="83">
        <v>41834</v>
      </c>
      <c r="G15" s="81" t="s">
        <v>405</v>
      </c>
      <c r="H15" s="81" t="s">
        <v>52</v>
      </c>
      <c r="I15" s="5"/>
    </row>
    <row r="16" spans="1:9" ht="27" x14ac:dyDescent="0.15">
      <c r="A16" s="86" t="s">
        <v>429</v>
      </c>
      <c r="B16" s="85" t="s">
        <v>430</v>
      </c>
      <c r="C16" s="88">
        <v>1</v>
      </c>
      <c r="D16" s="164">
        <v>122904</v>
      </c>
      <c r="E16" s="84">
        <f t="shared" si="0"/>
        <v>122904</v>
      </c>
      <c r="F16" s="83">
        <v>41786</v>
      </c>
      <c r="G16" s="81" t="s">
        <v>405</v>
      </c>
      <c r="H16" s="81" t="s">
        <v>431</v>
      </c>
      <c r="I16" s="5"/>
    </row>
    <row r="17" spans="1:9" x14ac:dyDescent="0.15">
      <c r="A17" s="89"/>
      <c r="B17" s="89"/>
      <c r="C17" s="90"/>
      <c r="D17" s="91"/>
      <c r="E17" s="92"/>
      <c r="F17" s="93"/>
      <c r="G17" s="94"/>
      <c r="H17" s="94"/>
      <c r="I17" s="95"/>
    </row>
    <row r="18" spans="1:9" x14ac:dyDescent="0.15">
      <c r="A18" s="1" t="s">
        <v>12</v>
      </c>
    </row>
    <row r="19" spans="1:9" x14ac:dyDescent="0.15">
      <c r="A19" s="1" t="s">
        <v>13</v>
      </c>
    </row>
    <row r="20" spans="1:9" x14ac:dyDescent="0.15">
      <c r="A20" s="1" t="s">
        <v>14</v>
      </c>
    </row>
    <row r="21" spans="1:9" x14ac:dyDescent="0.15">
      <c r="A21" s="1" t="s">
        <v>15</v>
      </c>
    </row>
    <row r="22" spans="1:9" x14ac:dyDescent="0.15">
      <c r="A22" s="1" t="s">
        <v>16</v>
      </c>
    </row>
    <row r="23" spans="1:9" x14ac:dyDescent="0.15">
      <c r="A23" s="1" t="s">
        <v>17</v>
      </c>
    </row>
    <row r="24" spans="1:9" x14ac:dyDescent="0.15">
      <c r="A24" s="1" t="s">
        <v>18</v>
      </c>
    </row>
  </sheetData>
  <mergeCells count="1">
    <mergeCell ref="A5:I5"/>
  </mergeCells>
  <phoneticPr fontId="1"/>
  <dataValidations count="1">
    <dataValidation imeMode="halfAlpha" allowBlank="1" showInputMessage="1" showErrorMessage="1" sqref="D11:D17 IZ11:IZ17 SV11:SV17 ACR11:ACR17 AMN11:AMN17 AWJ11:AWJ17 BGF11:BGF17 BQB11:BQB17 BZX11:BZX17 CJT11:CJT17 CTP11:CTP17 DDL11:DDL17 DNH11:DNH17 DXD11:DXD17 EGZ11:EGZ17 EQV11:EQV17 FAR11:FAR17 FKN11:FKN17 FUJ11:FUJ17 GEF11:GEF17 GOB11:GOB17 GXX11:GXX17 HHT11:HHT17 HRP11:HRP17 IBL11:IBL17 ILH11:ILH17 IVD11:IVD17 JEZ11:JEZ17 JOV11:JOV17 JYR11:JYR17 KIN11:KIN17 KSJ11:KSJ17 LCF11:LCF17 LMB11:LMB17 LVX11:LVX17 MFT11:MFT17 MPP11:MPP17 MZL11:MZL17 NJH11:NJH17 NTD11:NTD17 OCZ11:OCZ17 OMV11:OMV17 OWR11:OWR17 PGN11:PGN17 PQJ11:PQJ17 QAF11:QAF17 QKB11:QKB17 QTX11:QTX17 RDT11:RDT17 RNP11:RNP17 RXL11:RXL17 SHH11:SHH17 SRD11:SRD17 TAZ11:TAZ17 TKV11:TKV17 TUR11:TUR17 UEN11:UEN17 UOJ11:UOJ17 UYF11:UYF17 VIB11:VIB17 VRX11:VRX17 WBT11:WBT17 WLP11:WLP17 WVL11:WVL17 D65547:D65553 IZ65547:IZ65553 SV65547:SV65553 ACR65547:ACR65553 AMN65547:AMN65553 AWJ65547:AWJ65553 BGF65547:BGF65553 BQB65547:BQB65553 BZX65547:BZX65553 CJT65547:CJT65553 CTP65547:CTP65553 DDL65547:DDL65553 DNH65547:DNH65553 DXD65547:DXD65553 EGZ65547:EGZ65553 EQV65547:EQV65553 FAR65547:FAR65553 FKN65547:FKN65553 FUJ65547:FUJ65553 GEF65547:GEF65553 GOB65547:GOB65553 GXX65547:GXX65553 HHT65547:HHT65553 HRP65547:HRP65553 IBL65547:IBL65553 ILH65547:ILH65553 IVD65547:IVD65553 JEZ65547:JEZ65553 JOV65547:JOV65553 JYR65547:JYR65553 KIN65547:KIN65553 KSJ65547:KSJ65553 LCF65547:LCF65553 LMB65547:LMB65553 LVX65547:LVX65553 MFT65547:MFT65553 MPP65547:MPP65553 MZL65547:MZL65553 NJH65547:NJH65553 NTD65547:NTD65553 OCZ65547:OCZ65553 OMV65547:OMV65553 OWR65547:OWR65553 PGN65547:PGN65553 PQJ65547:PQJ65553 QAF65547:QAF65553 QKB65547:QKB65553 QTX65547:QTX65553 RDT65547:RDT65553 RNP65547:RNP65553 RXL65547:RXL65553 SHH65547:SHH65553 SRD65547:SRD65553 TAZ65547:TAZ65553 TKV65547:TKV65553 TUR65547:TUR65553 UEN65547:UEN65553 UOJ65547:UOJ65553 UYF65547:UYF65553 VIB65547:VIB65553 VRX65547:VRX65553 WBT65547:WBT65553 WLP65547:WLP65553 WVL65547:WVL65553 D131083:D131089 IZ131083:IZ131089 SV131083:SV131089 ACR131083:ACR131089 AMN131083:AMN131089 AWJ131083:AWJ131089 BGF131083:BGF131089 BQB131083:BQB131089 BZX131083:BZX131089 CJT131083:CJT131089 CTP131083:CTP131089 DDL131083:DDL131089 DNH131083:DNH131089 DXD131083:DXD131089 EGZ131083:EGZ131089 EQV131083:EQV131089 FAR131083:FAR131089 FKN131083:FKN131089 FUJ131083:FUJ131089 GEF131083:GEF131089 GOB131083:GOB131089 GXX131083:GXX131089 HHT131083:HHT131089 HRP131083:HRP131089 IBL131083:IBL131089 ILH131083:ILH131089 IVD131083:IVD131089 JEZ131083:JEZ131089 JOV131083:JOV131089 JYR131083:JYR131089 KIN131083:KIN131089 KSJ131083:KSJ131089 LCF131083:LCF131089 LMB131083:LMB131089 LVX131083:LVX131089 MFT131083:MFT131089 MPP131083:MPP131089 MZL131083:MZL131089 NJH131083:NJH131089 NTD131083:NTD131089 OCZ131083:OCZ131089 OMV131083:OMV131089 OWR131083:OWR131089 PGN131083:PGN131089 PQJ131083:PQJ131089 QAF131083:QAF131089 QKB131083:QKB131089 QTX131083:QTX131089 RDT131083:RDT131089 RNP131083:RNP131089 RXL131083:RXL131089 SHH131083:SHH131089 SRD131083:SRD131089 TAZ131083:TAZ131089 TKV131083:TKV131089 TUR131083:TUR131089 UEN131083:UEN131089 UOJ131083:UOJ131089 UYF131083:UYF131089 VIB131083:VIB131089 VRX131083:VRX131089 WBT131083:WBT131089 WLP131083:WLP131089 WVL131083:WVL131089 D196619:D196625 IZ196619:IZ196625 SV196619:SV196625 ACR196619:ACR196625 AMN196619:AMN196625 AWJ196619:AWJ196625 BGF196619:BGF196625 BQB196619:BQB196625 BZX196619:BZX196625 CJT196619:CJT196625 CTP196619:CTP196625 DDL196619:DDL196625 DNH196619:DNH196625 DXD196619:DXD196625 EGZ196619:EGZ196625 EQV196619:EQV196625 FAR196619:FAR196625 FKN196619:FKN196625 FUJ196619:FUJ196625 GEF196619:GEF196625 GOB196619:GOB196625 GXX196619:GXX196625 HHT196619:HHT196625 HRP196619:HRP196625 IBL196619:IBL196625 ILH196619:ILH196625 IVD196619:IVD196625 JEZ196619:JEZ196625 JOV196619:JOV196625 JYR196619:JYR196625 KIN196619:KIN196625 KSJ196619:KSJ196625 LCF196619:LCF196625 LMB196619:LMB196625 LVX196619:LVX196625 MFT196619:MFT196625 MPP196619:MPP196625 MZL196619:MZL196625 NJH196619:NJH196625 NTD196619:NTD196625 OCZ196619:OCZ196625 OMV196619:OMV196625 OWR196619:OWR196625 PGN196619:PGN196625 PQJ196619:PQJ196625 QAF196619:QAF196625 QKB196619:QKB196625 QTX196619:QTX196625 RDT196619:RDT196625 RNP196619:RNP196625 RXL196619:RXL196625 SHH196619:SHH196625 SRD196619:SRD196625 TAZ196619:TAZ196625 TKV196619:TKV196625 TUR196619:TUR196625 UEN196619:UEN196625 UOJ196619:UOJ196625 UYF196619:UYF196625 VIB196619:VIB196625 VRX196619:VRX196625 WBT196619:WBT196625 WLP196619:WLP196625 WVL196619:WVL196625 D262155:D262161 IZ262155:IZ262161 SV262155:SV262161 ACR262155:ACR262161 AMN262155:AMN262161 AWJ262155:AWJ262161 BGF262155:BGF262161 BQB262155:BQB262161 BZX262155:BZX262161 CJT262155:CJT262161 CTP262155:CTP262161 DDL262155:DDL262161 DNH262155:DNH262161 DXD262155:DXD262161 EGZ262155:EGZ262161 EQV262155:EQV262161 FAR262155:FAR262161 FKN262155:FKN262161 FUJ262155:FUJ262161 GEF262155:GEF262161 GOB262155:GOB262161 GXX262155:GXX262161 HHT262155:HHT262161 HRP262155:HRP262161 IBL262155:IBL262161 ILH262155:ILH262161 IVD262155:IVD262161 JEZ262155:JEZ262161 JOV262155:JOV262161 JYR262155:JYR262161 KIN262155:KIN262161 KSJ262155:KSJ262161 LCF262155:LCF262161 LMB262155:LMB262161 LVX262155:LVX262161 MFT262155:MFT262161 MPP262155:MPP262161 MZL262155:MZL262161 NJH262155:NJH262161 NTD262155:NTD262161 OCZ262155:OCZ262161 OMV262155:OMV262161 OWR262155:OWR262161 PGN262155:PGN262161 PQJ262155:PQJ262161 QAF262155:QAF262161 QKB262155:QKB262161 QTX262155:QTX262161 RDT262155:RDT262161 RNP262155:RNP262161 RXL262155:RXL262161 SHH262155:SHH262161 SRD262155:SRD262161 TAZ262155:TAZ262161 TKV262155:TKV262161 TUR262155:TUR262161 UEN262155:UEN262161 UOJ262155:UOJ262161 UYF262155:UYF262161 VIB262155:VIB262161 VRX262155:VRX262161 WBT262155:WBT262161 WLP262155:WLP262161 WVL262155:WVL262161 D327691:D327697 IZ327691:IZ327697 SV327691:SV327697 ACR327691:ACR327697 AMN327691:AMN327697 AWJ327691:AWJ327697 BGF327691:BGF327697 BQB327691:BQB327697 BZX327691:BZX327697 CJT327691:CJT327697 CTP327691:CTP327697 DDL327691:DDL327697 DNH327691:DNH327697 DXD327691:DXD327697 EGZ327691:EGZ327697 EQV327691:EQV327697 FAR327691:FAR327697 FKN327691:FKN327697 FUJ327691:FUJ327697 GEF327691:GEF327697 GOB327691:GOB327697 GXX327691:GXX327697 HHT327691:HHT327697 HRP327691:HRP327697 IBL327691:IBL327697 ILH327691:ILH327697 IVD327691:IVD327697 JEZ327691:JEZ327697 JOV327691:JOV327697 JYR327691:JYR327697 KIN327691:KIN327697 KSJ327691:KSJ327697 LCF327691:LCF327697 LMB327691:LMB327697 LVX327691:LVX327697 MFT327691:MFT327697 MPP327691:MPP327697 MZL327691:MZL327697 NJH327691:NJH327697 NTD327691:NTD327697 OCZ327691:OCZ327697 OMV327691:OMV327697 OWR327691:OWR327697 PGN327691:PGN327697 PQJ327691:PQJ327697 QAF327691:QAF327697 QKB327691:QKB327697 QTX327691:QTX327697 RDT327691:RDT327697 RNP327691:RNP327697 RXL327691:RXL327697 SHH327691:SHH327697 SRD327691:SRD327697 TAZ327691:TAZ327697 TKV327691:TKV327697 TUR327691:TUR327697 UEN327691:UEN327697 UOJ327691:UOJ327697 UYF327691:UYF327697 VIB327691:VIB327697 VRX327691:VRX327697 WBT327691:WBT327697 WLP327691:WLP327697 WVL327691:WVL327697 D393227:D393233 IZ393227:IZ393233 SV393227:SV393233 ACR393227:ACR393233 AMN393227:AMN393233 AWJ393227:AWJ393233 BGF393227:BGF393233 BQB393227:BQB393233 BZX393227:BZX393233 CJT393227:CJT393233 CTP393227:CTP393233 DDL393227:DDL393233 DNH393227:DNH393233 DXD393227:DXD393233 EGZ393227:EGZ393233 EQV393227:EQV393233 FAR393227:FAR393233 FKN393227:FKN393233 FUJ393227:FUJ393233 GEF393227:GEF393233 GOB393227:GOB393233 GXX393227:GXX393233 HHT393227:HHT393233 HRP393227:HRP393233 IBL393227:IBL393233 ILH393227:ILH393233 IVD393227:IVD393233 JEZ393227:JEZ393233 JOV393227:JOV393233 JYR393227:JYR393233 KIN393227:KIN393233 KSJ393227:KSJ393233 LCF393227:LCF393233 LMB393227:LMB393233 LVX393227:LVX393233 MFT393227:MFT393233 MPP393227:MPP393233 MZL393227:MZL393233 NJH393227:NJH393233 NTD393227:NTD393233 OCZ393227:OCZ393233 OMV393227:OMV393233 OWR393227:OWR393233 PGN393227:PGN393233 PQJ393227:PQJ393233 QAF393227:QAF393233 QKB393227:QKB393233 QTX393227:QTX393233 RDT393227:RDT393233 RNP393227:RNP393233 RXL393227:RXL393233 SHH393227:SHH393233 SRD393227:SRD393233 TAZ393227:TAZ393233 TKV393227:TKV393233 TUR393227:TUR393233 UEN393227:UEN393233 UOJ393227:UOJ393233 UYF393227:UYF393233 VIB393227:VIB393233 VRX393227:VRX393233 WBT393227:WBT393233 WLP393227:WLP393233 WVL393227:WVL393233 D458763:D458769 IZ458763:IZ458769 SV458763:SV458769 ACR458763:ACR458769 AMN458763:AMN458769 AWJ458763:AWJ458769 BGF458763:BGF458769 BQB458763:BQB458769 BZX458763:BZX458769 CJT458763:CJT458769 CTP458763:CTP458769 DDL458763:DDL458769 DNH458763:DNH458769 DXD458763:DXD458769 EGZ458763:EGZ458769 EQV458763:EQV458769 FAR458763:FAR458769 FKN458763:FKN458769 FUJ458763:FUJ458769 GEF458763:GEF458769 GOB458763:GOB458769 GXX458763:GXX458769 HHT458763:HHT458769 HRP458763:HRP458769 IBL458763:IBL458769 ILH458763:ILH458769 IVD458763:IVD458769 JEZ458763:JEZ458769 JOV458763:JOV458769 JYR458763:JYR458769 KIN458763:KIN458769 KSJ458763:KSJ458769 LCF458763:LCF458769 LMB458763:LMB458769 LVX458763:LVX458769 MFT458763:MFT458769 MPP458763:MPP458769 MZL458763:MZL458769 NJH458763:NJH458769 NTD458763:NTD458769 OCZ458763:OCZ458769 OMV458763:OMV458769 OWR458763:OWR458769 PGN458763:PGN458769 PQJ458763:PQJ458769 QAF458763:QAF458769 QKB458763:QKB458769 QTX458763:QTX458769 RDT458763:RDT458769 RNP458763:RNP458769 RXL458763:RXL458769 SHH458763:SHH458769 SRD458763:SRD458769 TAZ458763:TAZ458769 TKV458763:TKV458769 TUR458763:TUR458769 UEN458763:UEN458769 UOJ458763:UOJ458769 UYF458763:UYF458769 VIB458763:VIB458769 VRX458763:VRX458769 WBT458763:WBT458769 WLP458763:WLP458769 WVL458763:WVL458769 D524299:D524305 IZ524299:IZ524305 SV524299:SV524305 ACR524299:ACR524305 AMN524299:AMN524305 AWJ524299:AWJ524305 BGF524299:BGF524305 BQB524299:BQB524305 BZX524299:BZX524305 CJT524299:CJT524305 CTP524299:CTP524305 DDL524299:DDL524305 DNH524299:DNH524305 DXD524299:DXD524305 EGZ524299:EGZ524305 EQV524299:EQV524305 FAR524299:FAR524305 FKN524299:FKN524305 FUJ524299:FUJ524305 GEF524299:GEF524305 GOB524299:GOB524305 GXX524299:GXX524305 HHT524299:HHT524305 HRP524299:HRP524305 IBL524299:IBL524305 ILH524299:ILH524305 IVD524299:IVD524305 JEZ524299:JEZ524305 JOV524299:JOV524305 JYR524299:JYR524305 KIN524299:KIN524305 KSJ524299:KSJ524305 LCF524299:LCF524305 LMB524299:LMB524305 LVX524299:LVX524305 MFT524299:MFT524305 MPP524299:MPP524305 MZL524299:MZL524305 NJH524299:NJH524305 NTD524299:NTD524305 OCZ524299:OCZ524305 OMV524299:OMV524305 OWR524299:OWR524305 PGN524299:PGN524305 PQJ524299:PQJ524305 QAF524299:QAF524305 QKB524299:QKB524305 QTX524299:QTX524305 RDT524299:RDT524305 RNP524299:RNP524305 RXL524299:RXL524305 SHH524299:SHH524305 SRD524299:SRD524305 TAZ524299:TAZ524305 TKV524299:TKV524305 TUR524299:TUR524305 UEN524299:UEN524305 UOJ524299:UOJ524305 UYF524299:UYF524305 VIB524299:VIB524305 VRX524299:VRX524305 WBT524299:WBT524305 WLP524299:WLP524305 WVL524299:WVL524305 D589835:D589841 IZ589835:IZ589841 SV589835:SV589841 ACR589835:ACR589841 AMN589835:AMN589841 AWJ589835:AWJ589841 BGF589835:BGF589841 BQB589835:BQB589841 BZX589835:BZX589841 CJT589835:CJT589841 CTP589835:CTP589841 DDL589835:DDL589841 DNH589835:DNH589841 DXD589835:DXD589841 EGZ589835:EGZ589841 EQV589835:EQV589841 FAR589835:FAR589841 FKN589835:FKN589841 FUJ589835:FUJ589841 GEF589835:GEF589841 GOB589835:GOB589841 GXX589835:GXX589841 HHT589835:HHT589841 HRP589835:HRP589841 IBL589835:IBL589841 ILH589835:ILH589841 IVD589835:IVD589841 JEZ589835:JEZ589841 JOV589835:JOV589841 JYR589835:JYR589841 KIN589835:KIN589841 KSJ589835:KSJ589841 LCF589835:LCF589841 LMB589835:LMB589841 LVX589835:LVX589841 MFT589835:MFT589841 MPP589835:MPP589841 MZL589835:MZL589841 NJH589835:NJH589841 NTD589835:NTD589841 OCZ589835:OCZ589841 OMV589835:OMV589841 OWR589835:OWR589841 PGN589835:PGN589841 PQJ589835:PQJ589841 QAF589835:QAF589841 QKB589835:QKB589841 QTX589835:QTX589841 RDT589835:RDT589841 RNP589835:RNP589841 RXL589835:RXL589841 SHH589835:SHH589841 SRD589835:SRD589841 TAZ589835:TAZ589841 TKV589835:TKV589841 TUR589835:TUR589841 UEN589835:UEN589841 UOJ589835:UOJ589841 UYF589835:UYF589841 VIB589835:VIB589841 VRX589835:VRX589841 WBT589835:WBT589841 WLP589835:WLP589841 WVL589835:WVL589841 D655371:D655377 IZ655371:IZ655377 SV655371:SV655377 ACR655371:ACR655377 AMN655371:AMN655377 AWJ655371:AWJ655377 BGF655371:BGF655377 BQB655371:BQB655377 BZX655371:BZX655377 CJT655371:CJT655377 CTP655371:CTP655377 DDL655371:DDL655377 DNH655371:DNH655377 DXD655371:DXD655377 EGZ655371:EGZ655377 EQV655371:EQV655377 FAR655371:FAR655377 FKN655371:FKN655377 FUJ655371:FUJ655377 GEF655371:GEF655377 GOB655371:GOB655377 GXX655371:GXX655377 HHT655371:HHT655377 HRP655371:HRP655377 IBL655371:IBL655377 ILH655371:ILH655377 IVD655371:IVD655377 JEZ655371:JEZ655377 JOV655371:JOV655377 JYR655371:JYR655377 KIN655371:KIN655377 KSJ655371:KSJ655377 LCF655371:LCF655377 LMB655371:LMB655377 LVX655371:LVX655377 MFT655371:MFT655377 MPP655371:MPP655377 MZL655371:MZL655377 NJH655371:NJH655377 NTD655371:NTD655377 OCZ655371:OCZ655377 OMV655371:OMV655377 OWR655371:OWR655377 PGN655371:PGN655377 PQJ655371:PQJ655377 QAF655371:QAF655377 QKB655371:QKB655377 QTX655371:QTX655377 RDT655371:RDT655377 RNP655371:RNP655377 RXL655371:RXL655377 SHH655371:SHH655377 SRD655371:SRD655377 TAZ655371:TAZ655377 TKV655371:TKV655377 TUR655371:TUR655377 UEN655371:UEN655377 UOJ655371:UOJ655377 UYF655371:UYF655377 VIB655371:VIB655377 VRX655371:VRX655377 WBT655371:WBT655377 WLP655371:WLP655377 WVL655371:WVL655377 D720907:D720913 IZ720907:IZ720913 SV720907:SV720913 ACR720907:ACR720913 AMN720907:AMN720913 AWJ720907:AWJ720913 BGF720907:BGF720913 BQB720907:BQB720913 BZX720907:BZX720913 CJT720907:CJT720913 CTP720907:CTP720913 DDL720907:DDL720913 DNH720907:DNH720913 DXD720907:DXD720913 EGZ720907:EGZ720913 EQV720907:EQV720913 FAR720907:FAR720913 FKN720907:FKN720913 FUJ720907:FUJ720913 GEF720907:GEF720913 GOB720907:GOB720913 GXX720907:GXX720913 HHT720907:HHT720913 HRP720907:HRP720913 IBL720907:IBL720913 ILH720907:ILH720913 IVD720907:IVD720913 JEZ720907:JEZ720913 JOV720907:JOV720913 JYR720907:JYR720913 KIN720907:KIN720913 KSJ720907:KSJ720913 LCF720907:LCF720913 LMB720907:LMB720913 LVX720907:LVX720913 MFT720907:MFT720913 MPP720907:MPP720913 MZL720907:MZL720913 NJH720907:NJH720913 NTD720907:NTD720913 OCZ720907:OCZ720913 OMV720907:OMV720913 OWR720907:OWR720913 PGN720907:PGN720913 PQJ720907:PQJ720913 QAF720907:QAF720913 QKB720907:QKB720913 QTX720907:QTX720913 RDT720907:RDT720913 RNP720907:RNP720913 RXL720907:RXL720913 SHH720907:SHH720913 SRD720907:SRD720913 TAZ720907:TAZ720913 TKV720907:TKV720913 TUR720907:TUR720913 UEN720907:UEN720913 UOJ720907:UOJ720913 UYF720907:UYF720913 VIB720907:VIB720913 VRX720907:VRX720913 WBT720907:WBT720913 WLP720907:WLP720913 WVL720907:WVL720913 D786443:D786449 IZ786443:IZ786449 SV786443:SV786449 ACR786443:ACR786449 AMN786443:AMN786449 AWJ786443:AWJ786449 BGF786443:BGF786449 BQB786443:BQB786449 BZX786443:BZX786449 CJT786443:CJT786449 CTP786443:CTP786449 DDL786443:DDL786449 DNH786443:DNH786449 DXD786443:DXD786449 EGZ786443:EGZ786449 EQV786443:EQV786449 FAR786443:FAR786449 FKN786443:FKN786449 FUJ786443:FUJ786449 GEF786443:GEF786449 GOB786443:GOB786449 GXX786443:GXX786449 HHT786443:HHT786449 HRP786443:HRP786449 IBL786443:IBL786449 ILH786443:ILH786449 IVD786443:IVD786449 JEZ786443:JEZ786449 JOV786443:JOV786449 JYR786443:JYR786449 KIN786443:KIN786449 KSJ786443:KSJ786449 LCF786443:LCF786449 LMB786443:LMB786449 LVX786443:LVX786449 MFT786443:MFT786449 MPP786443:MPP786449 MZL786443:MZL786449 NJH786443:NJH786449 NTD786443:NTD786449 OCZ786443:OCZ786449 OMV786443:OMV786449 OWR786443:OWR786449 PGN786443:PGN786449 PQJ786443:PQJ786449 QAF786443:QAF786449 QKB786443:QKB786449 QTX786443:QTX786449 RDT786443:RDT786449 RNP786443:RNP786449 RXL786443:RXL786449 SHH786443:SHH786449 SRD786443:SRD786449 TAZ786443:TAZ786449 TKV786443:TKV786449 TUR786443:TUR786449 UEN786443:UEN786449 UOJ786443:UOJ786449 UYF786443:UYF786449 VIB786443:VIB786449 VRX786443:VRX786449 WBT786443:WBT786449 WLP786443:WLP786449 WVL786443:WVL786449 D851979:D851985 IZ851979:IZ851985 SV851979:SV851985 ACR851979:ACR851985 AMN851979:AMN851985 AWJ851979:AWJ851985 BGF851979:BGF851985 BQB851979:BQB851985 BZX851979:BZX851985 CJT851979:CJT851985 CTP851979:CTP851985 DDL851979:DDL851985 DNH851979:DNH851985 DXD851979:DXD851985 EGZ851979:EGZ851985 EQV851979:EQV851985 FAR851979:FAR851985 FKN851979:FKN851985 FUJ851979:FUJ851985 GEF851979:GEF851985 GOB851979:GOB851985 GXX851979:GXX851985 HHT851979:HHT851985 HRP851979:HRP851985 IBL851979:IBL851985 ILH851979:ILH851985 IVD851979:IVD851985 JEZ851979:JEZ851985 JOV851979:JOV851985 JYR851979:JYR851985 KIN851979:KIN851985 KSJ851979:KSJ851985 LCF851979:LCF851985 LMB851979:LMB851985 LVX851979:LVX851985 MFT851979:MFT851985 MPP851979:MPP851985 MZL851979:MZL851985 NJH851979:NJH851985 NTD851979:NTD851985 OCZ851979:OCZ851985 OMV851979:OMV851985 OWR851979:OWR851985 PGN851979:PGN851985 PQJ851979:PQJ851985 QAF851979:QAF851985 QKB851979:QKB851985 QTX851979:QTX851985 RDT851979:RDT851985 RNP851979:RNP851985 RXL851979:RXL851985 SHH851979:SHH851985 SRD851979:SRD851985 TAZ851979:TAZ851985 TKV851979:TKV851985 TUR851979:TUR851985 UEN851979:UEN851985 UOJ851979:UOJ851985 UYF851979:UYF851985 VIB851979:VIB851985 VRX851979:VRX851985 WBT851979:WBT851985 WLP851979:WLP851985 WVL851979:WVL851985 D917515:D917521 IZ917515:IZ917521 SV917515:SV917521 ACR917515:ACR917521 AMN917515:AMN917521 AWJ917515:AWJ917521 BGF917515:BGF917521 BQB917515:BQB917521 BZX917515:BZX917521 CJT917515:CJT917521 CTP917515:CTP917521 DDL917515:DDL917521 DNH917515:DNH917521 DXD917515:DXD917521 EGZ917515:EGZ917521 EQV917515:EQV917521 FAR917515:FAR917521 FKN917515:FKN917521 FUJ917515:FUJ917521 GEF917515:GEF917521 GOB917515:GOB917521 GXX917515:GXX917521 HHT917515:HHT917521 HRP917515:HRP917521 IBL917515:IBL917521 ILH917515:ILH917521 IVD917515:IVD917521 JEZ917515:JEZ917521 JOV917515:JOV917521 JYR917515:JYR917521 KIN917515:KIN917521 KSJ917515:KSJ917521 LCF917515:LCF917521 LMB917515:LMB917521 LVX917515:LVX917521 MFT917515:MFT917521 MPP917515:MPP917521 MZL917515:MZL917521 NJH917515:NJH917521 NTD917515:NTD917521 OCZ917515:OCZ917521 OMV917515:OMV917521 OWR917515:OWR917521 PGN917515:PGN917521 PQJ917515:PQJ917521 QAF917515:QAF917521 QKB917515:QKB917521 QTX917515:QTX917521 RDT917515:RDT917521 RNP917515:RNP917521 RXL917515:RXL917521 SHH917515:SHH917521 SRD917515:SRD917521 TAZ917515:TAZ917521 TKV917515:TKV917521 TUR917515:TUR917521 UEN917515:UEN917521 UOJ917515:UOJ917521 UYF917515:UYF917521 VIB917515:VIB917521 VRX917515:VRX917521 WBT917515:WBT917521 WLP917515:WLP917521 WVL917515:WVL917521 D983051:D983057 IZ983051:IZ983057 SV983051:SV983057 ACR983051:ACR983057 AMN983051:AMN983057 AWJ983051:AWJ983057 BGF983051:BGF983057 BQB983051:BQB983057 BZX983051:BZX983057 CJT983051:CJT983057 CTP983051:CTP983057 DDL983051:DDL983057 DNH983051:DNH983057 DXD983051:DXD983057 EGZ983051:EGZ983057 EQV983051:EQV983057 FAR983051:FAR983057 FKN983051:FKN983057 FUJ983051:FUJ983057 GEF983051:GEF983057 GOB983051:GOB983057 GXX983051:GXX983057 HHT983051:HHT983057 HRP983051:HRP983057 IBL983051:IBL983057 ILH983051:ILH983057 IVD983051:IVD983057 JEZ983051:JEZ983057 JOV983051:JOV983057 JYR983051:JYR983057 KIN983051:KIN983057 KSJ983051:KSJ983057 LCF983051:LCF983057 LMB983051:LMB983057 LVX983051:LVX983057 MFT983051:MFT983057 MPP983051:MPP983057 MZL983051:MZL983057 NJH983051:NJH983057 NTD983051:NTD983057 OCZ983051:OCZ983057 OMV983051:OMV983057 OWR983051:OWR983057 PGN983051:PGN983057 PQJ983051:PQJ983057 QAF983051:QAF983057 QKB983051:QKB983057 QTX983051:QTX983057 RDT983051:RDT983057 RNP983051:RNP983057 RXL983051:RXL983057 SHH983051:SHH983057 SRD983051:SRD983057 TAZ983051:TAZ983057 TKV983051:TKV983057 TUR983051:TUR983057 UEN983051:UEN983057 UOJ983051:UOJ983057 UYF983051:UYF983057 VIB983051:VIB983057 VRX983051:VRX983057 WBT983051:WBT983057 WLP983051:WLP983057 WVL983051:WVL983057 F11:F17 JB11:JB17 SX11:SX17 ACT11:ACT17 AMP11:AMP17 AWL11:AWL17 BGH11:BGH17 BQD11:BQD17 BZZ11:BZZ17 CJV11:CJV17 CTR11:CTR17 DDN11:DDN17 DNJ11:DNJ17 DXF11:DXF17 EHB11:EHB17 EQX11:EQX17 FAT11:FAT17 FKP11:FKP17 FUL11:FUL17 GEH11:GEH17 GOD11:GOD17 GXZ11:GXZ17 HHV11:HHV17 HRR11:HRR17 IBN11:IBN17 ILJ11:ILJ17 IVF11:IVF17 JFB11:JFB17 JOX11:JOX17 JYT11:JYT17 KIP11:KIP17 KSL11:KSL17 LCH11:LCH17 LMD11:LMD17 LVZ11:LVZ17 MFV11:MFV17 MPR11:MPR17 MZN11:MZN17 NJJ11:NJJ17 NTF11:NTF17 ODB11:ODB17 OMX11:OMX17 OWT11:OWT17 PGP11:PGP17 PQL11:PQL17 QAH11:QAH17 QKD11:QKD17 QTZ11:QTZ17 RDV11:RDV17 RNR11:RNR17 RXN11:RXN17 SHJ11:SHJ17 SRF11:SRF17 TBB11:TBB17 TKX11:TKX17 TUT11:TUT17 UEP11:UEP17 UOL11:UOL17 UYH11:UYH17 VID11:VID17 VRZ11:VRZ17 WBV11:WBV17 WLR11:WLR17 WVN11:WVN17 F65547:F65553 JB65547:JB65553 SX65547:SX65553 ACT65547:ACT65553 AMP65547:AMP65553 AWL65547:AWL65553 BGH65547:BGH65553 BQD65547:BQD65553 BZZ65547:BZZ65553 CJV65547:CJV65553 CTR65547:CTR65553 DDN65547:DDN65553 DNJ65547:DNJ65553 DXF65547:DXF65553 EHB65547:EHB65553 EQX65547:EQX65553 FAT65547:FAT65553 FKP65547:FKP65553 FUL65547:FUL65553 GEH65547:GEH65553 GOD65547:GOD65553 GXZ65547:GXZ65553 HHV65547:HHV65553 HRR65547:HRR65553 IBN65547:IBN65553 ILJ65547:ILJ65553 IVF65547:IVF65553 JFB65547:JFB65553 JOX65547:JOX65553 JYT65547:JYT65553 KIP65547:KIP65553 KSL65547:KSL65553 LCH65547:LCH65553 LMD65547:LMD65553 LVZ65547:LVZ65553 MFV65547:MFV65553 MPR65547:MPR65553 MZN65547:MZN65553 NJJ65547:NJJ65553 NTF65547:NTF65553 ODB65547:ODB65553 OMX65547:OMX65553 OWT65547:OWT65553 PGP65547:PGP65553 PQL65547:PQL65553 QAH65547:QAH65553 QKD65547:QKD65553 QTZ65547:QTZ65553 RDV65547:RDV65553 RNR65547:RNR65553 RXN65547:RXN65553 SHJ65547:SHJ65553 SRF65547:SRF65553 TBB65547:TBB65553 TKX65547:TKX65553 TUT65547:TUT65553 UEP65547:UEP65553 UOL65547:UOL65553 UYH65547:UYH65553 VID65547:VID65553 VRZ65547:VRZ65553 WBV65547:WBV65553 WLR65547:WLR65553 WVN65547:WVN65553 F131083:F131089 JB131083:JB131089 SX131083:SX131089 ACT131083:ACT131089 AMP131083:AMP131089 AWL131083:AWL131089 BGH131083:BGH131089 BQD131083:BQD131089 BZZ131083:BZZ131089 CJV131083:CJV131089 CTR131083:CTR131089 DDN131083:DDN131089 DNJ131083:DNJ131089 DXF131083:DXF131089 EHB131083:EHB131089 EQX131083:EQX131089 FAT131083:FAT131089 FKP131083:FKP131089 FUL131083:FUL131089 GEH131083:GEH131089 GOD131083:GOD131089 GXZ131083:GXZ131089 HHV131083:HHV131089 HRR131083:HRR131089 IBN131083:IBN131089 ILJ131083:ILJ131089 IVF131083:IVF131089 JFB131083:JFB131089 JOX131083:JOX131089 JYT131083:JYT131089 KIP131083:KIP131089 KSL131083:KSL131089 LCH131083:LCH131089 LMD131083:LMD131089 LVZ131083:LVZ131089 MFV131083:MFV131089 MPR131083:MPR131089 MZN131083:MZN131089 NJJ131083:NJJ131089 NTF131083:NTF131089 ODB131083:ODB131089 OMX131083:OMX131089 OWT131083:OWT131089 PGP131083:PGP131089 PQL131083:PQL131089 QAH131083:QAH131089 QKD131083:QKD131089 QTZ131083:QTZ131089 RDV131083:RDV131089 RNR131083:RNR131089 RXN131083:RXN131089 SHJ131083:SHJ131089 SRF131083:SRF131089 TBB131083:TBB131089 TKX131083:TKX131089 TUT131083:TUT131089 UEP131083:UEP131089 UOL131083:UOL131089 UYH131083:UYH131089 VID131083:VID131089 VRZ131083:VRZ131089 WBV131083:WBV131089 WLR131083:WLR131089 WVN131083:WVN131089 F196619:F196625 JB196619:JB196625 SX196619:SX196625 ACT196619:ACT196625 AMP196619:AMP196625 AWL196619:AWL196625 BGH196619:BGH196625 BQD196619:BQD196625 BZZ196619:BZZ196625 CJV196619:CJV196625 CTR196619:CTR196625 DDN196619:DDN196625 DNJ196619:DNJ196625 DXF196619:DXF196625 EHB196619:EHB196625 EQX196619:EQX196625 FAT196619:FAT196625 FKP196619:FKP196625 FUL196619:FUL196625 GEH196619:GEH196625 GOD196619:GOD196625 GXZ196619:GXZ196625 HHV196619:HHV196625 HRR196619:HRR196625 IBN196619:IBN196625 ILJ196619:ILJ196625 IVF196619:IVF196625 JFB196619:JFB196625 JOX196619:JOX196625 JYT196619:JYT196625 KIP196619:KIP196625 KSL196619:KSL196625 LCH196619:LCH196625 LMD196619:LMD196625 LVZ196619:LVZ196625 MFV196619:MFV196625 MPR196619:MPR196625 MZN196619:MZN196625 NJJ196619:NJJ196625 NTF196619:NTF196625 ODB196619:ODB196625 OMX196619:OMX196625 OWT196619:OWT196625 PGP196619:PGP196625 PQL196619:PQL196625 QAH196619:QAH196625 QKD196619:QKD196625 QTZ196619:QTZ196625 RDV196619:RDV196625 RNR196619:RNR196625 RXN196619:RXN196625 SHJ196619:SHJ196625 SRF196619:SRF196625 TBB196619:TBB196625 TKX196619:TKX196625 TUT196619:TUT196625 UEP196619:UEP196625 UOL196619:UOL196625 UYH196619:UYH196625 VID196619:VID196625 VRZ196619:VRZ196625 WBV196619:WBV196625 WLR196619:WLR196625 WVN196619:WVN196625 F262155:F262161 JB262155:JB262161 SX262155:SX262161 ACT262155:ACT262161 AMP262155:AMP262161 AWL262155:AWL262161 BGH262155:BGH262161 BQD262155:BQD262161 BZZ262155:BZZ262161 CJV262155:CJV262161 CTR262155:CTR262161 DDN262155:DDN262161 DNJ262155:DNJ262161 DXF262155:DXF262161 EHB262155:EHB262161 EQX262155:EQX262161 FAT262155:FAT262161 FKP262155:FKP262161 FUL262155:FUL262161 GEH262155:GEH262161 GOD262155:GOD262161 GXZ262155:GXZ262161 HHV262155:HHV262161 HRR262155:HRR262161 IBN262155:IBN262161 ILJ262155:ILJ262161 IVF262155:IVF262161 JFB262155:JFB262161 JOX262155:JOX262161 JYT262155:JYT262161 KIP262155:KIP262161 KSL262155:KSL262161 LCH262155:LCH262161 LMD262155:LMD262161 LVZ262155:LVZ262161 MFV262155:MFV262161 MPR262155:MPR262161 MZN262155:MZN262161 NJJ262155:NJJ262161 NTF262155:NTF262161 ODB262155:ODB262161 OMX262155:OMX262161 OWT262155:OWT262161 PGP262155:PGP262161 PQL262155:PQL262161 QAH262155:QAH262161 QKD262155:QKD262161 QTZ262155:QTZ262161 RDV262155:RDV262161 RNR262155:RNR262161 RXN262155:RXN262161 SHJ262155:SHJ262161 SRF262155:SRF262161 TBB262155:TBB262161 TKX262155:TKX262161 TUT262155:TUT262161 UEP262155:UEP262161 UOL262155:UOL262161 UYH262155:UYH262161 VID262155:VID262161 VRZ262155:VRZ262161 WBV262155:WBV262161 WLR262155:WLR262161 WVN262155:WVN262161 F327691:F327697 JB327691:JB327697 SX327691:SX327697 ACT327691:ACT327697 AMP327691:AMP327697 AWL327691:AWL327697 BGH327691:BGH327697 BQD327691:BQD327697 BZZ327691:BZZ327697 CJV327691:CJV327697 CTR327691:CTR327697 DDN327691:DDN327697 DNJ327691:DNJ327697 DXF327691:DXF327697 EHB327691:EHB327697 EQX327691:EQX327697 FAT327691:FAT327697 FKP327691:FKP327697 FUL327691:FUL327697 GEH327691:GEH327697 GOD327691:GOD327697 GXZ327691:GXZ327697 HHV327691:HHV327697 HRR327691:HRR327697 IBN327691:IBN327697 ILJ327691:ILJ327697 IVF327691:IVF327697 JFB327691:JFB327697 JOX327691:JOX327697 JYT327691:JYT327697 KIP327691:KIP327697 KSL327691:KSL327697 LCH327691:LCH327697 LMD327691:LMD327697 LVZ327691:LVZ327697 MFV327691:MFV327697 MPR327691:MPR327697 MZN327691:MZN327697 NJJ327691:NJJ327697 NTF327691:NTF327697 ODB327691:ODB327697 OMX327691:OMX327697 OWT327691:OWT327697 PGP327691:PGP327697 PQL327691:PQL327697 QAH327691:QAH327697 QKD327691:QKD327697 QTZ327691:QTZ327697 RDV327691:RDV327697 RNR327691:RNR327697 RXN327691:RXN327697 SHJ327691:SHJ327697 SRF327691:SRF327697 TBB327691:TBB327697 TKX327691:TKX327697 TUT327691:TUT327697 UEP327691:UEP327697 UOL327691:UOL327697 UYH327691:UYH327697 VID327691:VID327697 VRZ327691:VRZ327697 WBV327691:WBV327697 WLR327691:WLR327697 WVN327691:WVN327697 F393227:F393233 JB393227:JB393233 SX393227:SX393233 ACT393227:ACT393233 AMP393227:AMP393233 AWL393227:AWL393233 BGH393227:BGH393233 BQD393227:BQD393233 BZZ393227:BZZ393233 CJV393227:CJV393233 CTR393227:CTR393233 DDN393227:DDN393233 DNJ393227:DNJ393233 DXF393227:DXF393233 EHB393227:EHB393233 EQX393227:EQX393233 FAT393227:FAT393233 FKP393227:FKP393233 FUL393227:FUL393233 GEH393227:GEH393233 GOD393227:GOD393233 GXZ393227:GXZ393233 HHV393227:HHV393233 HRR393227:HRR393233 IBN393227:IBN393233 ILJ393227:ILJ393233 IVF393227:IVF393233 JFB393227:JFB393233 JOX393227:JOX393233 JYT393227:JYT393233 KIP393227:KIP393233 KSL393227:KSL393233 LCH393227:LCH393233 LMD393227:LMD393233 LVZ393227:LVZ393233 MFV393227:MFV393233 MPR393227:MPR393233 MZN393227:MZN393233 NJJ393227:NJJ393233 NTF393227:NTF393233 ODB393227:ODB393233 OMX393227:OMX393233 OWT393227:OWT393233 PGP393227:PGP393233 PQL393227:PQL393233 QAH393227:QAH393233 QKD393227:QKD393233 QTZ393227:QTZ393233 RDV393227:RDV393233 RNR393227:RNR393233 RXN393227:RXN393233 SHJ393227:SHJ393233 SRF393227:SRF393233 TBB393227:TBB393233 TKX393227:TKX393233 TUT393227:TUT393233 UEP393227:UEP393233 UOL393227:UOL393233 UYH393227:UYH393233 VID393227:VID393233 VRZ393227:VRZ393233 WBV393227:WBV393233 WLR393227:WLR393233 WVN393227:WVN393233 F458763:F458769 JB458763:JB458769 SX458763:SX458769 ACT458763:ACT458769 AMP458763:AMP458769 AWL458763:AWL458769 BGH458763:BGH458769 BQD458763:BQD458769 BZZ458763:BZZ458769 CJV458763:CJV458769 CTR458763:CTR458769 DDN458763:DDN458769 DNJ458763:DNJ458769 DXF458763:DXF458769 EHB458763:EHB458769 EQX458763:EQX458769 FAT458763:FAT458769 FKP458763:FKP458769 FUL458763:FUL458769 GEH458763:GEH458769 GOD458763:GOD458769 GXZ458763:GXZ458769 HHV458763:HHV458769 HRR458763:HRR458769 IBN458763:IBN458769 ILJ458763:ILJ458769 IVF458763:IVF458769 JFB458763:JFB458769 JOX458763:JOX458769 JYT458763:JYT458769 KIP458763:KIP458769 KSL458763:KSL458769 LCH458763:LCH458769 LMD458763:LMD458769 LVZ458763:LVZ458769 MFV458763:MFV458769 MPR458763:MPR458769 MZN458763:MZN458769 NJJ458763:NJJ458769 NTF458763:NTF458769 ODB458763:ODB458769 OMX458763:OMX458769 OWT458763:OWT458769 PGP458763:PGP458769 PQL458763:PQL458769 QAH458763:QAH458769 QKD458763:QKD458769 QTZ458763:QTZ458769 RDV458763:RDV458769 RNR458763:RNR458769 RXN458763:RXN458769 SHJ458763:SHJ458769 SRF458763:SRF458769 TBB458763:TBB458769 TKX458763:TKX458769 TUT458763:TUT458769 UEP458763:UEP458769 UOL458763:UOL458769 UYH458763:UYH458769 VID458763:VID458769 VRZ458763:VRZ458769 WBV458763:WBV458769 WLR458763:WLR458769 WVN458763:WVN458769 F524299:F524305 JB524299:JB524305 SX524299:SX524305 ACT524299:ACT524305 AMP524299:AMP524305 AWL524299:AWL524305 BGH524299:BGH524305 BQD524299:BQD524305 BZZ524299:BZZ524305 CJV524299:CJV524305 CTR524299:CTR524305 DDN524299:DDN524305 DNJ524299:DNJ524305 DXF524299:DXF524305 EHB524299:EHB524305 EQX524299:EQX524305 FAT524299:FAT524305 FKP524299:FKP524305 FUL524299:FUL524305 GEH524299:GEH524305 GOD524299:GOD524305 GXZ524299:GXZ524305 HHV524299:HHV524305 HRR524299:HRR524305 IBN524299:IBN524305 ILJ524299:ILJ524305 IVF524299:IVF524305 JFB524299:JFB524305 JOX524299:JOX524305 JYT524299:JYT524305 KIP524299:KIP524305 KSL524299:KSL524305 LCH524299:LCH524305 LMD524299:LMD524305 LVZ524299:LVZ524305 MFV524299:MFV524305 MPR524299:MPR524305 MZN524299:MZN524305 NJJ524299:NJJ524305 NTF524299:NTF524305 ODB524299:ODB524305 OMX524299:OMX524305 OWT524299:OWT524305 PGP524299:PGP524305 PQL524299:PQL524305 QAH524299:QAH524305 QKD524299:QKD524305 QTZ524299:QTZ524305 RDV524299:RDV524305 RNR524299:RNR524305 RXN524299:RXN524305 SHJ524299:SHJ524305 SRF524299:SRF524305 TBB524299:TBB524305 TKX524299:TKX524305 TUT524299:TUT524305 UEP524299:UEP524305 UOL524299:UOL524305 UYH524299:UYH524305 VID524299:VID524305 VRZ524299:VRZ524305 WBV524299:WBV524305 WLR524299:WLR524305 WVN524299:WVN524305 F589835:F589841 JB589835:JB589841 SX589835:SX589841 ACT589835:ACT589841 AMP589835:AMP589841 AWL589835:AWL589841 BGH589835:BGH589841 BQD589835:BQD589841 BZZ589835:BZZ589841 CJV589835:CJV589841 CTR589835:CTR589841 DDN589835:DDN589841 DNJ589835:DNJ589841 DXF589835:DXF589841 EHB589835:EHB589841 EQX589835:EQX589841 FAT589835:FAT589841 FKP589835:FKP589841 FUL589835:FUL589841 GEH589835:GEH589841 GOD589835:GOD589841 GXZ589835:GXZ589841 HHV589835:HHV589841 HRR589835:HRR589841 IBN589835:IBN589841 ILJ589835:ILJ589841 IVF589835:IVF589841 JFB589835:JFB589841 JOX589835:JOX589841 JYT589835:JYT589841 KIP589835:KIP589841 KSL589835:KSL589841 LCH589835:LCH589841 LMD589835:LMD589841 LVZ589835:LVZ589841 MFV589835:MFV589841 MPR589835:MPR589841 MZN589835:MZN589841 NJJ589835:NJJ589841 NTF589835:NTF589841 ODB589835:ODB589841 OMX589835:OMX589841 OWT589835:OWT589841 PGP589835:PGP589841 PQL589835:PQL589841 QAH589835:QAH589841 QKD589835:QKD589841 QTZ589835:QTZ589841 RDV589835:RDV589841 RNR589835:RNR589841 RXN589835:RXN589841 SHJ589835:SHJ589841 SRF589835:SRF589841 TBB589835:TBB589841 TKX589835:TKX589841 TUT589835:TUT589841 UEP589835:UEP589841 UOL589835:UOL589841 UYH589835:UYH589841 VID589835:VID589841 VRZ589835:VRZ589841 WBV589835:WBV589841 WLR589835:WLR589841 WVN589835:WVN589841 F655371:F655377 JB655371:JB655377 SX655371:SX655377 ACT655371:ACT655377 AMP655371:AMP655377 AWL655371:AWL655377 BGH655371:BGH655377 BQD655371:BQD655377 BZZ655371:BZZ655377 CJV655371:CJV655377 CTR655371:CTR655377 DDN655371:DDN655377 DNJ655371:DNJ655377 DXF655371:DXF655377 EHB655371:EHB655377 EQX655371:EQX655377 FAT655371:FAT655377 FKP655371:FKP655377 FUL655371:FUL655377 GEH655371:GEH655377 GOD655371:GOD655377 GXZ655371:GXZ655377 HHV655371:HHV655377 HRR655371:HRR655377 IBN655371:IBN655377 ILJ655371:ILJ655377 IVF655371:IVF655377 JFB655371:JFB655377 JOX655371:JOX655377 JYT655371:JYT655377 KIP655371:KIP655377 KSL655371:KSL655377 LCH655371:LCH655377 LMD655371:LMD655377 LVZ655371:LVZ655377 MFV655371:MFV655377 MPR655371:MPR655377 MZN655371:MZN655377 NJJ655371:NJJ655377 NTF655371:NTF655377 ODB655371:ODB655377 OMX655371:OMX655377 OWT655371:OWT655377 PGP655371:PGP655377 PQL655371:PQL655377 QAH655371:QAH655377 QKD655371:QKD655377 QTZ655371:QTZ655377 RDV655371:RDV655377 RNR655371:RNR655377 RXN655371:RXN655377 SHJ655371:SHJ655377 SRF655371:SRF655377 TBB655371:TBB655377 TKX655371:TKX655377 TUT655371:TUT655377 UEP655371:UEP655377 UOL655371:UOL655377 UYH655371:UYH655377 VID655371:VID655377 VRZ655371:VRZ655377 WBV655371:WBV655377 WLR655371:WLR655377 WVN655371:WVN655377 F720907:F720913 JB720907:JB720913 SX720907:SX720913 ACT720907:ACT720913 AMP720907:AMP720913 AWL720907:AWL720913 BGH720907:BGH720913 BQD720907:BQD720913 BZZ720907:BZZ720913 CJV720907:CJV720913 CTR720907:CTR720913 DDN720907:DDN720913 DNJ720907:DNJ720913 DXF720907:DXF720913 EHB720907:EHB720913 EQX720907:EQX720913 FAT720907:FAT720913 FKP720907:FKP720913 FUL720907:FUL720913 GEH720907:GEH720913 GOD720907:GOD720913 GXZ720907:GXZ720913 HHV720907:HHV720913 HRR720907:HRR720913 IBN720907:IBN720913 ILJ720907:ILJ720913 IVF720907:IVF720913 JFB720907:JFB720913 JOX720907:JOX720913 JYT720907:JYT720913 KIP720907:KIP720913 KSL720907:KSL720913 LCH720907:LCH720913 LMD720907:LMD720913 LVZ720907:LVZ720913 MFV720907:MFV720913 MPR720907:MPR720913 MZN720907:MZN720913 NJJ720907:NJJ720913 NTF720907:NTF720913 ODB720907:ODB720913 OMX720907:OMX720913 OWT720907:OWT720913 PGP720907:PGP720913 PQL720907:PQL720913 QAH720907:QAH720913 QKD720907:QKD720913 QTZ720907:QTZ720913 RDV720907:RDV720913 RNR720907:RNR720913 RXN720907:RXN720913 SHJ720907:SHJ720913 SRF720907:SRF720913 TBB720907:TBB720913 TKX720907:TKX720913 TUT720907:TUT720913 UEP720907:UEP720913 UOL720907:UOL720913 UYH720907:UYH720913 VID720907:VID720913 VRZ720907:VRZ720913 WBV720907:WBV720913 WLR720907:WLR720913 WVN720907:WVN720913 F786443:F786449 JB786443:JB786449 SX786443:SX786449 ACT786443:ACT786449 AMP786443:AMP786449 AWL786443:AWL786449 BGH786443:BGH786449 BQD786443:BQD786449 BZZ786443:BZZ786449 CJV786443:CJV786449 CTR786443:CTR786449 DDN786443:DDN786449 DNJ786443:DNJ786449 DXF786443:DXF786449 EHB786443:EHB786449 EQX786443:EQX786449 FAT786443:FAT786449 FKP786443:FKP786449 FUL786443:FUL786449 GEH786443:GEH786449 GOD786443:GOD786449 GXZ786443:GXZ786449 HHV786443:HHV786449 HRR786443:HRR786449 IBN786443:IBN786449 ILJ786443:ILJ786449 IVF786443:IVF786449 JFB786443:JFB786449 JOX786443:JOX786449 JYT786443:JYT786449 KIP786443:KIP786449 KSL786443:KSL786449 LCH786443:LCH786449 LMD786443:LMD786449 LVZ786443:LVZ786449 MFV786443:MFV786449 MPR786443:MPR786449 MZN786443:MZN786449 NJJ786443:NJJ786449 NTF786443:NTF786449 ODB786443:ODB786449 OMX786443:OMX786449 OWT786443:OWT786449 PGP786443:PGP786449 PQL786443:PQL786449 QAH786443:QAH786449 QKD786443:QKD786449 QTZ786443:QTZ786449 RDV786443:RDV786449 RNR786443:RNR786449 RXN786443:RXN786449 SHJ786443:SHJ786449 SRF786443:SRF786449 TBB786443:TBB786449 TKX786443:TKX786449 TUT786443:TUT786449 UEP786443:UEP786449 UOL786443:UOL786449 UYH786443:UYH786449 VID786443:VID786449 VRZ786443:VRZ786449 WBV786443:WBV786449 WLR786443:WLR786449 WVN786443:WVN786449 F851979:F851985 JB851979:JB851985 SX851979:SX851985 ACT851979:ACT851985 AMP851979:AMP851985 AWL851979:AWL851985 BGH851979:BGH851985 BQD851979:BQD851985 BZZ851979:BZZ851985 CJV851979:CJV851985 CTR851979:CTR851985 DDN851979:DDN851985 DNJ851979:DNJ851985 DXF851979:DXF851985 EHB851979:EHB851985 EQX851979:EQX851985 FAT851979:FAT851985 FKP851979:FKP851985 FUL851979:FUL851985 GEH851979:GEH851985 GOD851979:GOD851985 GXZ851979:GXZ851985 HHV851979:HHV851985 HRR851979:HRR851985 IBN851979:IBN851985 ILJ851979:ILJ851985 IVF851979:IVF851985 JFB851979:JFB851985 JOX851979:JOX851985 JYT851979:JYT851985 KIP851979:KIP851985 KSL851979:KSL851985 LCH851979:LCH851985 LMD851979:LMD851985 LVZ851979:LVZ851985 MFV851979:MFV851985 MPR851979:MPR851985 MZN851979:MZN851985 NJJ851979:NJJ851985 NTF851979:NTF851985 ODB851979:ODB851985 OMX851979:OMX851985 OWT851979:OWT851985 PGP851979:PGP851985 PQL851979:PQL851985 QAH851979:QAH851985 QKD851979:QKD851985 QTZ851979:QTZ851985 RDV851979:RDV851985 RNR851979:RNR851985 RXN851979:RXN851985 SHJ851979:SHJ851985 SRF851979:SRF851985 TBB851979:TBB851985 TKX851979:TKX851985 TUT851979:TUT851985 UEP851979:UEP851985 UOL851979:UOL851985 UYH851979:UYH851985 VID851979:VID851985 VRZ851979:VRZ851985 WBV851979:WBV851985 WLR851979:WLR851985 WVN851979:WVN851985 F917515:F917521 JB917515:JB917521 SX917515:SX917521 ACT917515:ACT917521 AMP917515:AMP917521 AWL917515:AWL917521 BGH917515:BGH917521 BQD917515:BQD917521 BZZ917515:BZZ917521 CJV917515:CJV917521 CTR917515:CTR917521 DDN917515:DDN917521 DNJ917515:DNJ917521 DXF917515:DXF917521 EHB917515:EHB917521 EQX917515:EQX917521 FAT917515:FAT917521 FKP917515:FKP917521 FUL917515:FUL917521 GEH917515:GEH917521 GOD917515:GOD917521 GXZ917515:GXZ917521 HHV917515:HHV917521 HRR917515:HRR917521 IBN917515:IBN917521 ILJ917515:ILJ917521 IVF917515:IVF917521 JFB917515:JFB917521 JOX917515:JOX917521 JYT917515:JYT917521 KIP917515:KIP917521 KSL917515:KSL917521 LCH917515:LCH917521 LMD917515:LMD917521 LVZ917515:LVZ917521 MFV917515:MFV917521 MPR917515:MPR917521 MZN917515:MZN917521 NJJ917515:NJJ917521 NTF917515:NTF917521 ODB917515:ODB917521 OMX917515:OMX917521 OWT917515:OWT917521 PGP917515:PGP917521 PQL917515:PQL917521 QAH917515:QAH917521 QKD917515:QKD917521 QTZ917515:QTZ917521 RDV917515:RDV917521 RNR917515:RNR917521 RXN917515:RXN917521 SHJ917515:SHJ917521 SRF917515:SRF917521 TBB917515:TBB917521 TKX917515:TKX917521 TUT917515:TUT917521 UEP917515:UEP917521 UOL917515:UOL917521 UYH917515:UYH917521 VID917515:VID917521 VRZ917515:VRZ917521 WBV917515:WBV917521 WLR917515:WLR917521 WVN917515:WVN917521 F983051:F983057 JB983051:JB983057 SX983051:SX983057 ACT983051:ACT983057 AMP983051:AMP983057 AWL983051:AWL983057 BGH983051:BGH983057 BQD983051:BQD983057 BZZ983051:BZZ983057 CJV983051:CJV983057 CTR983051:CTR983057 DDN983051:DDN983057 DNJ983051:DNJ983057 DXF983051:DXF983057 EHB983051:EHB983057 EQX983051:EQX983057 FAT983051:FAT983057 FKP983051:FKP983057 FUL983051:FUL983057 GEH983051:GEH983057 GOD983051:GOD983057 GXZ983051:GXZ983057 HHV983051:HHV983057 HRR983051:HRR983057 IBN983051:IBN983057 ILJ983051:ILJ983057 IVF983051:IVF983057 JFB983051:JFB983057 JOX983051:JOX983057 JYT983051:JYT983057 KIP983051:KIP983057 KSL983051:KSL983057 LCH983051:LCH983057 LMD983051:LMD983057 LVZ983051:LVZ983057 MFV983051:MFV983057 MPR983051:MPR983057 MZN983051:MZN983057 NJJ983051:NJJ983057 NTF983051:NTF983057 ODB983051:ODB983057 OMX983051:OMX983057 OWT983051:OWT983057 PGP983051:PGP983057 PQL983051:PQL983057 QAH983051:QAH983057 QKD983051:QKD983057 QTZ983051:QTZ983057 RDV983051:RDV983057 RNR983051:RNR983057 RXN983051:RXN983057 SHJ983051:SHJ983057 SRF983051:SRF983057 TBB983051:TBB983057 TKX983051:TKX983057 TUT983051:TUT983057 UEP983051:UEP983057 UOL983051:UOL983057 UYH983051:UYH983057 VID983051:VID983057 VRZ983051:VRZ983057 WBV983051:WBV983057 WLR983051:WLR983057 WVN983051:WVN983057"/>
  </dataValidations>
  <pageMargins left="0.7" right="0.7" top="0.75" bottom="0.75" header="0.3" footer="0.3"/>
  <pageSetup paperSize="9" scale="70" orientation="landscape" r:id="rId1"/>
  <colBreaks count="1" manualBreakCount="1">
    <brk id="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Q42" sqref="Q42"/>
    </sheetView>
  </sheetViews>
  <sheetFormatPr defaultRowHeight="13.5" x14ac:dyDescent="0.15"/>
  <cols>
    <col min="1" max="1" width="9" customWidth="1"/>
    <col min="9" max="9" width="11.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629</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653</v>
      </c>
      <c r="C7" s="188"/>
      <c r="D7" s="188"/>
      <c r="E7" s="188"/>
      <c r="F7" s="188"/>
      <c r="G7" s="188"/>
      <c r="H7" s="188"/>
    </row>
    <row r="8" spans="1:9" ht="14.25" customHeight="1" x14ac:dyDescent="0.15">
      <c r="A8" s="184"/>
      <c r="B8" s="188"/>
      <c r="C8" s="188"/>
      <c r="D8" s="188"/>
      <c r="E8" s="188"/>
      <c r="F8" s="188"/>
      <c r="G8" s="188"/>
      <c r="H8" s="188"/>
    </row>
    <row r="9" spans="1:9" ht="47.25" customHeight="1"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customHeight="1" x14ac:dyDescent="0.15">
      <c r="A13" s="184"/>
      <c r="B13" s="194" t="s">
        <v>654</v>
      </c>
      <c r="C13" s="195"/>
      <c r="D13" s="195"/>
      <c r="E13" s="195"/>
      <c r="F13" s="195"/>
      <c r="G13" s="195"/>
      <c r="H13" s="195"/>
      <c r="I13" s="195"/>
    </row>
    <row r="14" spans="1:9" ht="14.25" x14ac:dyDescent="0.15">
      <c r="A14" s="184"/>
      <c r="B14" s="195"/>
      <c r="C14" s="195"/>
      <c r="D14" s="195"/>
      <c r="E14" s="195"/>
      <c r="F14" s="195"/>
      <c r="G14" s="195"/>
      <c r="H14" s="195"/>
      <c r="I14" s="195"/>
    </row>
    <row r="15" spans="1:9" ht="14.25" x14ac:dyDescent="0.15">
      <c r="A15" s="184"/>
      <c r="B15" s="195"/>
      <c r="C15" s="195"/>
      <c r="D15" s="195"/>
      <c r="E15" s="195"/>
      <c r="F15" s="195"/>
      <c r="G15" s="195"/>
      <c r="H15" s="195"/>
      <c r="I15" s="195"/>
    </row>
    <row r="16" spans="1:9" ht="51.75" customHeight="1" x14ac:dyDescent="0.15">
      <c r="A16" s="184"/>
      <c r="B16" s="195"/>
      <c r="C16" s="195"/>
      <c r="D16" s="195"/>
      <c r="E16" s="195"/>
      <c r="F16" s="195"/>
      <c r="G16" s="195"/>
      <c r="H16" s="195"/>
      <c r="I16" s="195"/>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655</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I20"/>
  <sheetViews>
    <sheetView zoomScaleNormal="100" zoomScaleSheetLayoutView="100" workbookViewId="0">
      <selection activeCell="F34" sqref="F34"/>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38.87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38.87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38.87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38.87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38.87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38.87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38.87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38.87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38.87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38.87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38.87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38.87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38.87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38.87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38.87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38.87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38.87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38.87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38.87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38.87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38.87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38.87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38.87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38.87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38.87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38.87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38.87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38.87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38.87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38.87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38.87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38.87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38.87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38.87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38.87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38.87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38.87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38.87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38.87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38.87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38.87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38.87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38.87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38.87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38.87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38.87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38.87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38.87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38.87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38.87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38.87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38.87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38.87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38.87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38.87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38.87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38.87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38.87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38.87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38.87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38.87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38.87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38.87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38.875" style="1" customWidth="1"/>
    <col min="16138" max="16384" width="9"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432</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27" x14ac:dyDescent="0.15">
      <c r="A11" s="86" t="s">
        <v>411</v>
      </c>
      <c r="B11" s="85" t="s">
        <v>433</v>
      </c>
      <c r="C11" s="5">
        <v>8</v>
      </c>
      <c r="D11" s="143">
        <v>927900</v>
      </c>
      <c r="E11" s="143">
        <f>D11*C11</f>
        <v>7423200</v>
      </c>
      <c r="F11" s="163">
        <v>40170</v>
      </c>
      <c r="G11" s="81" t="s">
        <v>405</v>
      </c>
      <c r="H11" s="81" t="s">
        <v>52</v>
      </c>
      <c r="I11" s="5"/>
    </row>
    <row r="12" spans="1:9" ht="27" x14ac:dyDescent="0.15">
      <c r="A12" s="86" t="s">
        <v>409</v>
      </c>
      <c r="B12" s="85" t="s">
        <v>434</v>
      </c>
      <c r="C12" s="5">
        <v>8</v>
      </c>
      <c r="D12" s="143">
        <v>873560</v>
      </c>
      <c r="E12" s="143">
        <f>D12*C12</f>
        <v>6988480</v>
      </c>
      <c r="F12" s="163">
        <v>40170</v>
      </c>
      <c r="G12" s="81" t="s">
        <v>405</v>
      </c>
      <c r="H12" s="81" t="s">
        <v>52</v>
      </c>
      <c r="I12" s="5"/>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dataValidations count="1">
    <dataValidation imeMode="halfAlpha" allowBlank="1" showInputMessage="1" showErrorMessage="1" sqref="D11:F12 IZ11:JB12 SV11:SX12 ACR11:ACT12 AMN11:AMP12 AWJ11:AWL12 BGF11:BGH12 BQB11:BQD12 BZX11:BZZ12 CJT11:CJV12 CTP11:CTR12 DDL11:DDN12 DNH11:DNJ12 DXD11:DXF12 EGZ11:EHB12 EQV11:EQX12 FAR11:FAT12 FKN11:FKP12 FUJ11:FUL12 GEF11:GEH12 GOB11:GOD12 GXX11:GXZ12 HHT11:HHV12 HRP11:HRR12 IBL11:IBN12 ILH11:ILJ12 IVD11:IVF12 JEZ11:JFB12 JOV11:JOX12 JYR11:JYT12 KIN11:KIP12 KSJ11:KSL12 LCF11:LCH12 LMB11:LMD12 LVX11:LVZ12 MFT11:MFV12 MPP11:MPR12 MZL11:MZN12 NJH11:NJJ12 NTD11:NTF12 OCZ11:ODB12 OMV11:OMX12 OWR11:OWT12 PGN11:PGP12 PQJ11:PQL12 QAF11:QAH12 QKB11:QKD12 QTX11:QTZ12 RDT11:RDV12 RNP11:RNR12 RXL11:RXN12 SHH11:SHJ12 SRD11:SRF12 TAZ11:TBB12 TKV11:TKX12 TUR11:TUT12 UEN11:UEP12 UOJ11:UOL12 UYF11:UYH12 VIB11:VID12 VRX11:VRZ12 WBT11:WBV12 WLP11:WLR12 WVL11:WVN12 D65547:F65548 IZ65547:JB65548 SV65547:SX65548 ACR65547:ACT65548 AMN65547:AMP65548 AWJ65547:AWL65548 BGF65547:BGH65548 BQB65547:BQD65548 BZX65547:BZZ65548 CJT65547:CJV65548 CTP65547:CTR65548 DDL65547:DDN65548 DNH65547:DNJ65548 DXD65547:DXF65548 EGZ65547:EHB65548 EQV65547:EQX65548 FAR65547:FAT65548 FKN65547:FKP65548 FUJ65547:FUL65548 GEF65547:GEH65548 GOB65547:GOD65548 GXX65547:GXZ65548 HHT65547:HHV65548 HRP65547:HRR65548 IBL65547:IBN65548 ILH65547:ILJ65548 IVD65547:IVF65548 JEZ65547:JFB65548 JOV65547:JOX65548 JYR65547:JYT65548 KIN65547:KIP65548 KSJ65547:KSL65548 LCF65547:LCH65548 LMB65547:LMD65548 LVX65547:LVZ65548 MFT65547:MFV65548 MPP65547:MPR65548 MZL65547:MZN65548 NJH65547:NJJ65548 NTD65547:NTF65548 OCZ65547:ODB65548 OMV65547:OMX65548 OWR65547:OWT65548 PGN65547:PGP65548 PQJ65547:PQL65548 QAF65547:QAH65548 QKB65547:QKD65548 QTX65547:QTZ65548 RDT65547:RDV65548 RNP65547:RNR65548 RXL65547:RXN65548 SHH65547:SHJ65548 SRD65547:SRF65548 TAZ65547:TBB65548 TKV65547:TKX65548 TUR65547:TUT65548 UEN65547:UEP65548 UOJ65547:UOL65548 UYF65547:UYH65548 VIB65547:VID65548 VRX65547:VRZ65548 WBT65547:WBV65548 WLP65547:WLR65548 WVL65547:WVN65548 D131083:F131084 IZ131083:JB131084 SV131083:SX131084 ACR131083:ACT131084 AMN131083:AMP131084 AWJ131083:AWL131084 BGF131083:BGH131084 BQB131083:BQD131084 BZX131083:BZZ131084 CJT131083:CJV131084 CTP131083:CTR131084 DDL131083:DDN131084 DNH131083:DNJ131084 DXD131083:DXF131084 EGZ131083:EHB131084 EQV131083:EQX131084 FAR131083:FAT131084 FKN131083:FKP131084 FUJ131083:FUL131084 GEF131083:GEH131084 GOB131083:GOD131084 GXX131083:GXZ131084 HHT131083:HHV131084 HRP131083:HRR131084 IBL131083:IBN131084 ILH131083:ILJ131084 IVD131083:IVF131084 JEZ131083:JFB131084 JOV131083:JOX131084 JYR131083:JYT131084 KIN131083:KIP131084 KSJ131083:KSL131084 LCF131083:LCH131084 LMB131083:LMD131084 LVX131083:LVZ131084 MFT131083:MFV131084 MPP131083:MPR131084 MZL131083:MZN131084 NJH131083:NJJ131084 NTD131083:NTF131084 OCZ131083:ODB131084 OMV131083:OMX131084 OWR131083:OWT131084 PGN131083:PGP131084 PQJ131083:PQL131084 QAF131083:QAH131084 QKB131083:QKD131084 QTX131083:QTZ131084 RDT131083:RDV131084 RNP131083:RNR131084 RXL131083:RXN131084 SHH131083:SHJ131084 SRD131083:SRF131084 TAZ131083:TBB131084 TKV131083:TKX131084 TUR131083:TUT131084 UEN131083:UEP131084 UOJ131083:UOL131084 UYF131083:UYH131084 VIB131083:VID131084 VRX131083:VRZ131084 WBT131083:WBV131084 WLP131083:WLR131084 WVL131083:WVN131084 D196619:F196620 IZ196619:JB196620 SV196619:SX196620 ACR196619:ACT196620 AMN196619:AMP196620 AWJ196619:AWL196620 BGF196619:BGH196620 BQB196619:BQD196620 BZX196619:BZZ196620 CJT196619:CJV196620 CTP196619:CTR196620 DDL196619:DDN196620 DNH196619:DNJ196620 DXD196619:DXF196620 EGZ196619:EHB196620 EQV196619:EQX196620 FAR196619:FAT196620 FKN196619:FKP196620 FUJ196619:FUL196620 GEF196619:GEH196620 GOB196619:GOD196620 GXX196619:GXZ196620 HHT196619:HHV196620 HRP196619:HRR196620 IBL196619:IBN196620 ILH196619:ILJ196620 IVD196619:IVF196620 JEZ196619:JFB196620 JOV196619:JOX196620 JYR196619:JYT196620 KIN196619:KIP196620 KSJ196619:KSL196620 LCF196619:LCH196620 LMB196619:LMD196620 LVX196619:LVZ196620 MFT196619:MFV196620 MPP196619:MPR196620 MZL196619:MZN196620 NJH196619:NJJ196620 NTD196619:NTF196620 OCZ196619:ODB196620 OMV196619:OMX196620 OWR196619:OWT196620 PGN196619:PGP196620 PQJ196619:PQL196620 QAF196619:QAH196620 QKB196619:QKD196620 QTX196619:QTZ196620 RDT196619:RDV196620 RNP196619:RNR196620 RXL196619:RXN196620 SHH196619:SHJ196620 SRD196619:SRF196620 TAZ196619:TBB196620 TKV196619:TKX196620 TUR196619:TUT196620 UEN196619:UEP196620 UOJ196619:UOL196620 UYF196619:UYH196620 VIB196619:VID196620 VRX196619:VRZ196620 WBT196619:WBV196620 WLP196619:WLR196620 WVL196619:WVN196620 D262155:F262156 IZ262155:JB262156 SV262155:SX262156 ACR262155:ACT262156 AMN262155:AMP262156 AWJ262155:AWL262156 BGF262155:BGH262156 BQB262155:BQD262156 BZX262155:BZZ262156 CJT262155:CJV262156 CTP262155:CTR262156 DDL262155:DDN262156 DNH262155:DNJ262156 DXD262155:DXF262156 EGZ262155:EHB262156 EQV262155:EQX262156 FAR262155:FAT262156 FKN262155:FKP262156 FUJ262155:FUL262156 GEF262155:GEH262156 GOB262155:GOD262156 GXX262155:GXZ262156 HHT262155:HHV262156 HRP262155:HRR262156 IBL262155:IBN262156 ILH262155:ILJ262156 IVD262155:IVF262156 JEZ262155:JFB262156 JOV262155:JOX262156 JYR262155:JYT262156 KIN262155:KIP262156 KSJ262155:KSL262156 LCF262155:LCH262156 LMB262155:LMD262156 LVX262155:LVZ262156 MFT262155:MFV262156 MPP262155:MPR262156 MZL262155:MZN262156 NJH262155:NJJ262156 NTD262155:NTF262156 OCZ262155:ODB262156 OMV262155:OMX262156 OWR262155:OWT262156 PGN262155:PGP262156 PQJ262155:PQL262156 QAF262155:QAH262156 QKB262155:QKD262156 QTX262155:QTZ262156 RDT262155:RDV262156 RNP262155:RNR262156 RXL262155:RXN262156 SHH262155:SHJ262156 SRD262155:SRF262156 TAZ262155:TBB262156 TKV262155:TKX262156 TUR262155:TUT262156 UEN262155:UEP262156 UOJ262155:UOL262156 UYF262155:UYH262156 VIB262155:VID262156 VRX262155:VRZ262156 WBT262155:WBV262156 WLP262155:WLR262156 WVL262155:WVN262156 D327691:F327692 IZ327691:JB327692 SV327691:SX327692 ACR327691:ACT327692 AMN327691:AMP327692 AWJ327691:AWL327692 BGF327691:BGH327692 BQB327691:BQD327692 BZX327691:BZZ327692 CJT327691:CJV327692 CTP327691:CTR327692 DDL327691:DDN327692 DNH327691:DNJ327692 DXD327691:DXF327692 EGZ327691:EHB327692 EQV327691:EQX327692 FAR327691:FAT327692 FKN327691:FKP327692 FUJ327691:FUL327692 GEF327691:GEH327692 GOB327691:GOD327692 GXX327691:GXZ327692 HHT327691:HHV327692 HRP327691:HRR327692 IBL327691:IBN327692 ILH327691:ILJ327692 IVD327691:IVF327692 JEZ327691:JFB327692 JOV327691:JOX327692 JYR327691:JYT327692 KIN327691:KIP327692 KSJ327691:KSL327692 LCF327691:LCH327692 LMB327691:LMD327692 LVX327691:LVZ327692 MFT327691:MFV327692 MPP327691:MPR327692 MZL327691:MZN327692 NJH327691:NJJ327692 NTD327691:NTF327692 OCZ327691:ODB327692 OMV327691:OMX327692 OWR327691:OWT327692 PGN327691:PGP327692 PQJ327691:PQL327692 QAF327691:QAH327692 QKB327691:QKD327692 QTX327691:QTZ327692 RDT327691:RDV327692 RNP327691:RNR327692 RXL327691:RXN327692 SHH327691:SHJ327692 SRD327691:SRF327692 TAZ327691:TBB327692 TKV327691:TKX327692 TUR327691:TUT327692 UEN327691:UEP327692 UOJ327691:UOL327692 UYF327691:UYH327692 VIB327691:VID327692 VRX327691:VRZ327692 WBT327691:WBV327692 WLP327691:WLR327692 WVL327691:WVN327692 D393227:F393228 IZ393227:JB393228 SV393227:SX393228 ACR393227:ACT393228 AMN393227:AMP393228 AWJ393227:AWL393228 BGF393227:BGH393228 BQB393227:BQD393228 BZX393227:BZZ393228 CJT393227:CJV393228 CTP393227:CTR393228 DDL393227:DDN393228 DNH393227:DNJ393228 DXD393227:DXF393228 EGZ393227:EHB393228 EQV393227:EQX393228 FAR393227:FAT393228 FKN393227:FKP393228 FUJ393227:FUL393228 GEF393227:GEH393228 GOB393227:GOD393228 GXX393227:GXZ393228 HHT393227:HHV393228 HRP393227:HRR393228 IBL393227:IBN393228 ILH393227:ILJ393228 IVD393227:IVF393228 JEZ393227:JFB393228 JOV393227:JOX393228 JYR393227:JYT393228 KIN393227:KIP393228 KSJ393227:KSL393228 LCF393227:LCH393228 LMB393227:LMD393228 LVX393227:LVZ393228 MFT393227:MFV393228 MPP393227:MPR393228 MZL393227:MZN393228 NJH393227:NJJ393228 NTD393227:NTF393228 OCZ393227:ODB393228 OMV393227:OMX393228 OWR393227:OWT393228 PGN393227:PGP393228 PQJ393227:PQL393228 QAF393227:QAH393228 QKB393227:QKD393228 QTX393227:QTZ393228 RDT393227:RDV393228 RNP393227:RNR393228 RXL393227:RXN393228 SHH393227:SHJ393228 SRD393227:SRF393228 TAZ393227:TBB393228 TKV393227:TKX393228 TUR393227:TUT393228 UEN393227:UEP393228 UOJ393227:UOL393228 UYF393227:UYH393228 VIB393227:VID393228 VRX393227:VRZ393228 WBT393227:WBV393228 WLP393227:WLR393228 WVL393227:WVN393228 D458763:F458764 IZ458763:JB458764 SV458763:SX458764 ACR458763:ACT458764 AMN458763:AMP458764 AWJ458763:AWL458764 BGF458763:BGH458764 BQB458763:BQD458764 BZX458763:BZZ458764 CJT458763:CJV458764 CTP458763:CTR458764 DDL458763:DDN458764 DNH458763:DNJ458764 DXD458763:DXF458764 EGZ458763:EHB458764 EQV458763:EQX458764 FAR458763:FAT458764 FKN458763:FKP458764 FUJ458763:FUL458764 GEF458763:GEH458764 GOB458763:GOD458764 GXX458763:GXZ458764 HHT458763:HHV458764 HRP458763:HRR458764 IBL458763:IBN458764 ILH458763:ILJ458764 IVD458763:IVF458764 JEZ458763:JFB458764 JOV458763:JOX458764 JYR458763:JYT458764 KIN458763:KIP458764 KSJ458763:KSL458764 LCF458763:LCH458764 LMB458763:LMD458764 LVX458763:LVZ458764 MFT458763:MFV458764 MPP458763:MPR458764 MZL458763:MZN458764 NJH458763:NJJ458764 NTD458763:NTF458764 OCZ458763:ODB458764 OMV458763:OMX458764 OWR458763:OWT458764 PGN458763:PGP458764 PQJ458763:PQL458764 QAF458763:QAH458764 QKB458763:QKD458764 QTX458763:QTZ458764 RDT458763:RDV458764 RNP458763:RNR458764 RXL458763:RXN458764 SHH458763:SHJ458764 SRD458763:SRF458764 TAZ458763:TBB458764 TKV458763:TKX458764 TUR458763:TUT458764 UEN458763:UEP458764 UOJ458763:UOL458764 UYF458763:UYH458764 VIB458763:VID458764 VRX458763:VRZ458764 WBT458763:WBV458764 WLP458763:WLR458764 WVL458763:WVN458764 D524299:F524300 IZ524299:JB524300 SV524299:SX524300 ACR524299:ACT524300 AMN524299:AMP524300 AWJ524299:AWL524300 BGF524299:BGH524300 BQB524299:BQD524300 BZX524299:BZZ524300 CJT524299:CJV524300 CTP524299:CTR524300 DDL524299:DDN524300 DNH524299:DNJ524300 DXD524299:DXF524300 EGZ524299:EHB524300 EQV524299:EQX524300 FAR524299:FAT524300 FKN524299:FKP524300 FUJ524299:FUL524300 GEF524299:GEH524300 GOB524299:GOD524300 GXX524299:GXZ524300 HHT524299:HHV524300 HRP524299:HRR524300 IBL524299:IBN524300 ILH524299:ILJ524300 IVD524299:IVF524300 JEZ524299:JFB524300 JOV524299:JOX524300 JYR524299:JYT524300 KIN524299:KIP524300 KSJ524299:KSL524300 LCF524299:LCH524300 LMB524299:LMD524300 LVX524299:LVZ524300 MFT524299:MFV524300 MPP524299:MPR524300 MZL524299:MZN524300 NJH524299:NJJ524300 NTD524299:NTF524300 OCZ524299:ODB524300 OMV524299:OMX524300 OWR524299:OWT524300 PGN524299:PGP524300 PQJ524299:PQL524300 QAF524299:QAH524300 QKB524299:QKD524300 QTX524299:QTZ524300 RDT524299:RDV524300 RNP524299:RNR524300 RXL524299:RXN524300 SHH524299:SHJ524300 SRD524299:SRF524300 TAZ524299:TBB524300 TKV524299:TKX524300 TUR524299:TUT524300 UEN524299:UEP524300 UOJ524299:UOL524300 UYF524299:UYH524300 VIB524299:VID524300 VRX524299:VRZ524300 WBT524299:WBV524300 WLP524299:WLR524300 WVL524299:WVN524300 D589835:F589836 IZ589835:JB589836 SV589835:SX589836 ACR589835:ACT589836 AMN589835:AMP589836 AWJ589835:AWL589836 BGF589835:BGH589836 BQB589835:BQD589836 BZX589835:BZZ589836 CJT589835:CJV589836 CTP589835:CTR589836 DDL589835:DDN589836 DNH589835:DNJ589836 DXD589835:DXF589836 EGZ589835:EHB589836 EQV589835:EQX589836 FAR589835:FAT589836 FKN589835:FKP589836 FUJ589835:FUL589836 GEF589835:GEH589836 GOB589835:GOD589836 GXX589835:GXZ589836 HHT589835:HHV589836 HRP589835:HRR589836 IBL589835:IBN589836 ILH589835:ILJ589836 IVD589835:IVF589836 JEZ589835:JFB589836 JOV589835:JOX589836 JYR589835:JYT589836 KIN589835:KIP589836 KSJ589835:KSL589836 LCF589835:LCH589836 LMB589835:LMD589836 LVX589835:LVZ589836 MFT589835:MFV589836 MPP589835:MPR589836 MZL589835:MZN589836 NJH589835:NJJ589836 NTD589835:NTF589836 OCZ589835:ODB589836 OMV589835:OMX589836 OWR589835:OWT589836 PGN589835:PGP589836 PQJ589835:PQL589836 QAF589835:QAH589836 QKB589835:QKD589836 QTX589835:QTZ589836 RDT589835:RDV589836 RNP589835:RNR589836 RXL589835:RXN589836 SHH589835:SHJ589836 SRD589835:SRF589836 TAZ589835:TBB589836 TKV589835:TKX589836 TUR589835:TUT589836 UEN589835:UEP589836 UOJ589835:UOL589836 UYF589835:UYH589836 VIB589835:VID589836 VRX589835:VRZ589836 WBT589835:WBV589836 WLP589835:WLR589836 WVL589835:WVN589836 D655371:F655372 IZ655371:JB655372 SV655371:SX655372 ACR655371:ACT655372 AMN655371:AMP655372 AWJ655371:AWL655372 BGF655371:BGH655372 BQB655371:BQD655372 BZX655371:BZZ655372 CJT655371:CJV655372 CTP655371:CTR655372 DDL655371:DDN655372 DNH655371:DNJ655372 DXD655371:DXF655372 EGZ655371:EHB655372 EQV655371:EQX655372 FAR655371:FAT655372 FKN655371:FKP655372 FUJ655371:FUL655372 GEF655371:GEH655372 GOB655371:GOD655372 GXX655371:GXZ655372 HHT655371:HHV655372 HRP655371:HRR655372 IBL655371:IBN655372 ILH655371:ILJ655372 IVD655371:IVF655372 JEZ655371:JFB655372 JOV655371:JOX655372 JYR655371:JYT655372 KIN655371:KIP655372 KSJ655371:KSL655372 LCF655371:LCH655372 LMB655371:LMD655372 LVX655371:LVZ655372 MFT655371:MFV655372 MPP655371:MPR655372 MZL655371:MZN655372 NJH655371:NJJ655372 NTD655371:NTF655372 OCZ655371:ODB655372 OMV655371:OMX655372 OWR655371:OWT655372 PGN655371:PGP655372 PQJ655371:PQL655372 QAF655371:QAH655372 QKB655371:QKD655372 QTX655371:QTZ655372 RDT655371:RDV655372 RNP655371:RNR655372 RXL655371:RXN655372 SHH655371:SHJ655372 SRD655371:SRF655372 TAZ655371:TBB655372 TKV655371:TKX655372 TUR655371:TUT655372 UEN655371:UEP655372 UOJ655371:UOL655372 UYF655371:UYH655372 VIB655371:VID655372 VRX655371:VRZ655372 WBT655371:WBV655372 WLP655371:WLR655372 WVL655371:WVN655372 D720907:F720908 IZ720907:JB720908 SV720907:SX720908 ACR720907:ACT720908 AMN720907:AMP720908 AWJ720907:AWL720908 BGF720907:BGH720908 BQB720907:BQD720908 BZX720907:BZZ720908 CJT720907:CJV720908 CTP720907:CTR720908 DDL720907:DDN720908 DNH720907:DNJ720908 DXD720907:DXF720908 EGZ720907:EHB720908 EQV720907:EQX720908 FAR720907:FAT720908 FKN720907:FKP720908 FUJ720907:FUL720908 GEF720907:GEH720908 GOB720907:GOD720908 GXX720907:GXZ720908 HHT720907:HHV720908 HRP720907:HRR720908 IBL720907:IBN720908 ILH720907:ILJ720908 IVD720907:IVF720908 JEZ720907:JFB720908 JOV720907:JOX720908 JYR720907:JYT720908 KIN720907:KIP720908 KSJ720907:KSL720908 LCF720907:LCH720908 LMB720907:LMD720908 LVX720907:LVZ720908 MFT720907:MFV720908 MPP720907:MPR720908 MZL720907:MZN720908 NJH720907:NJJ720908 NTD720907:NTF720908 OCZ720907:ODB720908 OMV720907:OMX720908 OWR720907:OWT720908 PGN720907:PGP720908 PQJ720907:PQL720908 QAF720907:QAH720908 QKB720907:QKD720908 QTX720907:QTZ720908 RDT720907:RDV720908 RNP720907:RNR720908 RXL720907:RXN720908 SHH720907:SHJ720908 SRD720907:SRF720908 TAZ720907:TBB720908 TKV720907:TKX720908 TUR720907:TUT720908 UEN720907:UEP720908 UOJ720907:UOL720908 UYF720907:UYH720908 VIB720907:VID720908 VRX720907:VRZ720908 WBT720907:WBV720908 WLP720907:WLR720908 WVL720907:WVN720908 D786443:F786444 IZ786443:JB786444 SV786443:SX786444 ACR786443:ACT786444 AMN786443:AMP786444 AWJ786443:AWL786444 BGF786443:BGH786444 BQB786443:BQD786444 BZX786443:BZZ786444 CJT786443:CJV786444 CTP786443:CTR786444 DDL786443:DDN786444 DNH786443:DNJ786444 DXD786443:DXF786444 EGZ786443:EHB786444 EQV786443:EQX786444 FAR786443:FAT786444 FKN786443:FKP786444 FUJ786443:FUL786444 GEF786443:GEH786444 GOB786443:GOD786444 GXX786443:GXZ786444 HHT786443:HHV786444 HRP786443:HRR786444 IBL786443:IBN786444 ILH786443:ILJ786444 IVD786443:IVF786444 JEZ786443:JFB786444 JOV786443:JOX786444 JYR786443:JYT786444 KIN786443:KIP786444 KSJ786443:KSL786444 LCF786443:LCH786444 LMB786443:LMD786444 LVX786443:LVZ786444 MFT786443:MFV786444 MPP786443:MPR786444 MZL786443:MZN786444 NJH786443:NJJ786444 NTD786443:NTF786444 OCZ786443:ODB786444 OMV786443:OMX786444 OWR786443:OWT786444 PGN786443:PGP786444 PQJ786443:PQL786444 QAF786443:QAH786444 QKB786443:QKD786444 QTX786443:QTZ786444 RDT786443:RDV786444 RNP786443:RNR786444 RXL786443:RXN786444 SHH786443:SHJ786444 SRD786443:SRF786444 TAZ786443:TBB786444 TKV786443:TKX786444 TUR786443:TUT786444 UEN786443:UEP786444 UOJ786443:UOL786444 UYF786443:UYH786444 VIB786443:VID786444 VRX786443:VRZ786444 WBT786443:WBV786444 WLP786443:WLR786444 WVL786443:WVN786444 D851979:F851980 IZ851979:JB851980 SV851979:SX851980 ACR851979:ACT851980 AMN851979:AMP851980 AWJ851979:AWL851980 BGF851979:BGH851980 BQB851979:BQD851980 BZX851979:BZZ851980 CJT851979:CJV851980 CTP851979:CTR851980 DDL851979:DDN851980 DNH851979:DNJ851980 DXD851979:DXF851980 EGZ851979:EHB851980 EQV851979:EQX851980 FAR851979:FAT851980 FKN851979:FKP851980 FUJ851979:FUL851980 GEF851979:GEH851980 GOB851979:GOD851980 GXX851979:GXZ851980 HHT851979:HHV851980 HRP851979:HRR851980 IBL851979:IBN851980 ILH851979:ILJ851980 IVD851979:IVF851980 JEZ851979:JFB851980 JOV851979:JOX851980 JYR851979:JYT851980 KIN851979:KIP851980 KSJ851979:KSL851980 LCF851979:LCH851980 LMB851979:LMD851980 LVX851979:LVZ851980 MFT851979:MFV851980 MPP851979:MPR851980 MZL851979:MZN851980 NJH851979:NJJ851980 NTD851979:NTF851980 OCZ851979:ODB851980 OMV851979:OMX851980 OWR851979:OWT851980 PGN851979:PGP851980 PQJ851979:PQL851980 QAF851979:QAH851980 QKB851979:QKD851980 QTX851979:QTZ851980 RDT851979:RDV851980 RNP851979:RNR851980 RXL851979:RXN851980 SHH851979:SHJ851980 SRD851979:SRF851980 TAZ851979:TBB851980 TKV851979:TKX851980 TUR851979:TUT851980 UEN851979:UEP851980 UOJ851979:UOL851980 UYF851979:UYH851980 VIB851979:VID851980 VRX851979:VRZ851980 WBT851979:WBV851980 WLP851979:WLR851980 WVL851979:WVN851980 D917515:F917516 IZ917515:JB917516 SV917515:SX917516 ACR917515:ACT917516 AMN917515:AMP917516 AWJ917515:AWL917516 BGF917515:BGH917516 BQB917515:BQD917516 BZX917515:BZZ917516 CJT917515:CJV917516 CTP917515:CTR917516 DDL917515:DDN917516 DNH917515:DNJ917516 DXD917515:DXF917516 EGZ917515:EHB917516 EQV917515:EQX917516 FAR917515:FAT917516 FKN917515:FKP917516 FUJ917515:FUL917516 GEF917515:GEH917516 GOB917515:GOD917516 GXX917515:GXZ917516 HHT917515:HHV917516 HRP917515:HRR917516 IBL917515:IBN917516 ILH917515:ILJ917516 IVD917515:IVF917516 JEZ917515:JFB917516 JOV917515:JOX917516 JYR917515:JYT917516 KIN917515:KIP917516 KSJ917515:KSL917516 LCF917515:LCH917516 LMB917515:LMD917516 LVX917515:LVZ917516 MFT917515:MFV917516 MPP917515:MPR917516 MZL917515:MZN917516 NJH917515:NJJ917516 NTD917515:NTF917516 OCZ917515:ODB917516 OMV917515:OMX917516 OWR917515:OWT917516 PGN917515:PGP917516 PQJ917515:PQL917516 QAF917515:QAH917516 QKB917515:QKD917516 QTX917515:QTZ917516 RDT917515:RDV917516 RNP917515:RNR917516 RXL917515:RXN917516 SHH917515:SHJ917516 SRD917515:SRF917516 TAZ917515:TBB917516 TKV917515:TKX917516 TUR917515:TUT917516 UEN917515:UEP917516 UOJ917515:UOL917516 UYF917515:UYH917516 VIB917515:VID917516 VRX917515:VRZ917516 WBT917515:WBV917516 WLP917515:WLR917516 WVL917515:WVN917516 D983051:F983052 IZ983051:JB983052 SV983051:SX983052 ACR983051:ACT983052 AMN983051:AMP983052 AWJ983051:AWL983052 BGF983051:BGH983052 BQB983051:BQD983052 BZX983051:BZZ983052 CJT983051:CJV983052 CTP983051:CTR983052 DDL983051:DDN983052 DNH983051:DNJ983052 DXD983051:DXF983052 EGZ983051:EHB983052 EQV983051:EQX983052 FAR983051:FAT983052 FKN983051:FKP983052 FUJ983051:FUL983052 GEF983051:GEH983052 GOB983051:GOD983052 GXX983051:GXZ983052 HHT983051:HHV983052 HRP983051:HRR983052 IBL983051:IBN983052 ILH983051:ILJ983052 IVD983051:IVF983052 JEZ983051:JFB983052 JOV983051:JOX983052 JYR983051:JYT983052 KIN983051:KIP983052 KSJ983051:KSL983052 LCF983051:LCH983052 LMB983051:LMD983052 LVX983051:LVZ983052 MFT983051:MFV983052 MPP983051:MPR983052 MZL983051:MZN983052 NJH983051:NJJ983052 NTD983051:NTF983052 OCZ983051:ODB983052 OMV983051:OMX983052 OWR983051:OWT983052 PGN983051:PGP983052 PQJ983051:PQL983052 QAF983051:QAH983052 QKB983051:QKD983052 QTX983051:QTZ983052 RDT983051:RDV983052 RNP983051:RNR983052 RXL983051:RXN983052 SHH983051:SHJ983052 SRD983051:SRF983052 TAZ983051:TBB983052 TKV983051:TKX983052 TUR983051:TUT983052 UEN983051:UEP983052 UOJ983051:UOL983052 UYF983051:UYH983052 VIB983051:VID983052 VRX983051:VRZ983052 WBT983051:WBV983052 WLP983051:WLR983052 WVL983051:WVN983052"/>
  </dataValidations>
  <pageMargins left="0.7" right="0.7" top="0.75" bottom="0.75" header="0.3" footer="0.3"/>
  <pageSetup paperSize="9" scale="49" orientation="portrait" verticalDpi="300" r:id="rId1"/>
  <colBreaks count="1" manualBreakCount="1">
    <brk id="9"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27" sqref="K27"/>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647</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43.5" customHeight="1" x14ac:dyDescent="0.15">
      <c r="A7" s="184"/>
      <c r="B7" s="182"/>
      <c r="C7" s="188" t="s">
        <v>666</v>
      </c>
      <c r="D7" s="188"/>
      <c r="E7" s="188"/>
      <c r="F7" s="188"/>
      <c r="G7" s="188"/>
      <c r="H7" s="188"/>
      <c r="I7" s="188"/>
    </row>
    <row r="8" spans="1:9" ht="14.25" customHeight="1"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59.25" customHeight="1" x14ac:dyDescent="0.15">
      <c r="A13" s="184"/>
      <c r="B13" s="188" t="s">
        <v>667</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662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I20"/>
  <sheetViews>
    <sheetView zoomScaleNormal="100" zoomScaleSheetLayoutView="100" workbookViewId="0">
      <selection activeCell="B12" sqref="B12"/>
    </sheetView>
  </sheetViews>
  <sheetFormatPr defaultColWidth="13" defaultRowHeight="13.5" x14ac:dyDescent="0.15"/>
  <cols>
    <col min="1" max="1" width="25.375" style="1" customWidth="1"/>
    <col min="2" max="2" width="43" style="1" customWidth="1"/>
    <col min="3" max="3" width="5.375" style="1" bestFit="1" customWidth="1"/>
    <col min="4" max="5" width="13.875" style="1" bestFit="1" customWidth="1"/>
    <col min="6" max="6" width="11.375" style="1" bestFit="1" customWidth="1"/>
    <col min="7" max="7" width="19.375" style="1" customWidth="1"/>
    <col min="8" max="8" width="5.875" style="1" customWidth="1"/>
    <col min="9" max="9" width="21.375" style="1" customWidth="1"/>
    <col min="10" max="256" width="13" style="1"/>
    <col min="257" max="257" width="25.375" style="1" customWidth="1"/>
    <col min="258" max="258" width="43" style="1" customWidth="1"/>
    <col min="259" max="259" width="5.375" style="1" bestFit="1" customWidth="1"/>
    <col min="260" max="261" width="13.875" style="1" bestFit="1" customWidth="1"/>
    <col min="262" max="262" width="11.375" style="1" bestFit="1" customWidth="1"/>
    <col min="263" max="263" width="19.375" style="1" customWidth="1"/>
    <col min="264" max="264" width="5.875" style="1" customWidth="1"/>
    <col min="265" max="265" width="21.375" style="1" customWidth="1"/>
    <col min="266" max="512" width="13" style="1"/>
    <col min="513" max="513" width="25.375" style="1" customWidth="1"/>
    <col min="514" max="514" width="43" style="1" customWidth="1"/>
    <col min="515" max="515" width="5.375" style="1" bestFit="1" customWidth="1"/>
    <col min="516" max="517" width="13.875" style="1" bestFit="1" customWidth="1"/>
    <col min="518" max="518" width="11.375" style="1" bestFit="1" customWidth="1"/>
    <col min="519" max="519" width="19.375" style="1" customWidth="1"/>
    <col min="520" max="520" width="5.875" style="1" customWidth="1"/>
    <col min="521" max="521" width="21.375" style="1" customWidth="1"/>
    <col min="522" max="768" width="13" style="1"/>
    <col min="769" max="769" width="25.375" style="1" customWidth="1"/>
    <col min="770" max="770" width="43" style="1" customWidth="1"/>
    <col min="771" max="771" width="5.375" style="1" bestFit="1" customWidth="1"/>
    <col min="772" max="773" width="13.875" style="1" bestFit="1" customWidth="1"/>
    <col min="774" max="774" width="11.375" style="1" bestFit="1" customWidth="1"/>
    <col min="775" max="775" width="19.375" style="1" customWidth="1"/>
    <col min="776" max="776" width="5.875" style="1" customWidth="1"/>
    <col min="777" max="777" width="21.375" style="1" customWidth="1"/>
    <col min="778" max="1024" width="13" style="1"/>
    <col min="1025" max="1025" width="25.375" style="1" customWidth="1"/>
    <col min="1026" max="1026" width="43" style="1" customWidth="1"/>
    <col min="1027" max="1027" width="5.375" style="1" bestFit="1" customWidth="1"/>
    <col min="1028" max="1029" width="13.875" style="1" bestFit="1" customWidth="1"/>
    <col min="1030" max="1030" width="11.375" style="1" bestFit="1" customWidth="1"/>
    <col min="1031" max="1031" width="19.375" style="1" customWidth="1"/>
    <col min="1032" max="1032" width="5.875" style="1" customWidth="1"/>
    <col min="1033" max="1033" width="21.375" style="1" customWidth="1"/>
    <col min="1034" max="1280" width="13" style="1"/>
    <col min="1281" max="1281" width="25.375" style="1" customWidth="1"/>
    <col min="1282" max="1282" width="43" style="1" customWidth="1"/>
    <col min="1283" max="1283" width="5.375" style="1" bestFit="1" customWidth="1"/>
    <col min="1284" max="1285" width="13.875" style="1" bestFit="1" customWidth="1"/>
    <col min="1286" max="1286" width="11.375" style="1" bestFit="1" customWidth="1"/>
    <col min="1287" max="1287" width="19.375" style="1" customWidth="1"/>
    <col min="1288" max="1288" width="5.875" style="1" customWidth="1"/>
    <col min="1289" max="1289" width="21.375" style="1" customWidth="1"/>
    <col min="1290" max="1536" width="13" style="1"/>
    <col min="1537" max="1537" width="25.375" style="1" customWidth="1"/>
    <col min="1538" max="1538" width="43" style="1" customWidth="1"/>
    <col min="1539" max="1539" width="5.375" style="1" bestFit="1" customWidth="1"/>
    <col min="1540" max="1541" width="13.875" style="1" bestFit="1" customWidth="1"/>
    <col min="1542" max="1542" width="11.375" style="1" bestFit="1" customWidth="1"/>
    <col min="1543" max="1543" width="19.375" style="1" customWidth="1"/>
    <col min="1544" max="1544" width="5.875" style="1" customWidth="1"/>
    <col min="1545" max="1545" width="21.375" style="1" customWidth="1"/>
    <col min="1546" max="1792" width="13" style="1"/>
    <col min="1793" max="1793" width="25.375" style="1" customWidth="1"/>
    <col min="1794" max="1794" width="43" style="1" customWidth="1"/>
    <col min="1795" max="1795" width="5.375" style="1" bestFit="1" customWidth="1"/>
    <col min="1796" max="1797" width="13.875" style="1" bestFit="1" customWidth="1"/>
    <col min="1798" max="1798" width="11.375" style="1" bestFit="1" customWidth="1"/>
    <col min="1799" max="1799" width="19.375" style="1" customWidth="1"/>
    <col min="1800" max="1800" width="5.875" style="1" customWidth="1"/>
    <col min="1801" max="1801" width="21.375" style="1" customWidth="1"/>
    <col min="1802" max="2048" width="13" style="1"/>
    <col min="2049" max="2049" width="25.375" style="1" customWidth="1"/>
    <col min="2050" max="2050" width="43" style="1" customWidth="1"/>
    <col min="2051" max="2051" width="5.375" style="1" bestFit="1" customWidth="1"/>
    <col min="2052" max="2053" width="13.875" style="1" bestFit="1" customWidth="1"/>
    <col min="2054" max="2054" width="11.375" style="1" bestFit="1" customWidth="1"/>
    <col min="2055" max="2055" width="19.375" style="1" customWidth="1"/>
    <col min="2056" max="2056" width="5.875" style="1" customWidth="1"/>
    <col min="2057" max="2057" width="21.375" style="1" customWidth="1"/>
    <col min="2058" max="2304" width="13" style="1"/>
    <col min="2305" max="2305" width="25.375" style="1" customWidth="1"/>
    <col min="2306" max="2306" width="43" style="1" customWidth="1"/>
    <col min="2307" max="2307" width="5.375" style="1" bestFit="1" customWidth="1"/>
    <col min="2308" max="2309" width="13.875" style="1" bestFit="1" customWidth="1"/>
    <col min="2310" max="2310" width="11.375" style="1" bestFit="1" customWidth="1"/>
    <col min="2311" max="2311" width="19.375" style="1" customWidth="1"/>
    <col min="2312" max="2312" width="5.875" style="1" customWidth="1"/>
    <col min="2313" max="2313" width="21.375" style="1" customWidth="1"/>
    <col min="2314" max="2560" width="13" style="1"/>
    <col min="2561" max="2561" width="25.375" style="1" customWidth="1"/>
    <col min="2562" max="2562" width="43" style="1" customWidth="1"/>
    <col min="2563" max="2563" width="5.375" style="1" bestFit="1" customWidth="1"/>
    <col min="2564" max="2565" width="13.875" style="1" bestFit="1" customWidth="1"/>
    <col min="2566" max="2566" width="11.375" style="1" bestFit="1" customWidth="1"/>
    <col min="2567" max="2567" width="19.375" style="1" customWidth="1"/>
    <col min="2568" max="2568" width="5.875" style="1" customWidth="1"/>
    <col min="2569" max="2569" width="21.375" style="1" customWidth="1"/>
    <col min="2570" max="2816" width="13" style="1"/>
    <col min="2817" max="2817" width="25.375" style="1" customWidth="1"/>
    <col min="2818" max="2818" width="43" style="1" customWidth="1"/>
    <col min="2819" max="2819" width="5.375" style="1" bestFit="1" customWidth="1"/>
    <col min="2820" max="2821" width="13.875" style="1" bestFit="1" customWidth="1"/>
    <col min="2822" max="2822" width="11.375" style="1" bestFit="1" customWidth="1"/>
    <col min="2823" max="2823" width="19.375" style="1" customWidth="1"/>
    <col min="2824" max="2824" width="5.875" style="1" customWidth="1"/>
    <col min="2825" max="2825" width="21.375" style="1" customWidth="1"/>
    <col min="2826" max="3072" width="13" style="1"/>
    <col min="3073" max="3073" width="25.375" style="1" customWidth="1"/>
    <col min="3074" max="3074" width="43" style="1" customWidth="1"/>
    <col min="3075" max="3075" width="5.375" style="1" bestFit="1" customWidth="1"/>
    <col min="3076" max="3077" width="13.875" style="1" bestFit="1" customWidth="1"/>
    <col min="3078" max="3078" width="11.375" style="1" bestFit="1" customWidth="1"/>
    <col min="3079" max="3079" width="19.375" style="1" customWidth="1"/>
    <col min="3080" max="3080" width="5.875" style="1" customWidth="1"/>
    <col min="3081" max="3081" width="21.375" style="1" customWidth="1"/>
    <col min="3082" max="3328" width="13" style="1"/>
    <col min="3329" max="3329" width="25.375" style="1" customWidth="1"/>
    <col min="3330" max="3330" width="43" style="1" customWidth="1"/>
    <col min="3331" max="3331" width="5.375" style="1" bestFit="1" customWidth="1"/>
    <col min="3332" max="3333" width="13.875" style="1" bestFit="1" customWidth="1"/>
    <col min="3334" max="3334" width="11.375" style="1" bestFit="1" customWidth="1"/>
    <col min="3335" max="3335" width="19.375" style="1" customWidth="1"/>
    <col min="3336" max="3336" width="5.875" style="1" customWidth="1"/>
    <col min="3337" max="3337" width="21.375" style="1" customWidth="1"/>
    <col min="3338" max="3584" width="13" style="1"/>
    <col min="3585" max="3585" width="25.375" style="1" customWidth="1"/>
    <col min="3586" max="3586" width="43" style="1" customWidth="1"/>
    <col min="3587" max="3587" width="5.375" style="1" bestFit="1" customWidth="1"/>
    <col min="3588" max="3589" width="13.875" style="1" bestFit="1" customWidth="1"/>
    <col min="3590" max="3590" width="11.375" style="1" bestFit="1" customWidth="1"/>
    <col min="3591" max="3591" width="19.375" style="1" customWidth="1"/>
    <col min="3592" max="3592" width="5.875" style="1" customWidth="1"/>
    <col min="3593" max="3593" width="21.375" style="1" customWidth="1"/>
    <col min="3594" max="3840" width="13" style="1"/>
    <col min="3841" max="3841" width="25.375" style="1" customWidth="1"/>
    <col min="3842" max="3842" width="43" style="1" customWidth="1"/>
    <col min="3843" max="3843" width="5.375" style="1" bestFit="1" customWidth="1"/>
    <col min="3844" max="3845" width="13.875" style="1" bestFit="1" customWidth="1"/>
    <col min="3846" max="3846" width="11.375" style="1" bestFit="1" customWidth="1"/>
    <col min="3847" max="3847" width="19.375" style="1" customWidth="1"/>
    <col min="3848" max="3848" width="5.875" style="1" customWidth="1"/>
    <col min="3849" max="3849" width="21.375" style="1" customWidth="1"/>
    <col min="3850" max="4096" width="13" style="1"/>
    <col min="4097" max="4097" width="25.375" style="1" customWidth="1"/>
    <col min="4098" max="4098" width="43" style="1" customWidth="1"/>
    <col min="4099" max="4099" width="5.375" style="1" bestFit="1" customWidth="1"/>
    <col min="4100" max="4101" width="13.875" style="1" bestFit="1" customWidth="1"/>
    <col min="4102" max="4102" width="11.375" style="1" bestFit="1" customWidth="1"/>
    <col min="4103" max="4103" width="19.375" style="1" customWidth="1"/>
    <col min="4104" max="4104" width="5.875" style="1" customWidth="1"/>
    <col min="4105" max="4105" width="21.375" style="1" customWidth="1"/>
    <col min="4106" max="4352" width="13" style="1"/>
    <col min="4353" max="4353" width="25.375" style="1" customWidth="1"/>
    <col min="4354" max="4354" width="43" style="1" customWidth="1"/>
    <col min="4355" max="4355" width="5.375" style="1" bestFit="1" customWidth="1"/>
    <col min="4356" max="4357" width="13.875" style="1" bestFit="1" customWidth="1"/>
    <col min="4358" max="4358" width="11.375" style="1" bestFit="1" customWidth="1"/>
    <col min="4359" max="4359" width="19.375" style="1" customWidth="1"/>
    <col min="4360" max="4360" width="5.875" style="1" customWidth="1"/>
    <col min="4361" max="4361" width="21.375" style="1" customWidth="1"/>
    <col min="4362" max="4608" width="13" style="1"/>
    <col min="4609" max="4609" width="25.375" style="1" customWidth="1"/>
    <col min="4610" max="4610" width="43" style="1" customWidth="1"/>
    <col min="4611" max="4611" width="5.375" style="1" bestFit="1" customWidth="1"/>
    <col min="4612" max="4613" width="13.875" style="1" bestFit="1" customWidth="1"/>
    <col min="4614" max="4614" width="11.375" style="1" bestFit="1" customWidth="1"/>
    <col min="4615" max="4615" width="19.375" style="1" customWidth="1"/>
    <col min="4616" max="4616" width="5.875" style="1" customWidth="1"/>
    <col min="4617" max="4617" width="21.375" style="1" customWidth="1"/>
    <col min="4618" max="4864" width="13" style="1"/>
    <col min="4865" max="4865" width="25.375" style="1" customWidth="1"/>
    <col min="4866" max="4866" width="43" style="1" customWidth="1"/>
    <col min="4867" max="4867" width="5.375" style="1" bestFit="1" customWidth="1"/>
    <col min="4868" max="4869" width="13.875" style="1" bestFit="1" customWidth="1"/>
    <col min="4870" max="4870" width="11.375" style="1" bestFit="1" customWidth="1"/>
    <col min="4871" max="4871" width="19.375" style="1" customWidth="1"/>
    <col min="4872" max="4872" width="5.875" style="1" customWidth="1"/>
    <col min="4873" max="4873" width="21.375" style="1" customWidth="1"/>
    <col min="4874" max="5120" width="13" style="1"/>
    <col min="5121" max="5121" width="25.375" style="1" customWidth="1"/>
    <col min="5122" max="5122" width="43" style="1" customWidth="1"/>
    <col min="5123" max="5123" width="5.375" style="1" bestFit="1" customWidth="1"/>
    <col min="5124" max="5125" width="13.875" style="1" bestFit="1" customWidth="1"/>
    <col min="5126" max="5126" width="11.375" style="1" bestFit="1" customWidth="1"/>
    <col min="5127" max="5127" width="19.375" style="1" customWidth="1"/>
    <col min="5128" max="5128" width="5.875" style="1" customWidth="1"/>
    <col min="5129" max="5129" width="21.375" style="1" customWidth="1"/>
    <col min="5130" max="5376" width="13" style="1"/>
    <col min="5377" max="5377" width="25.375" style="1" customWidth="1"/>
    <col min="5378" max="5378" width="43" style="1" customWidth="1"/>
    <col min="5379" max="5379" width="5.375" style="1" bestFit="1" customWidth="1"/>
    <col min="5380" max="5381" width="13.875" style="1" bestFit="1" customWidth="1"/>
    <col min="5382" max="5382" width="11.375" style="1" bestFit="1" customWidth="1"/>
    <col min="5383" max="5383" width="19.375" style="1" customWidth="1"/>
    <col min="5384" max="5384" width="5.875" style="1" customWidth="1"/>
    <col min="5385" max="5385" width="21.375" style="1" customWidth="1"/>
    <col min="5386" max="5632" width="13" style="1"/>
    <col min="5633" max="5633" width="25.375" style="1" customWidth="1"/>
    <col min="5634" max="5634" width="43" style="1" customWidth="1"/>
    <col min="5635" max="5635" width="5.375" style="1" bestFit="1" customWidth="1"/>
    <col min="5636" max="5637" width="13.875" style="1" bestFit="1" customWidth="1"/>
    <col min="5638" max="5638" width="11.375" style="1" bestFit="1" customWidth="1"/>
    <col min="5639" max="5639" width="19.375" style="1" customWidth="1"/>
    <col min="5640" max="5640" width="5.875" style="1" customWidth="1"/>
    <col min="5641" max="5641" width="21.375" style="1" customWidth="1"/>
    <col min="5642" max="5888" width="13" style="1"/>
    <col min="5889" max="5889" width="25.375" style="1" customWidth="1"/>
    <col min="5890" max="5890" width="43" style="1" customWidth="1"/>
    <col min="5891" max="5891" width="5.375" style="1" bestFit="1" customWidth="1"/>
    <col min="5892" max="5893" width="13.875" style="1" bestFit="1" customWidth="1"/>
    <col min="5894" max="5894" width="11.375" style="1" bestFit="1" customWidth="1"/>
    <col min="5895" max="5895" width="19.375" style="1" customWidth="1"/>
    <col min="5896" max="5896" width="5.875" style="1" customWidth="1"/>
    <col min="5897" max="5897" width="21.375" style="1" customWidth="1"/>
    <col min="5898" max="6144" width="13" style="1"/>
    <col min="6145" max="6145" width="25.375" style="1" customWidth="1"/>
    <col min="6146" max="6146" width="43" style="1" customWidth="1"/>
    <col min="6147" max="6147" width="5.375" style="1" bestFit="1" customWidth="1"/>
    <col min="6148" max="6149" width="13.875" style="1" bestFit="1" customWidth="1"/>
    <col min="6150" max="6150" width="11.375" style="1" bestFit="1" customWidth="1"/>
    <col min="6151" max="6151" width="19.375" style="1" customWidth="1"/>
    <col min="6152" max="6152" width="5.875" style="1" customWidth="1"/>
    <col min="6153" max="6153" width="21.375" style="1" customWidth="1"/>
    <col min="6154" max="6400" width="13" style="1"/>
    <col min="6401" max="6401" width="25.375" style="1" customWidth="1"/>
    <col min="6402" max="6402" width="43" style="1" customWidth="1"/>
    <col min="6403" max="6403" width="5.375" style="1" bestFit="1" customWidth="1"/>
    <col min="6404" max="6405" width="13.875" style="1" bestFit="1" customWidth="1"/>
    <col min="6406" max="6406" width="11.375" style="1" bestFit="1" customWidth="1"/>
    <col min="6407" max="6407" width="19.375" style="1" customWidth="1"/>
    <col min="6408" max="6408" width="5.875" style="1" customWidth="1"/>
    <col min="6409" max="6409" width="21.375" style="1" customWidth="1"/>
    <col min="6410" max="6656" width="13" style="1"/>
    <col min="6657" max="6657" width="25.375" style="1" customWidth="1"/>
    <col min="6658" max="6658" width="43" style="1" customWidth="1"/>
    <col min="6659" max="6659" width="5.375" style="1" bestFit="1" customWidth="1"/>
    <col min="6660" max="6661" width="13.875" style="1" bestFit="1" customWidth="1"/>
    <col min="6662" max="6662" width="11.375" style="1" bestFit="1" customWidth="1"/>
    <col min="6663" max="6663" width="19.375" style="1" customWidth="1"/>
    <col min="6664" max="6664" width="5.875" style="1" customWidth="1"/>
    <col min="6665" max="6665" width="21.375" style="1" customWidth="1"/>
    <col min="6666" max="6912" width="13" style="1"/>
    <col min="6913" max="6913" width="25.375" style="1" customWidth="1"/>
    <col min="6914" max="6914" width="43" style="1" customWidth="1"/>
    <col min="6915" max="6915" width="5.375" style="1" bestFit="1" customWidth="1"/>
    <col min="6916" max="6917" width="13.875" style="1" bestFit="1" customWidth="1"/>
    <col min="6918" max="6918" width="11.375" style="1" bestFit="1" customWidth="1"/>
    <col min="6919" max="6919" width="19.375" style="1" customWidth="1"/>
    <col min="6920" max="6920" width="5.875" style="1" customWidth="1"/>
    <col min="6921" max="6921" width="21.375" style="1" customWidth="1"/>
    <col min="6922" max="7168" width="13" style="1"/>
    <col min="7169" max="7169" width="25.375" style="1" customWidth="1"/>
    <col min="7170" max="7170" width="43" style="1" customWidth="1"/>
    <col min="7171" max="7171" width="5.375" style="1" bestFit="1" customWidth="1"/>
    <col min="7172" max="7173" width="13.875" style="1" bestFit="1" customWidth="1"/>
    <col min="7174" max="7174" width="11.375" style="1" bestFit="1" customWidth="1"/>
    <col min="7175" max="7175" width="19.375" style="1" customWidth="1"/>
    <col min="7176" max="7176" width="5.875" style="1" customWidth="1"/>
    <col min="7177" max="7177" width="21.375" style="1" customWidth="1"/>
    <col min="7178" max="7424" width="13" style="1"/>
    <col min="7425" max="7425" width="25.375" style="1" customWidth="1"/>
    <col min="7426" max="7426" width="43" style="1" customWidth="1"/>
    <col min="7427" max="7427" width="5.375" style="1" bestFit="1" customWidth="1"/>
    <col min="7428" max="7429" width="13.875" style="1" bestFit="1" customWidth="1"/>
    <col min="7430" max="7430" width="11.375" style="1" bestFit="1" customWidth="1"/>
    <col min="7431" max="7431" width="19.375" style="1" customWidth="1"/>
    <col min="7432" max="7432" width="5.875" style="1" customWidth="1"/>
    <col min="7433" max="7433" width="21.375" style="1" customWidth="1"/>
    <col min="7434" max="7680" width="13" style="1"/>
    <col min="7681" max="7681" width="25.375" style="1" customWidth="1"/>
    <col min="7682" max="7682" width="43" style="1" customWidth="1"/>
    <col min="7683" max="7683" width="5.375" style="1" bestFit="1" customWidth="1"/>
    <col min="7684" max="7685" width="13.875" style="1" bestFit="1" customWidth="1"/>
    <col min="7686" max="7686" width="11.375" style="1" bestFit="1" customWidth="1"/>
    <col min="7687" max="7687" width="19.375" style="1" customWidth="1"/>
    <col min="7688" max="7688" width="5.875" style="1" customWidth="1"/>
    <col min="7689" max="7689" width="21.375" style="1" customWidth="1"/>
    <col min="7690" max="7936" width="13" style="1"/>
    <col min="7937" max="7937" width="25.375" style="1" customWidth="1"/>
    <col min="7938" max="7938" width="43" style="1" customWidth="1"/>
    <col min="7939" max="7939" width="5.375" style="1" bestFit="1" customWidth="1"/>
    <col min="7940" max="7941" width="13.875" style="1" bestFit="1" customWidth="1"/>
    <col min="7942" max="7942" width="11.375" style="1" bestFit="1" customWidth="1"/>
    <col min="7943" max="7943" width="19.375" style="1" customWidth="1"/>
    <col min="7944" max="7944" width="5.875" style="1" customWidth="1"/>
    <col min="7945" max="7945" width="21.375" style="1" customWidth="1"/>
    <col min="7946" max="8192" width="13" style="1"/>
    <col min="8193" max="8193" width="25.375" style="1" customWidth="1"/>
    <col min="8194" max="8194" width="43" style="1" customWidth="1"/>
    <col min="8195" max="8195" width="5.375" style="1" bestFit="1" customWidth="1"/>
    <col min="8196" max="8197" width="13.875" style="1" bestFit="1" customWidth="1"/>
    <col min="8198" max="8198" width="11.375" style="1" bestFit="1" customWidth="1"/>
    <col min="8199" max="8199" width="19.375" style="1" customWidth="1"/>
    <col min="8200" max="8200" width="5.875" style="1" customWidth="1"/>
    <col min="8201" max="8201" width="21.375" style="1" customWidth="1"/>
    <col min="8202" max="8448" width="13" style="1"/>
    <col min="8449" max="8449" width="25.375" style="1" customWidth="1"/>
    <col min="8450" max="8450" width="43" style="1" customWidth="1"/>
    <col min="8451" max="8451" width="5.375" style="1" bestFit="1" customWidth="1"/>
    <col min="8452" max="8453" width="13.875" style="1" bestFit="1" customWidth="1"/>
    <col min="8454" max="8454" width="11.375" style="1" bestFit="1" customWidth="1"/>
    <col min="8455" max="8455" width="19.375" style="1" customWidth="1"/>
    <col min="8456" max="8456" width="5.875" style="1" customWidth="1"/>
    <col min="8457" max="8457" width="21.375" style="1" customWidth="1"/>
    <col min="8458" max="8704" width="13" style="1"/>
    <col min="8705" max="8705" width="25.375" style="1" customWidth="1"/>
    <col min="8706" max="8706" width="43" style="1" customWidth="1"/>
    <col min="8707" max="8707" width="5.375" style="1" bestFit="1" customWidth="1"/>
    <col min="8708" max="8709" width="13.875" style="1" bestFit="1" customWidth="1"/>
    <col min="8710" max="8710" width="11.375" style="1" bestFit="1" customWidth="1"/>
    <col min="8711" max="8711" width="19.375" style="1" customWidth="1"/>
    <col min="8712" max="8712" width="5.875" style="1" customWidth="1"/>
    <col min="8713" max="8713" width="21.375" style="1" customWidth="1"/>
    <col min="8714" max="8960" width="13" style="1"/>
    <col min="8961" max="8961" width="25.375" style="1" customWidth="1"/>
    <col min="8962" max="8962" width="43" style="1" customWidth="1"/>
    <col min="8963" max="8963" width="5.375" style="1" bestFit="1" customWidth="1"/>
    <col min="8964" max="8965" width="13.875" style="1" bestFit="1" customWidth="1"/>
    <col min="8966" max="8966" width="11.375" style="1" bestFit="1" customWidth="1"/>
    <col min="8967" max="8967" width="19.375" style="1" customWidth="1"/>
    <col min="8968" max="8968" width="5.875" style="1" customWidth="1"/>
    <col min="8969" max="8969" width="21.375" style="1" customWidth="1"/>
    <col min="8970" max="9216" width="13" style="1"/>
    <col min="9217" max="9217" width="25.375" style="1" customWidth="1"/>
    <col min="9218" max="9218" width="43" style="1" customWidth="1"/>
    <col min="9219" max="9219" width="5.375" style="1" bestFit="1" customWidth="1"/>
    <col min="9220" max="9221" width="13.875" style="1" bestFit="1" customWidth="1"/>
    <col min="9222" max="9222" width="11.375" style="1" bestFit="1" customWidth="1"/>
    <col min="9223" max="9223" width="19.375" style="1" customWidth="1"/>
    <col min="9224" max="9224" width="5.875" style="1" customWidth="1"/>
    <col min="9225" max="9225" width="21.375" style="1" customWidth="1"/>
    <col min="9226" max="9472" width="13" style="1"/>
    <col min="9473" max="9473" width="25.375" style="1" customWidth="1"/>
    <col min="9474" max="9474" width="43" style="1" customWidth="1"/>
    <col min="9475" max="9475" width="5.375" style="1" bestFit="1" customWidth="1"/>
    <col min="9476" max="9477" width="13.875" style="1" bestFit="1" customWidth="1"/>
    <col min="9478" max="9478" width="11.375" style="1" bestFit="1" customWidth="1"/>
    <col min="9479" max="9479" width="19.375" style="1" customWidth="1"/>
    <col min="9480" max="9480" width="5.875" style="1" customWidth="1"/>
    <col min="9481" max="9481" width="21.375" style="1" customWidth="1"/>
    <col min="9482" max="9728" width="13" style="1"/>
    <col min="9729" max="9729" width="25.375" style="1" customWidth="1"/>
    <col min="9730" max="9730" width="43" style="1" customWidth="1"/>
    <col min="9731" max="9731" width="5.375" style="1" bestFit="1" customWidth="1"/>
    <col min="9732" max="9733" width="13.875" style="1" bestFit="1" customWidth="1"/>
    <col min="9734" max="9734" width="11.375" style="1" bestFit="1" customWidth="1"/>
    <col min="9735" max="9735" width="19.375" style="1" customWidth="1"/>
    <col min="9736" max="9736" width="5.875" style="1" customWidth="1"/>
    <col min="9737" max="9737" width="21.375" style="1" customWidth="1"/>
    <col min="9738" max="9984" width="13" style="1"/>
    <col min="9985" max="9985" width="25.375" style="1" customWidth="1"/>
    <col min="9986" max="9986" width="43" style="1" customWidth="1"/>
    <col min="9987" max="9987" width="5.375" style="1" bestFit="1" customWidth="1"/>
    <col min="9988" max="9989" width="13.875" style="1" bestFit="1" customWidth="1"/>
    <col min="9990" max="9990" width="11.375" style="1" bestFit="1" customWidth="1"/>
    <col min="9991" max="9991" width="19.375" style="1" customWidth="1"/>
    <col min="9992" max="9992" width="5.875" style="1" customWidth="1"/>
    <col min="9993" max="9993" width="21.375" style="1" customWidth="1"/>
    <col min="9994" max="10240" width="13" style="1"/>
    <col min="10241" max="10241" width="25.375" style="1" customWidth="1"/>
    <col min="10242" max="10242" width="43" style="1" customWidth="1"/>
    <col min="10243" max="10243" width="5.375" style="1" bestFit="1" customWidth="1"/>
    <col min="10244" max="10245" width="13.875" style="1" bestFit="1" customWidth="1"/>
    <col min="10246" max="10246" width="11.375" style="1" bestFit="1" customWidth="1"/>
    <col min="10247" max="10247" width="19.375" style="1" customWidth="1"/>
    <col min="10248" max="10248" width="5.875" style="1" customWidth="1"/>
    <col min="10249" max="10249" width="21.375" style="1" customWidth="1"/>
    <col min="10250" max="10496" width="13" style="1"/>
    <col min="10497" max="10497" width="25.375" style="1" customWidth="1"/>
    <col min="10498" max="10498" width="43" style="1" customWidth="1"/>
    <col min="10499" max="10499" width="5.375" style="1" bestFit="1" customWidth="1"/>
    <col min="10500" max="10501" width="13.875" style="1" bestFit="1" customWidth="1"/>
    <col min="10502" max="10502" width="11.375" style="1" bestFit="1" customWidth="1"/>
    <col min="10503" max="10503" width="19.375" style="1" customWidth="1"/>
    <col min="10504" max="10504" width="5.875" style="1" customWidth="1"/>
    <col min="10505" max="10505" width="21.375" style="1" customWidth="1"/>
    <col min="10506" max="10752" width="13" style="1"/>
    <col min="10753" max="10753" width="25.375" style="1" customWidth="1"/>
    <col min="10754" max="10754" width="43" style="1" customWidth="1"/>
    <col min="10755" max="10755" width="5.375" style="1" bestFit="1" customWidth="1"/>
    <col min="10756" max="10757" width="13.875" style="1" bestFit="1" customWidth="1"/>
    <col min="10758" max="10758" width="11.375" style="1" bestFit="1" customWidth="1"/>
    <col min="10759" max="10759" width="19.375" style="1" customWidth="1"/>
    <col min="10760" max="10760" width="5.875" style="1" customWidth="1"/>
    <col min="10761" max="10761" width="21.375" style="1" customWidth="1"/>
    <col min="10762" max="11008" width="13" style="1"/>
    <col min="11009" max="11009" width="25.375" style="1" customWidth="1"/>
    <col min="11010" max="11010" width="43" style="1" customWidth="1"/>
    <col min="11011" max="11011" width="5.375" style="1" bestFit="1" customWidth="1"/>
    <col min="11012" max="11013" width="13.875" style="1" bestFit="1" customWidth="1"/>
    <col min="11014" max="11014" width="11.375" style="1" bestFit="1" customWidth="1"/>
    <col min="11015" max="11015" width="19.375" style="1" customWidth="1"/>
    <col min="11016" max="11016" width="5.875" style="1" customWidth="1"/>
    <col min="11017" max="11017" width="21.375" style="1" customWidth="1"/>
    <col min="11018" max="11264" width="13" style="1"/>
    <col min="11265" max="11265" width="25.375" style="1" customWidth="1"/>
    <col min="11266" max="11266" width="43" style="1" customWidth="1"/>
    <col min="11267" max="11267" width="5.375" style="1" bestFit="1" customWidth="1"/>
    <col min="11268" max="11269" width="13.875" style="1" bestFit="1" customWidth="1"/>
    <col min="11270" max="11270" width="11.375" style="1" bestFit="1" customWidth="1"/>
    <col min="11271" max="11271" width="19.375" style="1" customWidth="1"/>
    <col min="11272" max="11272" width="5.875" style="1" customWidth="1"/>
    <col min="11273" max="11273" width="21.375" style="1" customWidth="1"/>
    <col min="11274" max="11520" width="13" style="1"/>
    <col min="11521" max="11521" width="25.375" style="1" customWidth="1"/>
    <col min="11522" max="11522" width="43" style="1" customWidth="1"/>
    <col min="11523" max="11523" width="5.375" style="1" bestFit="1" customWidth="1"/>
    <col min="11524" max="11525" width="13.875" style="1" bestFit="1" customWidth="1"/>
    <col min="11526" max="11526" width="11.375" style="1" bestFit="1" customWidth="1"/>
    <col min="11527" max="11527" width="19.375" style="1" customWidth="1"/>
    <col min="11528" max="11528" width="5.875" style="1" customWidth="1"/>
    <col min="11529" max="11529" width="21.375" style="1" customWidth="1"/>
    <col min="11530" max="11776" width="13" style="1"/>
    <col min="11777" max="11777" width="25.375" style="1" customWidth="1"/>
    <col min="11778" max="11778" width="43" style="1" customWidth="1"/>
    <col min="11779" max="11779" width="5.375" style="1" bestFit="1" customWidth="1"/>
    <col min="11780" max="11781" width="13.875" style="1" bestFit="1" customWidth="1"/>
    <col min="11782" max="11782" width="11.375" style="1" bestFit="1" customWidth="1"/>
    <col min="11783" max="11783" width="19.375" style="1" customWidth="1"/>
    <col min="11784" max="11784" width="5.875" style="1" customWidth="1"/>
    <col min="11785" max="11785" width="21.375" style="1" customWidth="1"/>
    <col min="11786" max="12032" width="13" style="1"/>
    <col min="12033" max="12033" width="25.375" style="1" customWidth="1"/>
    <col min="12034" max="12034" width="43" style="1" customWidth="1"/>
    <col min="12035" max="12035" width="5.375" style="1" bestFit="1" customWidth="1"/>
    <col min="12036" max="12037" width="13.875" style="1" bestFit="1" customWidth="1"/>
    <col min="12038" max="12038" width="11.375" style="1" bestFit="1" customWidth="1"/>
    <col min="12039" max="12039" width="19.375" style="1" customWidth="1"/>
    <col min="12040" max="12040" width="5.875" style="1" customWidth="1"/>
    <col min="12041" max="12041" width="21.375" style="1" customWidth="1"/>
    <col min="12042" max="12288" width="13" style="1"/>
    <col min="12289" max="12289" width="25.375" style="1" customWidth="1"/>
    <col min="12290" max="12290" width="43" style="1" customWidth="1"/>
    <col min="12291" max="12291" width="5.375" style="1" bestFit="1" customWidth="1"/>
    <col min="12292" max="12293" width="13.875" style="1" bestFit="1" customWidth="1"/>
    <col min="12294" max="12294" width="11.375" style="1" bestFit="1" customWidth="1"/>
    <col min="12295" max="12295" width="19.375" style="1" customWidth="1"/>
    <col min="12296" max="12296" width="5.875" style="1" customWidth="1"/>
    <col min="12297" max="12297" width="21.375" style="1" customWidth="1"/>
    <col min="12298" max="12544" width="13" style="1"/>
    <col min="12545" max="12545" width="25.375" style="1" customWidth="1"/>
    <col min="12546" max="12546" width="43" style="1" customWidth="1"/>
    <col min="12547" max="12547" width="5.375" style="1" bestFit="1" customWidth="1"/>
    <col min="12548" max="12549" width="13.875" style="1" bestFit="1" customWidth="1"/>
    <col min="12550" max="12550" width="11.375" style="1" bestFit="1" customWidth="1"/>
    <col min="12551" max="12551" width="19.375" style="1" customWidth="1"/>
    <col min="12552" max="12552" width="5.875" style="1" customWidth="1"/>
    <col min="12553" max="12553" width="21.375" style="1" customWidth="1"/>
    <col min="12554" max="12800" width="13" style="1"/>
    <col min="12801" max="12801" width="25.375" style="1" customWidth="1"/>
    <col min="12802" max="12802" width="43" style="1" customWidth="1"/>
    <col min="12803" max="12803" width="5.375" style="1" bestFit="1" customWidth="1"/>
    <col min="12804" max="12805" width="13.875" style="1" bestFit="1" customWidth="1"/>
    <col min="12806" max="12806" width="11.375" style="1" bestFit="1" customWidth="1"/>
    <col min="12807" max="12807" width="19.375" style="1" customWidth="1"/>
    <col min="12808" max="12808" width="5.875" style="1" customWidth="1"/>
    <col min="12809" max="12809" width="21.375" style="1" customWidth="1"/>
    <col min="12810" max="13056" width="13" style="1"/>
    <col min="13057" max="13057" width="25.375" style="1" customWidth="1"/>
    <col min="13058" max="13058" width="43" style="1" customWidth="1"/>
    <col min="13059" max="13059" width="5.375" style="1" bestFit="1" customWidth="1"/>
    <col min="13060" max="13061" width="13.875" style="1" bestFit="1" customWidth="1"/>
    <col min="13062" max="13062" width="11.375" style="1" bestFit="1" customWidth="1"/>
    <col min="13063" max="13063" width="19.375" style="1" customWidth="1"/>
    <col min="13064" max="13064" width="5.875" style="1" customWidth="1"/>
    <col min="13065" max="13065" width="21.375" style="1" customWidth="1"/>
    <col min="13066" max="13312" width="13" style="1"/>
    <col min="13313" max="13313" width="25.375" style="1" customWidth="1"/>
    <col min="13314" max="13314" width="43" style="1" customWidth="1"/>
    <col min="13315" max="13315" width="5.375" style="1" bestFit="1" customWidth="1"/>
    <col min="13316" max="13317" width="13.875" style="1" bestFit="1" customWidth="1"/>
    <col min="13318" max="13318" width="11.375" style="1" bestFit="1" customWidth="1"/>
    <col min="13319" max="13319" width="19.375" style="1" customWidth="1"/>
    <col min="13320" max="13320" width="5.875" style="1" customWidth="1"/>
    <col min="13321" max="13321" width="21.375" style="1" customWidth="1"/>
    <col min="13322" max="13568" width="13" style="1"/>
    <col min="13569" max="13569" width="25.375" style="1" customWidth="1"/>
    <col min="13570" max="13570" width="43" style="1" customWidth="1"/>
    <col min="13571" max="13571" width="5.375" style="1" bestFit="1" customWidth="1"/>
    <col min="13572" max="13573" width="13.875" style="1" bestFit="1" customWidth="1"/>
    <col min="13574" max="13574" width="11.375" style="1" bestFit="1" customWidth="1"/>
    <col min="13575" max="13575" width="19.375" style="1" customWidth="1"/>
    <col min="13576" max="13576" width="5.875" style="1" customWidth="1"/>
    <col min="13577" max="13577" width="21.375" style="1" customWidth="1"/>
    <col min="13578" max="13824" width="13" style="1"/>
    <col min="13825" max="13825" width="25.375" style="1" customWidth="1"/>
    <col min="13826" max="13826" width="43" style="1" customWidth="1"/>
    <col min="13827" max="13827" width="5.375" style="1" bestFit="1" customWidth="1"/>
    <col min="13828" max="13829" width="13.875" style="1" bestFit="1" customWidth="1"/>
    <col min="13830" max="13830" width="11.375" style="1" bestFit="1" customWidth="1"/>
    <col min="13831" max="13831" width="19.375" style="1" customWidth="1"/>
    <col min="13832" max="13832" width="5.875" style="1" customWidth="1"/>
    <col min="13833" max="13833" width="21.375" style="1" customWidth="1"/>
    <col min="13834" max="14080" width="13" style="1"/>
    <col min="14081" max="14081" width="25.375" style="1" customWidth="1"/>
    <col min="14082" max="14082" width="43" style="1" customWidth="1"/>
    <col min="14083" max="14083" width="5.375" style="1" bestFit="1" customWidth="1"/>
    <col min="14084" max="14085" width="13.875" style="1" bestFit="1" customWidth="1"/>
    <col min="14086" max="14086" width="11.375" style="1" bestFit="1" customWidth="1"/>
    <col min="14087" max="14087" width="19.375" style="1" customWidth="1"/>
    <col min="14088" max="14088" width="5.875" style="1" customWidth="1"/>
    <col min="14089" max="14089" width="21.375" style="1" customWidth="1"/>
    <col min="14090" max="14336" width="13" style="1"/>
    <col min="14337" max="14337" width="25.375" style="1" customWidth="1"/>
    <col min="14338" max="14338" width="43" style="1" customWidth="1"/>
    <col min="14339" max="14339" width="5.375" style="1" bestFit="1" customWidth="1"/>
    <col min="14340" max="14341" width="13.875" style="1" bestFit="1" customWidth="1"/>
    <col min="14342" max="14342" width="11.375" style="1" bestFit="1" customWidth="1"/>
    <col min="14343" max="14343" width="19.375" style="1" customWidth="1"/>
    <col min="14344" max="14344" width="5.875" style="1" customWidth="1"/>
    <col min="14345" max="14345" width="21.375" style="1" customWidth="1"/>
    <col min="14346" max="14592" width="13" style="1"/>
    <col min="14593" max="14593" width="25.375" style="1" customWidth="1"/>
    <col min="14594" max="14594" width="43" style="1" customWidth="1"/>
    <col min="14595" max="14595" width="5.375" style="1" bestFit="1" customWidth="1"/>
    <col min="14596" max="14597" width="13.875" style="1" bestFit="1" customWidth="1"/>
    <col min="14598" max="14598" width="11.375" style="1" bestFit="1" customWidth="1"/>
    <col min="14599" max="14599" width="19.375" style="1" customWidth="1"/>
    <col min="14600" max="14600" width="5.875" style="1" customWidth="1"/>
    <col min="14601" max="14601" width="21.375" style="1" customWidth="1"/>
    <col min="14602" max="14848" width="13" style="1"/>
    <col min="14849" max="14849" width="25.375" style="1" customWidth="1"/>
    <col min="14850" max="14850" width="43" style="1" customWidth="1"/>
    <col min="14851" max="14851" width="5.375" style="1" bestFit="1" customWidth="1"/>
    <col min="14852" max="14853" width="13.875" style="1" bestFit="1" customWidth="1"/>
    <col min="14854" max="14854" width="11.375" style="1" bestFit="1" customWidth="1"/>
    <col min="14855" max="14855" width="19.375" style="1" customWidth="1"/>
    <col min="14856" max="14856" width="5.875" style="1" customWidth="1"/>
    <col min="14857" max="14857" width="21.375" style="1" customWidth="1"/>
    <col min="14858" max="15104" width="13" style="1"/>
    <col min="15105" max="15105" width="25.375" style="1" customWidth="1"/>
    <col min="15106" max="15106" width="43" style="1" customWidth="1"/>
    <col min="15107" max="15107" width="5.375" style="1" bestFit="1" customWidth="1"/>
    <col min="15108" max="15109" width="13.875" style="1" bestFit="1" customWidth="1"/>
    <col min="15110" max="15110" width="11.375" style="1" bestFit="1" customWidth="1"/>
    <col min="15111" max="15111" width="19.375" style="1" customWidth="1"/>
    <col min="15112" max="15112" width="5.875" style="1" customWidth="1"/>
    <col min="15113" max="15113" width="21.375" style="1" customWidth="1"/>
    <col min="15114" max="15360" width="13" style="1"/>
    <col min="15361" max="15361" width="25.375" style="1" customWidth="1"/>
    <col min="15362" max="15362" width="43" style="1" customWidth="1"/>
    <col min="15363" max="15363" width="5.375" style="1" bestFit="1" customWidth="1"/>
    <col min="15364" max="15365" width="13.875" style="1" bestFit="1" customWidth="1"/>
    <col min="15366" max="15366" width="11.375" style="1" bestFit="1" customWidth="1"/>
    <col min="15367" max="15367" width="19.375" style="1" customWidth="1"/>
    <col min="15368" max="15368" width="5.875" style="1" customWidth="1"/>
    <col min="15369" max="15369" width="21.375" style="1" customWidth="1"/>
    <col min="15370" max="15616" width="13" style="1"/>
    <col min="15617" max="15617" width="25.375" style="1" customWidth="1"/>
    <col min="15618" max="15618" width="43" style="1" customWidth="1"/>
    <col min="15619" max="15619" width="5.375" style="1" bestFit="1" customWidth="1"/>
    <col min="15620" max="15621" width="13.875" style="1" bestFit="1" customWidth="1"/>
    <col min="15622" max="15622" width="11.375" style="1" bestFit="1" customWidth="1"/>
    <col min="15623" max="15623" width="19.375" style="1" customWidth="1"/>
    <col min="15624" max="15624" width="5.875" style="1" customWidth="1"/>
    <col min="15625" max="15625" width="21.375" style="1" customWidth="1"/>
    <col min="15626" max="15872" width="13" style="1"/>
    <col min="15873" max="15873" width="25.375" style="1" customWidth="1"/>
    <col min="15874" max="15874" width="43" style="1" customWidth="1"/>
    <col min="15875" max="15875" width="5.375" style="1" bestFit="1" customWidth="1"/>
    <col min="15876" max="15877" width="13.875" style="1" bestFit="1" customWidth="1"/>
    <col min="15878" max="15878" width="11.375" style="1" bestFit="1" customWidth="1"/>
    <col min="15879" max="15879" width="19.375" style="1" customWidth="1"/>
    <col min="15880" max="15880" width="5.875" style="1" customWidth="1"/>
    <col min="15881" max="15881" width="21.375" style="1" customWidth="1"/>
    <col min="15882" max="16128" width="13" style="1"/>
    <col min="16129" max="16129" width="25.375" style="1" customWidth="1"/>
    <col min="16130" max="16130" width="43" style="1" customWidth="1"/>
    <col min="16131" max="16131" width="5.375" style="1" bestFit="1" customWidth="1"/>
    <col min="16132" max="16133" width="13.875" style="1" bestFit="1" customWidth="1"/>
    <col min="16134" max="16134" width="11.375" style="1" bestFit="1" customWidth="1"/>
    <col min="16135" max="16135" width="19.375" style="1" customWidth="1"/>
    <col min="16136" max="16136" width="5.875" style="1" customWidth="1"/>
    <col min="16137" max="16137" width="21.375" style="1" customWidth="1"/>
    <col min="16138" max="16384" width="13"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435</v>
      </c>
      <c r="B5" s="189"/>
      <c r="C5" s="189"/>
      <c r="D5" s="189"/>
      <c r="E5" s="189"/>
      <c r="F5" s="189"/>
      <c r="G5" s="189"/>
      <c r="H5" s="189"/>
      <c r="I5" s="189"/>
    </row>
    <row r="8" spans="1:9" x14ac:dyDescent="0.15">
      <c r="A8" s="7" t="s">
        <v>2</v>
      </c>
    </row>
    <row r="9" spans="1:9" x14ac:dyDescent="0.15">
      <c r="A9" s="1" t="s">
        <v>610</v>
      </c>
    </row>
    <row r="11" spans="1:9" ht="27" x14ac:dyDescent="0.15">
      <c r="A11" s="8" t="s">
        <v>3</v>
      </c>
      <c r="B11" s="8" t="s">
        <v>4</v>
      </c>
      <c r="C11" s="8" t="s">
        <v>5</v>
      </c>
      <c r="D11" s="8" t="s">
        <v>6</v>
      </c>
      <c r="E11" s="8" t="s">
        <v>7</v>
      </c>
      <c r="F11" s="8" t="s">
        <v>8</v>
      </c>
      <c r="G11" s="8" t="s">
        <v>9</v>
      </c>
      <c r="H11" s="9" t="s">
        <v>10</v>
      </c>
      <c r="I11" s="8" t="s">
        <v>11</v>
      </c>
    </row>
    <row r="12" spans="1:9" ht="81" x14ac:dyDescent="0.15">
      <c r="A12" s="27" t="s">
        <v>436</v>
      </c>
      <c r="B12" s="27" t="s">
        <v>437</v>
      </c>
      <c r="C12" s="28">
        <v>1</v>
      </c>
      <c r="D12" s="28">
        <v>373000</v>
      </c>
      <c r="E12" s="28">
        <v>373000</v>
      </c>
      <c r="F12" s="96">
        <v>39679</v>
      </c>
      <c r="G12" s="97" t="s">
        <v>438</v>
      </c>
      <c r="H12" s="98" t="s">
        <v>439</v>
      </c>
      <c r="I12" s="99" t="s">
        <v>440</v>
      </c>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629</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645</v>
      </c>
      <c r="C7" s="188"/>
      <c r="D7" s="188"/>
      <c r="E7" s="188"/>
      <c r="F7" s="188"/>
      <c r="G7" s="188"/>
      <c r="H7" s="188"/>
    </row>
    <row r="8" spans="1:9" ht="14.25" customHeight="1" x14ac:dyDescent="0.15">
      <c r="A8" s="184"/>
      <c r="B8" s="188"/>
      <c r="C8" s="188"/>
      <c r="D8" s="188"/>
      <c r="E8" s="188"/>
      <c r="F8" s="188"/>
      <c r="G8" s="188"/>
      <c r="H8" s="188"/>
    </row>
    <row r="9" spans="1:9" ht="47.25" customHeight="1"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customHeight="1" x14ac:dyDescent="0.15">
      <c r="A13" s="184"/>
      <c r="B13" s="188" t="s">
        <v>646</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51.75" customHeight="1"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627</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I19"/>
  <sheetViews>
    <sheetView zoomScaleNormal="100" zoomScaleSheetLayoutView="100" workbookViewId="0"/>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00" t="s">
        <v>614</v>
      </c>
    </row>
    <row r="2" spans="1:9" x14ac:dyDescent="0.15">
      <c r="A2" s="3" t="s">
        <v>0</v>
      </c>
      <c r="B2" s="4"/>
      <c r="C2" s="4"/>
      <c r="D2" s="4"/>
      <c r="E2" s="4"/>
      <c r="F2" s="4"/>
      <c r="G2" s="4"/>
      <c r="H2" s="4"/>
      <c r="I2" s="4"/>
    </row>
    <row r="4" spans="1:9" x14ac:dyDescent="0.15">
      <c r="A4" s="7" t="s">
        <v>1</v>
      </c>
    </row>
    <row r="5" spans="1:9" x14ac:dyDescent="0.15">
      <c r="A5" s="110" t="s">
        <v>441</v>
      </c>
      <c r="B5" s="110"/>
      <c r="C5" s="110"/>
      <c r="D5" s="110"/>
      <c r="E5" s="110"/>
      <c r="F5" s="110"/>
      <c r="G5" s="110"/>
      <c r="H5" s="110"/>
      <c r="I5" s="110"/>
    </row>
    <row r="6" spans="1:9" x14ac:dyDescent="0.15">
      <c r="B6" s="101"/>
      <c r="C6" s="101"/>
      <c r="D6" s="101"/>
      <c r="E6" s="101"/>
      <c r="F6" s="101"/>
      <c r="G6" s="101"/>
      <c r="H6" s="101"/>
      <c r="I6" s="101"/>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33.75" x14ac:dyDescent="0.15">
      <c r="A11" s="159" t="s">
        <v>442</v>
      </c>
      <c r="B11" s="159" t="s">
        <v>443</v>
      </c>
      <c r="C11" s="88">
        <v>3</v>
      </c>
      <c r="D11" s="160">
        <v>130725</v>
      </c>
      <c r="E11" s="160">
        <v>392175</v>
      </c>
      <c r="F11" s="161">
        <v>38856</v>
      </c>
      <c r="G11" s="162" t="s">
        <v>444</v>
      </c>
      <c r="H11" s="102" t="s">
        <v>19</v>
      </c>
      <c r="I11" s="121"/>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9" workbookViewId="0">
      <selection activeCell="I28" sqref="I28"/>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647</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668</v>
      </c>
      <c r="C7" s="188"/>
      <c r="D7" s="188"/>
      <c r="E7" s="188"/>
      <c r="F7" s="188"/>
      <c r="G7" s="188"/>
      <c r="H7" s="188"/>
    </row>
    <row r="8" spans="1:9" ht="14.25" customHeight="1" x14ac:dyDescent="0.15">
      <c r="A8" s="184"/>
      <c r="B8" s="188"/>
      <c r="C8" s="188"/>
      <c r="D8" s="188"/>
      <c r="E8" s="188"/>
      <c r="F8" s="188"/>
      <c r="G8" s="188"/>
      <c r="H8" s="188"/>
    </row>
    <row r="9" spans="1:9" ht="47.25" customHeight="1"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customHeight="1" x14ac:dyDescent="0.15">
      <c r="A13" s="184"/>
      <c r="B13" s="188" t="s">
        <v>669</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51.75" customHeight="1"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670</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I21"/>
  <sheetViews>
    <sheetView zoomScaleNormal="100" zoomScaleSheetLayoutView="100" workbookViewId="0">
      <selection activeCell="D14" sqref="D14"/>
    </sheetView>
  </sheetViews>
  <sheetFormatPr defaultRowHeight="13.5" x14ac:dyDescent="0.15"/>
  <cols>
    <col min="1" max="1" width="18" style="20" customWidth="1"/>
    <col min="2" max="2" width="54.7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16384" width="9" style="20"/>
  </cols>
  <sheetData>
    <row r="1" spans="1:9" x14ac:dyDescent="0.15">
      <c r="I1" s="103" t="s">
        <v>611</v>
      </c>
    </row>
    <row r="2" spans="1:9" x14ac:dyDescent="0.15">
      <c r="A2" s="21" t="s">
        <v>27</v>
      </c>
      <c r="B2" s="22"/>
      <c r="C2" s="22"/>
      <c r="D2" s="22"/>
      <c r="E2" s="22"/>
      <c r="F2" s="22"/>
      <c r="G2" s="22"/>
      <c r="H2" s="22"/>
      <c r="I2" s="22"/>
    </row>
    <row r="4" spans="1:9" x14ac:dyDescent="0.15">
      <c r="A4" s="23" t="s">
        <v>28</v>
      </c>
    </row>
    <row r="5" spans="1:9" x14ac:dyDescent="0.15">
      <c r="A5" s="190" t="s">
        <v>445</v>
      </c>
      <c r="B5" s="190"/>
      <c r="C5" s="190"/>
      <c r="D5" s="190"/>
      <c r="E5" s="190"/>
      <c r="F5" s="190"/>
      <c r="G5" s="190"/>
      <c r="H5" s="190"/>
      <c r="I5" s="190"/>
    </row>
    <row r="7" spans="1:9" x14ac:dyDescent="0.15">
      <c r="A7" s="23" t="s">
        <v>29</v>
      </c>
    </row>
    <row r="8" spans="1:9" x14ac:dyDescent="0.15">
      <c r="A8" s="20" t="s">
        <v>612</v>
      </c>
    </row>
    <row r="10" spans="1:9" ht="27" x14ac:dyDescent="0.15">
      <c r="A10" s="24" t="s">
        <v>30</v>
      </c>
      <c r="B10" s="24" t="s">
        <v>31</v>
      </c>
      <c r="C10" s="24" t="s">
        <v>32</v>
      </c>
      <c r="D10" s="24" t="s">
        <v>33</v>
      </c>
      <c r="E10" s="24" t="s">
        <v>34</v>
      </c>
      <c r="F10" s="24" t="s">
        <v>35</v>
      </c>
      <c r="G10" s="24" t="s">
        <v>36</v>
      </c>
      <c r="H10" s="25" t="s">
        <v>37</v>
      </c>
      <c r="I10" s="24" t="s">
        <v>38</v>
      </c>
    </row>
    <row r="11" spans="1:9" ht="63" customHeight="1" x14ac:dyDescent="0.15">
      <c r="A11" s="26" t="s">
        <v>446</v>
      </c>
      <c r="B11" s="26" t="s">
        <v>447</v>
      </c>
      <c r="C11" s="104" t="s">
        <v>261</v>
      </c>
      <c r="D11" s="109">
        <v>402859</v>
      </c>
      <c r="E11" s="109">
        <v>402859</v>
      </c>
      <c r="F11" s="60">
        <v>39000</v>
      </c>
      <c r="G11" s="26" t="s">
        <v>448</v>
      </c>
      <c r="H11" s="40" t="s">
        <v>125</v>
      </c>
      <c r="I11" s="41" t="s">
        <v>449</v>
      </c>
    </row>
    <row r="12" spans="1:9" ht="66" customHeight="1" x14ac:dyDescent="0.15">
      <c r="A12" s="26" t="s">
        <v>450</v>
      </c>
      <c r="B12" s="26" t="s">
        <v>451</v>
      </c>
      <c r="C12" s="104" t="s">
        <v>261</v>
      </c>
      <c r="D12" s="109">
        <v>147500</v>
      </c>
      <c r="E12" s="109">
        <v>147500</v>
      </c>
      <c r="F12" s="39">
        <v>38331</v>
      </c>
      <c r="G12" s="26" t="s">
        <v>448</v>
      </c>
      <c r="H12" s="40" t="s">
        <v>125</v>
      </c>
      <c r="I12" s="41" t="s">
        <v>449</v>
      </c>
    </row>
    <row r="13" spans="1:9" ht="35.25" hidden="1" customHeight="1" x14ac:dyDescent="0.15">
      <c r="A13" s="105"/>
      <c r="B13" s="105"/>
      <c r="C13" s="106"/>
      <c r="D13" s="106"/>
      <c r="E13" s="106"/>
      <c r="F13" s="107"/>
      <c r="G13" s="105"/>
      <c r="H13" s="108"/>
      <c r="I13" s="105"/>
    </row>
    <row r="15" spans="1:9" x14ac:dyDescent="0.15">
      <c r="A15" s="20" t="s">
        <v>41</v>
      </c>
    </row>
    <row r="16" spans="1:9" x14ac:dyDescent="0.15">
      <c r="A16" s="20" t="s">
        <v>42</v>
      </c>
    </row>
    <row r="17" spans="1:1" x14ac:dyDescent="0.15">
      <c r="A17" s="20" t="s">
        <v>43</v>
      </c>
    </row>
    <row r="18" spans="1:1" x14ac:dyDescent="0.15">
      <c r="A18" s="20" t="s">
        <v>44</v>
      </c>
    </row>
    <row r="19" spans="1:1" x14ac:dyDescent="0.15">
      <c r="A19" s="20" t="s">
        <v>45</v>
      </c>
    </row>
    <row r="20" spans="1:1" x14ac:dyDescent="0.15">
      <c r="A20" s="20" t="s">
        <v>46</v>
      </c>
    </row>
    <row r="21" spans="1:1" x14ac:dyDescent="0.15">
      <c r="A21" s="20" t="s">
        <v>47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9"/>
  <sheetViews>
    <sheetView zoomScaleNormal="100" zoomScaleSheetLayoutView="100" workbookViewId="0">
      <selection activeCell="A8" sqref="A8"/>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59</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51" customHeight="1" x14ac:dyDescent="0.15">
      <c r="A11" s="27" t="s">
        <v>60</v>
      </c>
      <c r="B11" s="27" t="s">
        <v>61</v>
      </c>
      <c r="C11" s="28" t="s">
        <v>62</v>
      </c>
      <c r="D11" s="28">
        <v>238000</v>
      </c>
      <c r="E11" s="28">
        <v>238000</v>
      </c>
      <c r="F11" s="29">
        <v>38474</v>
      </c>
      <c r="G11" s="32" t="s">
        <v>63</v>
      </c>
      <c r="H11" s="33" t="s">
        <v>64</v>
      </c>
      <c r="I11" s="30"/>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683</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686</v>
      </c>
      <c r="C7" s="188"/>
      <c r="D7" s="188"/>
      <c r="E7" s="188"/>
      <c r="F7" s="188"/>
      <c r="G7" s="188"/>
      <c r="H7" s="188"/>
    </row>
    <row r="8" spans="1:9" ht="14.25" x14ac:dyDescent="0.15">
      <c r="A8" s="184"/>
      <c r="B8" s="188"/>
      <c r="C8" s="188"/>
      <c r="D8" s="188"/>
      <c r="E8" s="188"/>
      <c r="F8" s="188"/>
      <c r="G8" s="188"/>
      <c r="H8" s="188"/>
    </row>
    <row r="9" spans="1:9" ht="14.25"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x14ac:dyDescent="0.15">
      <c r="A13" s="184"/>
      <c r="B13" s="188" t="s">
        <v>687</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I23"/>
  <sheetViews>
    <sheetView zoomScaleNormal="100" zoomScaleSheetLayoutView="100" workbookViewId="0"/>
  </sheetViews>
  <sheetFormatPr defaultRowHeight="13.5" x14ac:dyDescent="0.15"/>
  <cols>
    <col min="1" max="1" width="29.125" style="20" customWidth="1"/>
    <col min="2" max="2" width="44.875" style="20" customWidth="1"/>
    <col min="3" max="3" width="5.5" style="20" bestFit="1" customWidth="1"/>
    <col min="4" max="5" width="13.875" style="20" bestFit="1" customWidth="1"/>
    <col min="6" max="6" width="17.625" style="20" bestFit="1" customWidth="1"/>
    <col min="7" max="7" width="19.375" style="20" customWidth="1"/>
    <col min="8" max="8" width="5.875" style="20" customWidth="1"/>
    <col min="9" max="9" width="21.5" style="20" customWidth="1"/>
    <col min="10" max="16384" width="9" style="20"/>
  </cols>
  <sheetData>
    <row r="1" spans="1:9" x14ac:dyDescent="0.15">
      <c r="I1" s="34" t="s">
        <v>611</v>
      </c>
    </row>
    <row r="2" spans="1:9" x14ac:dyDescent="0.15">
      <c r="A2" s="21" t="s">
        <v>27</v>
      </c>
      <c r="B2" s="22"/>
      <c r="C2" s="22"/>
      <c r="D2" s="22"/>
      <c r="E2" s="22"/>
      <c r="F2" s="22"/>
      <c r="G2" s="22"/>
      <c r="H2" s="22"/>
      <c r="I2" s="22"/>
    </row>
    <row r="4" spans="1:9" x14ac:dyDescent="0.15">
      <c r="A4" s="23" t="s">
        <v>28</v>
      </c>
    </row>
    <row r="5" spans="1:9" x14ac:dyDescent="0.15">
      <c r="A5" s="190" t="s">
        <v>452</v>
      </c>
      <c r="B5" s="190"/>
      <c r="C5" s="190"/>
      <c r="D5" s="190"/>
      <c r="E5" s="190"/>
      <c r="F5" s="190"/>
      <c r="G5" s="190"/>
      <c r="H5" s="190"/>
      <c r="I5" s="190"/>
    </row>
    <row r="7" spans="1:9" x14ac:dyDescent="0.15">
      <c r="A7" s="23" t="s">
        <v>29</v>
      </c>
    </row>
    <row r="8" spans="1:9" x14ac:dyDescent="0.15">
      <c r="A8" s="20" t="s">
        <v>612</v>
      </c>
    </row>
    <row r="10" spans="1:9" ht="27" x14ac:dyDescent="0.15">
      <c r="A10" s="24" t="s">
        <v>30</v>
      </c>
      <c r="B10" s="24" t="s">
        <v>31</v>
      </c>
      <c r="C10" s="24" t="s">
        <v>32</v>
      </c>
      <c r="D10" s="24" t="s">
        <v>33</v>
      </c>
      <c r="E10" s="24" t="s">
        <v>34</v>
      </c>
      <c r="F10" s="24" t="s">
        <v>35</v>
      </c>
      <c r="G10" s="24" t="s">
        <v>36</v>
      </c>
      <c r="H10" s="25" t="s">
        <v>37</v>
      </c>
      <c r="I10" s="24" t="s">
        <v>38</v>
      </c>
    </row>
    <row r="11" spans="1:9" ht="53.25" customHeight="1" x14ac:dyDescent="0.15">
      <c r="A11" s="151" t="s">
        <v>453</v>
      </c>
      <c r="B11" s="152"/>
      <c r="C11" s="153" t="s">
        <v>62</v>
      </c>
      <c r="D11" s="154">
        <v>9982014</v>
      </c>
      <c r="E11" s="154">
        <v>9982014</v>
      </c>
      <c r="F11" s="155" t="s">
        <v>454</v>
      </c>
      <c r="G11" s="151" t="s">
        <v>455</v>
      </c>
      <c r="H11" s="40" t="s">
        <v>456</v>
      </c>
      <c r="I11" s="156"/>
    </row>
    <row r="12" spans="1:9" ht="53.25" customHeight="1" x14ac:dyDescent="0.15">
      <c r="A12" s="151" t="s">
        <v>457</v>
      </c>
      <c r="B12" s="157"/>
      <c r="C12" s="153" t="s">
        <v>62</v>
      </c>
      <c r="D12" s="154">
        <v>7280595</v>
      </c>
      <c r="E12" s="154">
        <v>7280595</v>
      </c>
      <c r="F12" s="155" t="s">
        <v>454</v>
      </c>
      <c r="G12" s="151" t="s">
        <v>455</v>
      </c>
      <c r="H12" s="40" t="s">
        <v>456</v>
      </c>
      <c r="I12" s="156"/>
    </row>
    <row r="13" spans="1:9" ht="53.25" customHeight="1" x14ac:dyDescent="0.15">
      <c r="A13" s="151" t="s">
        <v>458</v>
      </c>
      <c r="B13" s="152"/>
      <c r="C13" s="153" t="s">
        <v>62</v>
      </c>
      <c r="D13" s="154">
        <v>4239311</v>
      </c>
      <c r="E13" s="154">
        <v>4239311</v>
      </c>
      <c r="F13" s="155" t="s">
        <v>459</v>
      </c>
      <c r="G13" s="151" t="s">
        <v>455</v>
      </c>
      <c r="H13" s="40" t="s">
        <v>456</v>
      </c>
      <c r="I13" s="156"/>
    </row>
    <row r="14" spans="1:9" ht="53.25" customHeight="1" x14ac:dyDescent="0.15">
      <c r="A14" s="151" t="s">
        <v>460</v>
      </c>
      <c r="B14" s="152"/>
      <c r="C14" s="153" t="s">
        <v>62</v>
      </c>
      <c r="D14" s="154">
        <v>1186500</v>
      </c>
      <c r="E14" s="154">
        <v>1186500</v>
      </c>
      <c r="F14" s="155" t="s">
        <v>459</v>
      </c>
      <c r="G14" s="151" t="s">
        <v>455</v>
      </c>
      <c r="H14" s="40" t="s">
        <v>456</v>
      </c>
      <c r="I14" s="156"/>
    </row>
    <row r="15" spans="1:9" ht="53.25" customHeight="1" x14ac:dyDescent="0.15">
      <c r="A15" s="151" t="s">
        <v>461</v>
      </c>
      <c r="B15" s="152"/>
      <c r="C15" s="153" t="s">
        <v>62</v>
      </c>
      <c r="D15" s="158">
        <v>245007</v>
      </c>
      <c r="E15" s="158">
        <v>245007</v>
      </c>
      <c r="F15" s="155" t="s">
        <v>462</v>
      </c>
      <c r="G15" s="151" t="s">
        <v>463</v>
      </c>
      <c r="H15" s="40" t="s">
        <v>456</v>
      </c>
      <c r="I15" s="156"/>
    </row>
    <row r="16" spans="1:9" ht="53.25" customHeight="1" x14ac:dyDescent="0.15">
      <c r="A16" s="151" t="s">
        <v>464</v>
      </c>
      <c r="B16" s="152"/>
      <c r="C16" s="153" t="s">
        <v>62</v>
      </c>
      <c r="D16" s="158">
        <v>39375000</v>
      </c>
      <c r="E16" s="158">
        <v>39375000</v>
      </c>
      <c r="F16" s="155" t="s">
        <v>465</v>
      </c>
      <c r="G16" s="151" t="s">
        <v>455</v>
      </c>
      <c r="H16" s="40" t="s">
        <v>456</v>
      </c>
      <c r="I16" s="156"/>
    </row>
    <row r="17" spans="1:1" x14ac:dyDescent="0.15">
      <c r="A17" s="20" t="s">
        <v>41</v>
      </c>
    </row>
    <row r="18" spans="1:1" x14ac:dyDescent="0.15">
      <c r="A18" s="20" t="s">
        <v>42</v>
      </c>
    </row>
    <row r="19" spans="1:1" x14ac:dyDescent="0.15">
      <c r="A19" s="20" t="s">
        <v>43</v>
      </c>
    </row>
    <row r="20" spans="1:1" x14ac:dyDescent="0.15">
      <c r="A20" s="20" t="s">
        <v>44</v>
      </c>
    </row>
    <row r="21" spans="1:1" x14ac:dyDescent="0.15">
      <c r="A21" s="20" t="s">
        <v>45</v>
      </c>
    </row>
    <row r="22" spans="1:1" x14ac:dyDescent="0.15">
      <c r="A22" s="20" t="s">
        <v>46</v>
      </c>
    </row>
    <row r="23" spans="1:1" x14ac:dyDescent="0.15">
      <c r="A23" s="20" t="s">
        <v>47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H12" sqref="H12"/>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671</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2"/>
      <c r="C7" s="188" t="s">
        <v>693</v>
      </c>
      <c r="D7" s="188"/>
      <c r="E7" s="188"/>
      <c r="F7" s="188"/>
      <c r="G7" s="188"/>
      <c r="H7" s="188"/>
      <c r="I7" s="188"/>
    </row>
    <row r="8" spans="1:9" ht="14.25"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x14ac:dyDescent="0.15">
      <c r="A13" s="184"/>
      <c r="B13" s="188" t="s">
        <v>694</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22"/>
  <sheetViews>
    <sheetView zoomScaleNormal="100" zoomScaleSheetLayoutView="100" workbookViewId="0">
      <selection activeCell="A5" sqref="A5:I5"/>
    </sheetView>
  </sheetViews>
  <sheetFormatPr defaultRowHeight="13.5" x14ac:dyDescent="0.15"/>
  <cols>
    <col min="1" max="1" width="18" style="111" customWidth="1"/>
    <col min="2" max="2" width="54.75" style="111" customWidth="1"/>
    <col min="3" max="3" width="5.5" style="111" bestFit="1" customWidth="1"/>
    <col min="4" max="5" width="13.875" style="111" bestFit="1" customWidth="1"/>
    <col min="6" max="6" width="11.625" style="111" bestFit="1" customWidth="1"/>
    <col min="7" max="7" width="19.375" style="111" customWidth="1"/>
    <col min="8" max="8" width="5.875" style="111" customWidth="1"/>
    <col min="9" max="9" width="21.5" style="111" customWidth="1"/>
    <col min="10" max="256" width="9" style="111"/>
    <col min="257" max="257" width="18" style="111" customWidth="1"/>
    <col min="258" max="258" width="54.75" style="111" customWidth="1"/>
    <col min="259" max="259" width="5.5" style="111" bestFit="1" customWidth="1"/>
    <col min="260" max="261" width="13.875" style="111" bestFit="1" customWidth="1"/>
    <col min="262" max="262" width="11.625" style="111" bestFit="1" customWidth="1"/>
    <col min="263" max="263" width="19.375" style="111" customWidth="1"/>
    <col min="264" max="264" width="5.875" style="111" customWidth="1"/>
    <col min="265" max="265" width="21.5" style="111" customWidth="1"/>
    <col min="266" max="512" width="9" style="111"/>
    <col min="513" max="513" width="18" style="111" customWidth="1"/>
    <col min="514" max="514" width="54.75" style="111" customWidth="1"/>
    <col min="515" max="515" width="5.5" style="111" bestFit="1" customWidth="1"/>
    <col min="516" max="517" width="13.875" style="111" bestFit="1" customWidth="1"/>
    <col min="518" max="518" width="11.625" style="111" bestFit="1" customWidth="1"/>
    <col min="519" max="519" width="19.375" style="111" customWidth="1"/>
    <col min="520" max="520" width="5.875" style="111" customWidth="1"/>
    <col min="521" max="521" width="21.5" style="111" customWidth="1"/>
    <col min="522" max="768" width="9" style="111"/>
    <col min="769" max="769" width="18" style="111" customWidth="1"/>
    <col min="770" max="770" width="54.75" style="111" customWidth="1"/>
    <col min="771" max="771" width="5.5" style="111" bestFit="1" customWidth="1"/>
    <col min="772" max="773" width="13.875" style="111" bestFit="1" customWidth="1"/>
    <col min="774" max="774" width="11.625" style="111" bestFit="1" customWidth="1"/>
    <col min="775" max="775" width="19.375" style="111" customWidth="1"/>
    <col min="776" max="776" width="5.875" style="111" customWidth="1"/>
    <col min="777" max="777" width="21.5" style="111" customWidth="1"/>
    <col min="778" max="1024" width="9" style="111"/>
    <col min="1025" max="1025" width="18" style="111" customWidth="1"/>
    <col min="1026" max="1026" width="54.75" style="111" customWidth="1"/>
    <col min="1027" max="1027" width="5.5" style="111" bestFit="1" customWidth="1"/>
    <col min="1028" max="1029" width="13.875" style="111" bestFit="1" customWidth="1"/>
    <col min="1030" max="1030" width="11.625" style="111" bestFit="1" customWidth="1"/>
    <col min="1031" max="1031" width="19.375" style="111" customWidth="1"/>
    <col min="1032" max="1032" width="5.875" style="111" customWidth="1"/>
    <col min="1033" max="1033" width="21.5" style="111" customWidth="1"/>
    <col min="1034" max="1280" width="9" style="111"/>
    <col min="1281" max="1281" width="18" style="111" customWidth="1"/>
    <col min="1282" max="1282" width="54.75" style="111" customWidth="1"/>
    <col min="1283" max="1283" width="5.5" style="111" bestFit="1" customWidth="1"/>
    <col min="1284" max="1285" width="13.875" style="111" bestFit="1" customWidth="1"/>
    <col min="1286" max="1286" width="11.625" style="111" bestFit="1" customWidth="1"/>
    <col min="1287" max="1287" width="19.375" style="111" customWidth="1"/>
    <col min="1288" max="1288" width="5.875" style="111" customWidth="1"/>
    <col min="1289" max="1289" width="21.5" style="111" customWidth="1"/>
    <col min="1290" max="1536" width="9" style="111"/>
    <col min="1537" max="1537" width="18" style="111" customWidth="1"/>
    <col min="1538" max="1538" width="54.75" style="111" customWidth="1"/>
    <col min="1539" max="1539" width="5.5" style="111" bestFit="1" customWidth="1"/>
    <col min="1540" max="1541" width="13.875" style="111" bestFit="1" customWidth="1"/>
    <col min="1542" max="1542" width="11.625" style="111" bestFit="1" customWidth="1"/>
    <col min="1543" max="1543" width="19.375" style="111" customWidth="1"/>
    <col min="1544" max="1544" width="5.875" style="111" customWidth="1"/>
    <col min="1545" max="1545" width="21.5" style="111" customWidth="1"/>
    <col min="1546" max="1792" width="9" style="111"/>
    <col min="1793" max="1793" width="18" style="111" customWidth="1"/>
    <col min="1794" max="1794" width="54.75" style="111" customWidth="1"/>
    <col min="1795" max="1795" width="5.5" style="111" bestFit="1" customWidth="1"/>
    <col min="1796" max="1797" width="13.875" style="111" bestFit="1" customWidth="1"/>
    <col min="1798" max="1798" width="11.625" style="111" bestFit="1" customWidth="1"/>
    <col min="1799" max="1799" width="19.375" style="111" customWidth="1"/>
    <col min="1800" max="1800" width="5.875" style="111" customWidth="1"/>
    <col min="1801" max="1801" width="21.5" style="111" customWidth="1"/>
    <col min="1802" max="2048" width="9" style="111"/>
    <col min="2049" max="2049" width="18" style="111" customWidth="1"/>
    <col min="2050" max="2050" width="54.75" style="111" customWidth="1"/>
    <col min="2051" max="2051" width="5.5" style="111" bestFit="1" customWidth="1"/>
    <col min="2052" max="2053" width="13.875" style="111" bestFit="1" customWidth="1"/>
    <col min="2054" max="2054" width="11.625" style="111" bestFit="1" customWidth="1"/>
    <col min="2055" max="2055" width="19.375" style="111" customWidth="1"/>
    <col min="2056" max="2056" width="5.875" style="111" customWidth="1"/>
    <col min="2057" max="2057" width="21.5" style="111" customWidth="1"/>
    <col min="2058" max="2304" width="9" style="111"/>
    <col min="2305" max="2305" width="18" style="111" customWidth="1"/>
    <col min="2306" max="2306" width="54.75" style="111" customWidth="1"/>
    <col min="2307" max="2307" width="5.5" style="111" bestFit="1" customWidth="1"/>
    <col min="2308" max="2309" width="13.875" style="111" bestFit="1" customWidth="1"/>
    <col min="2310" max="2310" width="11.625" style="111" bestFit="1" customWidth="1"/>
    <col min="2311" max="2311" width="19.375" style="111" customWidth="1"/>
    <col min="2312" max="2312" width="5.875" style="111" customWidth="1"/>
    <col min="2313" max="2313" width="21.5" style="111" customWidth="1"/>
    <col min="2314" max="2560" width="9" style="111"/>
    <col min="2561" max="2561" width="18" style="111" customWidth="1"/>
    <col min="2562" max="2562" width="54.75" style="111" customWidth="1"/>
    <col min="2563" max="2563" width="5.5" style="111" bestFit="1" customWidth="1"/>
    <col min="2564" max="2565" width="13.875" style="111" bestFit="1" customWidth="1"/>
    <col min="2566" max="2566" width="11.625" style="111" bestFit="1" customWidth="1"/>
    <col min="2567" max="2567" width="19.375" style="111" customWidth="1"/>
    <col min="2568" max="2568" width="5.875" style="111" customWidth="1"/>
    <col min="2569" max="2569" width="21.5" style="111" customWidth="1"/>
    <col min="2570" max="2816" width="9" style="111"/>
    <col min="2817" max="2817" width="18" style="111" customWidth="1"/>
    <col min="2818" max="2818" width="54.75" style="111" customWidth="1"/>
    <col min="2819" max="2819" width="5.5" style="111" bestFit="1" customWidth="1"/>
    <col min="2820" max="2821" width="13.875" style="111" bestFit="1" customWidth="1"/>
    <col min="2822" max="2822" width="11.625" style="111" bestFit="1" customWidth="1"/>
    <col min="2823" max="2823" width="19.375" style="111" customWidth="1"/>
    <col min="2824" max="2824" width="5.875" style="111" customWidth="1"/>
    <col min="2825" max="2825" width="21.5" style="111" customWidth="1"/>
    <col min="2826" max="3072" width="9" style="111"/>
    <col min="3073" max="3073" width="18" style="111" customWidth="1"/>
    <col min="3074" max="3074" width="54.75" style="111" customWidth="1"/>
    <col min="3075" max="3075" width="5.5" style="111" bestFit="1" customWidth="1"/>
    <col min="3076" max="3077" width="13.875" style="111" bestFit="1" customWidth="1"/>
    <col min="3078" max="3078" width="11.625" style="111" bestFit="1" customWidth="1"/>
    <col min="3079" max="3079" width="19.375" style="111" customWidth="1"/>
    <col min="3080" max="3080" width="5.875" style="111" customWidth="1"/>
    <col min="3081" max="3081" width="21.5" style="111" customWidth="1"/>
    <col min="3082" max="3328" width="9" style="111"/>
    <col min="3329" max="3329" width="18" style="111" customWidth="1"/>
    <col min="3330" max="3330" width="54.75" style="111" customWidth="1"/>
    <col min="3331" max="3331" width="5.5" style="111" bestFit="1" customWidth="1"/>
    <col min="3332" max="3333" width="13.875" style="111" bestFit="1" customWidth="1"/>
    <col min="3334" max="3334" width="11.625" style="111" bestFit="1" customWidth="1"/>
    <col min="3335" max="3335" width="19.375" style="111" customWidth="1"/>
    <col min="3336" max="3336" width="5.875" style="111" customWidth="1"/>
    <col min="3337" max="3337" width="21.5" style="111" customWidth="1"/>
    <col min="3338" max="3584" width="9" style="111"/>
    <col min="3585" max="3585" width="18" style="111" customWidth="1"/>
    <col min="3586" max="3586" width="54.75" style="111" customWidth="1"/>
    <col min="3587" max="3587" width="5.5" style="111" bestFit="1" customWidth="1"/>
    <col min="3588" max="3589" width="13.875" style="111" bestFit="1" customWidth="1"/>
    <col min="3590" max="3590" width="11.625" style="111" bestFit="1" customWidth="1"/>
    <col min="3591" max="3591" width="19.375" style="111" customWidth="1"/>
    <col min="3592" max="3592" width="5.875" style="111" customWidth="1"/>
    <col min="3593" max="3593" width="21.5" style="111" customWidth="1"/>
    <col min="3594" max="3840" width="9" style="111"/>
    <col min="3841" max="3841" width="18" style="111" customWidth="1"/>
    <col min="3842" max="3842" width="54.75" style="111" customWidth="1"/>
    <col min="3843" max="3843" width="5.5" style="111" bestFit="1" customWidth="1"/>
    <col min="3844" max="3845" width="13.875" style="111" bestFit="1" customWidth="1"/>
    <col min="3846" max="3846" width="11.625" style="111" bestFit="1" customWidth="1"/>
    <col min="3847" max="3847" width="19.375" style="111" customWidth="1"/>
    <col min="3848" max="3848" width="5.875" style="111" customWidth="1"/>
    <col min="3849" max="3849" width="21.5" style="111" customWidth="1"/>
    <col min="3850" max="4096" width="9" style="111"/>
    <col min="4097" max="4097" width="18" style="111" customWidth="1"/>
    <col min="4098" max="4098" width="54.75" style="111" customWidth="1"/>
    <col min="4099" max="4099" width="5.5" style="111" bestFit="1" customWidth="1"/>
    <col min="4100" max="4101" width="13.875" style="111" bestFit="1" customWidth="1"/>
    <col min="4102" max="4102" width="11.625" style="111" bestFit="1" customWidth="1"/>
    <col min="4103" max="4103" width="19.375" style="111" customWidth="1"/>
    <col min="4104" max="4104" width="5.875" style="111" customWidth="1"/>
    <col min="4105" max="4105" width="21.5" style="111" customWidth="1"/>
    <col min="4106" max="4352" width="9" style="111"/>
    <col min="4353" max="4353" width="18" style="111" customWidth="1"/>
    <col min="4354" max="4354" width="54.75" style="111" customWidth="1"/>
    <col min="4355" max="4355" width="5.5" style="111" bestFit="1" customWidth="1"/>
    <col min="4356" max="4357" width="13.875" style="111" bestFit="1" customWidth="1"/>
    <col min="4358" max="4358" width="11.625" style="111" bestFit="1" customWidth="1"/>
    <col min="4359" max="4359" width="19.375" style="111" customWidth="1"/>
    <col min="4360" max="4360" width="5.875" style="111" customWidth="1"/>
    <col min="4361" max="4361" width="21.5" style="111" customWidth="1"/>
    <col min="4362" max="4608" width="9" style="111"/>
    <col min="4609" max="4609" width="18" style="111" customWidth="1"/>
    <col min="4610" max="4610" width="54.75" style="111" customWidth="1"/>
    <col min="4611" max="4611" width="5.5" style="111" bestFit="1" customWidth="1"/>
    <col min="4612" max="4613" width="13.875" style="111" bestFit="1" customWidth="1"/>
    <col min="4614" max="4614" width="11.625" style="111" bestFit="1" customWidth="1"/>
    <col min="4615" max="4615" width="19.375" style="111" customWidth="1"/>
    <col min="4616" max="4616" width="5.875" style="111" customWidth="1"/>
    <col min="4617" max="4617" width="21.5" style="111" customWidth="1"/>
    <col min="4618" max="4864" width="9" style="111"/>
    <col min="4865" max="4865" width="18" style="111" customWidth="1"/>
    <col min="4866" max="4866" width="54.75" style="111" customWidth="1"/>
    <col min="4867" max="4867" width="5.5" style="111" bestFit="1" customWidth="1"/>
    <col min="4868" max="4869" width="13.875" style="111" bestFit="1" customWidth="1"/>
    <col min="4870" max="4870" width="11.625" style="111" bestFit="1" customWidth="1"/>
    <col min="4871" max="4871" width="19.375" style="111" customWidth="1"/>
    <col min="4872" max="4872" width="5.875" style="111" customWidth="1"/>
    <col min="4873" max="4873" width="21.5" style="111" customWidth="1"/>
    <col min="4874" max="5120" width="9" style="111"/>
    <col min="5121" max="5121" width="18" style="111" customWidth="1"/>
    <col min="5122" max="5122" width="54.75" style="111" customWidth="1"/>
    <col min="5123" max="5123" width="5.5" style="111" bestFit="1" customWidth="1"/>
    <col min="5124" max="5125" width="13.875" style="111" bestFit="1" customWidth="1"/>
    <col min="5126" max="5126" width="11.625" style="111" bestFit="1" customWidth="1"/>
    <col min="5127" max="5127" width="19.375" style="111" customWidth="1"/>
    <col min="5128" max="5128" width="5.875" style="111" customWidth="1"/>
    <col min="5129" max="5129" width="21.5" style="111" customWidth="1"/>
    <col min="5130" max="5376" width="9" style="111"/>
    <col min="5377" max="5377" width="18" style="111" customWidth="1"/>
    <col min="5378" max="5378" width="54.75" style="111" customWidth="1"/>
    <col min="5379" max="5379" width="5.5" style="111" bestFit="1" customWidth="1"/>
    <col min="5380" max="5381" width="13.875" style="111" bestFit="1" customWidth="1"/>
    <col min="5382" max="5382" width="11.625" style="111" bestFit="1" customWidth="1"/>
    <col min="5383" max="5383" width="19.375" style="111" customWidth="1"/>
    <col min="5384" max="5384" width="5.875" style="111" customWidth="1"/>
    <col min="5385" max="5385" width="21.5" style="111" customWidth="1"/>
    <col min="5386" max="5632" width="9" style="111"/>
    <col min="5633" max="5633" width="18" style="111" customWidth="1"/>
    <col min="5634" max="5634" width="54.75" style="111" customWidth="1"/>
    <col min="5635" max="5635" width="5.5" style="111" bestFit="1" customWidth="1"/>
    <col min="5636" max="5637" width="13.875" style="111" bestFit="1" customWidth="1"/>
    <col min="5638" max="5638" width="11.625" style="111" bestFit="1" customWidth="1"/>
    <col min="5639" max="5639" width="19.375" style="111" customWidth="1"/>
    <col min="5640" max="5640" width="5.875" style="111" customWidth="1"/>
    <col min="5641" max="5641" width="21.5" style="111" customWidth="1"/>
    <col min="5642" max="5888" width="9" style="111"/>
    <col min="5889" max="5889" width="18" style="111" customWidth="1"/>
    <col min="5890" max="5890" width="54.75" style="111" customWidth="1"/>
    <col min="5891" max="5891" width="5.5" style="111" bestFit="1" customWidth="1"/>
    <col min="5892" max="5893" width="13.875" style="111" bestFit="1" customWidth="1"/>
    <col min="5894" max="5894" width="11.625" style="111" bestFit="1" customWidth="1"/>
    <col min="5895" max="5895" width="19.375" style="111" customWidth="1"/>
    <col min="5896" max="5896" width="5.875" style="111" customWidth="1"/>
    <col min="5897" max="5897" width="21.5" style="111" customWidth="1"/>
    <col min="5898" max="6144" width="9" style="111"/>
    <col min="6145" max="6145" width="18" style="111" customWidth="1"/>
    <col min="6146" max="6146" width="54.75" style="111" customWidth="1"/>
    <col min="6147" max="6147" width="5.5" style="111" bestFit="1" customWidth="1"/>
    <col min="6148" max="6149" width="13.875" style="111" bestFit="1" customWidth="1"/>
    <col min="6150" max="6150" width="11.625" style="111" bestFit="1" customWidth="1"/>
    <col min="6151" max="6151" width="19.375" style="111" customWidth="1"/>
    <col min="6152" max="6152" width="5.875" style="111" customWidth="1"/>
    <col min="6153" max="6153" width="21.5" style="111" customWidth="1"/>
    <col min="6154" max="6400" width="9" style="111"/>
    <col min="6401" max="6401" width="18" style="111" customWidth="1"/>
    <col min="6402" max="6402" width="54.75" style="111" customWidth="1"/>
    <col min="6403" max="6403" width="5.5" style="111" bestFit="1" customWidth="1"/>
    <col min="6404" max="6405" width="13.875" style="111" bestFit="1" customWidth="1"/>
    <col min="6406" max="6406" width="11.625" style="111" bestFit="1" customWidth="1"/>
    <col min="6407" max="6407" width="19.375" style="111" customWidth="1"/>
    <col min="6408" max="6408" width="5.875" style="111" customWidth="1"/>
    <col min="6409" max="6409" width="21.5" style="111" customWidth="1"/>
    <col min="6410" max="6656" width="9" style="111"/>
    <col min="6657" max="6657" width="18" style="111" customWidth="1"/>
    <col min="6658" max="6658" width="54.75" style="111" customWidth="1"/>
    <col min="6659" max="6659" width="5.5" style="111" bestFit="1" customWidth="1"/>
    <col min="6660" max="6661" width="13.875" style="111" bestFit="1" customWidth="1"/>
    <col min="6662" max="6662" width="11.625" style="111" bestFit="1" customWidth="1"/>
    <col min="6663" max="6663" width="19.375" style="111" customWidth="1"/>
    <col min="6664" max="6664" width="5.875" style="111" customWidth="1"/>
    <col min="6665" max="6665" width="21.5" style="111" customWidth="1"/>
    <col min="6666" max="6912" width="9" style="111"/>
    <col min="6913" max="6913" width="18" style="111" customWidth="1"/>
    <col min="6914" max="6914" width="54.75" style="111" customWidth="1"/>
    <col min="6915" max="6915" width="5.5" style="111" bestFit="1" customWidth="1"/>
    <col min="6916" max="6917" width="13.875" style="111" bestFit="1" customWidth="1"/>
    <col min="6918" max="6918" width="11.625" style="111" bestFit="1" customWidth="1"/>
    <col min="6919" max="6919" width="19.375" style="111" customWidth="1"/>
    <col min="6920" max="6920" width="5.875" style="111" customWidth="1"/>
    <col min="6921" max="6921" width="21.5" style="111" customWidth="1"/>
    <col min="6922" max="7168" width="9" style="111"/>
    <col min="7169" max="7169" width="18" style="111" customWidth="1"/>
    <col min="7170" max="7170" width="54.75" style="111" customWidth="1"/>
    <col min="7171" max="7171" width="5.5" style="111" bestFit="1" customWidth="1"/>
    <col min="7172" max="7173" width="13.875" style="111" bestFit="1" customWidth="1"/>
    <col min="7174" max="7174" width="11.625" style="111" bestFit="1" customWidth="1"/>
    <col min="7175" max="7175" width="19.375" style="111" customWidth="1"/>
    <col min="7176" max="7176" width="5.875" style="111" customWidth="1"/>
    <col min="7177" max="7177" width="21.5" style="111" customWidth="1"/>
    <col min="7178" max="7424" width="9" style="111"/>
    <col min="7425" max="7425" width="18" style="111" customWidth="1"/>
    <col min="7426" max="7426" width="54.75" style="111" customWidth="1"/>
    <col min="7427" max="7427" width="5.5" style="111" bestFit="1" customWidth="1"/>
    <col min="7428" max="7429" width="13.875" style="111" bestFit="1" customWidth="1"/>
    <col min="7430" max="7430" width="11.625" style="111" bestFit="1" customWidth="1"/>
    <col min="7431" max="7431" width="19.375" style="111" customWidth="1"/>
    <col min="7432" max="7432" width="5.875" style="111" customWidth="1"/>
    <col min="7433" max="7433" width="21.5" style="111" customWidth="1"/>
    <col min="7434" max="7680" width="9" style="111"/>
    <col min="7681" max="7681" width="18" style="111" customWidth="1"/>
    <col min="7682" max="7682" width="54.75" style="111" customWidth="1"/>
    <col min="7683" max="7683" width="5.5" style="111" bestFit="1" customWidth="1"/>
    <col min="7684" max="7685" width="13.875" style="111" bestFit="1" customWidth="1"/>
    <col min="7686" max="7686" width="11.625" style="111" bestFit="1" customWidth="1"/>
    <col min="7687" max="7687" width="19.375" style="111" customWidth="1"/>
    <col min="7688" max="7688" width="5.875" style="111" customWidth="1"/>
    <col min="7689" max="7689" width="21.5" style="111" customWidth="1"/>
    <col min="7690" max="7936" width="9" style="111"/>
    <col min="7937" max="7937" width="18" style="111" customWidth="1"/>
    <col min="7938" max="7938" width="54.75" style="111" customWidth="1"/>
    <col min="7939" max="7939" width="5.5" style="111" bestFit="1" customWidth="1"/>
    <col min="7940" max="7941" width="13.875" style="111" bestFit="1" customWidth="1"/>
    <col min="7942" max="7942" width="11.625" style="111" bestFit="1" customWidth="1"/>
    <col min="7943" max="7943" width="19.375" style="111" customWidth="1"/>
    <col min="7944" max="7944" width="5.875" style="111" customWidth="1"/>
    <col min="7945" max="7945" width="21.5" style="111" customWidth="1"/>
    <col min="7946" max="8192" width="9" style="111"/>
    <col min="8193" max="8193" width="18" style="111" customWidth="1"/>
    <col min="8194" max="8194" width="54.75" style="111" customWidth="1"/>
    <col min="8195" max="8195" width="5.5" style="111" bestFit="1" customWidth="1"/>
    <col min="8196" max="8197" width="13.875" style="111" bestFit="1" customWidth="1"/>
    <col min="8198" max="8198" width="11.625" style="111" bestFit="1" customWidth="1"/>
    <col min="8199" max="8199" width="19.375" style="111" customWidth="1"/>
    <col min="8200" max="8200" width="5.875" style="111" customWidth="1"/>
    <col min="8201" max="8201" width="21.5" style="111" customWidth="1"/>
    <col min="8202" max="8448" width="9" style="111"/>
    <col min="8449" max="8449" width="18" style="111" customWidth="1"/>
    <col min="8450" max="8450" width="54.75" style="111" customWidth="1"/>
    <col min="8451" max="8451" width="5.5" style="111" bestFit="1" customWidth="1"/>
    <col min="8452" max="8453" width="13.875" style="111" bestFit="1" customWidth="1"/>
    <col min="8454" max="8454" width="11.625" style="111" bestFit="1" customWidth="1"/>
    <col min="8455" max="8455" width="19.375" style="111" customWidth="1"/>
    <col min="8456" max="8456" width="5.875" style="111" customWidth="1"/>
    <col min="8457" max="8457" width="21.5" style="111" customWidth="1"/>
    <col min="8458" max="8704" width="9" style="111"/>
    <col min="8705" max="8705" width="18" style="111" customWidth="1"/>
    <col min="8706" max="8706" width="54.75" style="111" customWidth="1"/>
    <col min="8707" max="8707" width="5.5" style="111" bestFit="1" customWidth="1"/>
    <col min="8708" max="8709" width="13.875" style="111" bestFit="1" customWidth="1"/>
    <col min="8710" max="8710" width="11.625" style="111" bestFit="1" customWidth="1"/>
    <col min="8711" max="8711" width="19.375" style="111" customWidth="1"/>
    <col min="8712" max="8712" width="5.875" style="111" customWidth="1"/>
    <col min="8713" max="8713" width="21.5" style="111" customWidth="1"/>
    <col min="8714" max="8960" width="9" style="111"/>
    <col min="8961" max="8961" width="18" style="111" customWidth="1"/>
    <col min="8962" max="8962" width="54.75" style="111" customWidth="1"/>
    <col min="8963" max="8963" width="5.5" style="111" bestFit="1" customWidth="1"/>
    <col min="8964" max="8965" width="13.875" style="111" bestFit="1" customWidth="1"/>
    <col min="8966" max="8966" width="11.625" style="111" bestFit="1" customWidth="1"/>
    <col min="8967" max="8967" width="19.375" style="111" customWidth="1"/>
    <col min="8968" max="8968" width="5.875" style="111" customWidth="1"/>
    <col min="8969" max="8969" width="21.5" style="111" customWidth="1"/>
    <col min="8970" max="9216" width="9" style="111"/>
    <col min="9217" max="9217" width="18" style="111" customWidth="1"/>
    <col min="9218" max="9218" width="54.75" style="111" customWidth="1"/>
    <col min="9219" max="9219" width="5.5" style="111" bestFit="1" customWidth="1"/>
    <col min="9220" max="9221" width="13.875" style="111" bestFit="1" customWidth="1"/>
    <col min="9222" max="9222" width="11.625" style="111" bestFit="1" customWidth="1"/>
    <col min="9223" max="9223" width="19.375" style="111" customWidth="1"/>
    <col min="9224" max="9224" width="5.875" style="111" customWidth="1"/>
    <col min="9225" max="9225" width="21.5" style="111" customWidth="1"/>
    <col min="9226" max="9472" width="9" style="111"/>
    <col min="9473" max="9473" width="18" style="111" customWidth="1"/>
    <col min="9474" max="9474" width="54.75" style="111" customWidth="1"/>
    <col min="9475" max="9475" width="5.5" style="111" bestFit="1" customWidth="1"/>
    <col min="9476" max="9477" width="13.875" style="111" bestFit="1" customWidth="1"/>
    <col min="9478" max="9478" width="11.625" style="111" bestFit="1" customWidth="1"/>
    <col min="9479" max="9479" width="19.375" style="111" customWidth="1"/>
    <col min="9480" max="9480" width="5.875" style="111" customWidth="1"/>
    <col min="9481" max="9481" width="21.5" style="111" customWidth="1"/>
    <col min="9482" max="9728" width="9" style="111"/>
    <col min="9729" max="9729" width="18" style="111" customWidth="1"/>
    <col min="9730" max="9730" width="54.75" style="111" customWidth="1"/>
    <col min="9731" max="9731" width="5.5" style="111" bestFit="1" customWidth="1"/>
    <col min="9732" max="9733" width="13.875" style="111" bestFit="1" customWidth="1"/>
    <col min="9734" max="9734" width="11.625" style="111" bestFit="1" customWidth="1"/>
    <col min="9735" max="9735" width="19.375" style="111" customWidth="1"/>
    <col min="9736" max="9736" width="5.875" style="111" customWidth="1"/>
    <col min="9737" max="9737" width="21.5" style="111" customWidth="1"/>
    <col min="9738" max="9984" width="9" style="111"/>
    <col min="9985" max="9985" width="18" style="111" customWidth="1"/>
    <col min="9986" max="9986" width="54.75" style="111" customWidth="1"/>
    <col min="9987" max="9987" width="5.5" style="111" bestFit="1" customWidth="1"/>
    <col min="9988" max="9989" width="13.875" style="111" bestFit="1" customWidth="1"/>
    <col min="9990" max="9990" width="11.625" style="111" bestFit="1" customWidth="1"/>
    <col min="9991" max="9991" width="19.375" style="111" customWidth="1"/>
    <col min="9992" max="9992" width="5.875" style="111" customWidth="1"/>
    <col min="9993" max="9993" width="21.5" style="111" customWidth="1"/>
    <col min="9994" max="10240" width="9" style="111"/>
    <col min="10241" max="10241" width="18" style="111" customWidth="1"/>
    <col min="10242" max="10242" width="54.75" style="111" customWidth="1"/>
    <col min="10243" max="10243" width="5.5" style="111" bestFit="1" customWidth="1"/>
    <col min="10244" max="10245" width="13.875" style="111" bestFit="1" customWidth="1"/>
    <col min="10246" max="10246" width="11.625" style="111" bestFit="1" customWidth="1"/>
    <col min="10247" max="10247" width="19.375" style="111" customWidth="1"/>
    <col min="10248" max="10248" width="5.875" style="111" customWidth="1"/>
    <col min="10249" max="10249" width="21.5" style="111" customWidth="1"/>
    <col min="10250" max="10496" width="9" style="111"/>
    <col min="10497" max="10497" width="18" style="111" customWidth="1"/>
    <col min="10498" max="10498" width="54.75" style="111" customWidth="1"/>
    <col min="10499" max="10499" width="5.5" style="111" bestFit="1" customWidth="1"/>
    <col min="10500" max="10501" width="13.875" style="111" bestFit="1" customWidth="1"/>
    <col min="10502" max="10502" width="11.625" style="111" bestFit="1" customWidth="1"/>
    <col min="10503" max="10503" width="19.375" style="111" customWidth="1"/>
    <col min="10504" max="10504" width="5.875" style="111" customWidth="1"/>
    <col min="10505" max="10505" width="21.5" style="111" customWidth="1"/>
    <col min="10506" max="10752" width="9" style="111"/>
    <col min="10753" max="10753" width="18" style="111" customWidth="1"/>
    <col min="10754" max="10754" width="54.75" style="111" customWidth="1"/>
    <col min="10755" max="10755" width="5.5" style="111" bestFit="1" customWidth="1"/>
    <col min="10756" max="10757" width="13.875" style="111" bestFit="1" customWidth="1"/>
    <col min="10758" max="10758" width="11.625" style="111" bestFit="1" customWidth="1"/>
    <col min="10759" max="10759" width="19.375" style="111" customWidth="1"/>
    <col min="10760" max="10760" width="5.875" style="111" customWidth="1"/>
    <col min="10761" max="10761" width="21.5" style="111" customWidth="1"/>
    <col min="10762" max="11008" width="9" style="111"/>
    <col min="11009" max="11009" width="18" style="111" customWidth="1"/>
    <col min="11010" max="11010" width="54.75" style="111" customWidth="1"/>
    <col min="11011" max="11011" width="5.5" style="111" bestFit="1" customWidth="1"/>
    <col min="11012" max="11013" width="13.875" style="111" bestFit="1" customWidth="1"/>
    <col min="11014" max="11014" width="11.625" style="111" bestFit="1" customWidth="1"/>
    <col min="11015" max="11015" width="19.375" style="111" customWidth="1"/>
    <col min="11016" max="11016" width="5.875" style="111" customWidth="1"/>
    <col min="11017" max="11017" width="21.5" style="111" customWidth="1"/>
    <col min="11018" max="11264" width="9" style="111"/>
    <col min="11265" max="11265" width="18" style="111" customWidth="1"/>
    <col min="11266" max="11266" width="54.75" style="111" customWidth="1"/>
    <col min="11267" max="11267" width="5.5" style="111" bestFit="1" customWidth="1"/>
    <col min="11268" max="11269" width="13.875" style="111" bestFit="1" customWidth="1"/>
    <col min="11270" max="11270" width="11.625" style="111" bestFit="1" customWidth="1"/>
    <col min="11271" max="11271" width="19.375" style="111" customWidth="1"/>
    <col min="11272" max="11272" width="5.875" style="111" customWidth="1"/>
    <col min="11273" max="11273" width="21.5" style="111" customWidth="1"/>
    <col min="11274" max="11520" width="9" style="111"/>
    <col min="11521" max="11521" width="18" style="111" customWidth="1"/>
    <col min="11522" max="11522" width="54.75" style="111" customWidth="1"/>
    <col min="11523" max="11523" width="5.5" style="111" bestFit="1" customWidth="1"/>
    <col min="11524" max="11525" width="13.875" style="111" bestFit="1" customWidth="1"/>
    <col min="11526" max="11526" width="11.625" style="111" bestFit="1" customWidth="1"/>
    <col min="11527" max="11527" width="19.375" style="111" customWidth="1"/>
    <col min="11528" max="11528" width="5.875" style="111" customWidth="1"/>
    <col min="11529" max="11529" width="21.5" style="111" customWidth="1"/>
    <col min="11530" max="11776" width="9" style="111"/>
    <col min="11777" max="11777" width="18" style="111" customWidth="1"/>
    <col min="11778" max="11778" width="54.75" style="111" customWidth="1"/>
    <col min="11779" max="11779" width="5.5" style="111" bestFit="1" customWidth="1"/>
    <col min="11780" max="11781" width="13.875" style="111" bestFit="1" customWidth="1"/>
    <col min="11782" max="11782" width="11.625" style="111" bestFit="1" customWidth="1"/>
    <col min="11783" max="11783" width="19.375" style="111" customWidth="1"/>
    <col min="11784" max="11784" width="5.875" style="111" customWidth="1"/>
    <col min="11785" max="11785" width="21.5" style="111" customWidth="1"/>
    <col min="11786" max="12032" width="9" style="111"/>
    <col min="12033" max="12033" width="18" style="111" customWidth="1"/>
    <col min="12034" max="12034" width="54.75" style="111" customWidth="1"/>
    <col min="12035" max="12035" width="5.5" style="111" bestFit="1" customWidth="1"/>
    <col min="12036" max="12037" width="13.875" style="111" bestFit="1" customWidth="1"/>
    <col min="12038" max="12038" width="11.625" style="111" bestFit="1" customWidth="1"/>
    <col min="12039" max="12039" width="19.375" style="111" customWidth="1"/>
    <col min="12040" max="12040" width="5.875" style="111" customWidth="1"/>
    <col min="12041" max="12041" width="21.5" style="111" customWidth="1"/>
    <col min="12042" max="12288" width="9" style="111"/>
    <col min="12289" max="12289" width="18" style="111" customWidth="1"/>
    <col min="12290" max="12290" width="54.75" style="111" customWidth="1"/>
    <col min="12291" max="12291" width="5.5" style="111" bestFit="1" customWidth="1"/>
    <col min="12292" max="12293" width="13.875" style="111" bestFit="1" customWidth="1"/>
    <col min="12294" max="12294" width="11.625" style="111" bestFit="1" customWidth="1"/>
    <col min="12295" max="12295" width="19.375" style="111" customWidth="1"/>
    <col min="12296" max="12296" width="5.875" style="111" customWidth="1"/>
    <col min="12297" max="12297" width="21.5" style="111" customWidth="1"/>
    <col min="12298" max="12544" width="9" style="111"/>
    <col min="12545" max="12545" width="18" style="111" customWidth="1"/>
    <col min="12546" max="12546" width="54.75" style="111" customWidth="1"/>
    <col min="12547" max="12547" width="5.5" style="111" bestFit="1" customWidth="1"/>
    <col min="12548" max="12549" width="13.875" style="111" bestFit="1" customWidth="1"/>
    <col min="12550" max="12550" width="11.625" style="111" bestFit="1" customWidth="1"/>
    <col min="12551" max="12551" width="19.375" style="111" customWidth="1"/>
    <col min="12552" max="12552" width="5.875" style="111" customWidth="1"/>
    <col min="12553" max="12553" width="21.5" style="111" customWidth="1"/>
    <col min="12554" max="12800" width="9" style="111"/>
    <col min="12801" max="12801" width="18" style="111" customWidth="1"/>
    <col min="12802" max="12802" width="54.75" style="111" customWidth="1"/>
    <col min="12803" max="12803" width="5.5" style="111" bestFit="1" customWidth="1"/>
    <col min="12804" max="12805" width="13.875" style="111" bestFit="1" customWidth="1"/>
    <col min="12806" max="12806" width="11.625" style="111" bestFit="1" customWidth="1"/>
    <col min="12807" max="12807" width="19.375" style="111" customWidth="1"/>
    <col min="12808" max="12808" width="5.875" style="111" customWidth="1"/>
    <col min="12809" max="12809" width="21.5" style="111" customWidth="1"/>
    <col min="12810" max="13056" width="9" style="111"/>
    <col min="13057" max="13057" width="18" style="111" customWidth="1"/>
    <col min="13058" max="13058" width="54.75" style="111" customWidth="1"/>
    <col min="13059" max="13059" width="5.5" style="111" bestFit="1" customWidth="1"/>
    <col min="13060" max="13061" width="13.875" style="111" bestFit="1" customWidth="1"/>
    <col min="13062" max="13062" width="11.625" style="111" bestFit="1" customWidth="1"/>
    <col min="13063" max="13063" width="19.375" style="111" customWidth="1"/>
    <col min="13064" max="13064" width="5.875" style="111" customWidth="1"/>
    <col min="13065" max="13065" width="21.5" style="111" customWidth="1"/>
    <col min="13066" max="13312" width="9" style="111"/>
    <col min="13313" max="13313" width="18" style="111" customWidth="1"/>
    <col min="13314" max="13314" width="54.75" style="111" customWidth="1"/>
    <col min="13315" max="13315" width="5.5" style="111" bestFit="1" customWidth="1"/>
    <col min="13316" max="13317" width="13.875" style="111" bestFit="1" customWidth="1"/>
    <col min="13318" max="13318" width="11.625" style="111" bestFit="1" customWidth="1"/>
    <col min="13319" max="13319" width="19.375" style="111" customWidth="1"/>
    <col min="13320" max="13320" width="5.875" style="111" customWidth="1"/>
    <col min="13321" max="13321" width="21.5" style="111" customWidth="1"/>
    <col min="13322" max="13568" width="9" style="111"/>
    <col min="13569" max="13569" width="18" style="111" customWidth="1"/>
    <col min="13570" max="13570" width="54.75" style="111" customWidth="1"/>
    <col min="13571" max="13571" width="5.5" style="111" bestFit="1" customWidth="1"/>
    <col min="13572" max="13573" width="13.875" style="111" bestFit="1" customWidth="1"/>
    <col min="13574" max="13574" width="11.625" style="111" bestFit="1" customWidth="1"/>
    <col min="13575" max="13575" width="19.375" style="111" customWidth="1"/>
    <col min="13576" max="13576" width="5.875" style="111" customWidth="1"/>
    <col min="13577" max="13577" width="21.5" style="111" customWidth="1"/>
    <col min="13578" max="13824" width="9" style="111"/>
    <col min="13825" max="13825" width="18" style="111" customWidth="1"/>
    <col min="13826" max="13826" width="54.75" style="111" customWidth="1"/>
    <col min="13827" max="13827" width="5.5" style="111" bestFit="1" customWidth="1"/>
    <col min="13828" max="13829" width="13.875" style="111" bestFit="1" customWidth="1"/>
    <col min="13830" max="13830" width="11.625" style="111" bestFit="1" customWidth="1"/>
    <col min="13831" max="13831" width="19.375" style="111" customWidth="1"/>
    <col min="13832" max="13832" width="5.875" style="111" customWidth="1"/>
    <col min="13833" max="13833" width="21.5" style="111" customWidth="1"/>
    <col min="13834" max="14080" width="9" style="111"/>
    <col min="14081" max="14081" width="18" style="111" customWidth="1"/>
    <col min="14082" max="14082" width="54.75" style="111" customWidth="1"/>
    <col min="14083" max="14083" width="5.5" style="111" bestFit="1" customWidth="1"/>
    <col min="14084" max="14085" width="13.875" style="111" bestFit="1" customWidth="1"/>
    <col min="14086" max="14086" width="11.625" style="111" bestFit="1" customWidth="1"/>
    <col min="14087" max="14087" width="19.375" style="111" customWidth="1"/>
    <col min="14088" max="14088" width="5.875" style="111" customWidth="1"/>
    <col min="14089" max="14089" width="21.5" style="111" customWidth="1"/>
    <col min="14090" max="14336" width="9" style="111"/>
    <col min="14337" max="14337" width="18" style="111" customWidth="1"/>
    <col min="14338" max="14338" width="54.75" style="111" customWidth="1"/>
    <col min="14339" max="14339" width="5.5" style="111" bestFit="1" customWidth="1"/>
    <col min="14340" max="14341" width="13.875" style="111" bestFit="1" customWidth="1"/>
    <col min="14342" max="14342" width="11.625" style="111" bestFit="1" customWidth="1"/>
    <col min="14343" max="14343" width="19.375" style="111" customWidth="1"/>
    <col min="14344" max="14344" width="5.875" style="111" customWidth="1"/>
    <col min="14345" max="14345" width="21.5" style="111" customWidth="1"/>
    <col min="14346" max="14592" width="9" style="111"/>
    <col min="14593" max="14593" width="18" style="111" customWidth="1"/>
    <col min="14594" max="14594" width="54.75" style="111" customWidth="1"/>
    <col min="14595" max="14595" width="5.5" style="111" bestFit="1" customWidth="1"/>
    <col min="14596" max="14597" width="13.875" style="111" bestFit="1" customWidth="1"/>
    <col min="14598" max="14598" width="11.625" style="111" bestFit="1" customWidth="1"/>
    <col min="14599" max="14599" width="19.375" style="111" customWidth="1"/>
    <col min="14600" max="14600" width="5.875" style="111" customWidth="1"/>
    <col min="14601" max="14601" width="21.5" style="111" customWidth="1"/>
    <col min="14602" max="14848" width="9" style="111"/>
    <col min="14849" max="14849" width="18" style="111" customWidth="1"/>
    <col min="14850" max="14850" width="54.75" style="111" customWidth="1"/>
    <col min="14851" max="14851" width="5.5" style="111" bestFit="1" customWidth="1"/>
    <col min="14852" max="14853" width="13.875" style="111" bestFit="1" customWidth="1"/>
    <col min="14854" max="14854" width="11.625" style="111" bestFit="1" customWidth="1"/>
    <col min="14855" max="14855" width="19.375" style="111" customWidth="1"/>
    <col min="14856" max="14856" width="5.875" style="111" customWidth="1"/>
    <col min="14857" max="14857" width="21.5" style="111" customWidth="1"/>
    <col min="14858" max="15104" width="9" style="111"/>
    <col min="15105" max="15105" width="18" style="111" customWidth="1"/>
    <col min="15106" max="15106" width="54.75" style="111" customWidth="1"/>
    <col min="15107" max="15107" width="5.5" style="111" bestFit="1" customWidth="1"/>
    <col min="15108" max="15109" width="13.875" style="111" bestFit="1" customWidth="1"/>
    <col min="15110" max="15110" width="11.625" style="111" bestFit="1" customWidth="1"/>
    <col min="15111" max="15111" width="19.375" style="111" customWidth="1"/>
    <col min="15112" max="15112" width="5.875" style="111" customWidth="1"/>
    <col min="15113" max="15113" width="21.5" style="111" customWidth="1"/>
    <col min="15114" max="15360" width="9" style="111"/>
    <col min="15361" max="15361" width="18" style="111" customWidth="1"/>
    <col min="15362" max="15362" width="54.75" style="111" customWidth="1"/>
    <col min="15363" max="15363" width="5.5" style="111" bestFit="1" customWidth="1"/>
    <col min="15364" max="15365" width="13.875" style="111" bestFit="1" customWidth="1"/>
    <col min="15366" max="15366" width="11.625" style="111" bestFit="1" customWidth="1"/>
    <col min="15367" max="15367" width="19.375" style="111" customWidth="1"/>
    <col min="15368" max="15368" width="5.875" style="111" customWidth="1"/>
    <col min="15369" max="15369" width="21.5" style="111" customWidth="1"/>
    <col min="15370" max="15616" width="9" style="111"/>
    <col min="15617" max="15617" width="18" style="111" customWidth="1"/>
    <col min="15618" max="15618" width="54.75" style="111" customWidth="1"/>
    <col min="15619" max="15619" width="5.5" style="111" bestFit="1" customWidth="1"/>
    <col min="15620" max="15621" width="13.875" style="111" bestFit="1" customWidth="1"/>
    <col min="15622" max="15622" width="11.625" style="111" bestFit="1" customWidth="1"/>
    <col min="15623" max="15623" width="19.375" style="111" customWidth="1"/>
    <col min="15624" max="15624" width="5.875" style="111" customWidth="1"/>
    <col min="15625" max="15625" width="21.5" style="111" customWidth="1"/>
    <col min="15626" max="15872" width="9" style="111"/>
    <col min="15873" max="15873" width="18" style="111" customWidth="1"/>
    <col min="15874" max="15874" width="54.75" style="111" customWidth="1"/>
    <col min="15875" max="15875" width="5.5" style="111" bestFit="1" customWidth="1"/>
    <col min="15876" max="15877" width="13.875" style="111" bestFit="1" customWidth="1"/>
    <col min="15878" max="15878" width="11.625" style="111" bestFit="1" customWidth="1"/>
    <col min="15879" max="15879" width="19.375" style="111" customWidth="1"/>
    <col min="15880" max="15880" width="5.875" style="111" customWidth="1"/>
    <col min="15881" max="15881" width="21.5" style="111" customWidth="1"/>
    <col min="15882" max="16128" width="9" style="111"/>
    <col min="16129" max="16129" width="18" style="111" customWidth="1"/>
    <col min="16130" max="16130" width="54.75" style="111" customWidth="1"/>
    <col min="16131" max="16131" width="5.5" style="111" bestFit="1" customWidth="1"/>
    <col min="16132" max="16133" width="13.875" style="111" bestFit="1" customWidth="1"/>
    <col min="16134" max="16134" width="11.625" style="111" bestFit="1" customWidth="1"/>
    <col min="16135" max="16135" width="19.375" style="111" customWidth="1"/>
    <col min="16136" max="16136" width="5.875" style="111" customWidth="1"/>
    <col min="16137" max="16137" width="21.5" style="111" customWidth="1"/>
    <col min="16138" max="16384" width="9" style="111"/>
  </cols>
  <sheetData>
    <row r="1" spans="1:9" x14ac:dyDescent="0.15">
      <c r="I1" s="112" t="s">
        <v>609</v>
      </c>
    </row>
    <row r="2" spans="1:9" x14ac:dyDescent="0.15">
      <c r="A2" s="113" t="s">
        <v>0</v>
      </c>
      <c r="B2" s="114"/>
      <c r="C2" s="114"/>
      <c r="D2" s="114"/>
      <c r="E2" s="114"/>
      <c r="F2" s="114"/>
      <c r="G2" s="114"/>
      <c r="H2" s="114"/>
      <c r="I2" s="114"/>
    </row>
    <row r="4" spans="1:9" x14ac:dyDescent="0.15">
      <c r="A4" s="115" t="s">
        <v>1</v>
      </c>
    </row>
    <row r="5" spans="1:9" x14ac:dyDescent="0.15">
      <c r="A5" s="196" t="s">
        <v>699</v>
      </c>
      <c r="B5" s="196"/>
      <c r="C5" s="196"/>
      <c r="D5" s="196"/>
      <c r="E5" s="196"/>
      <c r="F5" s="196"/>
      <c r="G5" s="196"/>
      <c r="H5" s="196"/>
      <c r="I5" s="196"/>
    </row>
    <row r="7" spans="1:9" x14ac:dyDescent="0.15">
      <c r="A7" s="115" t="s">
        <v>2</v>
      </c>
    </row>
    <row r="8" spans="1:9" x14ac:dyDescent="0.15">
      <c r="A8" s="111" t="s">
        <v>610</v>
      </c>
    </row>
    <row r="10" spans="1:9" ht="27" x14ac:dyDescent="0.15">
      <c r="A10" s="141" t="s">
        <v>3</v>
      </c>
      <c r="B10" s="141" t="s">
        <v>4</v>
      </c>
      <c r="C10" s="141" t="s">
        <v>5</v>
      </c>
      <c r="D10" s="141" t="s">
        <v>6</v>
      </c>
      <c r="E10" s="141" t="s">
        <v>7</v>
      </c>
      <c r="F10" s="141" t="s">
        <v>8</v>
      </c>
      <c r="G10" s="141" t="s">
        <v>9</v>
      </c>
      <c r="H10" s="142" t="s">
        <v>10</v>
      </c>
      <c r="I10" s="141" t="s">
        <v>11</v>
      </c>
    </row>
    <row r="11" spans="1:9" ht="63.75" customHeight="1" x14ac:dyDescent="0.15">
      <c r="A11" s="116" t="s">
        <v>466</v>
      </c>
      <c r="B11" s="117" t="s">
        <v>467</v>
      </c>
      <c r="C11" s="118" t="s">
        <v>468</v>
      </c>
      <c r="D11" s="119">
        <v>924000</v>
      </c>
      <c r="E11" s="119">
        <v>924000</v>
      </c>
      <c r="F11" s="120">
        <v>37680</v>
      </c>
      <c r="G11" s="121" t="s">
        <v>469</v>
      </c>
      <c r="H11" s="122" t="s">
        <v>64</v>
      </c>
      <c r="I11" s="123" t="s">
        <v>470</v>
      </c>
    </row>
    <row r="12" spans="1:9" ht="63.75" customHeight="1" x14ac:dyDescent="0.15">
      <c r="A12" s="116" t="s">
        <v>466</v>
      </c>
      <c r="B12" s="117" t="s">
        <v>467</v>
      </c>
      <c r="C12" s="118" t="s">
        <v>468</v>
      </c>
      <c r="D12" s="119">
        <v>924000</v>
      </c>
      <c r="E12" s="119">
        <v>924000</v>
      </c>
      <c r="F12" s="120">
        <v>37683</v>
      </c>
      <c r="G12" s="121" t="s">
        <v>469</v>
      </c>
      <c r="H12" s="122" t="s">
        <v>64</v>
      </c>
      <c r="I12" s="123" t="s">
        <v>471</v>
      </c>
    </row>
    <row r="13" spans="1:9" ht="63.75" customHeight="1" x14ac:dyDescent="0.15">
      <c r="A13" s="116" t="s">
        <v>466</v>
      </c>
      <c r="B13" s="117" t="s">
        <v>467</v>
      </c>
      <c r="C13" s="118" t="s">
        <v>468</v>
      </c>
      <c r="D13" s="119">
        <v>924000</v>
      </c>
      <c r="E13" s="119">
        <v>924000</v>
      </c>
      <c r="F13" s="120">
        <v>37711</v>
      </c>
      <c r="G13" s="121" t="s">
        <v>469</v>
      </c>
      <c r="H13" s="122" t="s">
        <v>64</v>
      </c>
      <c r="I13" s="123" t="s">
        <v>470</v>
      </c>
    </row>
    <row r="14" spans="1:9" ht="63.75" customHeight="1" x14ac:dyDescent="0.15">
      <c r="A14" s="116" t="s">
        <v>472</v>
      </c>
      <c r="B14" s="117" t="s">
        <v>473</v>
      </c>
      <c r="C14" s="118" t="s">
        <v>468</v>
      </c>
      <c r="D14" s="119">
        <v>699300</v>
      </c>
      <c r="E14" s="119">
        <v>699300</v>
      </c>
      <c r="F14" s="120">
        <v>37586</v>
      </c>
      <c r="G14" s="121" t="s">
        <v>469</v>
      </c>
      <c r="H14" s="122" t="s">
        <v>64</v>
      </c>
      <c r="I14" s="123" t="s">
        <v>474</v>
      </c>
    </row>
    <row r="16" spans="1:9" x14ac:dyDescent="0.15">
      <c r="A16" s="111" t="s">
        <v>12</v>
      </c>
    </row>
    <row r="17" spans="1:1" x14ac:dyDescent="0.15">
      <c r="A17" s="111" t="s">
        <v>13</v>
      </c>
    </row>
    <row r="18" spans="1:1" x14ac:dyDescent="0.15">
      <c r="A18" s="111" t="s">
        <v>14</v>
      </c>
    </row>
    <row r="19" spans="1:1" x14ac:dyDescent="0.15">
      <c r="A19" s="111" t="s">
        <v>15</v>
      </c>
    </row>
    <row r="20" spans="1:1" x14ac:dyDescent="0.15">
      <c r="A20" s="111" t="s">
        <v>16</v>
      </c>
    </row>
    <row r="21" spans="1:1" x14ac:dyDescent="0.15">
      <c r="A21" s="111" t="s">
        <v>17</v>
      </c>
    </row>
    <row r="22" spans="1:1" x14ac:dyDescent="0.15">
      <c r="A22" s="11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C7" sqref="C7:I9"/>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659</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2"/>
      <c r="C7" s="188" t="s">
        <v>697</v>
      </c>
      <c r="D7" s="188"/>
      <c r="E7" s="188"/>
      <c r="F7" s="188"/>
      <c r="G7" s="188"/>
      <c r="H7" s="188"/>
      <c r="I7" s="188"/>
    </row>
    <row r="8" spans="1:9" ht="14.25"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x14ac:dyDescent="0.15">
      <c r="A13" s="184"/>
      <c r="B13" s="188" t="s">
        <v>698</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19"/>
  <sheetViews>
    <sheetView zoomScaleNormal="100" zoomScaleSheetLayoutView="100" workbookViewId="0">
      <selection activeCell="I30" sqref="I30"/>
    </sheetView>
  </sheetViews>
  <sheetFormatPr defaultRowHeight="13.5" x14ac:dyDescent="0.15"/>
  <cols>
    <col min="1" max="1" width="18" style="111" customWidth="1"/>
    <col min="2" max="2" width="54.75" style="111" customWidth="1"/>
    <col min="3" max="3" width="5.5" style="111" bestFit="1" customWidth="1"/>
    <col min="4" max="5" width="13.875" style="111" bestFit="1" customWidth="1"/>
    <col min="6" max="6" width="11.625" style="111" bestFit="1" customWidth="1"/>
    <col min="7" max="7" width="19.375" style="111" customWidth="1"/>
    <col min="8" max="8" width="5.875" style="111" customWidth="1"/>
    <col min="9" max="9" width="21.5" style="111" customWidth="1"/>
    <col min="10" max="256" width="9" style="111"/>
    <col min="257" max="257" width="18" style="111" customWidth="1"/>
    <col min="258" max="258" width="54.75" style="111" customWidth="1"/>
    <col min="259" max="259" width="5.5" style="111" bestFit="1" customWidth="1"/>
    <col min="260" max="261" width="13.875" style="111" bestFit="1" customWidth="1"/>
    <col min="262" max="262" width="11.625" style="111" bestFit="1" customWidth="1"/>
    <col min="263" max="263" width="19.375" style="111" customWidth="1"/>
    <col min="264" max="264" width="5.875" style="111" customWidth="1"/>
    <col min="265" max="265" width="21.5" style="111" customWidth="1"/>
    <col min="266" max="512" width="9" style="111"/>
    <col min="513" max="513" width="18" style="111" customWidth="1"/>
    <col min="514" max="514" width="54.75" style="111" customWidth="1"/>
    <col min="515" max="515" width="5.5" style="111" bestFit="1" customWidth="1"/>
    <col min="516" max="517" width="13.875" style="111" bestFit="1" customWidth="1"/>
    <col min="518" max="518" width="11.625" style="111" bestFit="1" customWidth="1"/>
    <col min="519" max="519" width="19.375" style="111" customWidth="1"/>
    <col min="520" max="520" width="5.875" style="111" customWidth="1"/>
    <col min="521" max="521" width="21.5" style="111" customWidth="1"/>
    <col min="522" max="768" width="9" style="111"/>
    <col min="769" max="769" width="18" style="111" customWidth="1"/>
    <col min="770" max="770" width="54.75" style="111" customWidth="1"/>
    <col min="771" max="771" width="5.5" style="111" bestFit="1" customWidth="1"/>
    <col min="772" max="773" width="13.875" style="111" bestFit="1" customWidth="1"/>
    <col min="774" max="774" width="11.625" style="111" bestFit="1" customWidth="1"/>
    <col min="775" max="775" width="19.375" style="111" customWidth="1"/>
    <col min="776" max="776" width="5.875" style="111" customWidth="1"/>
    <col min="777" max="777" width="21.5" style="111" customWidth="1"/>
    <col min="778" max="1024" width="9" style="111"/>
    <col min="1025" max="1025" width="18" style="111" customWidth="1"/>
    <col min="1026" max="1026" width="54.75" style="111" customWidth="1"/>
    <col min="1027" max="1027" width="5.5" style="111" bestFit="1" customWidth="1"/>
    <col min="1028" max="1029" width="13.875" style="111" bestFit="1" customWidth="1"/>
    <col min="1030" max="1030" width="11.625" style="111" bestFit="1" customWidth="1"/>
    <col min="1031" max="1031" width="19.375" style="111" customWidth="1"/>
    <col min="1032" max="1032" width="5.875" style="111" customWidth="1"/>
    <col min="1033" max="1033" width="21.5" style="111" customWidth="1"/>
    <col min="1034" max="1280" width="9" style="111"/>
    <col min="1281" max="1281" width="18" style="111" customWidth="1"/>
    <col min="1282" max="1282" width="54.75" style="111" customWidth="1"/>
    <col min="1283" max="1283" width="5.5" style="111" bestFit="1" customWidth="1"/>
    <col min="1284" max="1285" width="13.875" style="111" bestFit="1" customWidth="1"/>
    <col min="1286" max="1286" width="11.625" style="111" bestFit="1" customWidth="1"/>
    <col min="1287" max="1287" width="19.375" style="111" customWidth="1"/>
    <col min="1288" max="1288" width="5.875" style="111" customWidth="1"/>
    <col min="1289" max="1289" width="21.5" style="111" customWidth="1"/>
    <col min="1290" max="1536" width="9" style="111"/>
    <col min="1537" max="1537" width="18" style="111" customWidth="1"/>
    <col min="1538" max="1538" width="54.75" style="111" customWidth="1"/>
    <col min="1539" max="1539" width="5.5" style="111" bestFit="1" customWidth="1"/>
    <col min="1540" max="1541" width="13.875" style="111" bestFit="1" customWidth="1"/>
    <col min="1542" max="1542" width="11.625" style="111" bestFit="1" customWidth="1"/>
    <col min="1543" max="1543" width="19.375" style="111" customWidth="1"/>
    <col min="1544" max="1544" width="5.875" style="111" customWidth="1"/>
    <col min="1545" max="1545" width="21.5" style="111" customWidth="1"/>
    <col min="1546" max="1792" width="9" style="111"/>
    <col min="1793" max="1793" width="18" style="111" customWidth="1"/>
    <col min="1794" max="1794" width="54.75" style="111" customWidth="1"/>
    <col min="1795" max="1795" width="5.5" style="111" bestFit="1" customWidth="1"/>
    <col min="1796" max="1797" width="13.875" style="111" bestFit="1" customWidth="1"/>
    <col min="1798" max="1798" width="11.625" style="111" bestFit="1" customWidth="1"/>
    <col min="1799" max="1799" width="19.375" style="111" customWidth="1"/>
    <col min="1800" max="1800" width="5.875" style="111" customWidth="1"/>
    <col min="1801" max="1801" width="21.5" style="111" customWidth="1"/>
    <col min="1802" max="2048" width="9" style="111"/>
    <col min="2049" max="2049" width="18" style="111" customWidth="1"/>
    <col min="2050" max="2050" width="54.75" style="111" customWidth="1"/>
    <col min="2051" max="2051" width="5.5" style="111" bestFit="1" customWidth="1"/>
    <col min="2052" max="2053" width="13.875" style="111" bestFit="1" customWidth="1"/>
    <col min="2054" max="2054" width="11.625" style="111" bestFit="1" customWidth="1"/>
    <col min="2055" max="2055" width="19.375" style="111" customWidth="1"/>
    <col min="2056" max="2056" width="5.875" style="111" customWidth="1"/>
    <col min="2057" max="2057" width="21.5" style="111" customWidth="1"/>
    <col min="2058" max="2304" width="9" style="111"/>
    <col min="2305" max="2305" width="18" style="111" customWidth="1"/>
    <col min="2306" max="2306" width="54.75" style="111" customWidth="1"/>
    <col min="2307" max="2307" width="5.5" style="111" bestFit="1" customWidth="1"/>
    <col min="2308" max="2309" width="13.875" style="111" bestFit="1" customWidth="1"/>
    <col min="2310" max="2310" width="11.625" style="111" bestFit="1" customWidth="1"/>
    <col min="2311" max="2311" width="19.375" style="111" customWidth="1"/>
    <col min="2312" max="2312" width="5.875" style="111" customWidth="1"/>
    <col min="2313" max="2313" width="21.5" style="111" customWidth="1"/>
    <col min="2314" max="2560" width="9" style="111"/>
    <col min="2561" max="2561" width="18" style="111" customWidth="1"/>
    <col min="2562" max="2562" width="54.75" style="111" customWidth="1"/>
    <col min="2563" max="2563" width="5.5" style="111" bestFit="1" customWidth="1"/>
    <col min="2564" max="2565" width="13.875" style="111" bestFit="1" customWidth="1"/>
    <col min="2566" max="2566" width="11.625" style="111" bestFit="1" customWidth="1"/>
    <col min="2567" max="2567" width="19.375" style="111" customWidth="1"/>
    <col min="2568" max="2568" width="5.875" style="111" customWidth="1"/>
    <col min="2569" max="2569" width="21.5" style="111" customWidth="1"/>
    <col min="2570" max="2816" width="9" style="111"/>
    <col min="2817" max="2817" width="18" style="111" customWidth="1"/>
    <col min="2818" max="2818" width="54.75" style="111" customWidth="1"/>
    <col min="2819" max="2819" width="5.5" style="111" bestFit="1" customWidth="1"/>
    <col min="2820" max="2821" width="13.875" style="111" bestFit="1" customWidth="1"/>
    <col min="2822" max="2822" width="11.625" style="111" bestFit="1" customWidth="1"/>
    <col min="2823" max="2823" width="19.375" style="111" customWidth="1"/>
    <col min="2824" max="2824" width="5.875" style="111" customWidth="1"/>
    <col min="2825" max="2825" width="21.5" style="111" customWidth="1"/>
    <col min="2826" max="3072" width="9" style="111"/>
    <col min="3073" max="3073" width="18" style="111" customWidth="1"/>
    <col min="3074" max="3074" width="54.75" style="111" customWidth="1"/>
    <col min="3075" max="3075" width="5.5" style="111" bestFit="1" customWidth="1"/>
    <col min="3076" max="3077" width="13.875" style="111" bestFit="1" customWidth="1"/>
    <col min="3078" max="3078" width="11.625" style="111" bestFit="1" customWidth="1"/>
    <col min="3079" max="3079" width="19.375" style="111" customWidth="1"/>
    <col min="3080" max="3080" width="5.875" style="111" customWidth="1"/>
    <col min="3081" max="3081" width="21.5" style="111" customWidth="1"/>
    <col min="3082" max="3328" width="9" style="111"/>
    <col min="3329" max="3329" width="18" style="111" customWidth="1"/>
    <col min="3330" max="3330" width="54.75" style="111" customWidth="1"/>
    <col min="3331" max="3331" width="5.5" style="111" bestFit="1" customWidth="1"/>
    <col min="3332" max="3333" width="13.875" style="111" bestFit="1" customWidth="1"/>
    <col min="3334" max="3334" width="11.625" style="111" bestFit="1" customWidth="1"/>
    <col min="3335" max="3335" width="19.375" style="111" customWidth="1"/>
    <col min="3336" max="3336" width="5.875" style="111" customWidth="1"/>
    <col min="3337" max="3337" width="21.5" style="111" customWidth="1"/>
    <col min="3338" max="3584" width="9" style="111"/>
    <col min="3585" max="3585" width="18" style="111" customWidth="1"/>
    <col min="3586" max="3586" width="54.75" style="111" customWidth="1"/>
    <col min="3587" max="3587" width="5.5" style="111" bestFit="1" customWidth="1"/>
    <col min="3588" max="3589" width="13.875" style="111" bestFit="1" customWidth="1"/>
    <col min="3590" max="3590" width="11.625" style="111" bestFit="1" customWidth="1"/>
    <col min="3591" max="3591" width="19.375" style="111" customWidth="1"/>
    <col min="3592" max="3592" width="5.875" style="111" customWidth="1"/>
    <col min="3593" max="3593" width="21.5" style="111" customWidth="1"/>
    <col min="3594" max="3840" width="9" style="111"/>
    <col min="3841" max="3841" width="18" style="111" customWidth="1"/>
    <col min="3842" max="3842" width="54.75" style="111" customWidth="1"/>
    <col min="3843" max="3843" width="5.5" style="111" bestFit="1" customWidth="1"/>
    <col min="3844" max="3845" width="13.875" style="111" bestFit="1" customWidth="1"/>
    <col min="3846" max="3846" width="11.625" style="111" bestFit="1" customWidth="1"/>
    <col min="3847" max="3847" width="19.375" style="111" customWidth="1"/>
    <col min="3848" max="3848" width="5.875" style="111" customWidth="1"/>
    <col min="3849" max="3849" width="21.5" style="111" customWidth="1"/>
    <col min="3850" max="4096" width="9" style="111"/>
    <col min="4097" max="4097" width="18" style="111" customWidth="1"/>
    <col min="4098" max="4098" width="54.75" style="111" customWidth="1"/>
    <col min="4099" max="4099" width="5.5" style="111" bestFit="1" customWidth="1"/>
    <col min="4100" max="4101" width="13.875" style="111" bestFit="1" customWidth="1"/>
    <col min="4102" max="4102" width="11.625" style="111" bestFit="1" customWidth="1"/>
    <col min="4103" max="4103" width="19.375" style="111" customWidth="1"/>
    <col min="4104" max="4104" width="5.875" style="111" customWidth="1"/>
    <col min="4105" max="4105" width="21.5" style="111" customWidth="1"/>
    <col min="4106" max="4352" width="9" style="111"/>
    <col min="4353" max="4353" width="18" style="111" customWidth="1"/>
    <col min="4354" max="4354" width="54.75" style="111" customWidth="1"/>
    <col min="4355" max="4355" width="5.5" style="111" bestFit="1" customWidth="1"/>
    <col min="4356" max="4357" width="13.875" style="111" bestFit="1" customWidth="1"/>
    <col min="4358" max="4358" width="11.625" style="111" bestFit="1" customWidth="1"/>
    <col min="4359" max="4359" width="19.375" style="111" customWidth="1"/>
    <col min="4360" max="4360" width="5.875" style="111" customWidth="1"/>
    <col min="4361" max="4361" width="21.5" style="111" customWidth="1"/>
    <col min="4362" max="4608" width="9" style="111"/>
    <col min="4609" max="4609" width="18" style="111" customWidth="1"/>
    <col min="4610" max="4610" width="54.75" style="111" customWidth="1"/>
    <col min="4611" max="4611" width="5.5" style="111" bestFit="1" customWidth="1"/>
    <col min="4612" max="4613" width="13.875" style="111" bestFit="1" customWidth="1"/>
    <col min="4614" max="4614" width="11.625" style="111" bestFit="1" customWidth="1"/>
    <col min="4615" max="4615" width="19.375" style="111" customWidth="1"/>
    <col min="4616" max="4616" width="5.875" style="111" customWidth="1"/>
    <col min="4617" max="4617" width="21.5" style="111" customWidth="1"/>
    <col min="4618" max="4864" width="9" style="111"/>
    <col min="4865" max="4865" width="18" style="111" customWidth="1"/>
    <col min="4866" max="4866" width="54.75" style="111" customWidth="1"/>
    <col min="4867" max="4867" width="5.5" style="111" bestFit="1" customWidth="1"/>
    <col min="4868" max="4869" width="13.875" style="111" bestFit="1" customWidth="1"/>
    <col min="4870" max="4870" width="11.625" style="111" bestFit="1" customWidth="1"/>
    <col min="4871" max="4871" width="19.375" style="111" customWidth="1"/>
    <col min="4872" max="4872" width="5.875" style="111" customWidth="1"/>
    <col min="4873" max="4873" width="21.5" style="111" customWidth="1"/>
    <col min="4874" max="5120" width="9" style="111"/>
    <col min="5121" max="5121" width="18" style="111" customWidth="1"/>
    <col min="5122" max="5122" width="54.75" style="111" customWidth="1"/>
    <col min="5123" max="5123" width="5.5" style="111" bestFit="1" customWidth="1"/>
    <col min="5124" max="5125" width="13.875" style="111" bestFit="1" customWidth="1"/>
    <col min="5126" max="5126" width="11.625" style="111" bestFit="1" customWidth="1"/>
    <col min="5127" max="5127" width="19.375" style="111" customWidth="1"/>
    <col min="5128" max="5128" width="5.875" style="111" customWidth="1"/>
    <col min="5129" max="5129" width="21.5" style="111" customWidth="1"/>
    <col min="5130" max="5376" width="9" style="111"/>
    <col min="5377" max="5377" width="18" style="111" customWidth="1"/>
    <col min="5378" max="5378" width="54.75" style="111" customWidth="1"/>
    <col min="5379" max="5379" width="5.5" style="111" bestFit="1" customWidth="1"/>
    <col min="5380" max="5381" width="13.875" style="111" bestFit="1" customWidth="1"/>
    <col min="5382" max="5382" width="11.625" style="111" bestFit="1" customWidth="1"/>
    <col min="5383" max="5383" width="19.375" style="111" customWidth="1"/>
    <col min="5384" max="5384" width="5.875" style="111" customWidth="1"/>
    <col min="5385" max="5385" width="21.5" style="111" customWidth="1"/>
    <col min="5386" max="5632" width="9" style="111"/>
    <col min="5633" max="5633" width="18" style="111" customWidth="1"/>
    <col min="5634" max="5634" width="54.75" style="111" customWidth="1"/>
    <col min="5635" max="5635" width="5.5" style="111" bestFit="1" customWidth="1"/>
    <col min="5636" max="5637" width="13.875" style="111" bestFit="1" customWidth="1"/>
    <col min="5638" max="5638" width="11.625" style="111" bestFit="1" customWidth="1"/>
    <col min="5639" max="5639" width="19.375" style="111" customWidth="1"/>
    <col min="5640" max="5640" width="5.875" style="111" customWidth="1"/>
    <col min="5641" max="5641" width="21.5" style="111" customWidth="1"/>
    <col min="5642" max="5888" width="9" style="111"/>
    <col min="5889" max="5889" width="18" style="111" customWidth="1"/>
    <col min="5890" max="5890" width="54.75" style="111" customWidth="1"/>
    <col min="5891" max="5891" width="5.5" style="111" bestFit="1" customWidth="1"/>
    <col min="5892" max="5893" width="13.875" style="111" bestFit="1" customWidth="1"/>
    <col min="5894" max="5894" width="11.625" style="111" bestFit="1" customWidth="1"/>
    <col min="5895" max="5895" width="19.375" style="111" customWidth="1"/>
    <col min="5896" max="5896" width="5.875" style="111" customWidth="1"/>
    <col min="5897" max="5897" width="21.5" style="111" customWidth="1"/>
    <col min="5898" max="6144" width="9" style="111"/>
    <col min="6145" max="6145" width="18" style="111" customWidth="1"/>
    <col min="6146" max="6146" width="54.75" style="111" customWidth="1"/>
    <col min="6147" max="6147" width="5.5" style="111" bestFit="1" customWidth="1"/>
    <col min="6148" max="6149" width="13.875" style="111" bestFit="1" customWidth="1"/>
    <col min="6150" max="6150" width="11.625" style="111" bestFit="1" customWidth="1"/>
    <col min="6151" max="6151" width="19.375" style="111" customWidth="1"/>
    <col min="6152" max="6152" width="5.875" style="111" customWidth="1"/>
    <col min="6153" max="6153" width="21.5" style="111" customWidth="1"/>
    <col min="6154" max="6400" width="9" style="111"/>
    <col min="6401" max="6401" width="18" style="111" customWidth="1"/>
    <col min="6402" max="6402" width="54.75" style="111" customWidth="1"/>
    <col min="6403" max="6403" width="5.5" style="111" bestFit="1" customWidth="1"/>
    <col min="6404" max="6405" width="13.875" style="111" bestFit="1" customWidth="1"/>
    <col min="6406" max="6406" width="11.625" style="111" bestFit="1" customWidth="1"/>
    <col min="6407" max="6407" width="19.375" style="111" customWidth="1"/>
    <col min="6408" max="6408" width="5.875" style="111" customWidth="1"/>
    <col min="6409" max="6409" width="21.5" style="111" customWidth="1"/>
    <col min="6410" max="6656" width="9" style="111"/>
    <col min="6657" max="6657" width="18" style="111" customWidth="1"/>
    <col min="6658" max="6658" width="54.75" style="111" customWidth="1"/>
    <col min="6659" max="6659" width="5.5" style="111" bestFit="1" customWidth="1"/>
    <col min="6660" max="6661" width="13.875" style="111" bestFit="1" customWidth="1"/>
    <col min="6662" max="6662" width="11.625" style="111" bestFit="1" customWidth="1"/>
    <col min="6663" max="6663" width="19.375" style="111" customWidth="1"/>
    <col min="6664" max="6664" width="5.875" style="111" customWidth="1"/>
    <col min="6665" max="6665" width="21.5" style="111" customWidth="1"/>
    <col min="6666" max="6912" width="9" style="111"/>
    <col min="6913" max="6913" width="18" style="111" customWidth="1"/>
    <col min="6914" max="6914" width="54.75" style="111" customWidth="1"/>
    <col min="6915" max="6915" width="5.5" style="111" bestFit="1" customWidth="1"/>
    <col min="6916" max="6917" width="13.875" style="111" bestFit="1" customWidth="1"/>
    <col min="6918" max="6918" width="11.625" style="111" bestFit="1" customWidth="1"/>
    <col min="6919" max="6919" width="19.375" style="111" customWidth="1"/>
    <col min="6920" max="6920" width="5.875" style="111" customWidth="1"/>
    <col min="6921" max="6921" width="21.5" style="111" customWidth="1"/>
    <col min="6922" max="7168" width="9" style="111"/>
    <col min="7169" max="7169" width="18" style="111" customWidth="1"/>
    <col min="7170" max="7170" width="54.75" style="111" customWidth="1"/>
    <col min="7171" max="7171" width="5.5" style="111" bestFit="1" customWidth="1"/>
    <col min="7172" max="7173" width="13.875" style="111" bestFit="1" customWidth="1"/>
    <col min="7174" max="7174" width="11.625" style="111" bestFit="1" customWidth="1"/>
    <col min="7175" max="7175" width="19.375" style="111" customWidth="1"/>
    <col min="7176" max="7176" width="5.875" style="111" customWidth="1"/>
    <col min="7177" max="7177" width="21.5" style="111" customWidth="1"/>
    <col min="7178" max="7424" width="9" style="111"/>
    <col min="7425" max="7425" width="18" style="111" customWidth="1"/>
    <col min="7426" max="7426" width="54.75" style="111" customWidth="1"/>
    <col min="7427" max="7427" width="5.5" style="111" bestFit="1" customWidth="1"/>
    <col min="7428" max="7429" width="13.875" style="111" bestFit="1" customWidth="1"/>
    <col min="7430" max="7430" width="11.625" style="111" bestFit="1" customWidth="1"/>
    <col min="7431" max="7431" width="19.375" style="111" customWidth="1"/>
    <col min="7432" max="7432" width="5.875" style="111" customWidth="1"/>
    <col min="7433" max="7433" width="21.5" style="111" customWidth="1"/>
    <col min="7434" max="7680" width="9" style="111"/>
    <col min="7681" max="7681" width="18" style="111" customWidth="1"/>
    <col min="7682" max="7682" width="54.75" style="111" customWidth="1"/>
    <col min="7683" max="7683" width="5.5" style="111" bestFit="1" customWidth="1"/>
    <col min="7684" max="7685" width="13.875" style="111" bestFit="1" customWidth="1"/>
    <col min="7686" max="7686" width="11.625" style="111" bestFit="1" customWidth="1"/>
    <col min="7687" max="7687" width="19.375" style="111" customWidth="1"/>
    <col min="7688" max="7688" width="5.875" style="111" customWidth="1"/>
    <col min="7689" max="7689" width="21.5" style="111" customWidth="1"/>
    <col min="7690" max="7936" width="9" style="111"/>
    <col min="7937" max="7937" width="18" style="111" customWidth="1"/>
    <col min="7938" max="7938" width="54.75" style="111" customWidth="1"/>
    <col min="7939" max="7939" width="5.5" style="111" bestFit="1" customWidth="1"/>
    <col min="7940" max="7941" width="13.875" style="111" bestFit="1" customWidth="1"/>
    <col min="7942" max="7942" width="11.625" style="111" bestFit="1" customWidth="1"/>
    <col min="7943" max="7943" width="19.375" style="111" customWidth="1"/>
    <col min="7944" max="7944" width="5.875" style="111" customWidth="1"/>
    <col min="7945" max="7945" width="21.5" style="111" customWidth="1"/>
    <col min="7946" max="8192" width="9" style="111"/>
    <col min="8193" max="8193" width="18" style="111" customWidth="1"/>
    <col min="8194" max="8194" width="54.75" style="111" customWidth="1"/>
    <col min="8195" max="8195" width="5.5" style="111" bestFit="1" customWidth="1"/>
    <col min="8196" max="8197" width="13.875" style="111" bestFit="1" customWidth="1"/>
    <col min="8198" max="8198" width="11.625" style="111" bestFit="1" customWidth="1"/>
    <col min="8199" max="8199" width="19.375" style="111" customWidth="1"/>
    <col min="8200" max="8200" width="5.875" style="111" customWidth="1"/>
    <col min="8201" max="8201" width="21.5" style="111" customWidth="1"/>
    <col min="8202" max="8448" width="9" style="111"/>
    <col min="8449" max="8449" width="18" style="111" customWidth="1"/>
    <col min="8450" max="8450" width="54.75" style="111" customWidth="1"/>
    <col min="8451" max="8451" width="5.5" style="111" bestFit="1" customWidth="1"/>
    <col min="8452" max="8453" width="13.875" style="111" bestFit="1" customWidth="1"/>
    <col min="8454" max="8454" width="11.625" style="111" bestFit="1" customWidth="1"/>
    <col min="8455" max="8455" width="19.375" style="111" customWidth="1"/>
    <col min="8456" max="8456" width="5.875" style="111" customWidth="1"/>
    <col min="8457" max="8457" width="21.5" style="111" customWidth="1"/>
    <col min="8458" max="8704" width="9" style="111"/>
    <col min="8705" max="8705" width="18" style="111" customWidth="1"/>
    <col min="8706" max="8706" width="54.75" style="111" customWidth="1"/>
    <col min="8707" max="8707" width="5.5" style="111" bestFit="1" customWidth="1"/>
    <col min="8708" max="8709" width="13.875" style="111" bestFit="1" customWidth="1"/>
    <col min="8710" max="8710" width="11.625" style="111" bestFit="1" customWidth="1"/>
    <col min="8711" max="8711" width="19.375" style="111" customWidth="1"/>
    <col min="8712" max="8712" width="5.875" style="111" customWidth="1"/>
    <col min="8713" max="8713" width="21.5" style="111" customWidth="1"/>
    <col min="8714" max="8960" width="9" style="111"/>
    <col min="8961" max="8961" width="18" style="111" customWidth="1"/>
    <col min="8962" max="8962" width="54.75" style="111" customWidth="1"/>
    <col min="8963" max="8963" width="5.5" style="111" bestFit="1" customWidth="1"/>
    <col min="8964" max="8965" width="13.875" style="111" bestFit="1" customWidth="1"/>
    <col min="8966" max="8966" width="11.625" style="111" bestFit="1" customWidth="1"/>
    <col min="8967" max="8967" width="19.375" style="111" customWidth="1"/>
    <col min="8968" max="8968" width="5.875" style="111" customWidth="1"/>
    <col min="8969" max="8969" width="21.5" style="111" customWidth="1"/>
    <col min="8970" max="9216" width="9" style="111"/>
    <col min="9217" max="9217" width="18" style="111" customWidth="1"/>
    <col min="9218" max="9218" width="54.75" style="111" customWidth="1"/>
    <col min="9219" max="9219" width="5.5" style="111" bestFit="1" customWidth="1"/>
    <col min="9220" max="9221" width="13.875" style="111" bestFit="1" customWidth="1"/>
    <col min="9222" max="9222" width="11.625" style="111" bestFit="1" customWidth="1"/>
    <col min="9223" max="9223" width="19.375" style="111" customWidth="1"/>
    <col min="9224" max="9224" width="5.875" style="111" customWidth="1"/>
    <col min="9225" max="9225" width="21.5" style="111" customWidth="1"/>
    <col min="9226" max="9472" width="9" style="111"/>
    <col min="9473" max="9473" width="18" style="111" customWidth="1"/>
    <col min="9474" max="9474" width="54.75" style="111" customWidth="1"/>
    <col min="9475" max="9475" width="5.5" style="111" bestFit="1" customWidth="1"/>
    <col min="9476" max="9477" width="13.875" style="111" bestFit="1" customWidth="1"/>
    <col min="9478" max="9478" width="11.625" style="111" bestFit="1" customWidth="1"/>
    <col min="9479" max="9479" width="19.375" style="111" customWidth="1"/>
    <col min="9480" max="9480" width="5.875" style="111" customWidth="1"/>
    <col min="9481" max="9481" width="21.5" style="111" customWidth="1"/>
    <col min="9482" max="9728" width="9" style="111"/>
    <col min="9729" max="9729" width="18" style="111" customWidth="1"/>
    <col min="9730" max="9730" width="54.75" style="111" customWidth="1"/>
    <col min="9731" max="9731" width="5.5" style="111" bestFit="1" customWidth="1"/>
    <col min="9732" max="9733" width="13.875" style="111" bestFit="1" customWidth="1"/>
    <col min="9734" max="9734" width="11.625" style="111" bestFit="1" customWidth="1"/>
    <col min="9735" max="9735" width="19.375" style="111" customWidth="1"/>
    <col min="9736" max="9736" width="5.875" style="111" customWidth="1"/>
    <col min="9737" max="9737" width="21.5" style="111" customWidth="1"/>
    <col min="9738" max="9984" width="9" style="111"/>
    <col min="9985" max="9985" width="18" style="111" customWidth="1"/>
    <col min="9986" max="9986" width="54.75" style="111" customWidth="1"/>
    <col min="9987" max="9987" width="5.5" style="111" bestFit="1" customWidth="1"/>
    <col min="9988" max="9989" width="13.875" style="111" bestFit="1" customWidth="1"/>
    <col min="9990" max="9990" width="11.625" style="111" bestFit="1" customWidth="1"/>
    <col min="9991" max="9991" width="19.375" style="111" customWidth="1"/>
    <col min="9992" max="9992" width="5.875" style="111" customWidth="1"/>
    <col min="9993" max="9993" width="21.5" style="111" customWidth="1"/>
    <col min="9994" max="10240" width="9" style="111"/>
    <col min="10241" max="10241" width="18" style="111" customWidth="1"/>
    <col min="10242" max="10242" width="54.75" style="111" customWidth="1"/>
    <col min="10243" max="10243" width="5.5" style="111" bestFit="1" customWidth="1"/>
    <col min="10244" max="10245" width="13.875" style="111" bestFit="1" customWidth="1"/>
    <col min="10246" max="10246" width="11.625" style="111" bestFit="1" customWidth="1"/>
    <col min="10247" max="10247" width="19.375" style="111" customWidth="1"/>
    <col min="10248" max="10248" width="5.875" style="111" customWidth="1"/>
    <col min="10249" max="10249" width="21.5" style="111" customWidth="1"/>
    <col min="10250" max="10496" width="9" style="111"/>
    <col min="10497" max="10497" width="18" style="111" customWidth="1"/>
    <col min="10498" max="10498" width="54.75" style="111" customWidth="1"/>
    <col min="10499" max="10499" width="5.5" style="111" bestFit="1" customWidth="1"/>
    <col min="10500" max="10501" width="13.875" style="111" bestFit="1" customWidth="1"/>
    <col min="10502" max="10502" width="11.625" style="111" bestFit="1" customWidth="1"/>
    <col min="10503" max="10503" width="19.375" style="111" customWidth="1"/>
    <col min="10504" max="10504" width="5.875" style="111" customWidth="1"/>
    <col min="10505" max="10505" width="21.5" style="111" customWidth="1"/>
    <col min="10506" max="10752" width="9" style="111"/>
    <col min="10753" max="10753" width="18" style="111" customWidth="1"/>
    <col min="10754" max="10754" width="54.75" style="111" customWidth="1"/>
    <col min="10755" max="10755" width="5.5" style="111" bestFit="1" customWidth="1"/>
    <col min="10756" max="10757" width="13.875" style="111" bestFit="1" customWidth="1"/>
    <col min="10758" max="10758" width="11.625" style="111" bestFit="1" customWidth="1"/>
    <col min="10759" max="10759" width="19.375" style="111" customWidth="1"/>
    <col min="10760" max="10760" width="5.875" style="111" customWidth="1"/>
    <col min="10761" max="10761" width="21.5" style="111" customWidth="1"/>
    <col min="10762" max="11008" width="9" style="111"/>
    <col min="11009" max="11009" width="18" style="111" customWidth="1"/>
    <col min="11010" max="11010" width="54.75" style="111" customWidth="1"/>
    <col min="11011" max="11011" width="5.5" style="111" bestFit="1" customWidth="1"/>
    <col min="11012" max="11013" width="13.875" style="111" bestFit="1" customWidth="1"/>
    <col min="11014" max="11014" width="11.625" style="111" bestFit="1" customWidth="1"/>
    <col min="11015" max="11015" width="19.375" style="111" customWidth="1"/>
    <col min="11016" max="11016" width="5.875" style="111" customWidth="1"/>
    <col min="11017" max="11017" width="21.5" style="111" customWidth="1"/>
    <col min="11018" max="11264" width="9" style="111"/>
    <col min="11265" max="11265" width="18" style="111" customWidth="1"/>
    <col min="11266" max="11266" width="54.75" style="111" customWidth="1"/>
    <col min="11267" max="11267" width="5.5" style="111" bestFit="1" customWidth="1"/>
    <col min="11268" max="11269" width="13.875" style="111" bestFit="1" customWidth="1"/>
    <col min="11270" max="11270" width="11.625" style="111" bestFit="1" customWidth="1"/>
    <col min="11271" max="11271" width="19.375" style="111" customWidth="1"/>
    <col min="11272" max="11272" width="5.875" style="111" customWidth="1"/>
    <col min="11273" max="11273" width="21.5" style="111" customWidth="1"/>
    <col min="11274" max="11520" width="9" style="111"/>
    <col min="11521" max="11521" width="18" style="111" customWidth="1"/>
    <col min="11522" max="11522" width="54.75" style="111" customWidth="1"/>
    <col min="11523" max="11523" width="5.5" style="111" bestFit="1" customWidth="1"/>
    <col min="11524" max="11525" width="13.875" style="111" bestFit="1" customWidth="1"/>
    <col min="11526" max="11526" width="11.625" style="111" bestFit="1" customWidth="1"/>
    <col min="11527" max="11527" width="19.375" style="111" customWidth="1"/>
    <col min="11528" max="11528" width="5.875" style="111" customWidth="1"/>
    <col min="11529" max="11529" width="21.5" style="111" customWidth="1"/>
    <col min="11530" max="11776" width="9" style="111"/>
    <col min="11777" max="11777" width="18" style="111" customWidth="1"/>
    <col min="11778" max="11778" width="54.75" style="111" customWidth="1"/>
    <col min="11779" max="11779" width="5.5" style="111" bestFit="1" customWidth="1"/>
    <col min="11780" max="11781" width="13.875" style="111" bestFit="1" customWidth="1"/>
    <col min="11782" max="11782" width="11.625" style="111" bestFit="1" customWidth="1"/>
    <col min="11783" max="11783" width="19.375" style="111" customWidth="1"/>
    <col min="11784" max="11784" width="5.875" style="111" customWidth="1"/>
    <col min="11785" max="11785" width="21.5" style="111" customWidth="1"/>
    <col min="11786" max="12032" width="9" style="111"/>
    <col min="12033" max="12033" width="18" style="111" customWidth="1"/>
    <col min="12034" max="12034" width="54.75" style="111" customWidth="1"/>
    <col min="12035" max="12035" width="5.5" style="111" bestFit="1" customWidth="1"/>
    <col min="12036" max="12037" width="13.875" style="111" bestFit="1" customWidth="1"/>
    <col min="12038" max="12038" width="11.625" style="111" bestFit="1" customWidth="1"/>
    <col min="12039" max="12039" width="19.375" style="111" customWidth="1"/>
    <col min="12040" max="12040" width="5.875" style="111" customWidth="1"/>
    <col min="12041" max="12041" width="21.5" style="111" customWidth="1"/>
    <col min="12042" max="12288" width="9" style="111"/>
    <col min="12289" max="12289" width="18" style="111" customWidth="1"/>
    <col min="12290" max="12290" width="54.75" style="111" customWidth="1"/>
    <col min="12291" max="12291" width="5.5" style="111" bestFit="1" customWidth="1"/>
    <col min="12292" max="12293" width="13.875" style="111" bestFit="1" customWidth="1"/>
    <col min="12294" max="12294" width="11.625" style="111" bestFit="1" customWidth="1"/>
    <col min="12295" max="12295" width="19.375" style="111" customWidth="1"/>
    <col min="12296" max="12296" width="5.875" style="111" customWidth="1"/>
    <col min="12297" max="12297" width="21.5" style="111" customWidth="1"/>
    <col min="12298" max="12544" width="9" style="111"/>
    <col min="12545" max="12545" width="18" style="111" customWidth="1"/>
    <col min="12546" max="12546" width="54.75" style="111" customWidth="1"/>
    <col min="12547" max="12547" width="5.5" style="111" bestFit="1" customWidth="1"/>
    <col min="12548" max="12549" width="13.875" style="111" bestFit="1" customWidth="1"/>
    <col min="12550" max="12550" width="11.625" style="111" bestFit="1" customWidth="1"/>
    <col min="12551" max="12551" width="19.375" style="111" customWidth="1"/>
    <col min="12552" max="12552" width="5.875" style="111" customWidth="1"/>
    <col min="12553" max="12553" width="21.5" style="111" customWidth="1"/>
    <col min="12554" max="12800" width="9" style="111"/>
    <col min="12801" max="12801" width="18" style="111" customWidth="1"/>
    <col min="12802" max="12802" width="54.75" style="111" customWidth="1"/>
    <col min="12803" max="12803" width="5.5" style="111" bestFit="1" customWidth="1"/>
    <col min="12804" max="12805" width="13.875" style="111" bestFit="1" customWidth="1"/>
    <col min="12806" max="12806" width="11.625" style="111" bestFit="1" customWidth="1"/>
    <col min="12807" max="12807" width="19.375" style="111" customWidth="1"/>
    <col min="12808" max="12808" width="5.875" style="111" customWidth="1"/>
    <col min="12809" max="12809" width="21.5" style="111" customWidth="1"/>
    <col min="12810" max="13056" width="9" style="111"/>
    <col min="13057" max="13057" width="18" style="111" customWidth="1"/>
    <col min="13058" max="13058" width="54.75" style="111" customWidth="1"/>
    <col min="13059" max="13059" width="5.5" style="111" bestFit="1" customWidth="1"/>
    <col min="13060" max="13061" width="13.875" style="111" bestFit="1" customWidth="1"/>
    <col min="13062" max="13062" width="11.625" style="111" bestFit="1" customWidth="1"/>
    <col min="13063" max="13063" width="19.375" style="111" customWidth="1"/>
    <col min="13064" max="13064" width="5.875" style="111" customWidth="1"/>
    <col min="13065" max="13065" width="21.5" style="111" customWidth="1"/>
    <col min="13066" max="13312" width="9" style="111"/>
    <col min="13313" max="13313" width="18" style="111" customWidth="1"/>
    <col min="13314" max="13314" width="54.75" style="111" customWidth="1"/>
    <col min="13315" max="13315" width="5.5" style="111" bestFit="1" customWidth="1"/>
    <col min="13316" max="13317" width="13.875" style="111" bestFit="1" customWidth="1"/>
    <col min="13318" max="13318" width="11.625" style="111" bestFit="1" customWidth="1"/>
    <col min="13319" max="13319" width="19.375" style="111" customWidth="1"/>
    <col min="13320" max="13320" width="5.875" style="111" customWidth="1"/>
    <col min="13321" max="13321" width="21.5" style="111" customWidth="1"/>
    <col min="13322" max="13568" width="9" style="111"/>
    <col min="13569" max="13569" width="18" style="111" customWidth="1"/>
    <col min="13570" max="13570" width="54.75" style="111" customWidth="1"/>
    <col min="13571" max="13571" width="5.5" style="111" bestFit="1" customWidth="1"/>
    <col min="13572" max="13573" width="13.875" style="111" bestFit="1" customWidth="1"/>
    <col min="13574" max="13574" width="11.625" style="111" bestFit="1" customWidth="1"/>
    <col min="13575" max="13575" width="19.375" style="111" customWidth="1"/>
    <col min="13576" max="13576" width="5.875" style="111" customWidth="1"/>
    <col min="13577" max="13577" width="21.5" style="111" customWidth="1"/>
    <col min="13578" max="13824" width="9" style="111"/>
    <col min="13825" max="13825" width="18" style="111" customWidth="1"/>
    <col min="13826" max="13826" width="54.75" style="111" customWidth="1"/>
    <col min="13827" max="13827" width="5.5" style="111" bestFit="1" customWidth="1"/>
    <col min="13828" max="13829" width="13.875" style="111" bestFit="1" customWidth="1"/>
    <col min="13830" max="13830" width="11.625" style="111" bestFit="1" customWidth="1"/>
    <col min="13831" max="13831" width="19.375" style="111" customWidth="1"/>
    <col min="13832" max="13832" width="5.875" style="111" customWidth="1"/>
    <col min="13833" max="13833" width="21.5" style="111" customWidth="1"/>
    <col min="13834" max="14080" width="9" style="111"/>
    <col min="14081" max="14081" width="18" style="111" customWidth="1"/>
    <col min="14082" max="14082" width="54.75" style="111" customWidth="1"/>
    <col min="14083" max="14083" width="5.5" style="111" bestFit="1" customWidth="1"/>
    <col min="14084" max="14085" width="13.875" style="111" bestFit="1" customWidth="1"/>
    <col min="14086" max="14086" width="11.625" style="111" bestFit="1" customWidth="1"/>
    <col min="14087" max="14087" width="19.375" style="111" customWidth="1"/>
    <col min="14088" max="14088" width="5.875" style="111" customWidth="1"/>
    <col min="14089" max="14089" width="21.5" style="111" customWidth="1"/>
    <col min="14090" max="14336" width="9" style="111"/>
    <col min="14337" max="14337" width="18" style="111" customWidth="1"/>
    <col min="14338" max="14338" width="54.75" style="111" customWidth="1"/>
    <col min="14339" max="14339" width="5.5" style="111" bestFit="1" customWidth="1"/>
    <col min="14340" max="14341" width="13.875" style="111" bestFit="1" customWidth="1"/>
    <col min="14342" max="14342" width="11.625" style="111" bestFit="1" customWidth="1"/>
    <col min="14343" max="14343" width="19.375" style="111" customWidth="1"/>
    <col min="14344" max="14344" width="5.875" style="111" customWidth="1"/>
    <col min="14345" max="14345" width="21.5" style="111" customWidth="1"/>
    <col min="14346" max="14592" width="9" style="111"/>
    <col min="14593" max="14593" width="18" style="111" customWidth="1"/>
    <col min="14594" max="14594" width="54.75" style="111" customWidth="1"/>
    <col min="14595" max="14595" width="5.5" style="111" bestFit="1" customWidth="1"/>
    <col min="14596" max="14597" width="13.875" style="111" bestFit="1" customWidth="1"/>
    <col min="14598" max="14598" width="11.625" style="111" bestFit="1" customWidth="1"/>
    <col min="14599" max="14599" width="19.375" style="111" customWidth="1"/>
    <col min="14600" max="14600" width="5.875" style="111" customWidth="1"/>
    <col min="14601" max="14601" width="21.5" style="111" customWidth="1"/>
    <col min="14602" max="14848" width="9" style="111"/>
    <col min="14849" max="14849" width="18" style="111" customWidth="1"/>
    <col min="14850" max="14850" width="54.75" style="111" customWidth="1"/>
    <col min="14851" max="14851" width="5.5" style="111" bestFit="1" customWidth="1"/>
    <col min="14852" max="14853" width="13.875" style="111" bestFit="1" customWidth="1"/>
    <col min="14854" max="14854" width="11.625" style="111" bestFit="1" customWidth="1"/>
    <col min="14855" max="14855" width="19.375" style="111" customWidth="1"/>
    <col min="14856" max="14856" width="5.875" style="111" customWidth="1"/>
    <col min="14857" max="14857" width="21.5" style="111" customWidth="1"/>
    <col min="14858" max="15104" width="9" style="111"/>
    <col min="15105" max="15105" width="18" style="111" customWidth="1"/>
    <col min="15106" max="15106" width="54.75" style="111" customWidth="1"/>
    <col min="15107" max="15107" width="5.5" style="111" bestFit="1" customWidth="1"/>
    <col min="15108" max="15109" width="13.875" style="111" bestFit="1" customWidth="1"/>
    <col min="15110" max="15110" width="11.625" style="111" bestFit="1" customWidth="1"/>
    <col min="15111" max="15111" width="19.375" style="111" customWidth="1"/>
    <col min="15112" max="15112" width="5.875" style="111" customWidth="1"/>
    <col min="15113" max="15113" width="21.5" style="111" customWidth="1"/>
    <col min="15114" max="15360" width="9" style="111"/>
    <col min="15361" max="15361" width="18" style="111" customWidth="1"/>
    <col min="15362" max="15362" width="54.75" style="111" customWidth="1"/>
    <col min="15363" max="15363" width="5.5" style="111" bestFit="1" customWidth="1"/>
    <col min="15364" max="15365" width="13.875" style="111" bestFit="1" customWidth="1"/>
    <col min="15366" max="15366" width="11.625" style="111" bestFit="1" customWidth="1"/>
    <col min="15367" max="15367" width="19.375" style="111" customWidth="1"/>
    <col min="15368" max="15368" width="5.875" style="111" customWidth="1"/>
    <col min="15369" max="15369" width="21.5" style="111" customWidth="1"/>
    <col min="15370" max="15616" width="9" style="111"/>
    <col min="15617" max="15617" width="18" style="111" customWidth="1"/>
    <col min="15618" max="15618" width="54.75" style="111" customWidth="1"/>
    <col min="15619" max="15619" width="5.5" style="111" bestFit="1" customWidth="1"/>
    <col min="15620" max="15621" width="13.875" style="111" bestFit="1" customWidth="1"/>
    <col min="15622" max="15622" width="11.625" style="111" bestFit="1" customWidth="1"/>
    <col min="15623" max="15623" width="19.375" style="111" customWidth="1"/>
    <col min="15624" max="15624" width="5.875" style="111" customWidth="1"/>
    <col min="15625" max="15625" width="21.5" style="111" customWidth="1"/>
    <col min="15626" max="15872" width="9" style="111"/>
    <col min="15873" max="15873" width="18" style="111" customWidth="1"/>
    <col min="15874" max="15874" width="54.75" style="111" customWidth="1"/>
    <col min="15875" max="15875" width="5.5" style="111" bestFit="1" customWidth="1"/>
    <col min="15876" max="15877" width="13.875" style="111" bestFit="1" customWidth="1"/>
    <col min="15878" max="15878" width="11.625" style="111" bestFit="1" customWidth="1"/>
    <col min="15879" max="15879" width="19.375" style="111" customWidth="1"/>
    <col min="15880" max="15880" width="5.875" style="111" customWidth="1"/>
    <col min="15881" max="15881" width="21.5" style="111" customWidth="1"/>
    <col min="15882" max="16128" width="9" style="111"/>
    <col min="16129" max="16129" width="18" style="111" customWidth="1"/>
    <col min="16130" max="16130" width="54.75" style="111" customWidth="1"/>
    <col min="16131" max="16131" width="5.5" style="111" bestFit="1" customWidth="1"/>
    <col min="16132" max="16133" width="13.875" style="111" bestFit="1" customWidth="1"/>
    <col min="16134" max="16134" width="11.625" style="111" bestFit="1" customWidth="1"/>
    <col min="16135" max="16135" width="19.375" style="111" customWidth="1"/>
    <col min="16136" max="16136" width="5.875" style="111" customWidth="1"/>
    <col min="16137" max="16137" width="21.5" style="111" customWidth="1"/>
    <col min="16138" max="16384" width="9" style="111"/>
  </cols>
  <sheetData>
    <row r="1" spans="1:9" x14ac:dyDescent="0.15">
      <c r="I1" s="112" t="s">
        <v>609</v>
      </c>
    </row>
    <row r="2" spans="1:9" x14ac:dyDescent="0.15">
      <c r="A2" s="113" t="s">
        <v>0</v>
      </c>
      <c r="B2" s="114"/>
      <c r="C2" s="114"/>
      <c r="D2" s="114"/>
      <c r="E2" s="114"/>
      <c r="F2" s="114"/>
      <c r="G2" s="114"/>
      <c r="H2" s="114"/>
      <c r="I2" s="114"/>
    </row>
    <row r="4" spans="1:9" x14ac:dyDescent="0.15">
      <c r="A4" s="115" t="s">
        <v>1</v>
      </c>
    </row>
    <row r="5" spans="1:9" x14ac:dyDescent="0.15">
      <c r="A5" s="196" t="s">
        <v>608</v>
      </c>
      <c r="B5" s="196"/>
      <c r="C5" s="196"/>
      <c r="D5" s="196"/>
      <c r="E5" s="196"/>
      <c r="F5" s="196"/>
      <c r="G5" s="196"/>
      <c r="H5" s="196"/>
      <c r="I5" s="196"/>
    </row>
    <row r="7" spans="1:9" x14ac:dyDescent="0.15">
      <c r="A7" s="115" t="s">
        <v>2</v>
      </c>
    </row>
    <row r="8" spans="1:9" x14ac:dyDescent="0.15">
      <c r="A8" s="111" t="s">
        <v>610</v>
      </c>
    </row>
    <row r="10" spans="1:9" ht="27" x14ac:dyDescent="0.15">
      <c r="A10" s="141" t="s">
        <v>3</v>
      </c>
      <c r="B10" s="141" t="s">
        <v>4</v>
      </c>
      <c r="C10" s="141" t="s">
        <v>5</v>
      </c>
      <c r="D10" s="141" t="s">
        <v>6</v>
      </c>
      <c r="E10" s="141" t="s">
        <v>7</v>
      </c>
      <c r="F10" s="141" t="s">
        <v>8</v>
      </c>
      <c r="G10" s="141" t="s">
        <v>9</v>
      </c>
      <c r="H10" s="142" t="s">
        <v>10</v>
      </c>
      <c r="I10" s="141" t="s">
        <v>11</v>
      </c>
    </row>
    <row r="11" spans="1:9" ht="87" customHeight="1" x14ac:dyDescent="0.15">
      <c r="A11" s="144" t="s">
        <v>475</v>
      </c>
      <c r="B11" s="145" t="s">
        <v>476</v>
      </c>
      <c r="C11" s="146" t="s">
        <v>477</v>
      </c>
      <c r="D11" s="147">
        <v>214800</v>
      </c>
      <c r="E11" s="147">
        <v>214800</v>
      </c>
      <c r="F11" s="148">
        <v>38349</v>
      </c>
      <c r="G11" s="144" t="s">
        <v>478</v>
      </c>
      <c r="H11" s="149" t="s">
        <v>64</v>
      </c>
      <c r="I11" s="150" t="s">
        <v>479</v>
      </c>
    </row>
    <row r="13" spans="1:9" x14ac:dyDescent="0.15">
      <c r="A13" s="111" t="s">
        <v>12</v>
      </c>
    </row>
    <row r="14" spans="1:9" x14ac:dyDescent="0.15">
      <c r="A14" s="111" t="s">
        <v>13</v>
      </c>
    </row>
    <row r="15" spans="1:9" x14ac:dyDescent="0.15">
      <c r="A15" s="111" t="s">
        <v>14</v>
      </c>
    </row>
    <row r="16" spans="1:9" x14ac:dyDescent="0.15">
      <c r="A16" s="111" t="s">
        <v>15</v>
      </c>
    </row>
    <row r="17" spans="1:1" x14ac:dyDescent="0.15">
      <c r="A17" s="111" t="s">
        <v>16</v>
      </c>
    </row>
    <row r="18" spans="1:1" x14ac:dyDescent="0.15">
      <c r="A18" s="111" t="s">
        <v>17</v>
      </c>
    </row>
    <row r="19" spans="1:1" x14ac:dyDescent="0.15">
      <c r="A19" s="11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L19" sqref="L19"/>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671</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691</v>
      </c>
      <c r="C7" s="188"/>
      <c r="D7" s="188"/>
      <c r="E7" s="188"/>
      <c r="F7" s="188"/>
      <c r="G7" s="188"/>
      <c r="H7" s="188"/>
    </row>
    <row r="8" spans="1:9" ht="14.25" x14ac:dyDescent="0.15">
      <c r="A8" s="184"/>
      <c r="B8" s="188"/>
      <c r="C8" s="188"/>
      <c r="D8" s="188"/>
      <c r="E8" s="188"/>
      <c r="F8" s="188"/>
      <c r="G8" s="188"/>
      <c r="H8" s="188"/>
    </row>
    <row r="9" spans="1:9" ht="14.25"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x14ac:dyDescent="0.15">
      <c r="A13" s="184"/>
      <c r="B13" s="188" t="s">
        <v>692</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I19"/>
  <sheetViews>
    <sheetView zoomScaleNormal="100" zoomScaleSheetLayoutView="100" workbookViewId="0">
      <selection activeCell="D11" sqref="D1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609</v>
      </c>
    </row>
    <row r="2" spans="1:9" x14ac:dyDescent="0.15">
      <c r="A2" s="3" t="s">
        <v>0</v>
      </c>
      <c r="B2" s="4"/>
      <c r="C2" s="4"/>
      <c r="D2" s="4"/>
      <c r="E2" s="4"/>
      <c r="F2" s="4"/>
      <c r="G2" s="4"/>
      <c r="H2" s="4"/>
      <c r="I2" s="4"/>
    </row>
    <row r="4" spans="1:9" x14ac:dyDescent="0.15">
      <c r="A4" s="7" t="s">
        <v>1</v>
      </c>
    </row>
    <row r="5" spans="1:9" x14ac:dyDescent="0.15">
      <c r="A5" s="189" t="s">
        <v>480</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50.1" customHeight="1" x14ac:dyDescent="0.15">
      <c r="A11" s="27" t="s">
        <v>481</v>
      </c>
      <c r="B11" s="27" t="s">
        <v>482</v>
      </c>
      <c r="C11" s="28">
        <v>1</v>
      </c>
      <c r="D11" s="28">
        <v>12200000</v>
      </c>
      <c r="E11" s="28">
        <v>12200000</v>
      </c>
      <c r="F11" s="29">
        <v>37782</v>
      </c>
      <c r="G11" s="27" t="s">
        <v>483</v>
      </c>
      <c r="H11" s="5" t="s">
        <v>52</v>
      </c>
      <c r="I11" s="30"/>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M12" sqref="M12:M13"/>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683</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2"/>
      <c r="C7" s="188" t="s">
        <v>700</v>
      </c>
      <c r="D7" s="188"/>
      <c r="E7" s="188"/>
      <c r="F7" s="188"/>
      <c r="G7" s="188"/>
      <c r="H7" s="188"/>
      <c r="I7" s="188"/>
    </row>
    <row r="8" spans="1:9" ht="14.25"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x14ac:dyDescent="0.15">
      <c r="A13" s="184"/>
      <c r="B13" s="188" t="s">
        <v>701</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K66"/>
  <sheetViews>
    <sheetView tabSelected="1" zoomScaleNormal="100" zoomScaleSheetLayoutView="100" workbookViewId="0">
      <selection activeCell="H19" sqref="H19"/>
    </sheetView>
  </sheetViews>
  <sheetFormatPr defaultRowHeight="13.5" x14ac:dyDescent="0.15"/>
  <cols>
    <col min="1" max="1" width="3.5" style="101" customWidth="1"/>
    <col min="2" max="2" width="26" style="101" customWidth="1"/>
    <col min="3" max="3" width="43.375" style="101" customWidth="1"/>
    <col min="4" max="4" width="5.5" style="101" bestFit="1" customWidth="1"/>
    <col min="5" max="5" width="16.125" style="101" customWidth="1"/>
    <col min="6" max="6" width="15.5" style="101" customWidth="1"/>
    <col min="7" max="7" width="11.625" style="124" bestFit="1" customWidth="1"/>
    <col min="8" max="8" width="23.75" style="101" customWidth="1"/>
    <col min="9" max="9" width="5.875" style="124" customWidth="1"/>
    <col min="10" max="10" width="23.125" style="101" customWidth="1"/>
    <col min="11" max="16384" width="9" style="101"/>
  </cols>
  <sheetData>
    <row r="1" spans="1:11" x14ac:dyDescent="0.15">
      <c r="J1" s="134" t="s">
        <v>609</v>
      </c>
    </row>
    <row r="2" spans="1:11" x14ac:dyDescent="0.15">
      <c r="A2" s="199" t="s">
        <v>0</v>
      </c>
      <c r="B2" s="199"/>
      <c r="C2" s="199"/>
      <c r="D2" s="199"/>
      <c r="E2" s="199"/>
      <c r="F2" s="199"/>
      <c r="G2" s="199"/>
      <c r="H2" s="199"/>
      <c r="I2" s="199"/>
      <c r="J2" s="199"/>
    </row>
    <row r="4" spans="1:11" x14ac:dyDescent="0.15">
      <c r="A4" s="133" t="s">
        <v>1</v>
      </c>
      <c r="B4" s="133"/>
    </row>
    <row r="5" spans="1:11" ht="27" customHeight="1" x14ac:dyDescent="0.15">
      <c r="A5" s="200" t="s">
        <v>593</v>
      </c>
      <c r="B5" s="200"/>
      <c r="C5" s="200"/>
      <c r="D5" s="189"/>
      <c r="E5" s="189"/>
      <c r="F5" s="189"/>
      <c r="G5" s="189"/>
      <c r="H5" s="189"/>
      <c r="I5" s="189"/>
      <c r="J5" s="189"/>
      <c r="K5" s="189"/>
    </row>
    <row r="7" spans="1:11" x14ac:dyDescent="0.15">
      <c r="A7" s="133" t="s">
        <v>2</v>
      </c>
      <c r="B7" s="133"/>
    </row>
    <row r="8" spans="1:11" x14ac:dyDescent="0.15">
      <c r="A8" s="101" t="s">
        <v>610</v>
      </c>
    </row>
    <row r="10" spans="1:11" ht="27" x14ac:dyDescent="0.15">
      <c r="A10" s="201" t="s">
        <v>3</v>
      </c>
      <c r="B10" s="202"/>
      <c r="C10" s="8" t="s">
        <v>4</v>
      </c>
      <c r="D10" s="8" t="s">
        <v>5</v>
      </c>
      <c r="E10" s="8" t="s">
        <v>6</v>
      </c>
      <c r="F10" s="8" t="s">
        <v>7</v>
      </c>
      <c r="G10" s="8" t="s">
        <v>8</v>
      </c>
      <c r="H10" s="8" t="s">
        <v>9</v>
      </c>
      <c r="I10" s="9" t="s">
        <v>10</v>
      </c>
      <c r="J10" s="8" t="s">
        <v>11</v>
      </c>
    </row>
    <row r="11" spans="1:11" ht="27" x14ac:dyDescent="0.15">
      <c r="A11" s="130" t="s">
        <v>592</v>
      </c>
      <c r="B11" s="129"/>
      <c r="C11" s="128"/>
      <c r="D11" s="167">
        <v>1</v>
      </c>
      <c r="E11" s="168">
        <v>14263200</v>
      </c>
      <c r="F11" s="160">
        <v>14263200</v>
      </c>
      <c r="G11" s="132" t="s">
        <v>591</v>
      </c>
      <c r="H11" s="169" t="s">
        <v>503</v>
      </c>
      <c r="I11" s="126" t="s">
        <v>19</v>
      </c>
      <c r="J11" s="125" t="s">
        <v>584</v>
      </c>
    </row>
    <row r="12" spans="1:11" ht="27" x14ac:dyDescent="0.15">
      <c r="A12" s="130" t="s">
        <v>590</v>
      </c>
      <c r="B12" s="129"/>
      <c r="C12" s="128"/>
      <c r="D12" s="167">
        <v>1</v>
      </c>
      <c r="E12" s="168">
        <v>15235500</v>
      </c>
      <c r="F12" s="160">
        <v>15235500</v>
      </c>
      <c r="G12" s="132" t="s">
        <v>589</v>
      </c>
      <c r="H12" s="169" t="s">
        <v>503</v>
      </c>
      <c r="I12" s="126" t="s">
        <v>19</v>
      </c>
      <c r="J12" s="125" t="s">
        <v>584</v>
      </c>
    </row>
    <row r="13" spans="1:11" ht="27" x14ac:dyDescent="0.15">
      <c r="A13" s="130" t="s">
        <v>588</v>
      </c>
      <c r="B13" s="129"/>
      <c r="C13" s="128" t="s">
        <v>587</v>
      </c>
      <c r="D13" s="167">
        <v>1</v>
      </c>
      <c r="E13" s="168">
        <v>355950</v>
      </c>
      <c r="F13" s="160">
        <v>355950</v>
      </c>
      <c r="G13" s="127">
        <v>37498</v>
      </c>
      <c r="H13" s="169" t="s">
        <v>503</v>
      </c>
      <c r="I13" s="126" t="s">
        <v>19</v>
      </c>
      <c r="J13" s="125" t="s">
        <v>584</v>
      </c>
    </row>
    <row r="14" spans="1:11" ht="27" x14ac:dyDescent="0.15">
      <c r="A14" s="197" t="s">
        <v>586</v>
      </c>
      <c r="B14" s="198"/>
      <c r="C14" s="128" t="s">
        <v>585</v>
      </c>
      <c r="D14" s="167">
        <v>1</v>
      </c>
      <c r="E14" s="168">
        <v>5901000</v>
      </c>
      <c r="F14" s="160">
        <v>5901000</v>
      </c>
      <c r="G14" s="127">
        <v>37833</v>
      </c>
      <c r="H14" s="169" t="s">
        <v>503</v>
      </c>
      <c r="I14" s="126" t="s">
        <v>19</v>
      </c>
      <c r="J14" s="125" t="s">
        <v>584</v>
      </c>
    </row>
    <row r="15" spans="1:11" ht="27" x14ac:dyDescent="0.15">
      <c r="A15" s="130" t="s">
        <v>583</v>
      </c>
      <c r="B15" s="129"/>
      <c r="C15" s="128" t="s">
        <v>582</v>
      </c>
      <c r="D15" s="167">
        <v>1</v>
      </c>
      <c r="E15" s="168">
        <v>289275</v>
      </c>
      <c r="F15" s="160">
        <v>289275</v>
      </c>
      <c r="G15" s="127">
        <v>37889</v>
      </c>
      <c r="H15" s="169" t="s">
        <v>503</v>
      </c>
      <c r="I15" s="126" t="s">
        <v>19</v>
      </c>
      <c r="J15" s="125" t="s">
        <v>581</v>
      </c>
    </row>
    <row r="16" spans="1:11" ht="54" x14ac:dyDescent="0.15">
      <c r="A16" s="197" t="s">
        <v>580</v>
      </c>
      <c r="B16" s="198"/>
      <c r="C16" s="128" t="s">
        <v>501</v>
      </c>
      <c r="D16" s="167">
        <v>1</v>
      </c>
      <c r="E16" s="170">
        <v>7133850</v>
      </c>
      <c r="F16" s="160">
        <v>20355450</v>
      </c>
      <c r="G16" s="132" t="s">
        <v>579</v>
      </c>
      <c r="H16" s="169" t="s">
        <v>511</v>
      </c>
      <c r="I16" s="126" t="s">
        <v>19</v>
      </c>
      <c r="J16" s="131" t="s">
        <v>564</v>
      </c>
    </row>
    <row r="17" spans="1:10" ht="27" x14ac:dyDescent="0.15">
      <c r="A17" s="130"/>
      <c r="B17" s="129" t="s">
        <v>578</v>
      </c>
      <c r="C17" s="128" t="s">
        <v>577</v>
      </c>
      <c r="D17" s="167">
        <v>1</v>
      </c>
      <c r="E17" s="168">
        <v>294000</v>
      </c>
      <c r="F17" s="160">
        <v>294000</v>
      </c>
      <c r="G17" s="127">
        <v>37165</v>
      </c>
      <c r="H17" s="169" t="s">
        <v>511</v>
      </c>
      <c r="I17" s="126" t="s">
        <v>19</v>
      </c>
      <c r="J17" s="131" t="s">
        <v>490</v>
      </c>
    </row>
    <row r="18" spans="1:10" ht="27" x14ac:dyDescent="0.15">
      <c r="A18" s="130"/>
      <c r="B18" s="129" t="s">
        <v>576</v>
      </c>
      <c r="C18" s="128" t="s">
        <v>575</v>
      </c>
      <c r="D18" s="167">
        <v>1</v>
      </c>
      <c r="E18" s="168">
        <v>1060500</v>
      </c>
      <c r="F18" s="160">
        <v>1060500</v>
      </c>
      <c r="G18" s="127">
        <v>37245</v>
      </c>
      <c r="H18" s="169" t="s">
        <v>511</v>
      </c>
      <c r="I18" s="126" t="s">
        <v>19</v>
      </c>
      <c r="J18" s="131" t="s">
        <v>490</v>
      </c>
    </row>
    <row r="19" spans="1:10" ht="27" x14ac:dyDescent="0.15">
      <c r="A19" s="130"/>
      <c r="B19" s="129" t="s">
        <v>574</v>
      </c>
      <c r="C19" s="128" t="s">
        <v>573</v>
      </c>
      <c r="D19" s="167">
        <v>1</v>
      </c>
      <c r="E19" s="168">
        <v>1204350</v>
      </c>
      <c r="F19" s="160">
        <v>1204350</v>
      </c>
      <c r="G19" s="127">
        <v>37225</v>
      </c>
      <c r="H19" s="169" t="s">
        <v>511</v>
      </c>
      <c r="I19" s="126" t="s">
        <v>19</v>
      </c>
      <c r="J19" s="131" t="s">
        <v>490</v>
      </c>
    </row>
    <row r="20" spans="1:10" ht="27" x14ac:dyDescent="0.15">
      <c r="A20" s="130"/>
      <c r="B20" s="129" t="s">
        <v>572</v>
      </c>
      <c r="C20" s="128" t="s">
        <v>571</v>
      </c>
      <c r="D20" s="167">
        <v>1</v>
      </c>
      <c r="E20" s="168">
        <v>2835000</v>
      </c>
      <c r="F20" s="160">
        <v>2835000</v>
      </c>
      <c r="G20" s="127">
        <v>37286</v>
      </c>
      <c r="H20" s="169" t="s">
        <v>511</v>
      </c>
      <c r="I20" s="126" t="s">
        <v>19</v>
      </c>
      <c r="J20" s="131" t="s">
        <v>490</v>
      </c>
    </row>
    <row r="21" spans="1:10" ht="27" x14ac:dyDescent="0.15">
      <c r="A21" s="130"/>
      <c r="B21" s="129" t="s">
        <v>570</v>
      </c>
      <c r="C21" s="128" t="s">
        <v>569</v>
      </c>
      <c r="D21" s="167">
        <v>1</v>
      </c>
      <c r="E21" s="168">
        <v>1740000</v>
      </c>
      <c r="F21" s="160">
        <v>1740000</v>
      </c>
      <c r="G21" s="127">
        <v>37287</v>
      </c>
      <c r="H21" s="169" t="s">
        <v>511</v>
      </c>
      <c r="I21" s="126" t="s">
        <v>19</v>
      </c>
      <c r="J21" s="131" t="s">
        <v>490</v>
      </c>
    </row>
    <row r="22" spans="1:10" ht="40.5" x14ac:dyDescent="0.15">
      <c r="A22" s="130"/>
      <c r="B22" s="129" t="s">
        <v>568</v>
      </c>
      <c r="C22" s="128" t="s">
        <v>567</v>
      </c>
      <c r="D22" s="167">
        <v>1</v>
      </c>
      <c r="E22" s="168">
        <v>12810000</v>
      </c>
      <c r="F22" s="160">
        <v>12810000</v>
      </c>
      <c r="G22" s="127">
        <v>37307</v>
      </c>
      <c r="H22" s="169" t="s">
        <v>511</v>
      </c>
      <c r="I22" s="126" t="s">
        <v>19</v>
      </c>
      <c r="J22" s="131" t="s">
        <v>490</v>
      </c>
    </row>
    <row r="23" spans="1:10" ht="54" x14ac:dyDescent="0.15">
      <c r="A23" s="130" t="s">
        <v>566</v>
      </c>
      <c r="B23" s="129"/>
      <c r="C23" s="128" t="s">
        <v>501</v>
      </c>
      <c r="D23" s="167">
        <v>1</v>
      </c>
      <c r="E23" s="160">
        <v>14198000</v>
      </c>
      <c r="F23" s="160">
        <v>14198000</v>
      </c>
      <c r="G23" s="132" t="s">
        <v>565</v>
      </c>
      <c r="H23" s="169" t="s">
        <v>511</v>
      </c>
      <c r="I23" s="126" t="s">
        <v>19</v>
      </c>
      <c r="J23" s="131" t="s">
        <v>564</v>
      </c>
    </row>
    <row r="24" spans="1:10" ht="27" x14ac:dyDescent="0.15">
      <c r="A24" s="130"/>
      <c r="B24" s="129" t="s">
        <v>563</v>
      </c>
      <c r="C24" s="128" t="s">
        <v>562</v>
      </c>
      <c r="D24" s="167">
        <v>1</v>
      </c>
      <c r="E24" s="168">
        <v>997500</v>
      </c>
      <c r="F24" s="160">
        <v>997500</v>
      </c>
      <c r="G24" s="127">
        <v>37417</v>
      </c>
      <c r="H24" s="169" t="s">
        <v>511</v>
      </c>
      <c r="I24" s="126" t="s">
        <v>19</v>
      </c>
      <c r="J24" s="131" t="s">
        <v>490</v>
      </c>
    </row>
    <row r="25" spans="1:10" ht="27" x14ac:dyDescent="0.15">
      <c r="A25" s="130"/>
      <c r="B25" s="129" t="s">
        <v>561</v>
      </c>
      <c r="C25" s="128" t="s">
        <v>560</v>
      </c>
      <c r="D25" s="167">
        <v>1</v>
      </c>
      <c r="E25" s="168">
        <v>825300</v>
      </c>
      <c r="F25" s="160">
        <v>825300</v>
      </c>
      <c r="G25" s="127">
        <v>37459</v>
      </c>
      <c r="H25" s="169" t="s">
        <v>511</v>
      </c>
      <c r="I25" s="126" t="s">
        <v>19</v>
      </c>
      <c r="J25" s="131" t="s">
        <v>490</v>
      </c>
    </row>
    <row r="26" spans="1:10" ht="40.5" x14ac:dyDescent="0.15">
      <c r="A26" s="130"/>
      <c r="B26" s="129" t="s">
        <v>559</v>
      </c>
      <c r="C26" s="128" t="s">
        <v>558</v>
      </c>
      <c r="D26" s="167">
        <v>1</v>
      </c>
      <c r="E26" s="168">
        <v>5955075</v>
      </c>
      <c r="F26" s="160">
        <v>5955075</v>
      </c>
      <c r="G26" s="127">
        <v>37498</v>
      </c>
      <c r="H26" s="169" t="s">
        <v>511</v>
      </c>
      <c r="I26" s="126" t="s">
        <v>19</v>
      </c>
      <c r="J26" s="131" t="s">
        <v>490</v>
      </c>
    </row>
    <row r="27" spans="1:10" ht="40.5" x14ac:dyDescent="0.15">
      <c r="A27" s="130"/>
      <c r="B27" s="129" t="s">
        <v>557</v>
      </c>
      <c r="C27" s="128" t="s">
        <v>556</v>
      </c>
      <c r="D27" s="167">
        <v>1</v>
      </c>
      <c r="E27" s="168">
        <v>2900730</v>
      </c>
      <c r="F27" s="160">
        <v>2900730</v>
      </c>
      <c r="G27" s="127">
        <v>37498</v>
      </c>
      <c r="H27" s="169" t="s">
        <v>511</v>
      </c>
      <c r="I27" s="126" t="s">
        <v>19</v>
      </c>
      <c r="J27" s="131" t="s">
        <v>490</v>
      </c>
    </row>
    <row r="28" spans="1:10" ht="27" x14ac:dyDescent="0.15">
      <c r="A28" s="130"/>
      <c r="B28" s="129" t="s">
        <v>555</v>
      </c>
      <c r="C28" s="128" t="s">
        <v>554</v>
      </c>
      <c r="D28" s="167">
        <v>1</v>
      </c>
      <c r="E28" s="168">
        <v>838782</v>
      </c>
      <c r="F28" s="160">
        <v>838782</v>
      </c>
      <c r="G28" s="127">
        <v>37508</v>
      </c>
      <c r="H28" s="169" t="s">
        <v>511</v>
      </c>
      <c r="I28" s="126" t="s">
        <v>19</v>
      </c>
      <c r="J28" s="131" t="s">
        <v>490</v>
      </c>
    </row>
    <row r="29" spans="1:10" ht="27" x14ac:dyDescent="0.15">
      <c r="A29" s="130"/>
      <c r="B29" s="129" t="s">
        <v>553</v>
      </c>
      <c r="C29" s="128" t="s">
        <v>552</v>
      </c>
      <c r="D29" s="167">
        <v>1</v>
      </c>
      <c r="E29" s="168">
        <v>1446375</v>
      </c>
      <c r="F29" s="160">
        <v>1446375</v>
      </c>
      <c r="G29" s="127">
        <v>37519</v>
      </c>
      <c r="H29" s="169" t="s">
        <v>511</v>
      </c>
      <c r="I29" s="126" t="s">
        <v>19</v>
      </c>
      <c r="J29" s="131" t="s">
        <v>490</v>
      </c>
    </row>
    <row r="30" spans="1:10" ht="27" x14ac:dyDescent="0.15">
      <c r="A30" s="130"/>
      <c r="B30" s="129" t="s">
        <v>551</v>
      </c>
      <c r="C30" s="128" t="s">
        <v>550</v>
      </c>
      <c r="D30" s="167">
        <v>1</v>
      </c>
      <c r="E30" s="168">
        <v>1234238</v>
      </c>
      <c r="F30" s="160">
        <v>1234238</v>
      </c>
      <c r="G30" s="127">
        <v>37554</v>
      </c>
      <c r="H30" s="169" t="s">
        <v>511</v>
      </c>
      <c r="I30" s="126" t="s">
        <v>19</v>
      </c>
      <c r="J30" s="131" t="s">
        <v>490</v>
      </c>
    </row>
    <row r="31" spans="1:10" ht="27" x14ac:dyDescent="0.15">
      <c r="A31" s="130" t="s">
        <v>549</v>
      </c>
      <c r="B31" s="129"/>
      <c r="C31" s="128" t="s">
        <v>548</v>
      </c>
      <c r="D31" s="167">
        <v>2</v>
      </c>
      <c r="E31" s="168">
        <v>103950</v>
      </c>
      <c r="F31" s="160">
        <v>207900</v>
      </c>
      <c r="G31" s="127">
        <v>37425</v>
      </c>
      <c r="H31" s="169" t="s">
        <v>511</v>
      </c>
      <c r="I31" s="126" t="s">
        <v>19</v>
      </c>
      <c r="J31" s="125" t="s">
        <v>547</v>
      </c>
    </row>
    <row r="32" spans="1:10" ht="54" x14ac:dyDescent="0.15">
      <c r="A32" s="130" t="s">
        <v>546</v>
      </c>
      <c r="B32" s="129"/>
      <c r="C32" s="128" t="s">
        <v>501</v>
      </c>
      <c r="D32" s="167">
        <v>1</v>
      </c>
      <c r="E32" s="170">
        <v>10401066</v>
      </c>
      <c r="F32" s="160">
        <v>11175441</v>
      </c>
      <c r="G32" s="132" t="s">
        <v>545</v>
      </c>
      <c r="H32" s="169" t="s">
        <v>511</v>
      </c>
      <c r="I32" s="126" t="s">
        <v>19</v>
      </c>
      <c r="J32" s="131" t="s">
        <v>544</v>
      </c>
    </row>
    <row r="33" spans="1:10" ht="27" x14ac:dyDescent="0.15">
      <c r="A33" s="130"/>
      <c r="B33" s="129" t="s">
        <v>543</v>
      </c>
      <c r="C33" s="128" t="s">
        <v>542</v>
      </c>
      <c r="D33" s="167">
        <v>1</v>
      </c>
      <c r="E33" s="168">
        <v>4349100</v>
      </c>
      <c r="F33" s="160">
        <v>4349100</v>
      </c>
      <c r="G33" s="127">
        <v>37869</v>
      </c>
      <c r="H33" s="169" t="s">
        <v>511</v>
      </c>
      <c r="I33" s="126" t="s">
        <v>19</v>
      </c>
      <c r="J33" s="131" t="s">
        <v>490</v>
      </c>
    </row>
    <row r="34" spans="1:10" ht="27" x14ac:dyDescent="0.15">
      <c r="A34" s="130"/>
      <c r="B34" s="129" t="s">
        <v>541</v>
      </c>
      <c r="C34" s="128" t="s">
        <v>540</v>
      </c>
      <c r="D34" s="167">
        <v>1</v>
      </c>
      <c r="E34" s="168">
        <v>896857</v>
      </c>
      <c r="F34" s="160">
        <v>896857</v>
      </c>
      <c r="G34" s="127">
        <v>37925</v>
      </c>
      <c r="H34" s="169" t="s">
        <v>511</v>
      </c>
      <c r="I34" s="126" t="s">
        <v>19</v>
      </c>
      <c r="J34" s="131" t="s">
        <v>490</v>
      </c>
    </row>
    <row r="35" spans="1:10" ht="27" x14ac:dyDescent="0.15">
      <c r="A35" s="130"/>
      <c r="B35" s="129" t="s">
        <v>539</v>
      </c>
      <c r="C35" s="128" t="s">
        <v>538</v>
      </c>
      <c r="D35" s="167">
        <v>1</v>
      </c>
      <c r="E35" s="168">
        <v>740775</v>
      </c>
      <c r="F35" s="160">
        <v>740775</v>
      </c>
      <c r="G35" s="127">
        <v>37900</v>
      </c>
      <c r="H35" s="169" t="s">
        <v>511</v>
      </c>
      <c r="I35" s="126" t="s">
        <v>19</v>
      </c>
      <c r="J35" s="131" t="s">
        <v>490</v>
      </c>
    </row>
    <row r="36" spans="1:10" ht="27" x14ac:dyDescent="0.15">
      <c r="A36" s="130"/>
      <c r="B36" s="129" t="s">
        <v>537</v>
      </c>
      <c r="C36" s="128" t="s">
        <v>536</v>
      </c>
      <c r="D36" s="167">
        <v>2</v>
      </c>
      <c r="E36" s="168">
        <v>112875</v>
      </c>
      <c r="F36" s="160">
        <v>225750</v>
      </c>
      <c r="G36" s="127">
        <v>37893</v>
      </c>
      <c r="H36" s="169" t="s">
        <v>511</v>
      </c>
      <c r="I36" s="126" t="s">
        <v>19</v>
      </c>
      <c r="J36" s="131" t="s">
        <v>490</v>
      </c>
    </row>
    <row r="37" spans="1:10" ht="27" x14ac:dyDescent="0.15">
      <c r="A37" s="130"/>
      <c r="B37" s="129" t="s">
        <v>535</v>
      </c>
      <c r="C37" s="128" t="s">
        <v>534</v>
      </c>
      <c r="D37" s="167">
        <v>1</v>
      </c>
      <c r="E37" s="168">
        <v>384300</v>
      </c>
      <c r="F37" s="160">
        <v>384300</v>
      </c>
      <c r="G37" s="127">
        <v>37893</v>
      </c>
      <c r="H37" s="169" t="s">
        <v>511</v>
      </c>
      <c r="I37" s="126" t="s">
        <v>19</v>
      </c>
      <c r="J37" s="131" t="s">
        <v>490</v>
      </c>
    </row>
    <row r="38" spans="1:10" ht="27" x14ac:dyDescent="0.15">
      <c r="A38" s="130"/>
      <c r="B38" s="129" t="s">
        <v>533</v>
      </c>
      <c r="C38" s="128" t="s">
        <v>532</v>
      </c>
      <c r="D38" s="167">
        <v>1</v>
      </c>
      <c r="E38" s="168">
        <v>1161168</v>
      </c>
      <c r="F38" s="160">
        <v>1161168</v>
      </c>
      <c r="G38" s="127">
        <v>37893</v>
      </c>
      <c r="H38" s="169" t="s">
        <v>511</v>
      </c>
      <c r="I38" s="126" t="s">
        <v>19</v>
      </c>
      <c r="J38" s="131" t="s">
        <v>490</v>
      </c>
    </row>
    <row r="39" spans="1:10" ht="27" x14ac:dyDescent="0.15">
      <c r="A39" s="130"/>
      <c r="B39" s="129" t="s">
        <v>531</v>
      </c>
      <c r="C39" s="128" t="s">
        <v>530</v>
      </c>
      <c r="D39" s="167">
        <v>1</v>
      </c>
      <c r="E39" s="168">
        <v>577354</v>
      </c>
      <c r="F39" s="160">
        <v>577354</v>
      </c>
      <c r="G39" s="127">
        <v>37771</v>
      </c>
      <c r="H39" s="169" t="s">
        <v>511</v>
      </c>
      <c r="I39" s="126" t="s">
        <v>19</v>
      </c>
      <c r="J39" s="131" t="s">
        <v>490</v>
      </c>
    </row>
    <row r="40" spans="1:10" ht="27" x14ac:dyDescent="0.15">
      <c r="A40" s="130"/>
      <c r="B40" s="129" t="s">
        <v>529</v>
      </c>
      <c r="C40" s="128" t="s">
        <v>528</v>
      </c>
      <c r="D40" s="167">
        <v>1</v>
      </c>
      <c r="E40" s="168">
        <v>167592</v>
      </c>
      <c r="F40" s="160">
        <v>167592</v>
      </c>
      <c r="G40" s="127">
        <v>37771</v>
      </c>
      <c r="H40" s="169" t="s">
        <v>511</v>
      </c>
      <c r="I40" s="126" t="s">
        <v>19</v>
      </c>
      <c r="J40" s="131" t="s">
        <v>490</v>
      </c>
    </row>
    <row r="41" spans="1:10" ht="27" x14ac:dyDescent="0.15">
      <c r="A41" s="130"/>
      <c r="B41" s="129" t="s">
        <v>527</v>
      </c>
      <c r="C41" s="128" t="s">
        <v>526</v>
      </c>
      <c r="D41" s="167">
        <v>1</v>
      </c>
      <c r="E41" s="160">
        <v>310045</v>
      </c>
      <c r="F41" s="160">
        <v>310045</v>
      </c>
      <c r="G41" s="127">
        <v>37771</v>
      </c>
      <c r="H41" s="169" t="s">
        <v>511</v>
      </c>
      <c r="I41" s="126" t="s">
        <v>19</v>
      </c>
      <c r="J41" s="131" t="s">
        <v>490</v>
      </c>
    </row>
    <row r="42" spans="1:10" ht="27" x14ac:dyDescent="0.15">
      <c r="A42" s="130"/>
      <c r="B42" s="129" t="s">
        <v>525</v>
      </c>
      <c r="C42" s="128" t="s">
        <v>524</v>
      </c>
      <c r="D42" s="167">
        <v>6</v>
      </c>
      <c r="E42" s="168">
        <v>132300</v>
      </c>
      <c r="F42" s="160">
        <v>793800</v>
      </c>
      <c r="G42" s="127">
        <v>37965</v>
      </c>
      <c r="H42" s="169" t="s">
        <v>511</v>
      </c>
      <c r="I42" s="126" t="s">
        <v>19</v>
      </c>
      <c r="J42" s="131" t="s">
        <v>490</v>
      </c>
    </row>
    <row r="43" spans="1:10" ht="27" x14ac:dyDescent="0.15">
      <c r="A43" s="130"/>
      <c r="B43" s="129" t="s">
        <v>523</v>
      </c>
      <c r="C43" s="128" t="s">
        <v>522</v>
      </c>
      <c r="D43" s="167">
        <v>1</v>
      </c>
      <c r="E43" s="160">
        <v>661500</v>
      </c>
      <c r="F43" s="160">
        <v>661500</v>
      </c>
      <c r="G43" s="127">
        <v>37974</v>
      </c>
      <c r="H43" s="169" t="s">
        <v>511</v>
      </c>
      <c r="I43" s="126" t="s">
        <v>19</v>
      </c>
      <c r="J43" s="131" t="s">
        <v>490</v>
      </c>
    </row>
    <row r="44" spans="1:10" ht="27" x14ac:dyDescent="0.15">
      <c r="A44" s="130"/>
      <c r="B44" s="129" t="s">
        <v>521</v>
      </c>
      <c r="C44" s="128" t="s">
        <v>520</v>
      </c>
      <c r="D44" s="167">
        <v>1</v>
      </c>
      <c r="E44" s="168">
        <v>642600</v>
      </c>
      <c r="F44" s="160">
        <v>642600</v>
      </c>
      <c r="G44" s="127">
        <v>37974</v>
      </c>
      <c r="H44" s="169" t="s">
        <v>511</v>
      </c>
      <c r="I44" s="126" t="s">
        <v>19</v>
      </c>
      <c r="J44" s="131" t="s">
        <v>490</v>
      </c>
    </row>
    <row r="45" spans="1:10" ht="27" x14ac:dyDescent="0.15">
      <c r="A45" s="130"/>
      <c r="B45" s="129" t="s">
        <v>519</v>
      </c>
      <c r="C45" s="128" t="s">
        <v>518</v>
      </c>
      <c r="D45" s="167">
        <v>1</v>
      </c>
      <c r="E45" s="168">
        <v>264600</v>
      </c>
      <c r="F45" s="160">
        <v>264600</v>
      </c>
      <c r="G45" s="127">
        <v>37974</v>
      </c>
      <c r="H45" s="169" t="s">
        <v>511</v>
      </c>
      <c r="I45" s="126" t="s">
        <v>19</v>
      </c>
      <c r="J45" s="131" t="s">
        <v>490</v>
      </c>
    </row>
    <row r="46" spans="1:10" ht="27" x14ac:dyDescent="0.15">
      <c r="A46" s="130" t="s">
        <v>517</v>
      </c>
      <c r="B46" s="129"/>
      <c r="C46" s="128" t="s">
        <v>501</v>
      </c>
      <c r="D46" s="167">
        <v>1</v>
      </c>
      <c r="E46" s="160">
        <v>7792049.9370000008</v>
      </c>
      <c r="F46" s="160">
        <v>7792049.9370000008</v>
      </c>
      <c r="G46" s="127">
        <v>38127</v>
      </c>
      <c r="H46" s="169" t="s">
        <v>511</v>
      </c>
      <c r="I46" s="126" t="s">
        <v>19</v>
      </c>
      <c r="J46" s="131" t="s">
        <v>516</v>
      </c>
    </row>
    <row r="47" spans="1:10" ht="40.5" x14ac:dyDescent="0.15">
      <c r="A47" s="130"/>
      <c r="B47" s="129" t="s">
        <v>515</v>
      </c>
      <c r="C47" s="128" t="s">
        <v>514</v>
      </c>
      <c r="D47" s="167">
        <v>1</v>
      </c>
      <c r="E47" s="168">
        <v>7395844.0080000004</v>
      </c>
      <c r="F47" s="160">
        <v>7395844.0080000004</v>
      </c>
      <c r="G47" s="127">
        <v>38127</v>
      </c>
      <c r="H47" s="169" t="s">
        <v>511</v>
      </c>
      <c r="I47" s="126" t="s">
        <v>19</v>
      </c>
      <c r="J47" s="131" t="s">
        <v>490</v>
      </c>
    </row>
    <row r="48" spans="1:10" ht="27" x14ac:dyDescent="0.15">
      <c r="A48" s="130"/>
      <c r="B48" s="129" t="s">
        <v>513</v>
      </c>
      <c r="C48" s="128" t="s">
        <v>512</v>
      </c>
      <c r="D48" s="167">
        <v>1</v>
      </c>
      <c r="E48" s="168">
        <v>396205.92900000006</v>
      </c>
      <c r="F48" s="160">
        <v>396205.92900000006</v>
      </c>
      <c r="G48" s="127">
        <v>38127</v>
      </c>
      <c r="H48" s="169" t="s">
        <v>511</v>
      </c>
      <c r="I48" s="126" t="s">
        <v>19</v>
      </c>
      <c r="J48" s="131" t="s">
        <v>490</v>
      </c>
    </row>
    <row r="49" spans="1:10" ht="27" x14ac:dyDescent="0.15">
      <c r="A49" s="197" t="s">
        <v>510</v>
      </c>
      <c r="B49" s="198"/>
      <c r="C49" s="128" t="s">
        <v>509</v>
      </c>
      <c r="D49" s="167">
        <v>1</v>
      </c>
      <c r="E49" s="160">
        <v>54075000</v>
      </c>
      <c r="F49" s="160">
        <v>54075000</v>
      </c>
      <c r="G49" s="127">
        <v>38412</v>
      </c>
      <c r="H49" s="169" t="s">
        <v>503</v>
      </c>
      <c r="I49" s="126" t="s">
        <v>19</v>
      </c>
      <c r="J49" s="131" t="s">
        <v>508</v>
      </c>
    </row>
    <row r="50" spans="1:10" ht="40.5" x14ac:dyDescent="0.15">
      <c r="A50" s="130"/>
      <c r="B50" s="129" t="s">
        <v>507</v>
      </c>
      <c r="C50" s="128" t="s">
        <v>506</v>
      </c>
      <c r="D50" s="167">
        <v>1</v>
      </c>
      <c r="E50" s="168" t="s">
        <v>500</v>
      </c>
      <c r="F50" s="160" t="s">
        <v>500</v>
      </c>
      <c r="G50" s="127">
        <v>38412</v>
      </c>
      <c r="H50" s="169" t="s">
        <v>503</v>
      </c>
      <c r="I50" s="126" t="s">
        <v>19</v>
      </c>
      <c r="J50" s="131" t="s">
        <v>490</v>
      </c>
    </row>
    <row r="51" spans="1:10" ht="40.5" x14ac:dyDescent="0.15">
      <c r="A51" s="130"/>
      <c r="B51" s="129" t="s">
        <v>505</v>
      </c>
      <c r="C51" s="128" t="s">
        <v>504</v>
      </c>
      <c r="D51" s="167">
        <v>1</v>
      </c>
      <c r="E51" s="168" t="s">
        <v>500</v>
      </c>
      <c r="F51" s="160" t="s">
        <v>500</v>
      </c>
      <c r="G51" s="127">
        <v>38412</v>
      </c>
      <c r="H51" s="169" t="s">
        <v>503</v>
      </c>
      <c r="I51" s="126" t="s">
        <v>19</v>
      </c>
      <c r="J51" s="131" t="s">
        <v>490</v>
      </c>
    </row>
    <row r="52" spans="1:10" ht="40.5" x14ac:dyDescent="0.15">
      <c r="A52" s="130" t="s">
        <v>502</v>
      </c>
      <c r="B52" s="129"/>
      <c r="C52" s="128" t="s">
        <v>501</v>
      </c>
      <c r="D52" s="167">
        <v>1</v>
      </c>
      <c r="E52" s="168" t="s">
        <v>500</v>
      </c>
      <c r="F52" s="160" t="s">
        <v>500</v>
      </c>
      <c r="G52" s="132" t="s">
        <v>499</v>
      </c>
      <c r="H52" s="169" t="s">
        <v>498</v>
      </c>
      <c r="I52" s="126" t="s">
        <v>19</v>
      </c>
      <c r="J52" s="131" t="s">
        <v>497</v>
      </c>
    </row>
    <row r="53" spans="1:10" ht="67.5" x14ac:dyDescent="0.15">
      <c r="A53" s="130"/>
      <c r="B53" s="129" t="s">
        <v>496</v>
      </c>
      <c r="C53" s="128"/>
      <c r="D53" s="167">
        <v>1</v>
      </c>
      <c r="E53" s="168">
        <v>1470000</v>
      </c>
      <c r="F53" s="160">
        <v>1470000</v>
      </c>
      <c r="G53" s="127">
        <v>39161</v>
      </c>
      <c r="H53" s="169" t="s">
        <v>491</v>
      </c>
      <c r="I53" s="126" t="s">
        <v>19</v>
      </c>
      <c r="J53" s="131" t="s">
        <v>490</v>
      </c>
    </row>
    <row r="54" spans="1:10" ht="67.5" x14ac:dyDescent="0.15">
      <c r="A54" s="130"/>
      <c r="B54" s="129" t="s">
        <v>495</v>
      </c>
      <c r="C54" s="128" t="s">
        <v>494</v>
      </c>
      <c r="D54" s="167">
        <v>1</v>
      </c>
      <c r="E54" s="168">
        <v>860895</v>
      </c>
      <c r="F54" s="160">
        <v>860895</v>
      </c>
      <c r="G54" s="127">
        <v>39141</v>
      </c>
      <c r="H54" s="169" t="s">
        <v>491</v>
      </c>
      <c r="I54" s="126" t="s">
        <v>19</v>
      </c>
      <c r="J54" s="131" t="s">
        <v>490</v>
      </c>
    </row>
    <row r="55" spans="1:10" ht="67.5" x14ac:dyDescent="0.15">
      <c r="A55" s="130"/>
      <c r="B55" s="129" t="s">
        <v>493</v>
      </c>
      <c r="C55" s="128" t="s">
        <v>492</v>
      </c>
      <c r="D55" s="167">
        <v>1</v>
      </c>
      <c r="E55" s="168">
        <v>745500</v>
      </c>
      <c r="F55" s="160">
        <v>745500</v>
      </c>
      <c r="G55" s="127">
        <v>39150</v>
      </c>
      <c r="H55" s="169" t="s">
        <v>491</v>
      </c>
      <c r="I55" s="126" t="s">
        <v>19</v>
      </c>
      <c r="J55" s="131" t="s">
        <v>490</v>
      </c>
    </row>
    <row r="56" spans="1:10" ht="67.5" x14ac:dyDescent="0.15">
      <c r="A56" s="130" t="s">
        <v>489</v>
      </c>
      <c r="B56" s="129"/>
      <c r="C56" s="128" t="s">
        <v>488</v>
      </c>
      <c r="D56" s="167">
        <v>3</v>
      </c>
      <c r="E56" s="168">
        <v>137550</v>
      </c>
      <c r="F56" s="160">
        <v>412650</v>
      </c>
      <c r="G56" s="127">
        <v>40739</v>
      </c>
      <c r="H56" s="169" t="s">
        <v>485</v>
      </c>
      <c r="I56" s="126" t="s">
        <v>19</v>
      </c>
      <c r="J56" s="125" t="s">
        <v>484</v>
      </c>
    </row>
    <row r="57" spans="1:10" ht="67.5" x14ac:dyDescent="0.15">
      <c r="A57" s="130" t="s">
        <v>489</v>
      </c>
      <c r="B57" s="129"/>
      <c r="C57" s="128" t="s">
        <v>488</v>
      </c>
      <c r="D57" s="167">
        <v>2</v>
      </c>
      <c r="E57" s="168">
        <v>137550</v>
      </c>
      <c r="F57" s="160">
        <v>275100</v>
      </c>
      <c r="G57" s="127">
        <v>40737</v>
      </c>
      <c r="H57" s="169" t="s">
        <v>485</v>
      </c>
      <c r="I57" s="126" t="s">
        <v>19</v>
      </c>
      <c r="J57" s="125" t="s">
        <v>484</v>
      </c>
    </row>
    <row r="58" spans="1:10" ht="67.5" x14ac:dyDescent="0.15">
      <c r="A58" s="130" t="s">
        <v>487</v>
      </c>
      <c r="B58" s="129"/>
      <c r="C58" s="128" t="s">
        <v>486</v>
      </c>
      <c r="D58" s="167">
        <v>1</v>
      </c>
      <c r="E58" s="168">
        <v>106050</v>
      </c>
      <c r="F58" s="160">
        <v>106050</v>
      </c>
      <c r="G58" s="127">
        <v>40737</v>
      </c>
      <c r="H58" s="169" t="s">
        <v>485</v>
      </c>
      <c r="I58" s="126" t="s">
        <v>19</v>
      </c>
      <c r="J58" s="125" t="s">
        <v>484</v>
      </c>
    </row>
    <row r="60" spans="1:10" x14ac:dyDescent="0.15">
      <c r="A60" s="101" t="s">
        <v>12</v>
      </c>
    </row>
    <row r="61" spans="1:10" x14ac:dyDescent="0.15">
      <c r="A61" s="101" t="s">
        <v>13</v>
      </c>
    </row>
    <row r="62" spans="1:10" x14ac:dyDescent="0.15">
      <c r="A62" s="101" t="s">
        <v>14</v>
      </c>
    </row>
    <row r="63" spans="1:10" x14ac:dyDescent="0.15">
      <c r="A63" s="101" t="s">
        <v>15</v>
      </c>
    </row>
    <row r="64" spans="1:10" x14ac:dyDescent="0.15">
      <c r="A64" s="101" t="s">
        <v>16</v>
      </c>
    </row>
    <row r="65" spans="1:1" x14ac:dyDescent="0.15">
      <c r="A65" s="101" t="s">
        <v>17</v>
      </c>
    </row>
    <row r="66" spans="1:1" x14ac:dyDescent="0.15">
      <c r="A66" s="101" t="s">
        <v>18</v>
      </c>
    </row>
  </sheetData>
  <autoFilter ref="A10:K58">
    <filterColumn colId="0" showButton="0"/>
  </autoFilter>
  <mergeCells count="6">
    <mergeCell ref="A49:B49"/>
    <mergeCell ref="A2:J2"/>
    <mergeCell ref="A5:K5"/>
    <mergeCell ref="A10:B10"/>
    <mergeCell ref="A14:B14"/>
    <mergeCell ref="A16:B16"/>
  </mergeCells>
  <phoneticPr fontId="1"/>
  <pageMargins left="0.74803149606299213" right="0.74803149606299213" top="0.98425196850393704" bottom="0.98425196850393704" header="0.51181102362204722" footer="0.51181102362204722"/>
  <pageSetup paperSize="9" scale="76" fitToHeight="0" orientation="landscape" r:id="rId1"/>
  <headerFooter alignWithMargins="0"/>
  <rowBreaks count="1" manualBreakCount="1">
    <brk id="4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2"/>
  <sheetViews>
    <sheetView workbookViewId="0">
      <selection activeCell="E25" sqref="E25"/>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615</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623</v>
      </c>
      <c r="C7" s="188"/>
      <c r="D7" s="188"/>
      <c r="E7" s="188"/>
      <c r="F7" s="188"/>
      <c r="G7" s="188"/>
      <c r="H7" s="188"/>
    </row>
    <row r="8" spans="1:9" ht="14.25" customHeight="1" x14ac:dyDescent="0.15">
      <c r="A8" s="184"/>
      <c r="B8" s="188"/>
      <c r="C8" s="188"/>
      <c r="D8" s="188"/>
      <c r="E8" s="188"/>
      <c r="F8" s="188"/>
      <c r="G8" s="188"/>
      <c r="H8" s="188"/>
    </row>
    <row r="9" spans="1:9" ht="47.25" customHeight="1"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customHeight="1" x14ac:dyDescent="0.15">
      <c r="A13" s="184"/>
      <c r="B13" s="188" t="s">
        <v>624</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51.75" customHeight="1"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625</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customWidth="1"/>
    <col min="9" max="9" width="12.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671</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702</v>
      </c>
      <c r="C7" s="188"/>
      <c r="D7" s="188"/>
      <c r="E7" s="188"/>
      <c r="F7" s="188"/>
      <c r="G7" s="188"/>
      <c r="H7" s="188"/>
    </row>
    <row r="8" spans="1:9" ht="14.25" x14ac:dyDescent="0.15">
      <c r="A8" s="184"/>
      <c r="B8" s="188"/>
      <c r="C8" s="188"/>
      <c r="D8" s="188"/>
      <c r="E8" s="188"/>
      <c r="F8" s="188"/>
      <c r="G8" s="188"/>
      <c r="H8" s="188"/>
    </row>
    <row r="9" spans="1:9" ht="14.25"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x14ac:dyDescent="0.15">
      <c r="A13" s="184"/>
      <c r="B13" s="188" t="s">
        <v>703</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I21"/>
  <sheetViews>
    <sheetView zoomScaleNormal="100" zoomScaleSheetLayoutView="100" workbookViewId="0">
      <selection activeCell="G17" sqref="G17"/>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35" t="s">
        <v>609</v>
      </c>
    </row>
    <row r="2" spans="1:9" x14ac:dyDescent="0.15">
      <c r="A2" s="3" t="s">
        <v>0</v>
      </c>
      <c r="B2" s="4"/>
      <c r="C2" s="4"/>
      <c r="D2" s="4"/>
      <c r="E2" s="4"/>
      <c r="F2" s="4"/>
      <c r="G2" s="4"/>
      <c r="H2" s="4"/>
      <c r="I2" s="4"/>
    </row>
    <row r="4" spans="1:9" x14ac:dyDescent="0.15">
      <c r="A4" s="7" t="s">
        <v>1</v>
      </c>
    </row>
    <row r="5" spans="1:9" s="101" customFormat="1" x14ac:dyDescent="0.15">
      <c r="A5" s="189" t="s">
        <v>604</v>
      </c>
      <c r="B5" s="189"/>
      <c r="C5" s="189"/>
      <c r="D5" s="189"/>
      <c r="E5" s="189"/>
      <c r="F5" s="189"/>
      <c r="G5" s="189"/>
      <c r="H5" s="189"/>
      <c r="I5" s="189"/>
    </row>
    <row r="7" spans="1:9" x14ac:dyDescent="0.15">
      <c r="A7" s="7" t="s">
        <v>2</v>
      </c>
    </row>
    <row r="8" spans="1:9" x14ac:dyDescent="0.15">
      <c r="A8" s="1" t="s">
        <v>610</v>
      </c>
    </row>
    <row r="10" spans="1:9" ht="27" x14ac:dyDescent="0.15">
      <c r="A10" s="8" t="s">
        <v>3</v>
      </c>
      <c r="B10" s="8" t="s">
        <v>4</v>
      </c>
      <c r="C10" s="8" t="s">
        <v>5</v>
      </c>
      <c r="D10" s="8" t="s">
        <v>6</v>
      </c>
      <c r="E10" s="8" t="s">
        <v>7</v>
      </c>
      <c r="F10" s="8" t="s">
        <v>8</v>
      </c>
      <c r="G10" s="8" t="s">
        <v>9</v>
      </c>
      <c r="H10" s="9" t="s">
        <v>10</v>
      </c>
      <c r="I10" s="8" t="s">
        <v>11</v>
      </c>
    </row>
    <row r="11" spans="1:9" ht="81" x14ac:dyDescent="0.15">
      <c r="A11" s="27" t="s">
        <v>594</v>
      </c>
      <c r="B11" s="27" t="s">
        <v>595</v>
      </c>
      <c r="C11" s="28" t="s">
        <v>267</v>
      </c>
      <c r="D11" s="28">
        <v>2310000</v>
      </c>
      <c r="E11" s="28">
        <v>2310000</v>
      </c>
      <c r="F11" s="29">
        <v>38946</v>
      </c>
      <c r="G11" s="27" t="s">
        <v>596</v>
      </c>
      <c r="H11" s="136" t="s">
        <v>64</v>
      </c>
      <c r="I11" s="137"/>
    </row>
    <row r="12" spans="1:9" ht="81" x14ac:dyDescent="0.15">
      <c r="A12" s="138" t="s">
        <v>597</v>
      </c>
      <c r="B12" s="138" t="s">
        <v>598</v>
      </c>
      <c r="C12" s="139" t="s">
        <v>267</v>
      </c>
      <c r="D12" s="139">
        <v>8022000</v>
      </c>
      <c r="E12" s="139">
        <v>8022000</v>
      </c>
      <c r="F12" s="140">
        <v>38986</v>
      </c>
      <c r="G12" s="138" t="s">
        <v>599</v>
      </c>
      <c r="H12" s="136" t="s">
        <v>600</v>
      </c>
      <c r="I12" s="137"/>
    </row>
    <row r="13" spans="1:9" ht="81" x14ac:dyDescent="0.15">
      <c r="A13" s="138" t="s">
        <v>601</v>
      </c>
      <c r="B13" s="138" t="s">
        <v>602</v>
      </c>
      <c r="C13" s="139" t="s">
        <v>267</v>
      </c>
      <c r="D13" s="139">
        <v>1799910</v>
      </c>
      <c r="E13" s="139">
        <v>1799910</v>
      </c>
      <c r="F13" s="140">
        <v>39072</v>
      </c>
      <c r="G13" s="138" t="s">
        <v>603</v>
      </c>
      <c r="H13" s="136" t="s">
        <v>600</v>
      </c>
      <c r="I13" s="138"/>
    </row>
    <row r="15" spans="1:9" x14ac:dyDescent="0.15">
      <c r="A15" s="1" t="s">
        <v>12</v>
      </c>
    </row>
    <row r="16" spans="1:9" x14ac:dyDescent="0.15">
      <c r="A16" s="1" t="s">
        <v>13</v>
      </c>
    </row>
    <row r="17" spans="1:1" x14ac:dyDescent="0.15">
      <c r="A17" s="1" t="s">
        <v>14</v>
      </c>
    </row>
    <row r="18" spans="1:1" x14ac:dyDescent="0.15">
      <c r="A18" s="1" t="s">
        <v>15</v>
      </c>
    </row>
    <row r="19" spans="1:1" x14ac:dyDescent="0.15">
      <c r="A19" s="1" t="s">
        <v>16</v>
      </c>
    </row>
    <row r="20" spans="1:1" x14ac:dyDescent="0.15">
      <c r="A20" s="1" t="s">
        <v>17</v>
      </c>
    </row>
    <row r="21" spans="1:1" x14ac:dyDescent="0.15">
      <c r="A21"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671</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2"/>
      <c r="C7" s="188" t="s">
        <v>695</v>
      </c>
      <c r="D7" s="188"/>
      <c r="E7" s="188"/>
      <c r="F7" s="188"/>
      <c r="G7" s="188"/>
      <c r="H7" s="188"/>
      <c r="I7" s="188"/>
    </row>
    <row r="8" spans="1:9" ht="14.25" x14ac:dyDescent="0.15">
      <c r="A8" s="184"/>
      <c r="B8" s="182"/>
      <c r="C8" s="188"/>
      <c r="D8" s="188"/>
      <c r="E8" s="188"/>
      <c r="F8" s="188"/>
      <c r="G8" s="188"/>
      <c r="H8" s="188"/>
      <c r="I8" s="188"/>
    </row>
    <row r="9" spans="1:9" ht="14.25" x14ac:dyDescent="0.15">
      <c r="A9" s="184"/>
      <c r="B9" s="182"/>
      <c r="C9" s="188"/>
      <c r="D9" s="188"/>
      <c r="E9" s="188"/>
      <c r="F9" s="188"/>
      <c r="G9" s="188"/>
      <c r="H9" s="188"/>
      <c r="I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x14ac:dyDescent="0.15">
      <c r="A13" s="184"/>
      <c r="B13" s="188" t="s">
        <v>696</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14.25"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622</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C7:I9"/>
    <mergeCell ref="B13:I16"/>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1"/>
  <sheetViews>
    <sheetView zoomScaleNormal="100" zoomScaleSheetLayoutView="100" workbookViewId="0">
      <selection activeCell="B18" sqref="B18"/>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5.875" style="15"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609</v>
      </c>
    </row>
    <row r="2" spans="1:9" x14ac:dyDescent="0.15">
      <c r="A2" s="3" t="s">
        <v>0</v>
      </c>
      <c r="B2" s="4"/>
      <c r="C2" s="4"/>
      <c r="D2" s="4"/>
      <c r="E2" s="4"/>
      <c r="F2" s="16"/>
      <c r="G2" s="4"/>
      <c r="H2" s="4"/>
      <c r="I2" s="4"/>
    </row>
    <row r="4" spans="1:9" x14ac:dyDescent="0.15">
      <c r="A4" s="7" t="s">
        <v>1</v>
      </c>
    </row>
    <row r="5" spans="1:9" x14ac:dyDescent="0.15">
      <c r="A5" s="10" t="s">
        <v>605</v>
      </c>
      <c r="B5" s="10"/>
      <c r="C5" s="10"/>
      <c r="D5" s="10"/>
      <c r="E5" s="10"/>
      <c r="F5" s="17"/>
      <c r="G5" s="10"/>
      <c r="H5" s="10"/>
      <c r="I5" s="10"/>
    </row>
    <row r="7" spans="1:9" x14ac:dyDescent="0.15">
      <c r="A7" s="7" t="s">
        <v>2</v>
      </c>
    </row>
    <row r="8" spans="1:9" x14ac:dyDescent="0.15">
      <c r="A8" s="1" t="s">
        <v>610</v>
      </c>
    </row>
    <row r="10" spans="1:9" ht="27" x14ac:dyDescent="0.15">
      <c r="A10" s="8" t="s">
        <v>3</v>
      </c>
      <c r="B10" s="8" t="s">
        <v>4</v>
      </c>
      <c r="C10" s="8" t="s">
        <v>5</v>
      </c>
      <c r="D10" s="8" t="s">
        <v>6</v>
      </c>
      <c r="E10" s="8" t="s">
        <v>7</v>
      </c>
      <c r="F10" s="18" t="s">
        <v>8</v>
      </c>
      <c r="G10" s="8" t="s">
        <v>9</v>
      </c>
      <c r="H10" s="9" t="s">
        <v>10</v>
      </c>
      <c r="I10" s="8" t="s">
        <v>11</v>
      </c>
    </row>
    <row r="11" spans="1:9" ht="51" customHeight="1" x14ac:dyDescent="0.15">
      <c r="A11" s="11" t="s">
        <v>20</v>
      </c>
      <c r="B11" s="12" t="s">
        <v>21</v>
      </c>
      <c r="C11" s="13">
        <v>1</v>
      </c>
      <c r="D11" s="13">
        <v>169050</v>
      </c>
      <c r="E11" s="13">
        <v>169050</v>
      </c>
      <c r="F11" s="19">
        <v>37095</v>
      </c>
      <c r="G11" s="14" t="s">
        <v>22</v>
      </c>
      <c r="H11" s="5" t="s">
        <v>19</v>
      </c>
      <c r="I11" s="6" t="s">
        <v>23</v>
      </c>
    </row>
    <row r="12" spans="1:9" ht="40.5" x14ac:dyDescent="0.15">
      <c r="A12" s="11" t="s">
        <v>24</v>
      </c>
      <c r="B12" s="12" t="s">
        <v>25</v>
      </c>
      <c r="C12" s="13">
        <v>1</v>
      </c>
      <c r="D12" s="13">
        <v>176400</v>
      </c>
      <c r="E12" s="13">
        <v>176400</v>
      </c>
      <c r="F12" s="19">
        <v>38042</v>
      </c>
      <c r="G12" s="14" t="s">
        <v>22</v>
      </c>
      <c r="H12" s="5" t="s">
        <v>19</v>
      </c>
      <c r="I12" s="6" t="s">
        <v>26</v>
      </c>
    </row>
    <row r="13" spans="1:9" ht="40.5" x14ac:dyDescent="0.15">
      <c r="A13" s="11" t="s">
        <v>24</v>
      </c>
      <c r="B13" s="12" t="s">
        <v>25</v>
      </c>
      <c r="C13" s="13">
        <v>1</v>
      </c>
      <c r="D13" s="13">
        <v>176400</v>
      </c>
      <c r="E13" s="13">
        <v>176400</v>
      </c>
      <c r="F13" s="19">
        <v>38042</v>
      </c>
      <c r="G13" s="14" t="s">
        <v>22</v>
      </c>
      <c r="H13" s="5" t="s">
        <v>19</v>
      </c>
      <c r="I13" s="6" t="s">
        <v>23</v>
      </c>
    </row>
    <row r="15" spans="1:9" x14ac:dyDescent="0.15">
      <c r="A15" s="1" t="s">
        <v>12</v>
      </c>
    </row>
    <row r="16" spans="1:9" x14ac:dyDescent="0.15">
      <c r="A16" s="1" t="s">
        <v>13</v>
      </c>
    </row>
    <row r="17" spans="1:1" x14ac:dyDescent="0.15">
      <c r="A17" s="1" t="s">
        <v>14</v>
      </c>
    </row>
    <row r="18" spans="1:1" x14ac:dyDescent="0.15">
      <c r="A18" s="1" t="s">
        <v>15</v>
      </c>
    </row>
    <row r="19" spans="1:1" x14ac:dyDescent="0.15">
      <c r="A19" s="1" t="s">
        <v>16</v>
      </c>
    </row>
    <row r="20" spans="1:1" x14ac:dyDescent="0.15">
      <c r="A20" s="1" t="s">
        <v>17</v>
      </c>
    </row>
    <row r="21" spans="1:1" x14ac:dyDescent="0.15">
      <c r="A21" s="1" t="s">
        <v>18</v>
      </c>
    </row>
  </sheetData>
  <phoneticPr fontId="1"/>
  <pageMargins left="0.74803149606299213" right="0.74803149606299213" top="0.98425196850393704" bottom="0.98425196850393704" header="0.51181102362204722" footer="0.51181102362204722"/>
  <pageSetup paperSize="9" scale="74"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2"/>
  <sheetViews>
    <sheetView workbookViewId="0">
      <selection activeCell="F24" sqref="F24"/>
    </sheetView>
  </sheetViews>
  <sheetFormatPr defaultRowHeight="13.5" x14ac:dyDescent="0.15"/>
  <cols>
    <col min="1" max="1" width="9" customWidth="1"/>
    <col min="9" max="9" width="11.375" customWidth="1"/>
  </cols>
  <sheetData>
    <row r="1" spans="1:9" x14ac:dyDescent="0.15">
      <c r="A1" s="182"/>
      <c r="B1" s="182"/>
      <c r="C1" s="182"/>
      <c r="D1" s="182"/>
      <c r="E1" s="182"/>
      <c r="F1" s="182"/>
      <c r="G1" s="182"/>
      <c r="H1" s="182"/>
      <c r="I1" s="182"/>
    </row>
    <row r="2" spans="1:9" x14ac:dyDescent="0.15">
      <c r="A2" s="183"/>
      <c r="B2" s="182"/>
      <c r="C2" s="182"/>
      <c r="D2" s="182"/>
      <c r="E2" s="182"/>
      <c r="F2" s="182"/>
      <c r="G2" s="182"/>
      <c r="H2" s="182"/>
      <c r="I2" s="182"/>
    </row>
    <row r="3" spans="1:9" ht="14.25" x14ac:dyDescent="0.15">
      <c r="A3" s="184"/>
      <c r="B3" s="182"/>
      <c r="C3" s="182"/>
      <c r="D3" s="182"/>
      <c r="E3" s="182"/>
      <c r="F3" s="182"/>
      <c r="G3" s="182"/>
      <c r="H3" s="182"/>
      <c r="I3" s="182"/>
    </row>
    <row r="4" spans="1:9" ht="14.25" x14ac:dyDescent="0.15">
      <c r="A4" s="185"/>
      <c r="B4" s="182"/>
      <c r="C4" s="182"/>
      <c r="D4" s="182"/>
      <c r="E4" s="182"/>
      <c r="F4" s="182"/>
      <c r="G4" s="186" t="s">
        <v>615</v>
      </c>
      <c r="H4" s="186"/>
      <c r="I4" s="186"/>
    </row>
    <row r="5" spans="1:9" ht="14.25" x14ac:dyDescent="0.15">
      <c r="A5" s="185"/>
      <c r="B5" s="182"/>
      <c r="C5" s="182"/>
      <c r="D5" s="182"/>
      <c r="E5" s="182"/>
      <c r="F5" s="182"/>
      <c r="G5" s="187" t="s">
        <v>616</v>
      </c>
      <c r="H5" s="187"/>
      <c r="I5" s="187"/>
    </row>
    <row r="6" spans="1:9" ht="14.25" x14ac:dyDescent="0.15">
      <c r="A6" s="184"/>
      <c r="B6" s="182"/>
      <c r="C6" s="182"/>
      <c r="D6" s="182"/>
      <c r="E6" s="182"/>
      <c r="F6" s="182"/>
      <c r="G6" s="182"/>
      <c r="H6" s="182"/>
      <c r="I6" s="182"/>
    </row>
    <row r="7" spans="1:9" ht="14.25" x14ac:dyDescent="0.15">
      <c r="A7" s="184"/>
      <c r="B7" s="188" t="s">
        <v>628</v>
      </c>
      <c r="C7" s="188"/>
      <c r="D7" s="188"/>
      <c r="E7" s="188"/>
      <c r="F7" s="188"/>
      <c r="G7" s="188"/>
      <c r="H7" s="188"/>
    </row>
    <row r="8" spans="1:9" ht="14.25" customHeight="1" x14ac:dyDescent="0.15">
      <c r="A8" s="184"/>
      <c r="B8" s="188"/>
      <c r="C8" s="188"/>
      <c r="D8" s="188"/>
      <c r="E8" s="188"/>
      <c r="F8" s="188"/>
      <c r="G8" s="188"/>
      <c r="H8" s="188"/>
    </row>
    <row r="9" spans="1:9" ht="47.25" customHeight="1" x14ac:dyDescent="0.15">
      <c r="A9" s="184"/>
      <c r="B9" s="188"/>
      <c r="C9" s="188"/>
      <c r="D9" s="188"/>
      <c r="E9" s="188"/>
      <c r="F9" s="188"/>
      <c r="G9" s="188"/>
      <c r="H9" s="188"/>
    </row>
    <row r="10" spans="1:9" ht="14.25" x14ac:dyDescent="0.15">
      <c r="A10" s="184"/>
      <c r="B10" s="182"/>
      <c r="C10" s="182"/>
      <c r="D10" s="182"/>
      <c r="E10" s="182"/>
      <c r="F10" s="182"/>
      <c r="G10" s="182"/>
      <c r="H10" s="182"/>
      <c r="I10" s="182"/>
    </row>
    <row r="11" spans="1:9" ht="14.25" x14ac:dyDescent="0.15">
      <c r="A11" s="184"/>
      <c r="B11" s="182" t="s">
        <v>618</v>
      </c>
      <c r="C11" s="182"/>
      <c r="D11" s="182"/>
      <c r="E11" s="182"/>
      <c r="F11" s="182"/>
      <c r="G11" s="182"/>
      <c r="H11" s="182"/>
      <c r="I11" s="182"/>
    </row>
    <row r="12" spans="1:9" ht="14.25" x14ac:dyDescent="0.15">
      <c r="A12" s="184"/>
      <c r="B12" s="182"/>
      <c r="C12" s="182"/>
      <c r="D12" s="182"/>
      <c r="E12" s="182"/>
      <c r="F12" s="182"/>
      <c r="G12" s="182"/>
      <c r="H12" s="182"/>
      <c r="I12" s="182"/>
    </row>
    <row r="13" spans="1:9" ht="14.25" customHeight="1" x14ac:dyDescent="0.15">
      <c r="A13" s="184"/>
      <c r="B13" s="188" t="s">
        <v>626</v>
      </c>
      <c r="C13" s="188"/>
      <c r="D13" s="188"/>
      <c r="E13" s="188"/>
      <c r="F13" s="188"/>
      <c r="G13" s="188"/>
      <c r="H13" s="188"/>
      <c r="I13" s="188"/>
    </row>
    <row r="14" spans="1:9" ht="14.25" x14ac:dyDescent="0.15">
      <c r="A14" s="184"/>
      <c r="B14" s="188"/>
      <c r="C14" s="188"/>
      <c r="D14" s="188"/>
      <c r="E14" s="188"/>
      <c r="F14" s="188"/>
      <c r="G14" s="188"/>
      <c r="H14" s="188"/>
      <c r="I14" s="188"/>
    </row>
    <row r="15" spans="1:9" ht="14.25" x14ac:dyDescent="0.15">
      <c r="A15" s="184"/>
      <c r="B15" s="188"/>
      <c r="C15" s="188"/>
      <c r="D15" s="188"/>
      <c r="E15" s="188"/>
      <c r="F15" s="188"/>
      <c r="G15" s="188"/>
      <c r="H15" s="188"/>
      <c r="I15" s="188"/>
    </row>
    <row r="16" spans="1:9" ht="51.75" customHeight="1" x14ac:dyDescent="0.15">
      <c r="A16" s="184"/>
      <c r="B16" s="188"/>
      <c r="C16" s="188"/>
      <c r="D16" s="188"/>
      <c r="E16" s="188"/>
      <c r="F16" s="188"/>
      <c r="G16" s="188"/>
      <c r="H16" s="188"/>
      <c r="I16" s="188"/>
    </row>
    <row r="17" spans="1:9" ht="14.25" x14ac:dyDescent="0.15">
      <c r="A17" s="184"/>
      <c r="B17" s="182"/>
      <c r="C17" s="182"/>
      <c r="D17" s="182"/>
      <c r="E17" s="182"/>
      <c r="F17" s="182"/>
      <c r="G17" s="182"/>
      <c r="H17" s="182"/>
      <c r="I17" s="182"/>
    </row>
    <row r="18" spans="1:9" ht="14.25" x14ac:dyDescent="0.15">
      <c r="A18" s="184"/>
      <c r="B18" s="182" t="s">
        <v>620</v>
      </c>
      <c r="C18" s="182"/>
      <c r="D18" s="182"/>
      <c r="E18" s="182"/>
      <c r="F18" s="182"/>
      <c r="G18" s="182"/>
      <c r="H18" s="182"/>
      <c r="I18" s="182"/>
    </row>
    <row r="19" spans="1:9" ht="14.25" x14ac:dyDescent="0.15">
      <c r="A19" s="184"/>
      <c r="B19" s="182" t="s">
        <v>621</v>
      </c>
      <c r="C19" s="182"/>
      <c r="D19" s="182"/>
      <c r="E19" s="182"/>
      <c r="F19" s="182"/>
      <c r="G19" s="182"/>
      <c r="H19" s="182"/>
      <c r="I19" s="182"/>
    </row>
    <row r="20" spans="1:9" ht="14.25" x14ac:dyDescent="0.15">
      <c r="A20" s="184"/>
      <c r="B20" s="182" t="s">
        <v>627</v>
      </c>
      <c r="C20" s="182"/>
      <c r="D20" s="182"/>
      <c r="E20" s="182"/>
      <c r="F20" s="182"/>
      <c r="G20" s="182"/>
      <c r="H20" s="182"/>
      <c r="I20" s="182"/>
    </row>
    <row r="21" spans="1:9" ht="14.25" x14ac:dyDescent="0.15">
      <c r="A21" s="184"/>
      <c r="B21" s="182"/>
      <c r="C21" s="182"/>
      <c r="D21" s="182"/>
      <c r="E21" s="182"/>
      <c r="F21" s="182"/>
      <c r="G21" s="182"/>
      <c r="H21" s="182"/>
      <c r="I21" s="182"/>
    </row>
    <row r="22" spans="1:9" ht="14.25" x14ac:dyDescent="0.15">
      <c r="A22" s="184"/>
      <c r="B22" s="182"/>
      <c r="C22" s="182"/>
      <c r="D22" s="182"/>
      <c r="E22" s="182"/>
      <c r="F22" s="182"/>
      <c r="G22" s="182"/>
      <c r="H22" s="182"/>
      <c r="I22" s="18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A1:I48"/>
  <sheetViews>
    <sheetView zoomScaleNormal="100" zoomScaleSheetLayoutView="100" workbookViewId="0">
      <selection activeCell="B13" sqref="B13"/>
    </sheetView>
  </sheetViews>
  <sheetFormatPr defaultRowHeight="13.5" x14ac:dyDescent="0.15"/>
  <cols>
    <col min="1" max="1" width="26.375" style="20" customWidth="1"/>
    <col min="2" max="2" width="54.75" style="20" customWidth="1"/>
    <col min="3" max="3" width="9.625" style="20" customWidth="1"/>
    <col min="4" max="5" width="13.875" style="20" bestFit="1" customWidth="1"/>
    <col min="6" max="6" width="12.25" style="20" customWidth="1"/>
    <col min="7" max="7" width="19.375" style="20" customWidth="1"/>
    <col min="8" max="8" width="5.875" style="20" customWidth="1"/>
    <col min="9" max="9" width="21.5" style="20" customWidth="1"/>
    <col min="10" max="16384" width="9" style="20"/>
  </cols>
  <sheetData>
    <row r="1" spans="1:9" x14ac:dyDescent="0.15">
      <c r="I1" s="34" t="s">
        <v>611</v>
      </c>
    </row>
    <row r="2" spans="1:9" x14ac:dyDescent="0.15">
      <c r="A2" s="21" t="s">
        <v>27</v>
      </c>
      <c r="B2" s="22"/>
      <c r="C2" s="22"/>
      <c r="D2" s="22"/>
      <c r="E2" s="22"/>
      <c r="F2" s="22"/>
      <c r="G2" s="22"/>
      <c r="H2" s="22"/>
      <c r="I2" s="22"/>
    </row>
    <row r="4" spans="1:9" x14ac:dyDescent="0.15">
      <c r="A4" s="23" t="s">
        <v>28</v>
      </c>
    </row>
    <row r="5" spans="1:9" x14ac:dyDescent="0.15">
      <c r="A5" s="190" t="s">
        <v>65</v>
      </c>
      <c r="B5" s="190"/>
      <c r="C5" s="190"/>
      <c r="D5" s="190"/>
      <c r="E5" s="190"/>
      <c r="F5" s="190"/>
      <c r="G5" s="190"/>
      <c r="H5" s="190"/>
      <c r="I5" s="190"/>
    </row>
    <row r="7" spans="1:9" x14ac:dyDescent="0.15">
      <c r="A7" s="23" t="s">
        <v>29</v>
      </c>
    </row>
    <row r="8" spans="1:9" x14ac:dyDescent="0.15">
      <c r="A8" s="20" t="s">
        <v>612</v>
      </c>
    </row>
    <row r="10" spans="1:9" ht="27" x14ac:dyDescent="0.15">
      <c r="A10" s="24" t="s">
        <v>30</v>
      </c>
      <c r="B10" s="24" t="s">
        <v>31</v>
      </c>
      <c r="C10" s="24" t="s">
        <v>32</v>
      </c>
      <c r="D10" s="24" t="s">
        <v>33</v>
      </c>
      <c r="E10" s="24" t="s">
        <v>34</v>
      </c>
      <c r="F10" s="24" t="s">
        <v>35</v>
      </c>
      <c r="G10" s="24" t="s">
        <v>36</v>
      </c>
      <c r="H10" s="25" t="s">
        <v>37</v>
      </c>
      <c r="I10" s="24" t="s">
        <v>38</v>
      </c>
    </row>
    <row r="11" spans="1:9" ht="85.5" customHeight="1" x14ac:dyDescent="0.15">
      <c r="A11" s="36" t="s">
        <v>66</v>
      </c>
      <c r="B11" s="36" t="s">
        <v>67</v>
      </c>
      <c r="C11" s="175" t="s">
        <v>68</v>
      </c>
      <c r="D11" s="180">
        <v>248640</v>
      </c>
      <c r="E11" s="180">
        <v>248640</v>
      </c>
      <c r="F11" s="181">
        <v>38342</v>
      </c>
      <c r="G11" s="179" t="s">
        <v>69</v>
      </c>
      <c r="H11" s="36" t="s">
        <v>70</v>
      </c>
      <c r="I11" s="26"/>
    </row>
    <row r="12" spans="1:9" ht="85.5" customHeight="1" x14ac:dyDescent="0.15">
      <c r="A12" s="40" t="s">
        <v>71</v>
      </c>
      <c r="B12" s="36" t="s">
        <v>72</v>
      </c>
      <c r="C12" s="175" t="s">
        <v>73</v>
      </c>
      <c r="D12" s="180">
        <v>259140</v>
      </c>
      <c r="E12" s="180">
        <v>259140</v>
      </c>
      <c r="F12" s="181">
        <v>38342</v>
      </c>
      <c r="G12" s="179" t="s">
        <v>74</v>
      </c>
      <c r="H12" s="36" t="s">
        <v>70</v>
      </c>
      <c r="I12" s="26"/>
    </row>
    <row r="13" spans="1:9" ht="85.5" customHeight="1" x14ac:dyDescent="0.15">
      <c r="A13" s="36" t="s">
        <v>75</v>
      </c>
      <c r="B13" s="36" t="s">
        <v>76</v>
      </c>
      <c r="C13" s="175" t="s">
        <v>77</v>
      </c>
      <c r="D13" s="53">
        <v>160650</v>
      </c>
      <c r="E13" s="53">
        <v>321300</v>
      </c>
      <c r="F13" s="181">
        <v>38378</v>
      </c>
      <c r="G13" s="179" t="s">
        <v>74</v>
      </c>
      <c r="H13" s="36" t="s">
        <v>70</v>
      </c>
      <c r="I13" s="26"/>
    </row>
    <row r="14" spans="1:9" ht="85.5" customHeight="1" x14ac:dyDescent="0.15">
      <c r="A14" s="36" t="s">
        <v>78</v>
      </c>
      <c r="B14" s="36">
        <v>7120</v>
      </c>
      <c r="C14" s="175" t="s">
        <v>73</v>
      </c>
      <c r="D14" s="53">
        <v>663390</v>
      </c>
      <c r="E14" s="180">
        <v>663390</v>
      </c>
      <c r="F14" s="181">
        <v>38378</v>
      </c>
      <c r="G14" s="179" t="s">
        <v>74</v>
      </c>
      <c r="H14" s="36" t="s">
        <v>70</v>
      </c>
      <c r="I14" s="26"/>
    </row>
    <row r="15" spans="1:9" ht="85.5" customHeight="1" x14ac:dyDescent="0.15">
      <c r="A15" s="40" t="s">
        <v>79</v>
      </c>
      <c r="B15" s="36" t="s">
        <v>80</v>
      </c>
      <c r="C15" s="175" t="s">
        <v>73</v>
      </c>
      <c r="D15" s="53">
        <v>715050</v>
      </c>
      <c r="E15" s="180">
        <v>715050</v>
      </c>
      <c r="F15" s="181">
        <v>38378</v>
      </c>
      <c r="G15" s="179" t="s">
        <v>74</v>
      </c>
      <c r="H15" s="36" t="s">
        <v>70</v>
      </c>
      <c r="I15" s="26"/>
    </row>
    <row r="16" spans="1:9" ht="85.5" customHeight="1" x14ac:dyDescent="0.15">
      <c r="A16" s="36" t="s">
        <v>81</v>
      </c>
      <c r="B16" s="36" t="s">
        <v>82</v>
      </c>
      <c r="C16" s="175" t="s">
        <v>73</v>
      </c>
      <c r="D16" s="53">
        <v>115500</v>
      </c>
      <c r="E16" s="180">
        <v>115500</v>
      </c>
      <c r="F16" s="181">
        <v>38397</v>
      </c>
      <c r="G16" s="179" t="s">
        <v>83</v>
      </c>
      <c r="H16" s="36" t="s">
        <v>70</v>
      </c>
      <c r="I16" s="26"/>
    </row>
    <row r="17" spans="1:9" ht="85.5" customHeight="1" x14ac:dyDescent="0.15">
      <c r="A17" s="36" t="s">
        <v>84</v>
      </c>
      <c r="B17" s="36" t="s">
        <v>85</v>
      </c>
      <c r="C17" s="175" t="s">
        <v>73</v>
      </c>
      <c r="D17" s="53">
        <v>733320</v>
      </c>
      <c r="E17" s="180">
        <v>733320</v>
      </c>
      <c r="F17" s="181">
        <v>38401</v>
      </c>
      <c r="G17" s="179" t="s">
        <v>74</v>
      </c>
      <c r="H17" s="36" t="s">
        <v>70</v>
      </c>
      <c r="I17" s="26"/>
    </row>
    <row r="18" spans="1:9" ht="85.5" customHeight="1" x14ac:dyDescent="0.15">
      <c r="A18" s="36" t="s">
        <v>71</v>
      </c>
      <c r="B18" s="36" t="s">
        <v>86</v>
      </c>
      <c r="C18" s="175" t="s">
        <v>73</v>
      </c>
      <c r="D18" s="53">
        <v>402150</v>
      </c>
      <c r="E18" s="180">
        <v>402150</v>
      </c>
      <c r="F18" s="181">
        <v>38407</v>
      </c>
      <c r="G18" s="179" t="s">
        <v>74</v>
      </c>
      <c r="H18" s="36" t="s">
        <v>70</v>
      </c>
      <c r="I18" s="26"/>
    </row>
    <row r="19" spans="1:9" ht="85.5" customHeight="1" x14ac:dyDescent="0.15">
      <c r="A19" s="36" t="s">
        <v>84</v>
      </c>
      <c r="B19" s="36" t="s">
        <v>85</v>
      </c>
      <c r="C19" s="175" t="s">
        <v>39</v>
      </c>
      <c r="D19" s="53">
        <v>859950</v>
      </c>
      <c r="E19" s="53">
        <v>859950</v>
      </c>
      <c r="F19" s="181">
        <v>38411</v>
      </c>
      <c r="G19" s="179" t="s">
        <v>74</v>
      </c>
      <c r="H19" s="36" t="s">
        <v>70</v>
      </c>
      <c r="I19" s="26"/>
    </row>
    <row r="20" spans="1:9" ht="85.5" customHeight="1" x14ac:dyDescent="0.15">
      <c r="A20" s="36" t="s">
        <v>84</v>
      </c>
      <c r="B20" s="36" t="s">
        <v>87</v>
      </c>
      <c r="C20" s="175" t="s">
        <v>73</v>
      </c>
      <c r="D20" s="53">
        <v>733320</v>
      </c>
      <c r="E20" s="53">
        <v>733320</v>
      </c>
      <c r="F20" s="181">
        <v>38411</v>
      </c>
      <c r="G20" s="179" t="s">
        <v>74</v>
      </c>
      <c r="H20" s="36" t="s">
        <v>70</v>
      </c>
      <c r="I20" s="26"/>
    </row>
    <row r="21" spans="1:9" ht="85.5" customHeight="1" x14ac:dyDescent="0.15">
      <c r="A21" s="36" t="s">
        <v>71</v>
      </c>
      <c r="B21" s="36" t="s">
        <v>86</v>
      </c>
      <c r="C21" s="175" t="s">
        <v>77</v>
      </c>
      <c r="D21" s="53">
        <v>402150</v>
      </c>
      <c r="E21" s="53">
        <v>804300</v>
      </c>
      <c r="F21" s="181">
        <v>38420</v>
      </c>
      <c r="G21" s="179" t="s">
        <v>88</v>
      </c>
      <c r="H21" s="36" t="s">
        <v>70</v>
      </c>
      <c r="I21" s="26"/>
    </row>
    <row r="22" spans="1:9" ht="85.5" customHeight="1" x14ac:dyDescent="0.15">
      <c r="A22" s="40" t="s">
        <v>71</v>
      </c>
      <c r="B22" s="36" t="s">
        <v>89</v>
      </c>
      <c r="C22" s="175" t="s">
        <v>73</v>
      </c>
      <c r="D22" s="53">
        <v>716100</v>
      </c>
      <c r="E22" s="53">
        <v>716100</v>
      </c>
      <c r="F22" s="181">
        <v>38427</v>
      </c>
      <c r="G22" s="179" t="s">
        <v>74</v>
      </c>
      <c r="H22" s="36" t="s">
        <v>70</v>
      </c>
      <c r="I22" s="26"/>
    </row>
    <row r="23" spans="1:9" ht="85.5" customHeight="1" x14ac:dyDescent="0.15">
      <c r="A23" s="36" t="s">
        <v>40</v>
      </c>
      <c r="B23" s="36" t="s">
        <v>90</v>
      </c>
      <c r="C23" s="175" t="s">
        <v>77</v>
      </c>
      <c r="D23" s="53">
        <v>133572.5</v>
      </c>
      <c r="E23" s="53">
        <v>267145</v>
      </c>
      <c r="F23" s="181">
        <v>38427</v>
      </c>
      <c r="G23" s="179" t="s">
        <v>83</v>
      </c>
      <c r="H23" s="36" t="s">
        <v>70</v>
      </c>
      <c r="I23" s="26"/>
    </row>
    <row r="24" spans="1:9" ht="85.5" customHeight="1" x14ac:dyDescent="0.15">
      <c r="A24" s="36" t="s">
        <v>91</v>
      </c>
      <c r="B24" s="36" t="s">
        <v>92</v>
      </c>
      <c r="C24" s="175" t="s">
        <v>73</v>
      </c>
      <c r="D24" s="53">
        <v>383250</v>
      </c>
      <c r="E24" s="53">
        <v>383250</v>
      </c>
      <c r="F24" s="181">
        <v>38429</v>
      </c>
      <c r="G24" s="179" t="s">
        <v>83</v>
      </c>
      <c r="H24" s="36" t="s">
        <v>70</v>
      </c>
      <c r="I24" s="26"/>
    </row>
    <row r="25" spans="1:9" ht="85.5" customHeight="1" x14ac:dyDescent="0.15">
      <c r="A25" s="36" t="s">
        <v>93</v>
      </c>
      <c r="B25" s="36" t="s">
        <v>94</v>
      </c>
      <c r="C25" s="175" t="s">
        <v>73</v>
      </c>
      <c r="D25" s="53">
        <v>997500</v>
      </c>
      <c r="E25" s="53">
        <v>997500</v>
      </c>
      <c r="F25" s="181">
        <v>38492</v>
      </c>
      <c r="G25" s="179" t="s">
        <v>74</v>
      </c>
      <c r="H25" s="36" t="s">
        <v>70</v>
      </c>
      <c r="I25" s="26"/>
    </row>
    <row r="26" spans="1:9" ht="85.5" customHeight="1" x14ac:dyDescent="0.15">
      <c r="A26" s="40" t="s">
        <v>93</v>
      </c>
      <c r="B26" s="36" t="s">
        <v>95</v>
      </c>
      <c r="C26" s="175" t="s">
        <v>73</v>
      </c>
      <c r="D26" s="53">
        <v>275415</v>
      </c>
      <c r="E26" s="53">
        <v>275415</v>
      </c>
      <c r="F26" s="181">
        <v>38586</v>
      </c>
      <c r="G26" s="179" t="s">
        <v>96</v>
      </c>
      <c r="H26" s="36" t="s">
        <v>70</v>
      </c>
      <c r="I26" s="26"/>
    </row>
    <row r="27" spans="1:9" ht="85.5" customHeight="1" x14ac:dyDescent="0.15">
      <c r="A27" s="36" t="s">
        <v>97</v>
      </c>
      <c r="B27" s="36" t="s">
        <v>98</v>
      </c>
      <c r="C27" s="175" t="s">
        <v>73</v>
      </c>
      <c r="D27" s="53">
        <v>990570</v>
      </c>
      <c r="E27" s="53">
        <v>990570</v>
      </c>
      <c r="F27" s="181">
        <v>38691</v>
      </c>
      <c r="G27" s="179" t="s">
        <v>99</v>
      </c>
      <c r="H27" s="36" t="s">
        <v>70</v>
      </c>
      <c r="I27" s="26"/>
    </row>
    <row r="28" spans="1:9" ht="85.5" customHeight="1" x14ac:dyDescent="0.15">
      <c r="A28" s="36" t="s">
        <v>93</v>
      </c>
      <c r="B28" s="36" t="s">
        <v>100</v>
      </c>
      <c r="C28" s="175" t="s">
        <v>73</v>
      </c>
      <c r="D28" s="53">
        <v>457380</v>
      </c>
      <c r="E28" s="53">
        <v>457380</v>
      </c>
      <c r="F28" s="181">
        <v>38693</v>
      </c>
      <c r="G28" s="179" t="s">
        <v>99</v>
      </c>
      <c r="H28" s="36" t="s">
        <v>70</v>
      </c>
      <c r="I28" s="26"/>
    </row>
    <row r="29" spans="1:9" ht="85.5" customHeight="1" x14ac:dyDescent="0.15">
      <c r="A29" s="36" t="s">
        <v>97</v>
      </c>
      <c r="B29" s="36" t="s">
        <v>101</v>
      </c>
      <c r="C29" s="175" t="s">
        <v>73</v>
      </c>
      <c r="D29" s="53">
        <v>630000</v>
      </c>
      <c r="E29" s="53">
        <v>630000</v>
      </c>
      <c r="F29" s="181">
        <v>38695</v>
      </c>
      <c r="G29" s="179" t="s">
        <v>99</v>
      </c>
      <c r="H29" s="36" t="s">
        <v>70</v>
      </c>
      <c r="I29" s="26"/>
    </row>
    <row r="30" spans="1:9" ht="85.5" customHeight="1" x14ac:dyDescent="0.15">
      <c r="A30" s="36" t="s">
        <v>97</v>
      </c>
      <c r="B30" s="36" t="s">
        <v>102</v>
      </c>
      <c r="C30" s="175" t="s">
        <v>77</v>
      </c>
      <c r="D30" s="53">
        <v>663390</v>
      </c>
      <c r="E30" s="53">
        <v>1326780</v>
      </c>
      <c r="F30" s="181">
        <v>38698</v>
      </c>
      <c r="G30" s="179" t="s">
        <v>99</v>
      </c>
      <c r="H30" s="36" t="s">
        <v>70</v>
      </c>
      <c r="I30" s="26"/>
    </row>
    <row r="31" spans="1:9" ht="85.5" customHeight="1" x14ac:dyDescent="0.15">
      <c r="A31" s="36" t="s">
        <v>93</v>
      </c>
      <c r="B31" s="36" t="s">
        <v>103</v>
      </c>
      <c r="C31" s="175" t="s">
        <v>77</v>
      </c>
      <c r="D31" s="53">
        <v>327393</v>
      </c>
      <c r="E31" s="53">
        <v>654786</v>
      </c>
      <c r="F31" s="181">
        <v>38733</v>
      </c>
      <c r="G31" s="179" t="s">
        <v>99</v>
      </c>
      <c r="H31" s="36" t="s">
        <v>70</v>
      </c>
      <c r="I31" s="26"/>
    </row>
    <row r="32" spans="1:9" ht="85.5" customHeight="1" x14ac:dyDescent="0.15">
      <c r="A32" s="36" t="s">
        <v>97</v>
      </c>
      <c r="B32" s="36" t="s">
        <v>104</v>
      </c>
      <c r="C32" s="175" t="s">
        <v>73</v>
      </c>
      <c r="D32" s="53">
        <v>228530</v>
      </c>
      <c r="E32" s="53">
        <v>228530</v>
      </c>
      <c r="F32" s="181">
        <v>38744</v>
      </c>
      <c r="G32" s="179" t="s">
        <v>99</v>
      </c>
      <c r="H32" s="36" t="s">
        <v>70</v>
      </c>
      <c r="I32" s="26"/>
    </row>
    <row r="33" spans="1:9" ht="85.5" customHeight="1" x14ac:dyDescent="0.15">
      <c r="A33" s="40" t="s">
        <v>93</v>
      </c>
      <c r="B33" s="36" t="s">
        <v>105</v>
      </c>
      <c r="C33" s="175" t="s">
        <v>77</v>
      </c>
      <c r="D33" s="53">
        <v>723130.5</v>
      </c>
      <c r="E33" s="53">
        <v>1446261</v>
      </c>
      <c r="F33" s="181">
        <v>38751</v>
      </c>
      <c r="G33" s="179" t="s">
        <v>99</v>
      </c>
      <c r="H33" s="36" t="s">
        <v>70</v>
      </c>
      <c r="I33" s="26"/>
    </row>
    <row r="34" spans="1:9" ht="85.5" customHeight="1" x14ac:dyDescent="0.15">
      <c r="A34" s="36" t="s">
        <v>93</v>
      </c>
      <c r="B34" s="36" t="s">
        <v>106</v>
      </c>
      <c r="C34" s="175" t="s">
        <v>73</v>
      </c>
      <c r="D34" s="53">
        <v>870450</v>
      </c>
      <c r="E34" s="53">
        <v>870450</v>
      </c>
      <c r="F34" s="181">
        <v>38751</v>
      </c>
      <c r="G34" s="179" t="s">
        <v>99</v>
      </c>
      <c r="H34" s="36" t="s">
        <v>70</v>
      </c>
      <c r="I34" s="26"/>
    </row>
    <row r="35" spans="1:9" ht="85.5" customHeight="1" x14ac:dyDescent="0.15">
      <c r="A35" s="36" t="s">
        <v>97</v>
      </c>
      <c r="B35" s="36" t="s">
        <v>107</v>
      </c>
      <c r="C35" s="175" t="s">
        <v>73</v>
      </c>
      <c r="D35" s="53">
        <v>495600</v>
      </c>
      <c r="E35" s="53">
        <v>495600</v>
      </c>
      <c r="F35" s="181">
        <v>38784</v>
      </c>
      <c r="G35" s="179" t="s">
        <v>99</v>
      </c>
      <c r="H35" s="36" t="s">
        <v>70</v>
      </c>
      <c r="I35" s="26"/>
    </row>
    <row r="36" spans="1:9" ht="85.5" customHeight="1" x14ac:dyDescent="0.15">
      <c r="A36" s="36" t="s">
        <v>71</v>
      </c>
      <c r="B36" s="36" t="s">
        <v>108</v>
      </c>
      <c r="C36" s="175" t="s">
        <v>77</v>
      </c>
      <c r="D36" s="53">
        <v>498015</v>
      </c>
      <c r="E36" s="53">
        <v>996030</v>
      </c>
      <c r="F36" s="181">
        <v>39022</v>
      </c>
      <c r="G36" s="179" t="s">
        <v>99</v>
      </c>
      <c r="H36" s="36" t="s">
        <v>70</v>
      </c>
      <c r="I36" s="26"/>
    </row>
    <row r="37" spans="1:9" ht="85.5" customHeight="1" x14ac:dyDescent="0.15">
      <c r="A37" s="40" t="s">
        <v>71</v>
      </c>
      <c r="B37" s="36" t="s">
        <v>109</v>
      </c>
      <c r="C37" s="175" t="s">
        <v>110</v>
      </c>
      <c r="D37" s="53">
        <v>304675</v>
      </c>
      <c r="E37" s="53">
        <v>914025</v>
      </c>
      <c r="F37" s="181">
        <v>39036</v>
      </c>
      <c r="G37" s="179" t="s">
        <v>99</v>
      </c>
      <c r="H37" s="36" t="s">
        <v>70</v>
      </c>
      <c r="I37" s="26"/>
    </row>
    <row r="38" spans="1:9" ht="85.5" customHeight="1" x14ac:dyDescent="0.15">
      <c r="A38" s="36" t="s">
        <v>71</v>
      </c>
      <c r="B38" s="36" t="s">
        <v>111</v>
      </c>
      <c r="C38" s="175" t="s">
        <v>73</v>
      </c>
      <c r="D38" s="53">
        <v>1230840</v>
      </c>
      <c r="E38" s="53">
        <v>1230840</v>
      </c>
      <c r="F38" s="181">
        <v>39106</v>
      </c>
      <c r="G38" s="179" t="s">
        <v>99</v>
      </c>
      <c r="H38" s="36" t="s">
        <v>70</v>
      </c>
      <c r="I38" s="26"/>
    </row>
    <row r="39" spans="1:9" ht="85.5" customHeight="1" x14ac:dyDescent="0.15">
      <c r="A39" s="36" t="s">
        <v>71</v>
      </c>
      <c r="B39" s="36" t="s">
        <v>112</v>
      </c>
      <c r="C39" s="175" t="s">
        <v>73</v>
      </c>
      <c r="D39" s="53">
        <v>1552005</v>
      </c>
      <c r="E39" s="53">
        <v>1552005</v>
      </c>
      <c r="F39" s="181">
        <v>39107</v>
      </c>
      <c r="G39" s="179" t="s">
        <v>99</v>
      </c>
      <c r="H39" s="36" t="s">
        <v>70</v>
      </c>
      <c r="I39" s="26"/>
    </row>
    <row r="40" spans="1:9" ht="85.5" customHeight="1" x14ac:dyDescent="0.15">
      <c r="A40" s="36" t="s">
        <v>71</v>
      </c>
      <c r="B40" s="36" t="s">
        <v>113</v>
      </c>
      <c r="C40" s="175" t="s">
        <v>110</v>
      </c>
      <c r="D40" s="53">
        <v>274478</v>
      </c>
      <c r="E40" s="53">
        <v>823434</v>
      </c>
      <c r="F40" s="181">
        <v>39126</v>
      </c>
      <c r="G40" s="179" t="s">
        <v>99</v>
      </c>
      <c r="H40" s="36" t="s">
        <v>70</v>
      </c>
      <c r="I40" s="26"/>
    </row>
    <row r="42" spans="1:9" x14ac:dyDescent="0.15">
      <c r="A42" s="20" t="s">
        <v>41</v>
      </c>
    </row>
    <row r="43" spans="1:9" x14ac:dyDescent="0.15">
      <c r="A43" s="20" t="s">
        <v>42</v>
      </c>
    </row>
    <row r="44" spans="1:9" x14ac:dyDescent="0.15">
      <c r="A44" s="20" t="s">
        <v>43</v>
      </c>
    </row>
    <row r="45" spans="1:9" x14ac:dyDescent="0.15">
      <c r="A45" s="20" t="s">
        <v>44</v>
      </c>
    </row>
    <row r="46" spans="1:9" x14ac:dyDescent="0.15">
      <c r="A46" s="20" t="s">
        <v>45</v>
      </c>
    </row>
    <row r="47" spans="1:9" x14ac:dyDescent="0.15">
      <c r="A47" s="20" t="s">
        <v>46</v>
      </c>
    </row>
    <row r="48" spans="1:9" x14ac:dyDescent="0.15">
      <c r="A48" s="20" t="s">
        <v>47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rowBreaks count="1" manualBreakCount="1">
    <brk id="3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62</vt:i4>
      </vt:variant>
      <vt:variant>
        <vt:lpstr>名前付き一覧</vt:lpstr>
      </vt:variant>
      <vt:variant>
        <vt:i4>20</vt:i4>
      </vt:variant>
    </vt:vector>
  </HeadingPairs>
  <TitlesOfParts>
    <vt:vector size="82" baseType="lpstr">
      <vt:lpstr>一覧表（神戸医療産業都市推進機構①）</vt:lpstr>
      <vt:lpstr>結果（神戸医療産業都市推進機構①）</vt:lpstr>
      <vt:lpstr>一覧表（神戸医療産業都市推進機構②）</vt:lpstr>
      <vt:lpstr>結果(神戸医療産業都市推進機構②)</vt:lpstr>
      <vt:lpstr>一覧表（京都大学③）</vt:lpstr>
      <vt:lpstr>結果（京都大学③）</vt:lpstr>
      <vt:lpstr>一覧表（京都大学④）</vt:lpstr>
      <vt:lpstr>結果（京都大学④）</vt:lpstr>
      <vt:lpstr>一覧表（京都大学⑤）</vt:lpstr>
      <vt:lpstr>結果⑤</vt:lpstr>
      <vt:lpstr>一覧表（京都大学）⑥</vt:lpstr>
      <vt:lpstr>結果(京都大学⑥)</vt:lpstr>
      <vt:lpstr>一覧表（京都大学）⑦</vt:lpstr>
      <vt:lpstr>結果(京都大学)⑦</vt:lpstr>
      <vt:lpstr>結果(大阪大学⑧)</vt:lpstr>
      <vt:lpstr>一覧表（大阪大学）⑧</vt:lpstr>
      <vt:lpstr>結果（大阪大学）⑨</vt:lpstr>
      <vt:lpstr>一覧表（大阪大学）⑨</vt:lpstr>
      <vt:lpstr>一覧表（大阪大学）⑩</vt:lpstr>
      <vt:lpstr>結果（大阪大学）⑩</vt:lpstr>
      <vt:lpstr>一覧表（大阪大学⑪）</vt:lpstr>
      <vt:lpstr>結果（大阪大学⑪）</vt:lpstr>
      <vt:lpstr>一覧表（筑波大学⑫）</vt:lpstr>
      <vt:lpstr>結果（筑波大学⑫）</vt:lpstr>
      <vt:lpstr>一覧表（理化学研究所⑬）</vt:lpstr>
      <vt:lpstr>結果（理化学研究所⑬）</vt:lpstr>
      <vt:lpstr>一覧表（理化学研究所⑭）</vt:lpstr>
      <vt:lpstr>結果（理化学研究所⑭）</vt:lpstr>
      <vt:lpstr>一覧表（理化学研究所⑮）</vt:lpstr>
      <vt:lpstr>結果（理化学研究所⑮）</vt:lpstr>
      <vt:lpstr>一覧表（理化学研究所⑯）</vt:lpstr>
      <vt:lpstr>結果（理化学研究所⑯）</vt:lpstr>
      <vt:lpstr>結果（鹿児島大学⑰）</vt:lpstr>
      <vt:lpstr>一覧表（鹿児島大学⑰）</vt:lpstr>
      <vt:lpstr>一覧表（東京女子医科大学⑱）</vt:lpstr>
      <vt:lpstr>結果（東京女子医科大学⑱）</vt:lpstr>
      <vt:lpstr>一覧表（秩父開発機構⑲）</vt:lpstr>
      <vt:lpstr>結果（秩父開発機構⑲）</vt:lpstr>
      <vt:lpstr>一覧表（秩父開発機構⑳）</vt:lpstr>
      <vt:lpstr>結果(秩父開発機構⑳)</vt:lpstr>
      <vt:lpstr>一覧表（秩父開発機構㉑）</vt:lpstr>
      <vt:lpstr>結果（秩父開発機構㉑）</vt:lpstr>
      <vt:lpstr>一覧表（秩父開発機構㉒）</vt:lpstr>
      <vt:lpstr>結果（秩父開発機構㉒）</vt:lpstr>
      <vt:lpstr>一覧表（慶應義塾㉓）</vt:lpstr>
      <vt:lpstr>結果（慶應義塾㉓）</vt:lpstr>
      <vt:lpstr>一覧表（東北大学㉔）</vt:lpstr>
      <vt:lpstr>結果（東北大学㉔）</vt:lpstr>
      <vt:lpstr>一覧表（東京大学㉕）</vt:lpstr>
      <vt:lpstr>結果（東京大学㉕）</vt:lpstr>
      <vt:lpstr>一覧表（東京大学㉖）</vt:lpstr>
      <vt:lpstr>結果（東京大学㉖）</vt:lpstr>
      <vt:lpstr>一覧表（東京大学㉗）</vt:lpstr>
      <vt:lpstr>需要調査結果㉗</vt:lpstr>
      <vt:lpstr>一覧表（東京大学㉘）</vt:lpstr>
      <vt:lpstr>結果（東京大学㉘）</vt:lpstr>
      <vt:lpstr>一覧表（京都産業21㉙）</vt:lpstr>
      <vt:lpstr>結果（京都産業21㉙）</vt:lpstr>
      <vt:lpstr>一覧表（物質・材料研究機構）㉚</vt:lpstr>
      <vt:lpstr>結果（物質・材料研究機構）㉚</vt:lpstr>
      <vt:lpstr>一覧表（東京医科歯科大学㉛）</vt:lpstr>
      <vt:lpstr>需要調査結果㉛</vt:lpstr>
      <vt:lpstr>'一覧表（京都大学）⑦'!Print_Area</vt:lpstr>
      <vt:lpstr>'一覧表（京都大学⑤）'!Print_Area</vt:lpstr>
      <vt:lpstr>'一覧表（大阪大学）⑧'!Print_Area</vt:lpstr>
      <vt:lpstr>'一覧表（大阪大学）⑨'!Print_Area</vt:lpstr>
      <vt:lpstr>'一覧表（大阪大学）⑩'!Print_Area</vt:lpstr>
      <vt:lpstr>'一覧表（大阪大学⑪）'!Print_Area</vt:lpstr>
      <vt:lpstr>'一覧表（秩父開発機構⑲）'!Print_Area</vt:lpstr>
      <vt:lpstr>'一覧表（秩父開発機構⑳）'!Print_Area</vt:lpstr>
      <vt:lpstr>'一覧表（秩父開発機構㉑）'!Print_Area</vt:lpstr>
      <vt:lpstr>'一覧表（秩父開発機構㉒）'!Print_Area</vt:lpstr>
      <vt:lpstr>'一覧表（東京女子医科大学⑱）'!Print_Area</vt:lpstr>
      <vt:lpstr>'一覧表（東京大学㉕）'!Print_Area</vt:lpstr>
      <vt:lpstr>'一覧表（東京大学㉖）'!Print_Area</vt:lpstr>
      <vt:lpstr>'一覧表（物質・材料研究機構）㉚'!Print_Area</vt:lpstr>
      <vt:lpstr>'一覧表（理化学研究所⑬）'!Print_Area</vt:lpstr>
      <vt:lpstr>'一覧表（理化学研究所⑭）'!Print_Area</vt:lpstr>
      <vt:lpstr>'一覧表（理化学研究所⑮）'!Print_Area</vt:lpstr>
      <vt:lpstr>'一覧表（理化学研究所⑯）'!Print_Area</vt:lpstr>
      <vt:lpstr>'一覧表（理化学研究所⑬）'!Print_Titles</vt:lpstr>
      <vt:lpstr>'一覧表（理化学研究所⑭）'!Print_Titles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2019-10-01T09:10:01Z</cp:lastPrinted>
  <dcterms:created xsi:type="dcterms:W3CDTF">2011-06-14T05:32:50Z</dcterms:created>
  <dcterms:modified xsi:type="dcterms:W3CDTF">2021-12-27T02:27:51Z</dcterms:modified>
</cp:coreProperties>
</file>