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9_物品管理係\010 委託事業で取得した資産の需要調査\平成31年度／令和元年度\【※※需要調査結果掲載済※※】\【結果掲載済】需要調査（2.4-2.13）(27件)\"/>
    </mc:Choice>
  </mc:AlternateContent>
  <bookViews>
    <workbookView xWindow="480" yWindow="90" windowWidth="17520" windowHeight="11925" tabRatio="780" activeTab="53"/>
  </bookViews>
  <sheets>
    <sheet name="一覧表（慶應義塾）①" sheetId="521" r:id="rId1"/>
    <sheet name="需要調査結果①" sheetId="522" r:id="rId2"/>
    <sheet name="一覧表（慶應義塾）②" sheetId="520" r:id="rId3"/>
    <sheet name="需要調査結果②" sheetId="524" r:id="rId4"/>
    <sheet name="一覧表（東京大学）③" sheetId="519" r:id="rId5"/>
    <sheet name="需要調査結果③" sheetId="523" r:id="rId6"/>
    <sheet name="一覧表（京都大学）④" sheetId="518" r:id="rId7"/>
    <sheet name="需要調査結果④" sheetId="539" r:id="rId8"/>
    <sheet name="一覧表（京都大学）⑤" sheetId="517" r:id="rId9"/>
    <sheet name="需要調査結果⑤" sheetId="538" r:id="rId10"/>
    <sheet name="一覧表（京都大学）⑥" sheetId="516" r:id="rId11"/>
    <sheet name="需要調査結果⑥" sheetId="540" r:id="rId12"/>
    <sheet name="一覧表（実験動物中央研究所）⑦" sheetId="515" r:id="rId13"/>
    <sheet name="需要調査結果⑦" sheetId="541" r:id="rId14"/>
    <sheet name="一覧表（氷見市）⑧" sheetId="514" r:id="rId15"/>
    <sheet name="需要調査結果⑧" sheetId="542" r:id="rId16"/>
    <sheet name="一覧表（長野県教育委員会）⑨" sheetId="513" r:id="rId17"/>
    <sheet name="需要調査結果⑨" sheetId="543" r:id="rId18"/>
    <sheet name="一覧表（東京大学）⑩" sheetId="512" r:id="rId19"/>
    <sheet name="需要調査結果⑩" sheetId="544" r:id="rId20"/>
    <sheet name="一覧表（北海道大学）⑪" sheetId="511" r:id="rId21"/>
    <sheet name="需要調査結果⑪" sheetId="545" r:id="rId22"/>
    <sheet name="一覧表（神戸大学）⑫" sheetId="510" r:id="rId23"/>
    <sheet name="需要調査結果⑫" sheetId="546" r:id="rId24"/>
    <sheet name="一覧表（理化学研究所）⑬" sheetId="509" r:id="rId25"/>
    <sheet name="需要調査結果⑬" sheetId="547" r:id="rId26"/>
    <sheet name="一覧表（東京大学）⑭" sheetId="508" r:id="rId27"/>
    <sheet name="需要調査結果⑭" sheetId="548" r:id="rId28"/>
    <sheet name="一覧表（物質・材料研究機構）⑮" sheetId="507" r:id="rId29"/>
    <sheet name="需要調査結果⑮" sheetId="537" r:id="rId30"/>
    <sheet name="一覧表（理化学研究所）⑯" sheetId="506" r:id="rId31"/>
    <sheet name="需要調査結果⑯" sheetId="536" r:id="rId32"/>
    <sheet name="一覧表（東北大学）⑰" sheetId="505" r:id="rId33"/>
    <sheet name="需要調査結果⑰" sheetId="535" r:id="rId34"/>
    <sheet name="一覧表（東北大学）⑱" sheetId="504" r:id="rId35"/>
    <sheet name="需要調査結果⑱" sheetId="534" r:id="rId36"/>
    <sheet name="一覧表（お茶の水女子大学）⑲" sheetId="503" r:id="rId37"/>
    <sheet name="需要調査結果⑲" sheetId="533" r:id="rId38"/>
    <sheet name="一覧表（京都大学）⑳" sheetId="502" r:id="rId39"/>
    <sheet name="需要調査結果⑳" sheetId="532" r:id="rId40"/>
    <sheet name="一覧表（九州大学）㉑" sheetId="501" r:id="rId41"/>
    <sheet name="需要調査結果㉑" sheetId="531" r:id="rId42"/>
    <sheet name="一覧表（水産研究・教育機構）㉒" sheetId="500" r:id="rId43"/>
    <sheet name="需要調査結果㉒" sheetId="530" r:id="rId44"/>
    <sheet name="一覧表（理化学研究所）㉓" sheetId="499" r:id="rId45"/>
    <sheet name="需要調査結果㉓" sheetId="529" r:id="rId46"/>
    <sheet name="一覧表（東京大学）㉔" sheetId="498" r:id="rId47"/>
    <sheet name="需要調査結果㉔" sheetId="528" r:id="rId48"/>
    <sheet name="一覧表（東京大学）㉕" sheetId="497" r:id="rId49"/>
    <sheet name="需要調査結果㉕" sheetId="525" r:id="rId50"/>
    <sheet name="一覧表（横浜市立大学）㉖" sheetId="496" r:id="rId51"/>
    <sheet name="需要調査結果㉖" sheetId="527" r:id="rId52"/>
    <sheet name="一覧表（東北大学）㉗" sheetId="495" r:id="rId53"/>
    <sheet name="需要調査結果㉗" sheetId="526" r:id="rId54"/>
  </sheets>
  <definedNames>
    <definedName name="_xlnm._FilterDatabase" localSheetId="28" hidden="1">'一覧表（物質・材料研究機構）⑮'!$A$10:$K$29</definedName>
    <definedName name="_xlnm.Print_Area" localSheetId="36">'一覧表（お茶の水女子大学）⑲'!$A$1:$I$35</definedName>
    <definedName name="_xlnm.Print_Area" localSheetId="8">'一覧表（京都大学）⑤'!$A$1:$I$19</definedName>
    <definedName name="_xlnm.Print_Area" localSheetId="38">'一覧表（京都大学）⑳'!$A$1:$I$28</definedName>
    <definedName name="_xlnm.Print_Area" localSheetId="40">'一覧表（九州大学）㉑'!$A$1:$I$21</definedName>
    <definedName name="_xlnm.Print_Area" localSheetId="12">'一覧表（実験動物中央研究所）⑦'!$A$1:$I$20</definedName>
    <definedName name="_xlnm.Print_Area" localSheetId="4">'一覧表（東京大学）③'!$A$1:$I$16</definedName>
    <definedName name="_xlnm.Print_Area" localSheetId="18">'一覧表（東京大学）⑩'!$A$1:$I$20</definedName>
    <definedName name="_xlnm.Print_Area" localSheetId="26">'一覧表（東京大学）⑭'!$A$1:$I$20</definedName>
    <definedName name="_xlnm.Print_Area" localSheetId="46">'一覧表（東京大学）㉔'!$A$1:$I$20</definedName>
    <definedName name="_xlnm.Print_Area" localSheetId="48">'一覧表（東京大学）㉕'!$A$1:$I$23</definedName>
    <definedName name="_xlnm.Print_Area" localSheetId="32">'一覧表（東北大学）⑰'!$A$1:$I$22</definedName>
    <definedName name="_xlnm.Print_Area" localSheetId="34">'一覧表（東北大学）⑱'!$A$1:$I$19</definedName>
    <definedName name="_xlnm.Print_Area" localSheetId="28">'一覧表（物質・材料研究機構）⑮'!$A$1:$J$38</definedName>
    <definedName name="_xlnm.Print_Area" localSheetId="24">'一覧表（理化学研究所）⑬'!$A$1:$I$20</definedName>
    <definedName name="_xlnm.Print_Area" localSheetId="30">'一覧表（理化学研究所）⑯'!$A$1:$I$19</definedName>
    <definedName name="_xlnm.Print_Area" localSheetId="44">'一覧表（理化学研究所）㉓'!$A$1:$I$19</definedName>
    <definedName name="_xlnm.Print_Titles" localSheetId="38">'一覧表（京都大学）⑳'!$4:$10</definedName>
    <definedName name="_xlnm.Print_Titles" localSheetId="32">'一覧表（東北大学）⑰'!$10:$10</definedName>
    <definedName name="_xlnm.Print_Titles" localSheetId="34">'一覧表（東北大学）⑱'!$10:$10</definedName>
  </definedNames>
  <calcPr calcId="162913"/>
</workbook>
</file>

<file path=xl/calcChain.xml><?xml version="1.0" encoding="utf-8"?>
<calcChain xmlns="http://schemas.openxmlformats.org/spreadsheetml/2006/main">
  <c r="E11" i="496" l="1"/>
</calcChain>
</file>

<file path=xl/sharedStrings.xml><?xml version="1.0" encoding="utf-8"?>
<sst xmlns="http://schemas.openxmlformats.org/spreadsheetml/2006/main" count="1292" uniqueCount="474">
  <si>
    <t>C</t>
  </si>
  <si>
    <t>処分予定物品一覧表</t>
    <rPh sb="0" eb="2">
      <t>ショブン</t>
    </rPh>
    <rPh sb="2" eb="4">
      <t>ヨテイ</t>
    </rPh>
    <rPh sb="4" eb="6">
      <t>ブッピン</t>
    </rPh>
    <rPh sb="6" eb="8">
      <t>イチラン</t>
    </rPh>
    <rPh sb="8" eb="9">
      <t>ヒョウ</t>
    </rPh>
    <phoneticPr fontId="11"/>
  </si>
  <si>
    <t>【事業名】</t>
    <rPh sb="1" eb="3">
      <t>ジギョウ</t>
    </rPh>
    <rPh sb="3" eb="4">
      <t>メイ</t>
    </rPh>
    <phoneticPr fontId="11"/>
  </si>
  <si>
    <t>【購入等希望登録書提出期限】</t>
    <rPh sb="1" eb="3">
      <t>コウニュウ</t>
    </rPh>
    <rPh sb="3" eb="4">
      <t>トウ</t>
    </rPh>
    <rPh sb="4" eb="6">
      <t>キボウ</t>
    </rPh>
    <rPh sb="6" eb="8">
      <t>トウロク</t>
    </rPh>
    <rPh sb="8" eb="9">
      <t>ショ</t>
    </rPh>
    <rPh sb="9" eb="11">
      <t>テイシュツ</t>
    </rPh>
    <rPh sb="11" eb="13">
      <t>キゲン</t>
    </rPh>
    <phoneticPr fontId="11"/>
  </si>
  <si>
    <t>品名</t>
    <rPh sb="0" eb="2">
      <t>ヒンメイ</t>
    </rPh>
    <phoneticPr fontId="11"/>
  </si>
  <si>
    <t>規格</t>
    <rPh sb="0" eb="2">
      <t>キカク</t>
    </rPh>
    <phoneticPr fontId="11"/>
  </si>
  <si>
    <t>数量</t>
    <rPh sb="0" eb="2">
      <t>スウリョウ</t>
    </rPh>
    <phoneticPr fontId="11"/>
  </si>
  <si>
    <t>単価（税込）</t>
    <rPh sb="0" eb="2">
      <t>タンカ</t>
    </rPh>
    <rPh sb="3" eb="5">
      <t>ゼイコ</t>
    </rPh>
    <phoneticPr fontId="11"/>
  </si>
  <si>
    <t>金額（税込）</t>
    <rPh sb="0" eb="2">
      <t>キンガク</t>
    </rPh>
    <rPh sb="3" eb="5">
      <t>ゼイコ</t>
    </rPh>
    <phoneticPr fontId="11"/>
  </si>
  <si>
    <t>取得日</t>
    <rPh sb="0" eb="3">
      <t>シュトクビ</t>
    </rPh>
    <phoneticPr fontId="11"/>
  </si>
  <si>
    <t>保管又は設置場所</t>
    <rPh sb="0" eb="2">
      <t>ホカン</t>
    </rPh>
    <rPh sb="2" eb="3">
      <t>マタ</t>
    </rPh>
    <rPh sb="4" eb="6">
      <t>セッチ</t>
    </rPh>
    <rPh sb="6" eb="8">
      <t>バショ</t>
    </rPh>
    <phoneticPr fontId="11"/>
  </si>
  <si>
    <t>損耗程度</t>
    <rPh sb="0" eb="2">
      <t>ソンモウ</t>
    </rPh>
    <rPh sb="2" eb="4">
      <t>テイド</t>
    </rPh>
    <phoneticPr fontId="11"/>
  </si>
  <si>
    <t>備考</t>
    <rPh sb="0" eb="2">
      <t>ビコウ</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</si>
  <si>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</si>
  <si>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</si>
  <si>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1"/>
  </si>
  <si>
    <t>4.損耗程度とは、A　現時点で修理費が取得価格の20％未満と推定されるもの。</t>
    <rPh sb="2" eb="4">
      <t>ソンモウ</t>
    </rPh>
    <rPh sb="4" eb="6">
      <t>テイド</t>
    </rPh>
    <phoneticPr fontId="11"/>
  </si>
  <si>
    <t>　　　　　　　　B　　　　　　　〃　　　　　　20％以上50％未満と推定されるもの。</t>
    <rPh sb="26" eb="28">
      <t>イジョウ</t>
    </rPh>
    <rPh sb="31" eb="33">
      <t>ミマン</t>
    </rPh>
    <rPh sb="34" eb="36">
      <t>スイテイ</t>
    </rPh>
    <phoneticPr fontId="11"/>
  </si>
  <si>
    <t>　　　　　　　　C　　　　　　　〃　　　　　　50％以上と推定されるもの。</t>
    <rPh sb="26" eb="28">
      <t>イジョウ</t>
    </rPh>
    <rPh sb="29" eb="31">
      <t>スイテイ</t>
    </rPh>
    <phoneticPr fontId="1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</si>
  <si>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</si>
  <si>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</si>
  <si>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</si>
  <si>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</si>
  <si>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</si>
  <si>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</si>
  <si>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</si>
  <si>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</si>
  <si>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</si>
  <si>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</si>
  <si>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</si>
  <si>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備考</t>
    <rPh sb="0" eb="2">
      <t>ビコウ</t>
    </rPh>
    <phoneticPr fontId="1"/>
  </si>
  <si>
    <t>1式</t>
    <rPh sb="1" eb="2">
      <t>シキ</t>
    </rPh>
    <phoneticPr fontId="11"/>
  </si>
  <si>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</si>
  <si>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</si>
  <si>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</si>
  <si>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</si>
  <si>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</si>
  <si>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</si>
  <si>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</si>
  <si>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損耗程度</t>
    <rPh sb="0" eb="2">
      <t>ソンモウ</t>
    </rPh>
    <rPh sb="2" eb="4">
      <t>テイド</t>
    </rPh>
    <phoneticPr fontId="1"/>
  </si>
  <si>
    <t>1台</t>
    <rPh sb="1" eb="2">
      <t>ダイ</t>
    </rPh>
    <phoneticPr fontId="3"/>
  </si>
  <si>
    <t>1台</t>
    <rPh sb="1" eb="2">
      <t>ダイ</t>
    </rPh>
    <phoneticPr fontId="1"/>
  </si>
  <si>
    <t>国立大学法人東京大学の行う試験研究等の事業</t>
    <phoneticPr fontId="1"/>
  </si>
  <si>
    <t>生体信号アンプ</t>
    <rPh sb="0" eb="2">
      <t>セイタイ</t>
    </rPh>
    <rPh sb="2" eb="4">
      <t>シンゴウ</t>
    </rPh>
    <phoneticPr fontId="11"/>
  </si>
  <si>
    <t>テスコ㈱　
ＴＥＳ-2121</t>
    <phoneticPr fontId="11"/>
  </si>
  <si>
    <t>国立大学法人東北大学
医学部・医学系研究科　
医学部1号館４F(宮城県仙台市青葉区星陵町2-1)</t>
    <rPh sb="15" eb="17">
      <t>イガク</t>
    </rPh>
    <rPh sb="17" eb="18">
      <t>ケイ</t>
    </rPh>
    <rPh sb="18" eb="21">
      <t>ケンキュウカ</t>
    </rPh>
    <rPh sb="23" eb="25">
      <t>イガク</t>
    </rPh>
    <rPh sb="25" eb="26">
      <t>ブ</t>
    </rPh>
    <rPh sb="27" eb="29">
      <t>ゴウカン</t>
    </rPh>
    <phoneticPr fontId="16"/>
  </si>
  <si>
    <t>データ収録装置</t>
    <rPh sb="3" eb="5">
      <t>シュウロク</t>
    </rPh>
    <rPh sb="5" eb="7">
      <t>ソウチ</t>
    </rPh>
    <phoneticPr fontId="11"/>
  </si>
  <si>
    <t>テスコ㈱　
ＴＥＳ-2122</t>
    <phoneticPr fontId="11"/>
  </si>
  <si>
    <t>ＴＥＳ-2121</t>
  </si>
  <si>
    <t>多用途生体アンプ</t>
    <rPh sb="0" eb="3">
      <t>タヨウト</t>
    </rPh>
    <rPh sb="3" eb="5">
      <t>セイタイ</t>
    </rPh>
    <phoneticPr fontId="11"/>
  </si>
  <si>
    <t>MA1116</t>
  </si>
  <si>
    <t>　</t>
    <phoneticPr fontId="11"/>
  </si>
  <si>
    <t>核内レセプターの新規機能解析と構造情報に基づいた線維化疾患治療法の開発</t>
    <rPh sb="0" eb="2">
      <t>カクナイ</t>
    </rPh>
    <rPh sb="8" eb="10">
      <t>シンキ</t>
    </rPh>
    <rPh sb="10" eb="12">
      <t>キノウ</t>
    </rPh>
    <rPh sb="12" eb="14">
      <t>カイセキ</t>
    </rPh>
    <rPh sb="15" eb="17">
      <t>コウゾウ</t>
    </rPh>
    <rPh sb="17" eb="19">
      <t>ジョウホウ</t>
    </rPh>
    <rPh sb="20" eb="21">
      <t>モト</t>
    </rPh>
    <rPh sb="24" eb="27">
      <t>センイカ</t>
    </rPh>
    <rPh sb="27" eb="29">
      <t>シッカン</t>
    </rPh>
    <rPh sb="29" eb="31">
      <t>チリョウ</t>
    </rPh>
    <rPh sb="31" eb="32">
      <t>ホウ</t>
    </rPh>
    <rPh sb="33" eb="35">
      <t>カイハツ</t>
    </rPh>
    <phoneticPr fontId="11"/>
  </si>
  <si>
    <t>ノートパソコン</t>
    <phoneticPr fontId="11"/>
  </si>
  <si>
    <t>NF75XN/D</t>
    <phoneticPr fontId="11"/>
  </si>
  <si>
    <t>横浜市立大学鶴見キャンパス（神奈川県横浜市鶴見区末広町1-7-29）</t>
    <rPh sb="0" eb="6">
      <t>ヨコハマシリツダイガク</t>
    </rPh>
    <rPh sb="6" eb="8">
      <t>ツルミ</t>
    </rPh>
    <rPh sb="14" eb="18">
      <t>カナガワケン</t>
    </rPh>
    <rPh sb="18" eb="21">
      <t>ヨコハマシ</t>
    </rPh>
    <rPh sb="21" eb="24">
      <t>ツルミク</t>
    </rPh>
    <rPh sb="24" eb="27">
      <t>スエヒロチョウ</t>
    </rPh>
    <phoneticPr fontId="11"/>
  </si>
  <si>
    <t>C</t>
    <phoneticPr fontId="11"/>
  </si>
  <si>
    <t>1.規格は、メーカー、型式等の参考情報を記載している。</t>
  </si>
  <si>
    <t>2.単価及び金額は、取得時の価格（税込）を記載している。</t>
  </si>
  <si>
    <t>3.保管又は設置場所は、現在の物品の保管場所を記載している。</t>
  </si>
  <si>
    <t>4.損耗程度とは、A　現時点で修理費が取得価格の20％未満と推定されるもの。</t>
  </si>
  <si>
    <t>　　　　　　　　B　　　　　　　〃　　　　　　20％以上50％未満と推定されるもの。</t>
  </si>
  <si>
    <t>　　　　　　　　C　　　　　　　〃　　　　　　50％以上と推定されるもの。</t>
  </si>
  <si>
    <t>5.備考は物品の状態を簡潔に記載したものであり、状態の全てを記載したものではないことに留意すること。</t>
  </si>
  <si>
    <t>国立大学法人東京大学の行う試験研究等の事業</t>
    <phoneticPr fontId="1"/>
  </si>
  <si>
    <t>超高性能データベースエンジン基本性能アクセス解析実験用ストレージ筐体</t>
    <rPh sb="0" eb="1">
      <t>チョウ</t>
    </rPh>
    <rPh sb="1" eb="4">
      <t>コウセイノウ</t>
    </rPh>
    <rPh sb="14" eb="16">
      <t>キホン</t>
    </rPh>
    <rPh sb="16" eb="18">
      <t>セイノウ</t>
    </rPh>
    <rPh sb="22" eb="24">
      <t>カイセキ</t>
    </rPh>
    <rPh sb="24" eb="26">
      <t>ジッケン</t>
    </rPh>
    <rPh sb="26" eb="27">
      <t>ヨウ</t>
    </rPh>
    <rPh sb="32" eb="34">
      <t>キョウタイ</t>
    </rPh>
    <phoneticPr fontId="3"/>
  </si>
  <si>
    <t>H20.3.17</t>
  </si>
  <si>
    <t>東京大学生産技術研究所As110（東京都目黒区駒場4丁目6番1号）</t>
    <rPh sb="0" eb="2">
      <t>トウキョウ</t>
    </rPh>
    <rPh sb="2" eb="4">
      <t>ダイガク</t>
    </rPh>
    <rPh sb="4" eb="6">
      <t>セイサン</t>
    </rPh>
    <rPh sb="6" eb="8">
      <t>ギジュツ</t>
    </rPh>
    <rPh sb="8" eb="11">
      <t>ケンキュウジョ</t>
    </rPh>
    <rPh sb="17" eb="20">
      <t>トウキョウト</t>
    </rPh>
    <rPh sb="20" eb="23">
      <t>メグロク</t>
    </rPh>
    <rPh sb="23" eb="25">
      <t>コマバ</t>
    </rPh>
    <rPh sb="26" eb="28">
      <t>チョウメ</t>
    </rPh>
    <rPh sb="29" eb="30">
      <t>バン</t>
    </rPh>
    <rPh sb="31" eb="32">
      <t>ゴウ</t>
    </rPh>
    <phoneticPr fontId="3"/>
  </si>
  <si>
    <t>Ｃ</t>
    <phoneticPr fontId="11"/>
  </si>
  <si>
    <t>超高性能データベースエンジン基本性能アクセス解析装置</t>
    <rPh sb="0" eb="1">
      <t>チョウ</t>
    </rPh>
    <rPh sb="1" eb="4">
      <t>コウセイノウ</t>
    </rPh>
    <rPh sb="14" eb="16">
      <t>キホン</t>
    </rPh>
    <rPh sb="16" eb="18">
      <t>セイノウ</t>
    </rPh>
    <rPh sb="22" eb="24">
      <t>カイセキ</t>
    </rPh>
    <rPh sb="24" eb="26">
      <t>ソウチ</t>
    </rPh>
    <phoneticPr fontId="3"/>
  </si>
  <si>
    <t>マックブックプロ　15インチ
(PC)</t>
  </si>
  <si>
    <t>W88410UAYKO</t>
  </si>
  <si>
    <t>H20.10.17</t>
  </si>
  <si>
    <t>Ｃ</t>
    <phoneticPr fontId="11"/>
  </si>
  <si>
    <t>米国Nexsan社製　SATABoy 14.0　TBモデル</t>
    <rPh sb="0" eb="2">
      <t>ベイコク</t>
    </rPh>
    <rPh sb="8" eb="10">
      <t>シャセイ</t>
    </rPh>
    <phoneticPr fontId="3"/>
  </si>
  <si>
    <t>H20.12.19</t>
  </si>
  <si>
    <t>東京大学生産技術研究所E511（東京都目黒区駒場4丁目6番1号）</t>
    <rPh sb="0" eb="2">
      <t>トウキョウ</t>
    </rPh>
    <rPh sb="2" eb="4">
      <t>ダイガク</t>
    </rPh>
    <rPh sb="4" eb="6">
      <t>セイサン</t>
    </rPh>
    <rPh sb="6" eb="8">
      <t>ギジュツ</t>
    </rPh>
    <rPh sb="8" eb="11">
      <t>ケンキュウジョ</t>
    </rPh>
    <rPh sb="16" eb="19">
      <t>トウキョウト</t>
    </rPh>
    <rPh sb="19" eb="22">
      <t>メグロク</t>
    </rPh>
    <rPh sb="22" eb="24">
      <t>コマバ</t>
    </rPh>
    <rPh sb="25" eb="27">
      <t>チョウメ</t>
    </rPh>
    <rPh sb="28" eb="29">
      <t>バン</t>
    </rPh>
    <rPh sb="30" eb="31">
      <t>ゴウ</t>
    </rPh>
    <phoneticPr fontId="3"/>
  </si>
  <si>
    <t>非順序型データベースエンジン挙動モニタリングデータ解析用小型サーバシステム</t>
    <rPh sb="0" eb="4">
      <t>ヒジュンジョガタ</t>
    </rPh>
    <rPh sb="14" eb="16">
      <t>キョドウ</t>
    </rPh>
    <rPh sb="25" eb="27">
      <t>カイセキ</t>
    </rPh>
    <rPh sb="27" eb="28">
      <t>ヨウ</t>
    </rPh>
    <rPh sb="28" eb="30">
      <t>コガタ</t>
    </rPh>
    <phoneticPr fontId="3"/>
  </si>
  <si>
    <t>H22.3.23</t>
  </si>
  <si>
    <t>Ｃ</t>
    <phoneticPr fontId="11"/>
  </si>
  <si>
    <t>開発用端末</t>
    <rPh sb="0" eb="3">
      <t>カイハツヨウ</t>
    </rPh>
    <rPh sb="3" eb="5">
      <t>タンマツ</t>
    </rPh>
    <phoneticPr fontId="11"/>
  </si>
  <si>
    <t>PC（レッツノート）
CF-R6AW7AJC</t>
    <phoneticPr fontId="11"/>
  </si>
  <si>
    <t>2台</t>
    <rPh sb="1" eb="2">
      <t>ダイ</t>
    </rPh>
    <phoneticPr fontId="11"/>
  </si>
  <si>
    <t>東京大学生産技術研究所
佐藤研究室（De-501）
(東京都目黒区駒場4-6-1)</t>
    <rPh sb="0" eb="2">
      <t>トウキョウ</t>
    </rPh>
    <rPh sb="2" eb="11">
      <t>ダイガクセイサンギジュツケンキュウジョ</t>
    </rPh>
    <rPh sb="12" eb="14">
      <t>サトウ</t>
    </rPh>
    <rPh sb="14" eb="17">
      <t>ケンキュウシツ</t>
    </rPh>
    <rPh sb="27" eb="30">
      <t>トウキョウト</t>
    </rPh>
    <rPh sb="30" eb="33">
      <t>メグロク</t>
    </rPh>
    <rPh sb="33" eb="35">
      <t>コマバ</t>
    </rPh>
    <phoneticPr fontId="11"/>
  </si>
  <si>
    <t>C</t>
    <phoneticPr fontId="1"/>
  </si>
  <si>
    <t>21学文科会第6264号
（H21.5.25）</t>
    <rPh sb="2" eb="3">
      <t>ガク</t>
    </rPh>
    <rPh sb="3" eb="5">
      <t>モンカ</t>
    </rPh>
    <rPh sb="5" eb="6">
      <t>カイ</t>
    </rPh>
    <rPh sb="6" eb="7">
      <t>ダイ</t>
    </rPh>
    <rPh sb="11" eb="12">
      <t>ゴウ</t>
    </rPh>
    <phoneticPr fontId="11"/>
  </si>
  <si>
    <t>PC（レッツノート）
CF-R7BWYAJC</t>
    <phoneticPr fontId="11"/>
  </si>
  <si>
    <t>C</t>
    <phoneticPr fontId="1"/>
  </si>
  <si>
    <t>42Uトールラック</t>
    <phoneticPr fontId="11"/>
  </si>
  <si>
    <t>アジア地域の微生物研究ネットワークに関する研究</t>
    <phoneticPr fontId="1"/>
  </si>
  <si>
    <t>㈱島津製作所社製
・紫外可視分光光度計 本体装置　UV-1600
・６連装ｾﾙﾎﾞｼﾞｼｮﾅ 　 　　　　　GPS-240A
・ﾐｸﾛﾌﾞﾗｯｾﾙ
・ﾌﾟﾘﾝﾀｰｹｰﾌﾞﾙ</t>
    <rPh sb="1" eb="3">
      <t>シマヅ</t>
    </rPh>
    <rPh sb="3" eb="6">
      <t>セイサクショ</t>
    </rPh>
    <rPh sb="6" eb="7">
      <t>シャ</t>
    </rPh>
    <rPh sb="7" eb="8">
      <t>セイ</t>
    </rPh>
    <rPh sb="20" eb="22">
      <t>ホンタイ</t>
    </rPh>
    <rPh sb="22" eb="24">
      <t>ソウチ</t>
    </rPh>
    <rPh sb="35" eb="37">
      <t>レンソウ</t>
    </rPh>
    <phoneticPr fontId="1"/>
  </si>
  <si>
    <t>平成9年5月29日</t>
    <rPh sb="0" eb="2">
      <t>ヘイセイ</t>
    </rPh>
    <rPh sb="3" eb="4">
      <t>ネン</t>
    </rPh>
    <rPh sb="5" eb="6">
      <t>ツキ</t>
    </rPh>
    <rPh sb="8" eb="9">
      <t>ヒ</t>
    </rPh>
    <phoneticPr fontId="11"/>
  </si>
  <si>
    <t>和光本所</t>
  </si>
  <si>
    <t>光源装置や電気回路の故障の他システム各部の経年劣化が著しく、補修部品の供給期間を超過しているため、保守サポートが得られず使用不能。</t>
    <rPh sb="0" eb="2">
      <t>コウゲン</t>
    </rPh>
    <rPh sb="2" eb="4">
      <t>ソウチ</t>
    </rPh>
    <rPh sb="5" eb="7">
      <t>デンキ</t>
    </rPh>
    <rPh sb="7" eb="9">
      <t>カイロ</t>
    </rPh>
    <rPh sb="10" eb="12">
      <t>コショウ</t>
    </rPh>
    <rPh sb="13" eb="14">
      <t>ホカ</t>
    </rPh>
    <rPh sb="18" eb="20">
      <t>カクブ</t>
    </rPh>
    <rPh sb="21" eb="23">
      <t>ケイネン</t>
    </rPh>
    <rPh sb="23" eb="25">
      <t>レッカ</t>
    </rPh>
    <rPh sb="26" eb="27">
      <t>イチジル</t>
    </rPh>
    <rPh sb="29" eb="30">
      <t>ホシュウ</t>
    </rPh>
    <rPh sb="30" eb="32">
      <t>ブヒン</t>
    </rPh>
    <rPh sb="33" eb="35">
      <t>キョウキュウ</t>
    </rPh>
    <rPh sb="35" eb="37">
      <t>キカン</t>
    </rPh>
    <rPh sb="40" eb="42">
      <t>チョウカ</t>
    </rPh>
    <rPh sb="48" eb="50">
      <t>ホシュ</t>
    </rPh>
    <rPh sb="54" eb="55">
      <t>エ</t>
    </rPh>
    <phoneticPr fontId="1"/>
  </si>
  <si>
    <t>平成19年度科学技術総合研究委託事業「重要課題解決型研究等の推進　伊勢湾流域圏の自然共生型環境管理技術開発
及び平成24年度科学技術総合研究委託事業「我が国の魚類生産を支える黒潮生態系の変動機構の解明」</t>
    <rPh sb="0" eb="2">
      <t>ヘイセイ</t>
    </rPh>
    <rPh sb="4" eb="6">
      <t>ネンド</t>
    </rPh>
    <rPh sb="19" eb="21">
      <t>ジュウヨウ</t>
    </rPh>
    <rPh sb="21" eb="23">
      <t>カダイ</t>
    </rPh>
    <rPh sb="23" eb="25">
      <t>カイケツ</t>
    </rPh>
    <rPh sb="25" eb="26">
      <t>ガタ</t>
    </rPh>
    <rPh sb="26" eb="28">
      <t>ケンキュウ</t>
    </rPh>
    <rPh sb="28" eb="29">
      <t>トウ</t>
    </rPh>
    <rPh sb="30" eb="32">
      <t>スイシン</t>
    </rPh>
    <rPh sb="33" eb="36">
      <t>イセワン</t>
    </rPh>
    <rPh sb="36" eb="38">
      <t>リュウイキ</t>
    </rPh>
    <rPh sb="38" eb="39">
      <t>ケン</t>
    </rPh>
    <rPh sb="40" eb="42">
      <t>シゼン</t>
    </rPh>
    <rPh sb="42" eb="45">
      <t>キョウセイガタ</t>
    </rPh>
    <rPh sb="45" eb="47">
      <t>カンキョウ</t>
    </rPh>
    <rPh sb="47" eb="49">
      <t>カンリ</t>
    </rPh>
    <rPh sb="49" eb="51">
      <t>ギジュツ</t>
    </rPh>
    <rPh sb="51" eb="53">
      <t>カイハツ</t>
    </rPh>
    <rPh sb="54" eb="55">
      <t>オヨ</t>
    </rPh>
    <rPh sb="56" eb="58">
      <t>ヘイセイ</t>
    </rPh>
    <rPh sb="60" eb="62">
      <t>ネンド</t>
    </rPh>
    <rPh sb="75" eb="76">
      <t>ワ</t>
    </rPh>
    <rPh sb="77" eb="78">
      <t>クニ</t>
    </rPh>
    <rPh sb="79" eb="81">
      <t>ギョルイ</t>
    </rPh>
    <rPh sb="81" eb="83">
      <t>セイサン</t>
    </rPh>
    <rPh sb="84" eb="85">
      <t>ササ</t>
    </rPh>
    <rPh sb="87" eb="89">
      <t>クロシオ</t>
    </rPh>
    <rPh sb="89" eb="92">
      <t>セイタイケイ</t>
    </rPh>
    <rPh sb="93" eb="95">
      <t>ヘンドウ</t>
    </rPh>
    <rPh sb="95" eb="97">
      <t>キコウ</t>
    </rPh>
    <rPh sb="98" eb="100">
      <t>カイメイ</t>
    </rPh>
    <phoneticPr fontId="11"/>
  </si>
  <si>
    <t>DOPA通信システム式多項目水質計</t>
    <phoneticPr fontId="11"/>
  </si>
  <si>
    <t>HYDROLAB社　本体　MS5a</t>
    <rPh sb="8" eb="9">
      <t>シャ</t>
    </rPh>
    <rPh sb="10" eb="12">
      <t>ホンタイ</t>
    </rPh>
    <phoneticPr fontId="11"/>
  </si>
  <si>
    <t>国立研究開発法人水産研究・教育機構増養殖研究所南勢庁舎
（三重県度会郡南伊勢町中津浜浦422-1）</t>
    <rPh sb="0" eb="12">
      <t>コクリツケンキュウカイハツホウジンスイサンケンキュウ</t>
    </rPh>
    <rPh sb="13" eb="17">
      <t>キョウイクキコウ</t>
    </rPh>
    <rPh sb="17" eb="23">
      <t>ゾウヨウショクケンキュウショ</t>
    </rPh>
    <rPh sb="23" eb="25">
      <t>ナンセイ</t>
    </rPh>
    <phoneticPr fontId="11"/>
  </si>
  <si>
    <t>本体の故障および通信システムが変更</t>
    <phoneticPr fontId="11"/>
  </si>
  <si>
    <t>セジメントトラップ</t>
  </si>
  <si>
    <t>ｱｸﾘﾙ採集筒　8本,塩ﾋﾞ製ﾌﾚｰﾑ 1個,吊り下げ用ｽﾃﾝﾚｽﾜｲﾔｰ1本</t>
    <rPh sb="23" eb="24">
      <t>ツ</t>
    </rPh>
    <rPh sb="25" eb="26">
      <t>サ</t>
    </rPh>
    <rPh sb="27" eb="28">
      <t>ヨウ</t>
    </rPh>
    <rPh sb="38" eb="39">
      <t>ホン</t>
    </rPh>
    <phoneticPr fontId="11"/>
  </si>
  <si>
    <t>国立研究開発法人水産研究・教育機構東北区水産研究所塩釜庁舎
（宮城県塩釜市新浜町3-27-5）</t>
    <rPh sb="0" eb="12">
      <t>コクリツケンキュウカイハツホウジンスイサンケンキュウ</t>
    </rPh>
    <rPh sb="13" eb="17">
      <t>キョウイクキコウ</t>
    </rPh>
    <phoneticPr fontId="11"/>
  </si>
  <si>
    <t>ｱｸﾘﾙ採集筒等の破損・経年劣化</t>
    <rPh sb="7" eb="8">
      <t>トウ</t>
    </rPh>
    <phoneticPr fontId="11"/>
  </si>
  <si>
    <t xml:space="preserve">  法人化時貸付物品</t>
    <phoneticPr fontId="1"/>
  </si>
  <si>
    <t xml:space="preserve">  平成20年度若手研究者の自立的研究環境整備促進次世代研究スーパースター養成プログラム</t>
    <phoneticPr fontId="1"/>
  </si>
  <si>
    <t>国立大学法人九州大学大学院理学研究院</t>
  </si>
  <si>
    <t>C</t>
    <phoneticPr fontId="1"/>
  </si>
  <si>
    <t>修理不能</t>
    <rPh sb="0" eb="1">
      <t>シュウリ</t>
    </rPh>
    <rPh sb="1" eb="3">
      <t>フノウ</t>
    </rPh>
    <phoneticPr fontId="1"/>
  </si>
  <si>
    <t>純水製造システム　Elix-UV3(30Lタンク、ASM付）ミリポア</t>
    <phoneticPr fontId="1"/>
  </si>
  <si>
    <t>C</t>
    <phoneticPr fontId="1"/>
  </si>
  <si>
    <t>レーザーヘッド</t>
  </si>
  <si>
    <t>米国コヒレント社製Compass1064-4000MHD</t>
    <rPh sb="0" eb="2">
      <t>ベイコク</t>
    </rPh>
    <rPh sb="7" eb="8">
      <t>シャ</t>
    </rPh>
    <rPh sb="8" eb="9">
      <t>セイ</t>
    </rPh>
    <phoneticPr fontId="3"/>
  </si>
  <si>
    <t>国立大学法人九州大学ウエスト1号館W1-A-818号室（福岡市西区元岡744番地）（理学部）</t>
  </si>
  <si>
    <t>国立大学法人京都大学の行う試験研究等の事業</t>
    <rPh sb="0" eb="21">
      <t>コ</t>
    </rPh>
    <phoneticPr fontId="1"/>
  </si>
  <si>
    <t>リアルタイム培養細胞観察システム</t>
    <phoneticPr fontId="11"/>
  </si>
  <si>
    <t>（株）アステック製　　　　　　　　マルチポイント対応型　CCM-MULTI-KS</t>
    <phoneticPr fontId="11"/>
  </si>
  <si>
    <t>１式</t>
    <rPh sb="1" eb="2">
      <t>シキ</t>
    </rPh>
    <phoneticPr fontId="11"/>
  </si>
  <si>
    <t>京都大学　iPS細胞研究所　　　　　（京都市左京区聖護院川原町53）</t>
    <rPh sb="0" eb="2">
      <t>キョウト</t>
    </rPh>
    <rPh sb="2" eb="4">
      <t>ダイガク</t>
    </rPh>
    <rPh sb="8" eb="10">
      <t>サイボウ</t>
    </rPh>
    <rPh sb="10" eb="13">
      <t>ケンキュウジョ</t>
    </rPh>
    <rPh sb="19" eb="22">
      <t>キョウトシ</t>
    </rPh>
    <rPh sb="22" eb="25">
      <t>サキョウク</t>
    </rPh>
    <rPh sb="25" eb="28">
      <t>ショウゴイン</t>
    </rPh>
    <rPh sb="28" eb="31">
      <t>カワハラチョウ</t>
    </rPh>
    <phoneticPr fontId="11"/>
  </si>
  <si>
    <t>C</t>
    <phoneticPr fontId="11"/>
  </si>
  <si>
    <t>高感度ルミノメーター</t>
  </si>
  <si>
    <t>プロメガ社製
ＧｌｏＭａｘ２０／２０　Ｌｕｍｉｎｏｍｅｔｅ</t>
  </si>
  <si>
    <t>京都大学　　　　　　　　　　　　　　　　　ウイルス・再生医科学研究所
（京都市左京区聖護院川原町53）</t>
    <rPh sb="0" eb="2">
      <t>キョウト</t>
    </rPh>
    <rPh sb="2" eb="4">
      <t>ダイガク</t>
    </rPh>
    <rPh sb="26" eb="34">
      <t>サイセイイカガクケンキュウジョ</t>
    </rPh>
    <rPh sb="36" eb="39">
      <t>キョウトシ</t>
    </rPh>
    <rPh sb="39" eb="42">
      <t>サキョウク</t>
    </rPh>
    <rPh sb="42" eb="45">
      <t>ショウゴイン</t>
    </rPh>
    <rPh sb="45" eb="48">
      <t>カワハラチョウ</t>
    </rPh>
    <phoneticPr fontId="2"/>
  </si>
  <si>
    <t>C</t>
    <phoneticPr fontId="11"/>
  </si>
  <si>
    <t>イメージセーバーＣＦ</t>
  </si>
  <si>
    <t>アトー社製
ＡＥ－６９０５ＣＦ　</t>
    <phoneticPr fontId="11"/>
  </si>
  <si>
    <t>京都大学　iPS細胞研究所
4階オープンラボ南
（京都市左京区聖護院川原町53）</t>
    <rPh sb="0" eb="2">
      <t>キョウト</t>
    </rPh>
    <rPh sb="2" eb="4">
      <t>ダイガク</t>
    </rPh>
    <rPh sb="8" eb="10">
      <t>サイボウ</t>
    </rPh>
    <rPh sb="10" eb="13">
      <t>ケンキュウジョ</t>
    </rPh>
    <rPh sb="15" eb="16">
      <t>カイ</t>
    </rPh>
    <rPh sb="22" eb="23">
      <t>ミナミ</t>
    </rPh>
    <rPh sb="25" eb="28">
      <t>キョウトシ</t>
    </rPh>
    <rPh sb="28" eb="31">
      <t>サキョウク</t>
    </rPh>
    <rPh sb="31" eb="34">
      <t>ショウゴイン</t>
    </rPh>
    <rPh sb="34" eb="36">
      <t>カワラ</t>
    </rPh>
    <rPh sb="36" eb="37">
      <t>チョウ</t>
    </rPh>
    <phoneticPr fontId="11"/>
  </si>
  <si>
    <t>コールターカウンター　Ｚ－２（デュアル）</t>
  </si>
  <si>
    <t>米国ベックマン・コールター社製　</t>
  </si>
  <si>
    <t>１台</t>
    <rPh sb="1" eb="2">
      <t>ダイ</t>
    </rPh>
    <phoneticPr fontId="11"/>
  </si>
  <si>
    <t>京都大学　iPS細胞研究所
429室
（京都市左京区聖護院川原町53）</t>
    <rPh sb="0" eb="2">
      <t>キョウト</t>
    </rPh>
    <rPh sb="2" eb="4">
      <t>ダイガク</t>
    </rPh>
    <rPh sb="8" eb="10">
      <t>サイボウ</t>
    </rPh>
    <rPh sb="10" eb="13">
      <t>ケンキュウジョ</t>
    </rPh>
    <rPh sb="20" eb="23">
      <t>キョウトシ</t>
    </rPh>
    <rPh sb="23" eb="26">
      <t>サキョウク</t>
    </rPh>
    <rPh sb="26" eb="29">
      <t>ショウゴイン</t>
    </rPh>
    <rPh sb="29" eb="32">
      <t>カワハラチョウ</t>
    </rPh>
    <phoneticPr fontId="11"/>
  </si>
  <si>
    <t>C</t>
    <phoneticPr fontId="11"/>
  </si>
  <si>
    <t>米国ライフテクノロジーズ社製　</t>
  </si>
  <si>
    <t>ミックスローターバリアブル</t>
    <phoneticPr fontId="11"/>
  </si>
  <si>
    <t>アズワン製　ＶＭＲ－５Ｒ</t>
    <phoneticPr fontId="11"/>
  </si>
  <si>
    <t>C</t>
    <phoneticPr fontId="11"/>
  </si>
  <si>
    <t>サーモミキサーコンフォート</t>
  </si>
  <si>
    <t>独国エッペンドルフ社製
９５０１２</t>
  </si>
  <si>
    <t>フラクションコレクター</t>
    <phoneticPr fontId="11"/>
  </si>
  <si>
    <t>アドバンテック東洋　　　　　　ＣＨＦ161ＲＡ</t>
    <rPh sb="7" eb="9">
      <t>トウヨウ</t>
    </rPh>
    <phoneticPr fontId="11"/>
  </si>
  <si>
    <t>２台</t>
    <rPh sb="1" eb="2">
      <t>ダイ</t>
    </rPh>
    <phoneticPr fontId="11"/>
  </si>
  <si>
    <t>京都大学　　　　　　　　　　　　　　　　　薬学研究科
（京都市左京区吉田下阿達町46-29）</t>
    <rPh sb="0" eb="2">
      <t>キョウト</t>
    </rPh>
    <rPh sb="2" eb="4">
      <t>ダイガク</t>
    </rPh>
    <rPh sb="21" eb="26">
      <t>ヤクガクケンキュウカ</t>
    </rPh>
    <rPh sb="28" eb="31">
      <t>キョウトシ</t>
    </rPh>
    <rPh sb="31" eb="34">
      <t>サキョウク</t>
    </rPh>
    <rPh sb="34" eb="36">
      <t>ヨシダ</t>
    </rPh>
    <rPh sb="36" eb="37">
      <t>シモ</t>
    </rPh>
    <rPh sb="37" eb="39">
      <t>アダチ</t>
    </rPh>
    <rPh sb="39" eb="40">
      <t>マチ</t>
    </rPh>
    <phoneticPr fontId="2"/>
  </si>
  <si>
    <t>100インチ電動スクリーン</t>
    <rPh sb="6" eb="8">
      <t>デンドウ</t>
    </rPh>
    <phoneticPr fontId="11"/>
  </si>
  <si>
    <t>ＮＡＶＩＯ　ＭＲ502</t>
    <phoneticPr fontId="11"/>
  </si>
  <si>
    <t>C</t>
    <phoneticPr fontId="11"/>
  </si>
  <si>
    <t>新興分野人材養成　遺伝カウンセリングコース</t>
    <rPh sb="0" eb="2">
      <t>シンコウ</t>
    </rPh>
    <rPh sb="2" eb="4">
      <t>ブンヤ</t>
    </rPh>
    <rPh sb="4" eb="6">
      <t>ジンザイ</t>
    </rPh>
    <rPh sb="6" eb="8">
      <t>ヨウセイ</t>
    </rPh>
    <rPh sb="9" eb="11">
      <t>イデン</t>
    </rPh>
    <phoneticPr fontId="11"/>
  </si>
  <si>
    <t>実験用顕微鏡</t>
    <rPh sb="0" eb="3">
      <t>ジッケンヨウ</t>
    </rPh>
    <rPh sb="3" eb="6">
      <t>ケンビキョウ</t>
    </rPh>
    <phoneticPr fontId="11"/>
  </si>
  <si>
    <t>オリンパスCX31N</t>
  </si>
  <si>
    <t>国立大学法人お茶の水女子大学共通講義棟3号館501室（東京都文京区大塚二丁目1番1号）</t>
    <rPh sb="0" eb="2">
      <t>コクリツ</t>
    </rPh>
    <rPh sb="2" eb="4">
      <t>ダイガク</t>
    </rPh>
    <rPh sb="4" eb="6">
      <t>ホウジン</t>
    </rPh>
    <rPh sb="7" eb="8">
      <t>チャ</t>
    </rPh>
    <rPh sb="9" eb="14">
      <t>ミズジョシダイガク</t>
    </rPh>
    <rPh sb="14" eb="16">
      <t>キョウツウ</t>
    </rPh>
    <rPh sb="16" eb="18">
      <t>コウギ</t>
    </rPh>
    <rPh sb="18" eb="19">
      <t>トウ</t>
    </rPh>
    <rPh sb="20" eb="22">
      <t>ゴウカン</t>
    </rPh>
    <rPh sb="25" eb="26">
      <t>シツ</t>
    </rPh>
    <rPh sb="27" eb="30">
      <t>トウキョウト</t>
    </rPh>
    <rPh sb="30" eb="33">
      <t>ブンキョウク</t>
    </rPh>
    <rPh sb="33" eb="35">
      <t>オオツカ</t>
    </rPh>
    <rPh sb="35" eb="38">
      <t>２チョウメ</t>
    </rPh>
    <rPh sb="39" eb="40">
      <t>バン</t>
    </rPh>
    <rPh sb="41" eb="42">
      <t>ゴウ</t>
    </rPh>
    <phoneticPr fontId="11"/>
  </si>
  <si>
    <t>Ｃ</t>
    <phoneticPr fontId="11"/>
  </si>
  <si>
    <t>ヒートブロック</t>
  </si>
  <si>
    <t>アステック社　
BI-516S</t>
    <rPh sb="5" eb="6">
      <t>シャ</t>
    </rPh>
    <phoneticPr fontId="11"/>
  </si>
  <si>
    <t>国立大学法人お茶の水女子大学理学部2号館306号室（東京都文京区大塚二丁目1番1号）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</si>
  <si>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Ｃ</t>
    <phoneticPr fontId="11"/>
  </si>
  <si>
    <t>超音波ピペット洗浄器</t>
    <rPh sb="0" eb="3">
      <t>チョウオンパ</t>
    </rPh>
    <rPh sb="7" eb="10">
      <t>センジョウキ</t>
    </rPh>
    <phoneticPr fontId="11"/>
  </si>
  <si>
    <t>アイワ医科工業
AU-155CR</t>
    <rPh sb="3" eb="5">
      <t>イカ</t>
    </rPh>
    <rPh sb="5" eb="7">
      <t>コウギョウ</t>
    </rPh>
    <phoneticPr fontId="11"/>
  </si>
  <si>
    <t>国立大学法人お茶の水女子大学理学部2号館301号室（東京都文京区大塚二丁目1番1号）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</si>
  <si>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Ｃ</t>
    <phoneticPr fontId="11"/>
  </si>
  <si>
    <t>ノートブックパソコン</t>
  </si>
  <si>
    <t>SONY
PCG-X505 CP</t>
  </si>
  <si>
    <t>国立大学法人お茶の水女子大学本館126号室（東京都文京区大塚二丁目1番1号）</t>
    <rPh sb="0" eb="2">
      <t>コクリツ</t>
    </rPh>
    <rPh sb="2" eb="4">
      <t>ダイガク</t>
    </rPh>
    <rPh sb="4" eb="6">
      <t>ホウジン</t>
    </rPh>
    <rPh sb="7" eb="8">
      <t>チャ</t>
    </rPh>
    <rPh sb="9" eb="14">
      <t>ミズジョシダイガク</t>
    </rPh>
    <rPh sb="14" eb="16">
      <t>ホンカン</t>
    </rPh>
    <rPh sb="19" eb="21">
      <t>ゴウシツ</t>
    </rPh>
    <rPh sb="22" eb="25">
      <t>トウキョウト</t>
    </rPh>
    <rPh sb="25" eb="28">
      <t>ブンキョウク</t>
    </rPh>
    <rPh sb="28" eb="30">
      <t>オオツカ</t>
    </rPh>
    <rPh sb="30" eb="33">
      <t>２チョウメ</t>
    </rPh>
    <rPh sb="34" eb="35">
      <t>バン</t>
    </rPh>
    <rPh sb="36" eb="37">
      <t>ゴウ</t>
    </rPh>
    <phoneticPr fontId="11"/>
  </si>
  <si>
    <t>SONY
VGN-E51 B/S</t>
  </si>
  <si>
    <t>富士通　FMVLT70J</t>
    <rPh sb="0" eb="3">
      <t>フジツウ</t>
    </rPh>
    <phoneticPr fontId="11"/>
  </si>
  <si>
    <t>国立大学法人お茶の水女子大学本館124号室（東京都文京区大塚二丁目1番1号）</t>
    <rPh sb="0" eb="2">
      <t>コクリツ</t>
    </rPh>
    <rPh sb="2" eb="4">
      <t>ダイガク</t>
    </rPh>
    <rPh sb="4" eb="6">
      <t>ホウジン</t>
    </rPh>
    <rPh sb="7" eb="8">
      <t>チャ</t>
    </rPh>
    <rPh sb="9" eb="14">
      <t>ミズジョシダイガク</t>
    </rPh>
    <rPh sb="14" eb="16">
      <t>ホンカン</t>
    </rPh>
    <rPh sb="19" eb="21">
      <t>ゴウシツ</t>
    </rPh>
    <rPh sb="22" eb="25">
      <t>トウキョウト</t>
    </rPh>
    <rPh sb="25" eb="28">
      <t>ブンキョウク</t>
    </rPh>
    <rPh sb="28" eb="30">
      <t>オオツカ</t>
    </rPh>
    <rPh sb="30" eb="33">
      <t>２チョウメ</t>
    </rPh>
    <rPh sb="34" eb="35">
      <t>バン</t>
    </rPh>
    <rPh sb="36" eb="37">
      <t>ゴウ</t>
    </rPh>
    <phoneticPr fontId="11"/>
  </si>
  <si>
    <t>SONY
VGN-S51B</t>
  </si>
  <si>
    <t>SONY
VGN-T90 PSY</t>
  </si>
  <si>
    <t>MacM9462 J/A</t>
  </si>
  <si>
    <t>Ｃ</t>
    <phoneticPr fontId="11"/>
  </si>
  <si>
    <t>液晶プロジェクター</t>
    <rPh sb="0" eb="2">
      <t>エキショウ</t>
    </rPh>
    <phoneticPr fontId="11"/>
  </si>
  <si>
    <t>エプソン
EMP-74</t>
  </si>
  <si>
    <t>Ｃ</t>
    <phoneticPr fontId="11"/>
  </si>
  <si>
    <t>デスクトップパソコン</t>
  </si>
  <si>
    <t>DELL optiplex GX280</t>
  </si>
  <si>
    <t>ルミノ・イメージアナライザー</t>
  </si>
  <si>
    <t>富士フィルム　LAS-3000mac</t>
    <rPh sb="0" eb="2">
      <t>フジ</t>
    </rPh>
    <phoneticPr fontId="11"/>
  </si>
  <si>
    <t>国立大学法人お茶の水女子大学理学部1号館542号室（東京都文京区大塚二丁目1番1号）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5">
      <t>ゴウシツ</t>
    </rPh>
    <rPh sb="26" eb="29">
      <t>トウキョウト</t>
    </rPh>
    <rPh sb="29" eb="32">
      <t>ブンキョウク</t>
    </rPh>
    <rPh sb="32" eb="34">
      <t>オオツカ</t>
    </rPh>
    <rPh sb="34" eb="37">
      <t>２チョウメ</t>
    </rPh>
    <rPh sb="38" eb="39">
      <t>バン</t>
    </rPh>
    <rPh sb="40" eb="41">
      <t>ゴウ</t>
    </rPh>
    <phoneticPr fontId="11"/>
  </si>
  <si>
    <t>パナソニック
CF-Y2</t>
  </si>
  <si>
    <t>国立大学法人お茶の水女子大学、生活科学部本館124室、理学部2号館302室（東京都文京区大塚二丁目1番1号）</t>
    <rPh sb="0" eb="2">
      <t>コクリツ</t>
    </rPh>
    <rPh sb="2" eb="4">
      <t>ダイガク</t>
    </rPh>
    <rPh sb="4" eb="6">
      <t>ホウジン</t>
    </rPh>
    <rPh sb="7" eb="8">
      <t>チャ</t>
    </rPh>
    <rPh sb="9" eb="14">
      <t>ミズジョシダイガク</t>
    </rPh>
    <rPh sb="15" eb="17">
      <t>セイカツ</t>
    </rPh>
    <rPh sb="17" eb="20">
      <t>カガクブ</t>
    </rPh>
    <rPh sb="20" eb="22">
      <t>ホンカン</t>
    </rPh>
    <rPh sb="25" eb="26">
      <t>シツ</t>
    </rPh>
    <rPh sb="27" eb="30">
      <t>リガクブ</t>
    </rPh>
    <rPh sb="31" eb="33">
      <t>ゴウカン</t>
    </rPh>
    <rPh sb="36" eb="37">
      <t>シツ</t>
    </rPh>
    <rPh sb="38" eb="41">
      <t>トウキョウト</t>
    </rPh>
    <rPh sb="41" eb="44">
      <t>ブンキョウク</t>
    </rPh>
    <rPh sb="44" eb="46">
      <t>オオツカ</t>
    </rPh>
    <rPh sb="46" eb="49">
      <t>２チョウメ</t>
    </rPh>
    <rPh sb="50" eb="51">
      <t>バン</t>
    </rPh>
    <rPh sb="52" eb="53">
      <t>ゴウ</t>
    </rPh>
    <phoneticPr fontId="11"/>
  </si>
  <si>
    <t>パナソニック
CF-R3</t>
  </si>
  <si>
    <t>H16.10.1/
H16.10.18</t>
  </si>
  <si>
    <t>国立大学法人お茶の水女子大学理学部2号館302室（東京都文京区大塚二丁目1番1号）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4">
      <t>シツ</t>
    </rPh>
    <rPh sb="25" eb="28">
      <t>トウキョウト</t>
    </rPh>
    <rPh sb="28" eb="31">
      <t>ブンキョウク</t>
    </rPh>
    <rPh sb="31" eb="33">
      <t>オオツカ</t>
    </rPh>
    <rPh sb="33" eb="36">
      <t>２チョウメ</t>
    </rPh>
    <rPh sb="37" eb="38">
      <t>バン</t>
    </rPh>
    <rPh sb="39" eb="40">
      <t>ゴウ</t>
    </rPh>
    <phoneticPr fontId="11"/>
  </si>
  <si>
    <t>NEC
LR500/AD</t>
  </si>
  <si>
    <t>国立大学法人お茶の水女子大学生活科学部本館126号室（東京都文京区大塚二丁目1番1号）</t>
    <rPh sb="0" eb="2">
      <t>コクリツ</t>
    </rPh>
    <rPh sb="2" eb="4">
      <t>ダイガク</t>
    </rPh>
    <rPh sb="4" eb="6">
      <t>ホウジン</t>
    </rPh>
    <rPh sb="7" eb="8">
      <t>チャ</t>
    </rPh>
    <rPh sb="9" eb="14">
      <t>ミズジョシダイガク</t>
    </rPh>
    <rPh sb="14" eb="16">
      <t>セイカツ</t>
    </rPh>
    <rPh sb="16" eb="19">
      <t>カガクブ</t>
    </rPh>
    <rPh sb="19" eb="21">
      <t>ホンカン</t>
    </rPh>
    <rPh sb="24" eb="26">
      <t>ゴウシツ</t>
    </rPh>
    <rPh sb="27" eb="30">
      <t>トウキョウト</t>
    </rPh>
    <rPh sb="30" eb="33">
      <t>ブンキョウク</t>
    </rPh>
    <rPh sb="33" eb="35">
      <t>オオツカ</t>
    </rPh>
    <rPh sb="35" eb="38">
      <t>２チョウメ</t>
    </rPh>
    <rPh sb="39" eb="40">
      <t>バン</t>
    </rPh>
    <rPh sb="41" eb="42">
      <t>ゴウ</t>
    </rPh>
    <phoneticPr fontId="11"/>
  </si>
  <si>
    <t>IBM
TP-X40-M</t>
  </si>
  <si>
    <t>国立大学法人お茶の水女子大学理学部2号館306室（東京都文京区大塚二丁目1番1号）</t>
    <rPh sb="0" eb="2">
      <t>コクリツ</t>
    </rPh>
    <rPh sb="2" eb="4">
      <t>ダイガク</t>
    </rPh>
    <rPh sb="4" eb="6">
      <t>ホウジン</t>
    </rPh>
    <rPh sb="7" eb="8">
      <t>チャ</t>
    </rPh>
    <rPh sb="9" eb="14">
      <t>ミズジョシダイガク</t>
    </rPh>
    <rPh sb="14" eb="17">
      <t>リガクブ</t>
    </rPh>
    <rPh sb="18" eb="20">
      <t>ゴウカン</t>
    </rPh>
    <rPh sb="23" eb="24">
      <t>シツ</t>
    </rPh>
    <rPh sb="25" eb="28">
      <t>トウキョウト</t>
    </rPh>
    <rPh sb="28" eb="31">
      <t>ブンキョウク</t>
    </rPh>
    <rPh sb="31" eb="33">
      <t>オオツカ</t>
    </rPh>
    <rPh sb="33" eb="36">
      <t>２チョウメ</t>
    </rPh>
    <rPh sb="37" eb="38">
      <t>バン</t>
    </rPh>
    <rPh sb="39" eb="40">
      <t>ゴウ</t>
    </rPh>
    <phoneticPr fontId="11"/>
  </si>
  <si>
    <t>富士通
NX90J/T</t>
    <rPh sb="0" eb="3">
      <t>フジツウ</t>
    </rPh>
    <phoneticPr fontId="11"/>
  </si>
  <si>
    <t>国立大学法人お茶の水女子大学生活科学部本館126室（東京都文京区大塚二丁目1番1号）</t>
    <rPh sb="0" eb="2">
      <t>コクリツ</t>
    </rPh>
    <rPh sb="2" eb="4">
      <t>ダイガク</t>
    </rPh>
    <rPh sb="4" eb="6">
      <t>ホウジン</t>
    </rPh>
    <rPh sb="7" eb="8">
      <t>チャ</t>
    </rPh>
    <rPh sb="9" eb="14">
      <t>ミズジョシダイガク</t>
    </rPh>
    <rPh sb="14" eb="16">
      <t>セイカツ</t>
    </rPh>
    <rPh sb="16" eb="19">
      <t>カガクブ</t>
    </rPh>
    <rPh sb="19" eb="21">
      <t>ホンカン</t>
    </rPh>
    <rPh sb="24" eb="25">
      <t>シツ</t>
    </rPh>
    <rPh sb="26" eb="29">
      <t>トウキョウト</t>
    </rPh>
    <rPh sb="29" eb="32">
      <t>ブンキョウク</t>
    </rPh>
    <rPh sb="32" eb="34">
      <t>オオツカ</t>
    </rPh>
    <rPh sb="34" eb="37">
      <t>２チョウメ</t>
    </rPh>
    <rPh sb="38" eb="39">
      <t>バン</t>
    </rPh>
    <rPh sb="40" eb="41">
      <t>ゴウ</t>
    </rPh>
    <phoneticPr fontId="11"/>
  </si>
  <si>
    <t>静的載荷実験制御用コンピュータ</t>
    <rPh sb="0" eb="2">
      <t>セイテキ</t>
    </rPh>
    <rPh sb="2" eb="4">
      <t>サイカ</t>
    </rPh>
    <rPh sb="4" eb="6">
      <t>ジッケン</t>
    </rPh>
    <rPh sb="6" eb="9">
      <t>セイギョヨウ</t>
    </rPh>
    <phoneticPr fontId="11"/>
  </si>
  <si>
    <t>DELL Precision T3610 インテルXeonE5-1620/RAM8GB/HDD500GB</t>
    <phoneticPr fontId="11"/>
  </si>
  <si>
    <t>東北大学工学部・工学研究科総合研究棟（仙台市青葉区荒巻字青葉6-6）</t>
    <phoneticPr fontId="11"/>
  </si>
  <si>
    <t>国立大学法人東北大学の行う試験研究等の事業</t>
    <rPh sb="0" eb="2">
      <t>コクリツ</t>
    </rPh>
    <rPh sb="2" eb="4">
      <t>ダイガク</t>
    </rPh>
    <rPh sb="4" eb="6">
      <t>ホウジン</t>
    </rPh>
    <rPh sb="6" eb="8">
      <t>トウホク</t>
    </rPh>
    <rPh sb="8" eb="10">
      <t>ダイガク</t>
    </rPh>
    <rPh sb="11" eb="12">
      <t>オコナ</t>
    </rPh>
    <rPh sb="13" eb="15">
      <t>シケン</t>
    </rPh>
    <rPh sb="15" eb="17">
      <t>ケンキュウ</t>
    </rPh>
    <rPh sb="17" eb="18">
      <t>トウ</t>
    </rPh>
    <rPh sb="19" eb="21">
      <t>ジギョウ</t>
    </rPh>
    <phoneticPr fontId="1"/>
  </si>
  <si>
    <t>国立大学法人東北大学の行う試験研究等の事業</t>
    <rPh sb="0" eb="2">
      <t>コクリツ</t>
    </rPh>
    <rPh sb="2" eb="4">
      <t>ダイガク</t>
    </rPh>
    <rPh sb="4" eb="6">
      <t>ホウジン</t>
    </rPh>
    <rPh sb="6" eb="8">
      <t>トウホク</t>
    </rPh>
    <rPh sb="8" eb="10">
      <t>ダイガク</t>
    </rPh>
    <rPh sb="11" eb="12">
      <t>オコナ</t>
    </rPh>
    <rPh sb="13" eb="15">
      <t>シケン</t>
    </rPh>
    <rPh sb="15" eb="17">
      <t>ケンキュウ</t>
    </rPh>
    <rPh sb="17" eb="18">
      <t>トウ</t>
    </rPh>
    <rPh sb="19" eb="21">
      <t>ジギョウ</t>
    </rPh>
    <phoneticPr fontId="1"/>
  </si>
  <si>
    <t>精密観測用GPS受信機</t>
    <rPh sb="0" eb="2">
      <t>セイミツ</t>
    </rPh>
    <rPh sb="2" eb="5">
      <t>カンソクヨウ</t>
    </rPh>
    <rPh sb="8" eb="11">
      <t>ジュシンキ</t>
    </rPh>
    <phoneticPr fontId="3"/>
  </si>
  <si>
    <t>国立大学法人東北大学大学院理学研究科附属地震・噴火予知研究観測センター（宮城県仙台市青葉区荒巻字青葉6-6）</t>
    <rPh sb="0" eb="2">
      <t>コクリツ</t>
    </rPh>
    <rPh sb="2" eb="4">
      <t>ダイガク</t>
    </rPh>
    <rPh sb="4" eb="6">
      <t>ホウジン</t>
    </rPh>
    <rPh sb="6" eb="8">
      <t>トウホク</t>
    </rPh>
    <rPh sb="8" eb="10">
      <t>ダイガク</t>
    </rPh>
    <rPh sb="10" eb="13">
      <t>ダイガクイン</t>
    </rPh>
    <rPh sb="13" eb="15">
      <t>リガク</t>
    </rPh>
    <rPh sb="15" eb="18">
      <t>ケンキュウカ</t>
    </rPh>
    <rPh sb="18" eb="20">
      <t>フゾク</t>
    </rPh>
    <rPh sb="20" eb="22">
      <t>ジシン</t>
    </rPh>
    <rPh sb="23" eb="25">
      <t>フンカ</t>
    </rPh>
    <rPh sb="25" eb="27">
      <t>ヨチ</t>
    </rPh>
    <rPh sb="27" eb="29">
      <t>ケンキュウ</t>
    </rPh>
    <rPh sb="29" eb="31">
      <t>カンソク</t>
    </rPh>
    <rPh sb="36" eb="39">
      <t>ミヤギケン</t>
    </rPh>
    <rPh sb="39" eb="42">
      <t>センダイシ</t>
    </rPh>
    <rPh sb="42" eb="45">
      <t>アオバク</t>
    </rPh>
    <rPh sb="45" eb="47">
      <t>アラマキ</t>
    </rPh>
    <rPh sb="47" eb="48">
      <t>アザ</t>
    </rPh>
    <rPh sb="48" eb="50">
      <t>アオバ</t>
    </rPh>
    <phoneticPr fontId="3"/>
  </si>
  <si>
    <t>C</t>
    <phoneticPr fontId="11"/>
  </si>
  <si>
    <t>C</t>
    <phoneticPr fontId="11"/>
  </si>
  <si>
    <t>GPS受信機</t>
    <rPh sb="3" eb="6">
      <t>ジュシンキ</t>
    </rPh>
    <phoneticPr fontId="3"/>
  </si>
  <si>
    <t>NotRS/N</t>
  </si>
  <si>
    <t>HPﾃﾞｽｸﾄｯﾌﾟﾊﾟｿｺﾝZ400/CT(IntelXeon3.33Ghz/RAM4GB/HDD450GB)</t>
  </si>
  <si>
    <t>C</t>
    <phoneticPr fontId="11"/>
  </si>
  <si>
    <t>ナショナルバイオリソースプロジェクト・中核的拠点整備プログラム・バイオリソースの収集・保存及び提供体制の整備</t>
    <phoneticPr fontId="1"/>
  </si>
  <si>
    <t>2台</t>
    <rPh sb="1" eb="2">
      <t>ダイ</t>
    </rPh>
    <phoneticPr fontId="4"/>
  </si>
  <si>
    <t>2003.02.25</t>
  </si>
  <si>
    <t>理化学研究所　筑波研究所
茨城県つくば市高野台3-1-1</t>
    <rPh sb="0" eb="3">
      <t>リカガク</t>
    </rPh>
    <rPh sb="3" eb="6">
      <t>ケンキュウショ</t>
    </rPh>
    <rPh sb="7" eb="9">
      <t>ツクバ</t>
    </rPh>
    <rPh sb="9" eb="12">
      <t>ケンキュウショ</t>
    </rPh>
    <rPh sb="13" eb="16">
      <t>イバラキケン</t>
    </rPh>
    <rPh sb="19" eb="20">
      <t>シ</t>
    </rPh>
    <rPh sb="20" eb="23">
      <t>タカノダイ</t>
    </rPh>
    <phoneticPr fontId="4"/>
  </si>
  <si>
    <t>劣化により基盤が壊れ修理を繰り返しており、今も温度調整が出来ない時がある。メーカーの補修用性能部品の保有期間終了により修理不能。</t>
    <rPh sb="0" eb="2">
      <t>レッカ</t>
    </rPh>
    <rPh sb="5" eb="7">
      <t>キバン</t>
    </rPh>
    <rPh sb="8" eb="9">
      <t>コワ</t>
    </rPh>
    <rPh sb="10" eb="12">
      <t>シュウリ</t>
    </rPh>
    <rPh sb="13" eb="14">
      <t>ク</t>
    </rPh>
    <rPh sb="15" eb="16">
      <t>カエ</t>
    </rPh>
    <rPh sb="21" eb="22">
      <t>イマ</t>
    </rPh>
    <rPh sb="23" eb="25">
      <t>オンド</t>
    </rPh>
    <rPh sb="25" eb="27">
      <t>チョウセイ</t>
    </rPh>
    <rPh sb="28" eb="30">
      <t>デキ</t>
    </rPh>
    <rPh sb="32" eb="33">
      <t>トキ</t>
    </rPh>
    <rPh sb="54" eb="56">
      <t>シュウリョウ</t>
    </rPh>
    <rPh sb="59" eb="61">
      <t>シュウリ</t>
    </rPh>
    <rPh sb="61" eb="63">
      <t>フノウ</t>
    </rPh>
    <phoneticPr fontId="3"/>
  </si>
  <si>
    <t>科学技術振興調整費「若手国際イノベーション特区」他</t>
    <rPh sb="10" eb="12">
      <t>ワカテ</t>
    </rPh>
    <rPh sb="12" eb="14">
      <t>コクサイ</t>
    </rPh>
    <rPh sb="21" eb="23">
      <t>トック</t>
    </rPh>
    <rPh sb="24" eb="25">
      <t>ホカ</t>
    </rPh>
    <phoneticPr fontId="11"/>
  </si>
  <si>
    <t>ﾏｯﾌﾙ電気炉</t>
    <phoneticPr fontId="11"/>
  </si>
  <si>
    <t>ｲｽｽﾞ製 STL-13K</t>
  </si>
  <si>
    <t>物質・材料研究機構　
(つくば市並木1-1)</t>
    <rPh sb="16" eb="18">
      <t>ナミキ</t>
    </rPh>
    <phoneticPr fontId="13"/>
  </si>
  <si>
    <t>陳腐化し使用不能</t>
    <rPh sb="0" eb="2">
      <t>チンプカ</t>
    </rPh>
    <rPh sb="3" eb="5">
      <t>シヨウ</t>
    </rPh>
    <rPh sb="5" eb="7">
      <t>フノウ</t>
    </rPh>
    <phoneticPr fontId="13"/>
  </si>
  <si>
    <t>計算機システム</t>
  </si>
  <si>
    <t>計算機
　Windows対応
　日本タイプライター（株）</t>
  </si>
  <si>
    <t>物質・材料研究機構
(つくば市千現1-2-1)</t>
  </si>
  <si>
    <t>老朽化のため、ソフトウェアのインストールができず、セキュリティの確保も不可能なため。</t>
  </si>
  <si>
    <t>解析試料精密加工装置</t>
  </si>
  <si>
    <t>NTTｴﾚｸﾄﾛﾆｸｽ(株)製 ﾏｲｸﾛｸｸﾞﾙｰﾊﾞ
MG-1（自動加工ｼｽﾃﾑ含む）</t>
    <rPh sb="41" eb="42">
      <t>フク</t>
    </rPh>
    <phoneticPr fontId="13"/>
  </si>
  <si>
    <t>駆動モーターが故障しており、メーカーより修理サービスも終了し修理不能</t>
  </si>
  <si>
    <t>高速ﾛｼﾞｯｸｱﾅﾗｲｻﾞ</t>
    <rPh sb="0" eb="2">
      <t>コウソク</t>
    </rPh>
    <phoneticPr fontId="13"/>
  </si>
  <si>
    <t>ｱｼﾞﾚﾝﾄﾃｸﾉﾛｼﾞｰ1682AD</t>
  </si>
  <si>
    <t>物質・材料研究機構
（つくば市並木1-1）</t>
    <rPh sb="0" eb="2">
      <t>ブッシツ</t>
    </rPh>
    <rPh sb="3" eb="5">
      <t>ザイリョウ</t>
    </rPh>
    <rPh sb="5" eb="7">
      <t>ケンキュウ</t>
    </rPh>
    <rPh sb="7" eb="9">
      <t>キコウ</t>
    </rPh>
    <rPh sb="14" eb="15">
      <t>シ</t>
    </rPh>
    <rPh sb="15" eb="17">
      <t>ナミキ</t>
    </rPh>
    <phoneticPr fontId="13"/>
  </si>
  <si>
    <t>部品製造中止のため修理不能</t>
    <rPh sb="0" eb="1">
      <t>ブヒン</t>
    </rPh>
    <rPh sb="1" eb="3">
      <t>セイゾウ</t>
    </rPh>
    <rPh sb="3" eb="5">
      <t>チュウシ</t>
    </rPh>
    <rPh sb="8" eb="10">
      <t>シュウリ</t>
    </rPh>
    <rPh sb="10" eb="12">
      <t>フノウ</t>
    </rPh>
    <phoneticPr fontId="13"/>
  </si>
  <si>
    <t>ICE WITH PC(NOTE)</t>
  </si>
  <si>
    <t>ｺﾝﾋﾟｭｰﾃｯｸｽPALMiCE2ﾃﾞﾙInspiron700</t>
  </si>
  <si>
    <t>制御用ｺﾝﾋﾟｭｰﾀｼｽﾃﾑ</t>
    <rPh sb="0" eb="3">
      <t>セイギョヨウ</t>
    </rPh>
    <phoneticPr fontId="13"/>
  </si>
  <si>
    <t>Dell Dimension</t>
  </si>
  <si>
    <t>C</t>
    <phoneticPr fontId="11"/>
  </si>
  <si>
    <t>ｲﾝﾀｰﾌｪｰｽ制御ｺﾝﾋﾟｭｰﾀｰｼｽﾃﾑ</t>
    <rPh sb="8" eb="10">
      <t>セイギョ</t>
    </rPh>
    <phoneticPr fontId="13"/>
  </si>
  <si>
    <t>EpsonDirect Endeavor Pro3300</t>
  </si>
  <si>
    <t>C</t>
    <phoneticPr fontId="11"/>
  </si>
  <si>
    <t>JTAGｴﾐｭﾚｰﾀ</t>
  </si>
  <si>
    <t>Blackhawk560ｍ</t>
  </si>
  <si>
    <t>C</t>
    <phoneticPr fontId="11"/>
  </si>
  <si>
    <t>ｱﾅﾛｸﾞ･ﾃﾞｨｼﾞﾀﾙﾁｪｯｶｰ治具</t>
    <rPh sb="18" eb="19">
      <t>チ</t>
    </rPh>
    <rPh sb="19" eb="20">
      <t>グ</t>
    </rPh>
    <phoneticPr fontId="13"/>
  </si>
  <si>
    <t>ｸﾞﾛｰﾊﾞﾘｰﾃｯｸ</t>
  </si>
  <si>
    <t>ﾁｪｯｶｰ中継用ﾊｰﾈｽ</t>
    <rPh sb="5" eb="8">
      <t>チュウケイヨウ</t>
    </rPh>
    <phoneticPr fontId="13"/>
  </si>
  <si>
    <t>ｱﾅﾛｸﾞﾃﾞｼﾞﾀﾙﾁｪｯｶｰ</t>
  </si>
  <si>
    <t>ﾏﾙﾁﾌﾟﾛｰﾌﾞ計測制御装置</t>
    <rPh sb="9" eb="11">
      <t>ケイソク</t>
    </rPh>
    <rPh sb="11" eb="13">
      <t>セイギョ</t>
    </rPh>
    <rPh sb="13" eb="15">
      <t>ソウチ</t>
    </rPh>
    <phoneticPr fontId="13"/>
  </si>
  <si>
    <t>筐体2号機</t>
    <rPh sb="0" eb="1">
      <t>ガタミ</t>
    </rPh>
    <rPh sb="1" eb="2">
      <t>タイ</t>
    </rPh>
    <rPh sb="3" eb="5">
      <t>ゴウキ</t>
    </rPh>
    <phoneticPr fontId="13"/>
  </si>
  <si>
    <t>評価用ﾌｨｰﾄﾞﾊﾞｯｸﾕﾆｯﾄ</t>
    <rPh sb="0" eb="3">
      <t>ヒョウカヨウ</t>
    </rPh>
    <phoneticPr fontId="13"/>
  </si>
  <si>
    <t>アナログ信号ホールドﾕﾆｯﾄ+機関制御回路</t>
    <rPh sb="4" eb="6">
      <t>シンゴウ</t>
    </rPh>
    <rPh sb="15" eb="17">
      <t>キカン</t>
    </rPh>
    <rPh sb="17" eb="19">
      <t>セイギョ</t>
    </rPh>
    <rPh sb="19" eb="21">
      <t>カイロ</t>
    </rPh>
    <phoneticPr fontId="13"/>
  </si>
  <si>
    <t>C</t>
    <phoneticPr fontId="11"/>
  </si>
  <si>
    <t>（内訳以下参照）</t>
  </si>
  <si>
    <t>-</t>
  </si>
  <si>
    <t>H19.12.21～
H19.3.9</t>
    <phoneticPr fontId="11"/>
  </si>
  <si>
    <t>物質・材料研究機構
（茨城県つくば市並木1-1）</t>
  </si>
  <si>
    <t>-</t>
    <phoneticPr fontId="11"/>
  </si>
  <si>
    <t>ｴﾚｸﾄﾛｽﾋﾟﾆﾝｸﾞ装置用ｼﾘﾝｼﾞﾎﾟﾝﾌﾟ</t>
  </si>
  <si>
    <t>物質・材料研究機構 並木地区　ﾅﾉ･生体材料研究棟508号室
（茨城県つくば市並木1-1）</t>
  </si>
  <si>
    <t>老朽化に伴い攪拌機が動作しない。メーカーのモデル変更に伴い修理不能。</t>
    <rPh sb="5" eb="8">
      <t xml:space="preserve">カクハンキガ </t>
    </rPh>
    <rPh sb="9" eb="11">
      <t>ドウサシナイ。</t>
    </rPh>
    <rPh sb="23" eb="25">
      <t xml:space="preserve">ヘンコウニ </t>
    </rPh>
    <rPh sb="26" eb="27">
      <t xml:space="preserve">トモナイ </t>
    </rPh>
    <rPh sb="28" eb="32">
      <t xml:space="preserve">シュウリフノウ </t>
    </rPh>
    <phoneticPr fontId="13"/>
  </si>
  <si>
    <t>ｴﾚｸﾄﾛｽﾋﾟﾆﾝｸﾞ装置用ｾｰﾌﾃｨｰﾎﾞｯｸｽ</t>
  </si>
  <si>
    <t>ｱｰﾙﾃﾞｯｸ㈱　ADN050806-1</t>
  </si>
  <si>
    <t>ｴﾚｸﾄﾛｽﾋﾟﾆﾝｸﾞ装置用ｼﾘﾝｼﾞﾎﾟﾝﾌﾟの付属品で、当該装置が修理不能のため、使用用途がない</t>
  </si>
  <si>
    <t>ｴﾚｸﾄﾛｽﾋﾟﾆﾝｸﾞ装置用直流高圧定電圧電源</t>
  </si>
  <si>
    <t>日本ｽﾀﾋﾞﾗｲｻﾞｰ工業㈱
HVF-2010</t>
  </si>
  <si>
    <t>多摩電側㈱（TW-1010DLS）</t>
  </si>
  <si>
    <t>物質・材料研究機構　国際ﾅﾉｱｰｷﾃｸﾄﾆｸｽ研究拠点棟210号室
（茨城県つくば市並木1-1）</t>
    <rPh sb="10" eb="12">
      <t>コクサイ</t>
    </rPh>
    <rPh sb="25" eb="27">
      <t>キョテン</t>
    </rPh>
    <phoneticPr fontId="13"/>
  </si>
  <si>
    <t>老朽化に伴い出力不安定、メーカーサポートが終了しており、修理不能</t>
    <rPh sb="0" eb="2">
      <t xml:space="preserve">ロウキュウカニ </t>
    </rPh>
    <rPh sb="3" eb="4">
      <t xml:space="preserve">トモナイ </t>
    </rPh>
    <rPh sb="5" eb="7">
      <t xml:space="preserve">シュツリョク </t>
    </rPh>
    <rPh sb="7" eb="10">
      <t xml:space="preserve">フアンテイ </t>
    </rPh>
    <rPh sb="20" eb="22">
      <t>シュウリョウシテオリ、</t>
    </rPh>
    <rPh sb="27" eb="31">
      <t xml:space="preserve">シュウリフノウ </t>
    </rPh>
    <phoneticPr fontId="13"/>
  </si>
  <si>
    <t>気中電極装置</t>
  </si>
  <si>
    <t>多摩電側㈱（JIS/ASTM標準電極）</t>
  </si>
  <si>
    <t>DC耐電圧試験機の付属品で、DC耐電圧試験機が修理不能のため、使用用途がない</t>
    <rPh sb="0" eb="3">
      <t xml:space="preserve">タイデンアツ </t>
    </rPh>
    <rPh sb="3" eb="6">
      <t xml:space="preserve">シケンキ </t>
    </rPh>
    <rPh sb="8" eb="11">
      <t>フゾクヒンデ、</t>
    </rPh>
    <rPh sb="15" eb="21">
      <t>タイデンアツ</t>
    </rPh>
    <rPh sb="22" eb="26">
      <t>シュウリフノウノタメ、</t>
    </rPh>
    <rPh sb="30" eb="32">
      <t xml:space="preserve">シヨウデキナイ </t>
    </rPh>
    <rPh sb="33" eb="35">
      <t xml:space="preserve">ヨウト </t>
    </rPh>
    <phoneticPr fontId="13"/>
  </si>
  <si>
    <t>可視化システム</t>
    <rPh sb="0" eb="3">
      <t>カシカ</t>
    </rPh>
    <phoneticPr fontId="27"/>
  </si>
  <si>
    <t>国立大学法人東京大学生産技術研究所佐藤研究室（De-501）(東京都目黒区駒場4-6-1)</t>
    <rPh sb="0" eb="2">
      <t>コクリツ</t>
    </rPh>
    <rPh sb="2" eb="4">
      <t>ダイガク</t>
    </rPh>
    <rPh sb="4" eb="6">
      <t>ホウジン</t>
    </rPh>
    <rPh sb="6" eb="8">
      <t>トウキョウ</t>
    </rPh>
    <rPh sb="8" eb="10">
      <t>ダイガク</t>
    </rPh>
    <rPh sb="10" eb="17">
      <t>セイサンギジュツケンキュウジョ</t>
    </rPh>
    <rPh sb="17" eb="19">
      <t>サトウ</t>
    </rPh>
    <rPh sb="19" eb="22">
      <t>ケンキュウシツ</t>
    </rPh>
    <rPh sb="31" eb="34">
      <t>トウキョウト</t>
    </rPh>
    <rPh sb="34" eb="37">
      <t>メグロク</t>
    </rPh>
    <rPh sb="37" eb="39">
      <t>コマバ</t>
    </rPh>
    <phoneticPr fontId="27"/>
  </si>
  <si>
    <t>C</t>
    <phoneticPr fontId="27"/>
  </si>
  <si>
    <t>大規模タンパク質量子化学計算プリポスト処理システム</t>
    <rPh sb="0" eb="3">
      <t>ダイキボ</t>
    </rPh>
    <rPh sb="7" eb="8">
      <t>シツ</t>
    </rPh>
    <rPh sb="8" eb="11">
      <t>リョウシカ</t>
    </rPh>
    <rPh sb="11" eb="12">
      <t>ガク</t>
    </rPh>
    <rPh sb="12" eb="14">
      <t>ケイサン</t>
    </rPh>
    <rPh sb="19" eb="21">
      <t>ショリ</t>
    </rPh>
    <phoneticPr fontId="27"/>
  </si>
  <si>
    <t>HPC-ProServer
DPeR710TS／X5670D128GR16</t>
    <phoneticPr fontId="27"/>
  </si>
  <si>
    <t>東京大学生産技術研究所（東京都目黒区駒場4-6-1）</t>
    <rPh sb="0" eb="2">
      <t>トウキョウ</t>
    </rPh>
    <rPh sb="2" eb="4">
      <t>ダイガク</t>
    </rPh>
    <rPh sb="4" eb="11">
      <t>セイサンギジュツケンキュウジョ</t>
    </rPh>
    <rPh sb="12" eb="15">
      <t>トウキョウト</t>
    </rPh>
    <rPh sb="15" eb="18">
      <t>メグロク</t>
    </rPh>
    <rPh sb="18" eb="20">
      <t>コマバ</t>
    </rPh>
    <phoneticPr fontId="27"/>
  </si>
  <si>
    <t>C</t>
    <phoneticPr fontId="27"/>
  </si>
  <si>
    <t>RAIDシステム</t>
    <phoneticPr fontId="27"/>
  </si>
  <si>
    <t>株式会社ニューテック社製
SupremacyⅡRAID　２TB×１６　３U　SAS
NSPT2T16SA3U／SAS</t>
    <rPh sb="0" eb="4">
      <t>カブシキガイシャ</t>
    </rPh>
    <rPh sb="10" eb="11">
      <t>シャ</t>
    </rPh>
    <rPh sb="11" eb="12">
      <t>セイ</t>
    </rPh>
    <phoneticPr fontId="27"/>
  </si>
  <si>
    <t>東京大学生産技術研究所　佐藤文俊研究室
（東京都目黒区駒場4-6-1）</t>
    <rPh sb="0" eb="2">
      <t>トウキョウ</t>
    </rPh>
    <rPh sb="2" eb="4">
      <t>ダイガク</t>
    </rPh>
    <rPh sb="4" eb="6">
      <t>セイサン</t>
    </rPh>
    <rPh sb="6" eb="8">
      <t>ギジュツ</t>
    </rPh>
    <rPh sb="8" eb="11">
      <t>ケンキュウショ</t>
    </rPh>
    <rPh sb="12" eb="14">
      <t>サトウ</t>
    </rPh>
    <rPh sb="14" eb="16">
      <t>フミトシ</t>
    </rPh>
    <rPh sb="16" eb="19">
      <t>ケンキュウシツ</t>
    </rPh>
    <rPh sb="21" eb="24">
      <t>トウキョウト</t>
    </rPh>
    <rPh sb="24" eb="27">
      <t>メグロク</t>
    </rPh>
    <rPh sb="27" eb="29">
      <t>コマバ</t>
    </rPh>
    <phoneticPr fontId="27"/>
  </si>
  <si>
    <t>C</t>
    <phoneticPr fontId="27"/>
  </si>
  <si>
    <t>ナショナルバイオリソースプロジェクト・中核的拠点整備プログラム・バイオリソースの収集・保存及び提供体制の整備</t>
    <phoneticPr fontId="1"/>
  </si>
  <si>
    <t>GeneAmp PCR System 9700（本体）</t>
    <phoneticPr fontId="1"/>
  </si>
  <si>
    <t>ｱﾌﾟﾗｲﾄﾞﾊﾞｲｵｼｽﾃﾑｽﾞ製</t>
  </si>
  <si>
    <t>1台</t>
    <rPh sb="1" eb="2">
      <t>ダイ</t>
    </rPh>
    <phoneticPr fontId="4"/>
  </si>
  <si>
    <t>2004. 3. 3</t>
  </si>
  <si>
    <t>理化学研究所/筑波
細胞遺伝子保存施設
茨城県つくば市高野台3-1-1</t>
    <rPh sb="0" eb="3">
      <t>リカガク</t>
    </rPh>
    <rPh sb="3" eb="6">
      <t>ケンキュウショ</t>
    </rPh>
    <rPh sb="7" eb="9">
      <t>ツクバ</t>
    </rPh>
    <rPh sb="10" eb="12">
      <t>サイボウ</t>
    </rPh>
    <rPh sb="12" eb="15">
      <t>イデンシ</t>
    </rPh>
    <rPh sb="15" eb="17">
      <t>ホゾン</t>
    </rPh>
    <rPh sb="17" eb="19">
      <t>シセツ</t>
    </rPh>
    <rPh sb="20" eb="23">
      <t>イバラキケン</t>
    </rPh>
    <rPh sb="26" eb="27">
      <t>シ</t>
    </rPh>
    <rPh sb="27" eb="30">
      <t>タカノダイ</t>
    </rPh>
    <phoneticPr fontId="4"/>
  </si>
  <si>
    <t>蓋の損壊及び装置内部の破損有。業者に修理依頼したが物理的に破損している為修復不能とのこと。</t>
    <rPh sb="0" eb="1">
      <t>フタ</t>
    </rPh>
    <rPh sb="2" eb="4">
      <t>ソンカイ</t>
    </rPh>
    <rPh sb="4" eb="5">
      <t>オヨ</t>
    </rPh>
    <rPh sb="11" eb="13">
      <t>ハソン</t>
    </rPh>
    <rPh sb="13" eb="14">
      <t>アリ</t>
    </rPh>
    <rPh sb="15" eb="17">
      <t>ギョウシャ</t>
    </rPh>
    <rPh sb="18" eb="20">
      <t>シュウリ</t>
    </rPh>
    <rPh sb="20" eb="22">
      <t>イライ</t>
    </rPh>
    <rPh sb="25" eb="28">
      <t>ブツリテキ</t>
    </rPh>
    <rPh sb="29" eb="31">
      <t>ハソン</t>
    </rPh>
    <rPh sb="35" eb="36">
      <t>タメ</t>
    </rPh>
    <rPh sb="36" eb="38">
      <t>シュウフク</t>
    </rPh>
    <rPh sb="38" eb="40">
      <t>フノウ</t>
    </rPh>
    <phoneticPr fontId="3"/>
  </si>
  <si>
    <t xml:space="preserve">Gold96-Well Sample Block
</t>
    <phoneticPr fontId="1"/>
  </si>
  <si>
    <t>ｱﾌﾟﾗｲﾄﾊﾞｲｵｼｽﾃﾑｽﾞ製</t>
    <phoneticPr fontId="1"/>
  </si>
  <si>
    <t>1個</t>
    <rPh sb="1" eb="2">
      <t>コ</t>
    </rPh>
    <phoneticPr fontId="4"/>
  </si>
  <si>
    <t>2004. 3. 8</t>
  </si>
  <si>
    <t>GeneAmp PCR System 9700（本体） とセットで使用。</t>
    <rPh sb="24" eb="26">
      <t>ホンタイ</t>
    </rPh>
    <rPh sb="33" eb="35">
      <t>シヨウ</t>
    </rPh>
    <phoneticPr fontId="3"/>
  </si>
  <si>
    <t>平成21年度　補助事業「京都環境ナノクラスター（環境センサの開発）」</t>
    <rPh sb="0" eb="2">
      <t>ヘイセイ</t>
    </rPh>
    <rPh sb="4" eb="6">
      <t>ネンド</t>
    </rPh>
    <rPh sb="7" eb="9">
      <t>ホジョ</t>
    </rPh>
    <rPh sb="9" eb="11">
      <t>ジギョウ</t>
    </rPh>
    <rPh sb="12" eb="14">
      <t>キョウト</t>
    </rPh>
    <rPh sb="14" eb="16">
      <t>カンキョウ</t>
    </rPh>
    <rPh sb="24" eb="26">
      <t>カンキョウ</t>
    </rPh>
    <rPh sb="30" eb="32">
      <t>カイハツ</t>
    </rPh>
    <phoneticPr fontId="11"/>
  </si>
  <si>
    <t>微小空間測定表面電位計</t>
    <rPh sb="2" eb="4">
      <t>クウカン</t>
    </rPh>
    <phoneticPr fontId="11"/>
  </si>
  <si>
    <t xml:space="preserve">トレック・ジャパン株式会社製
・形式：Model 341B(Model 3455ET プローブ付き)
・本体：W44.1cm×H23.0cm×D43.2cm
・入力範囲：0～±20,000V
・出力範囲：入力電圧の1/1000
・出力インピーダンス：0.1Ω
・表示：4 1/2桁(LEDデジタルパネルメーター)
・精度：出力：±0.1%[FS]
　　　　表示：±0.1%[FS]＋(±2デジット) 
・スルーレート：5V/μsec
・応答時間：200μsec(1KVステップ入力時10%～90%)
・ノイズ：20mV rms
・ドリフト：15分間のウォームアップ後
　　　　　　100ppm/h以下 200ppm/℃以下
・使用条件：温度：0～40℃
　　　　　　湿度：～90%RH結露なきこと
・定格：100V AC,±10%,50/60Hz
・重量：14kg
</t>
    <rPh sb="9" eb="13">
      <t>カブシキガイシャ</t>
    </rPh>
    <rPh sb="13" eb="14">
      <t>セイ</t>
    </rPh>
    <rPh sb="16" eb="18">
      <t>ケイシキ</t>
    </rPh>
    <rPh sb="52" eb="54">
      <t>ホンタイ</t>
    </rPh>
    <rPh sb="80" eb="82">
      <t>ニュウリョク</t>
    </rPh>
    <rPh sb="82" eb="84">
      <t>ハンイ</t>
    </rPh>
    <rPh sb="97" eb="99">
      <t>シュツリョク</t>
    </rPh>
    <rPh sb="99" eb="101">
      <t>ハンイ</t>
    </rPh>
    <rPh sb="115" eb="117">
      <t>シュツリョク</t>
    </rPh>
    <rPh sb="131" eb="133">
      <t>ヒョウジ</t>
    </rPh>
    <rPh sb="218" eb="220">
      <t>オウトウ</t>
    </rPh>
    <rPh sb="220" eb="222">
      <t>ジカン</t>
    </rPh>
    <rPh sb="313" eb="315">
      <t>シヨウ</t>
    </rPh>
    <rPh sb="315" eb="317">
      <t>ジョウケン</t>
    </rPh>
    <rPh sb="350" eb="352">
      <t>テイカク</t>
    </rPh>
    <rPh sb="375" eb="377">
      <t>ジュウリョウ</t>
    </rPh>
    <phoneticPr fontId="11"/>
  </si>
  <si>
    <t>神戸大学工学研究科本館4E棟（神戸市灘区六甲台町1-1）</t>
    <rPh sb="0" eb="2">
      <t>コウベ</t>
    </rPh>
    <rPh sb="2" eb="4">
      <t>ダイガク</t>
    </rPh>
    <rPh sb="4" eb="9">
      <t>コウガクケンキュウカ</t>
    </rPh>
    <rPh sb="9" eb="11">
      <t>ホンカン</t>
    </rPh>
    <rPh sb="13" eb="14">
      <t>トウ</t>
    </rPh>
    <rPh sb="15" eb="18">
      <t>コウベシ</t>
    </rPh>
    <rPh sb="18" eb="20">
      <t>ナダク</t>
    </rPh>
    <rPh sb="20" eb="24">
      <t>ロッコウダイチョウ</t>
    </rPh>
    <phoneticPr fontId="11"/>
  </si>
  <si>
    <t>Ｂ</t>
    <phoneticPr fontId="11"/>
  </si>
  <si>
    <t>平成25年度科学技術試験研究委託事業「人獣共通感染症克服のための国際共同研究」</t>
    <phoneticPr fontId="11"/>
  </si>
  <si>
    <t>ジェネティックアナライザ－用PC</t>
    <phoneticPr fontId="11"/>
  </si>
  <si>
    <t>310/3130/3730シリーズコンピューターシステム
Dell社製</t>
    <phoneticPr fontId="11"/>
  </si>
  <si>
    <t>国立大学法人北海道大学
人獣共通感染症リサーチセンターＰ2共通実験室２１２室（札幌市北区北２０条西１０丁目）</t>
    <phoneticPr fontId="11"/>
  </si>
  <si>
    <t>C</t>
    <phoneticPr fontId="11"/>
  </si>
  <si>
    <t>ELISPOTアナライザー</t>
    <phoneticPr fontId="1"/>
  </si>
  <si>
    <t>CTL-ImmnoSpot　S4　Analyzer　System</t>
  </si>
  <si>
    <t>東京大学医科学研究所東京都港区白金台４－６－１</t>
    <rPh sb="0" eb="4">
      <t>トウキョウダイガク</t>
    </rPh>
    <rPh sb="4" eb="7">
      <t>イカガク</t>
    </rPh>
    <rPh sb="7" eb="10">
      <t>ケンキュウショ</t>
    </rPh>
    <rPh sb="10" eb="12">
      <t>トウキョウ</t>
    </rPh>
    <rPh sb="12" eb="13">
      <t>ト</t>
    </rPh>
    <phoneticPr fontId="29"/>
  </si>
  <si>
    <t>C</t>
    <phoneticPr fontId="1"/>
  </si>
  <si>
    <t>遠心分離システム</t>
  </si>
  <si>
    <t>Avanti　HP-26XP　ベックマン393136</t>
  </si>
  <si>
    <t>C</t>
    <phoneticPr fontId="1"/>
  </si>
  <si>
    <t>国立大学法人東京大学の行う試験研究等の事業</t>
    <rPh sb="0" eb="21">
      <t>コ</t>
    </rPh>
    <phoneticPr fontId="1"/>
  </si>
  <si>
    <t>平成２４年度実践的防災教育総合支援事業</t>
    <rPh sb="0" eb="2">
      <t>ヘイセイ</t>
    </rPh>
    <rPh sb="4" eb="6">
      <t>ネンド</t>
    </rPh>
    <rPh sb="6" eb="9">
      <t>ジッセンテキ</t>
    </rPh>
    <rPh sb="9" eb="11">
      <t>ボウサイ</t>
    </rPh>
    <rPh sb="11" eb="13">
      <t>キョウイク</t>
    </rPh>
    <rPh sb="13" eb="15">
      <t>ソウゴウ</t>
    </rPh>
    <rPh sb="15" eb="17">
      <t>シエン</t>
    </rPh>
    <rPh sb="17" eb="19">
      <t>ジギョウ</t>
    </rPh>
    <phoneticPr fontId="11"/>
  </si>
  <si>
    <t>緊急地震速報受信システム</t>
    <phoneticPr fontId="11"/>
  </si>
  <si>
    <t>（株）チャレンジEQG-Ⅱ（モニタNECPC－VK１７ERZCE付属）</t>
    <phoneticPr fontId="11"/>
  </si>
  <si>
    <t>長野市立朝陽小学校
（長野市北長池1406）</t>
    <rPh sb="0" eb="2">
      <t>ナガノ</t>
    </rPh>
    <rPh sb="2" eb="4">
      <t>シリツ</t>
    </rPh>
    <rPh sb="4" eb="6">
      <t>アサヒ</t>
    </rPh>
    <rPh sb="6" eb="9">
      <t>ショウガッコウ</t>
    </rPh>
    <rPh sb="11" eb="13">
      <t>ナガノ</t>
    </rPh>
    <rPh sb="13" eb="14">
      <t>シ</t>
    </rPh>
    <rPh sb="14" eb="15">
      <t>キタ</t>
    </rPh>
    <rPh sb="15" eb="17">
      <t>ナガイケ</t>
    </rPh>
    <phoneticPr fontId="11"/>
  </si>
  <si>
    <t>C</t>
    <phoneticPr fontId="11"/>
  </si>
  <si>
    <t>使用にはLAN工事等が必要。保証期間（情報配信期間）終了しているため今後の使用可否は不明。</t>
    <rPh sb="0" eb="2">
      <t>シヨウ</t>
    </rPh>
    <rPh sb="7" eb="9">
      <t>コウジ</t>
    </rPh>
    <rPh sb="9" eb="10">
      <t>トウ</t>
    </rPh>
    <rPh sb="11" eb="13">
      <t>ヒツヨウ</t>
    </rPh>
    <rPh sb="14" eb="16">
      <t>ホショウ</t>
    </rPh>
    <rPh sb="16" eb="18">
      <t>キカン</t>
    </rPh>
    <rPh sb="19" eb="21">
      <t>ジョウホウ</t>
    </rPh>
    <rPh sb="21" eb="23">
      <t>ハイシン</t>
    </rPh>
    <rPh sb="23" eb="25">
      <t>キカン</t>
    </rPh>
    <rPh sb="26" eb="28">
      <t>シュウリョウ</t>
    </rPh>
    <rPh sb="34" eb="36">
      <t>コンゴ</t>
    </rPh>
    <rPh sb="37" eb="39">
      <t>シヨウ</t>
    </rPh>
    <rPh sb="39" eb="41">
      <t>カヒ</t>
    </rPh>
    <rPh sb="42" eb="44">
      <t>フメイ</t>
    </rPh>
    <phoneticPr fontId="11"/>
  </si>
  <si>
    <t>緊急地震速報受信システム</t>
    <phoneticPr fontId="11"/>
  </si>
  <si>
    <t>（株）チャレンジEQG-Ⅱ（モニタNECPC－VK１７ERZCE付属）</t>
    <phoneticPr fontId="11"/>
  </si>
  <si>
    <t>長野市立湯谷小学校
（長野市上松4-28-38）</t>
    <rPh sb="0" eb="2">
      <t>ナガノ</t>
    </rPh>
    <rPh sb="2" eb="4">
      <t>シリツ</t>
    </rPh>
    <rPh sb="4" eb="6">
      <t>ユヤ</t>
    </rPh>
    <rPh sb="6" eb="9">
      <t>ショウガッコウ</t>
    </rPh>
    <rPh sb="11" eb="13">
      <t>ナガノ</t>
    </rPh>
    <rPh sb="13" eb="14">
      <t>シ</t>
    </rPh>
    <rPh sb="14" eb="16">
      <t>ウエマツ</t>
    </rPh>
    <phoneticPr fontId="11"/>
  </si>
  <si>
    <t>C</t>
    <phoneticPr fontId="11"/>
  </si>
  <si>
    <t>長野市立豊栄小学校
（長野市松代町豊栄2787）</t>
    <rPh sb="0" eb="2">
      <t>ナガノ</t>
    </rPh>
    <rPh sb="2" eb="4">
      <t>シリツ</t>
    </rPh>
    <rPh sb="4" eb="5">
      <t>トヨ</t>
    </rPh>
    <rPh sb="5" eb="6">
      <t>サカ</t>
    </rPh>
    <rPh sb="6" eb="9">
      <t>ショウガッコウ</t>
    </rPh>
    <rPh sb="11" eb="13">
      <t>ナガノ</t>
    </rPh>
    <rPh sb="13" eb="14">
      <t>シ</t>
    </rPh>
    <rPh sb="14" eb="16">
      <t>マツシロ</t>
    </rPh>
    <rPh sb="16" eb="17">
      <t>マチ</t>
    </rPh>
    <rPh sb="17" eb="19">
      <t>トヨサカ</t>
    </rPh>
    <phoneticPr fontId="11"/>
  </si>
  <si>
    <t>長野市立古里小学校
（長野市金箱439-2）</t>
    <rPh sb="0" eb="2">
      <t>ナガノ</t>
    </rPh>
    <rPh sb="2" eb="4">
      <t>シリツ</t>
    </rPh>
    <rPh sb="4" eb="6">
      <t>フルサト</t>
    </rPh>
    <rPh sb="6" eb="9">
      <t>ショウガッコウ</t>
    </rPh>
    <rPh sb="11" eb="13">
      <t>ナガノ</t>
    </rPh>
    <rPh sb="13" eb="14">
      <t>シ</t>
    </rPh>
    <rPh sb="14" eb="16">
      <t>カネバコ</t>
    </rPh>
    <phoneticPr fontId="11"/>
  </si>
  <si>
    <t>C</t>
    <phoneticPr fontId="11"/>
  </si>
  <si>
    <t>（株）チャレンジEQG-Ⅱ（モニタNECPC－VK１７ERZCE付属）</t>
    <phoneticPr fontId="11"/>
  </si>
  <si>
    <t>長野市立七二会中学校
（長野市七二会丁227）</t>
    <rPh sb="0" eb="2">
      <t>ナガノ</t>
    </rPh>
    <rPh sb="2" eb="4">
      <t>シリツ</t>
    </rPh>
    <rPh sb="4" eb="7">
      <t>ナニアイ</t>
    </rPh>
    <rPh sb="7" eb="10">
      <t>チュウガッコウ</t>
    </rPh>
    <rPh sb="12" eb="14">
      <t>ナガノ</t>
    </rPh>
    <rPh sb="14" eb="15">
      <t>シ</t>
    </rPh>
    <rPh sb="15" eb="18">
      <t>ナニアイ</t>
    </rPh>
    <rPh sb="18" eb="19">
      <t>チョウ</t>
    </rPh>
    <phoneticPr fontId="11"/>
  </si>
  <si>
    <t>緊急地震速報受信システム</t>
    <phoneticPr fontId="11"/>
  </si>
  <si>
    <t>松本市立岡田小学校
（松本市岡田松岡519）</t>
    <rPh sb="0" eb="2">
      <t>マツモト</t>
    </rPh>
    <rPh sb="2" eb="4">
      <t>シリツ</t>
    </rPh>
    <rPh sb="4" eb="6">
      <t>オカダ</t>
    </rPh>
    <rPh sb="6" eb="9">
      <t>ショウガッコウ</t>
    </rPh>
    <rPh sb="11" eb="14">
      <t>マツモトシ</t>
    </rPh>
    <rPh sb="14" eb="16">
      <t>オカダ</t>
    </rPh>
    <rPh sb="16" eb="18">
      <t>マツオカ</t>
    </rPh>
    <phoneticPr fontId="11"/>
  </si>
  <si>
    <t>（株）チャレンジEQG-Ⅱ（モニタNECPC－VK１７ERZCE付属）</t>
    <phoneticPr fontId="11"/>
  </si>
  <si>
    <t>松本市立寿小学校
（松本市寿豊丘1004）</t>
    <rPh sb="0" eb="2">
      <t>マツモト</t>
    </rPh>
    <rPh sb="2" eb="4">
      <t>シリツ</t>
    </rPh>
    <rPh sb="4" eb="5">
      <t>コトブキ</t>
    </rPh>
    <rPh sb="5" eb="8">
      <t>ショウガッコウ</t>
    </rPh>
    <rPh sb="10" eb="13">
      <t>マツモトシ</t>
    </rPh>
    <rPh sb="13" eb="14">
      <t>コトブキ</t>
    </rPh>
    <rPh sb="14" eb="16">
      <t>トヨオカ</t>
    </rPh>
    <phoneticPr fontId="11"/>
  </si>
  <si>
    <t>松本市立並柳小学校
（松本市並柳4-9-1）</t>
    <rPh sb="0" eb="2">
      <t>マツモト</t>
    </rPh>
    <rPh sb="2" eb="4">
      <t>シリツ</t>
    </rPh>
    <rPh sb="4" eb="5">
      <t>ナミ</t>
    </rPh>
    <rPh sb="5" eb="6">
      <t>ヤナギ</t>
    </rPh>
    <rPh sb="6" eb="9">
      <t>ショウガッコウ</t>
    </rPh>
    <rPh sb="11" eb="14">
      <t>マツモトシ</t>
    </rPh>
    <rPh sb="14" eb="15">
      <t>ナミ</t>
    </rPh>
    <rPh sb="15" eb="16">
      <t>ヤナギ</t>
    </rPh>
    <phoneticPr fontId="11"/>
  </si>
  <si>
    <t>松本市立開明小学校
（松本市宮田11-41）</t>
    <rPh sb="0" eb="2">
      <t>マツモト</t>
    </rPh>
    <rPh sb="2" eb="4">
      <t>シリツ</t>
    </rPh>
    <rPh sb="4" eb="6">
      <t>カイメイ</t>
    </rPh>
    <rPh sb="6" eb="9">
      <t>ショウガッコウ</t>
    </rPh>
    <rPh sb="11" eb="14">
      <t>マツモトシ</t>
    </rPh>
    <rPh sb="14" eb="16">
      <t>ミヤダ</t>
    </rPh>
    <phoneticPr fontId="11"/>
  </si>
  <si>
    <t>緊急地震速報器</t>
    <rPh sb="0" eb="2">
      <t>キンキュウ</t>
    </rPh>
    <rPh sb="2" eb="4">
      <t>ジシン</t>
    </rPh>
    <rPh sb="4" eb="6">
      <t>ソクホウ</t>
    </rPh>
    <rPh sb="6" eb="7">
      <t>キ</t>
    </rPh>
    <phoneticPr fontId="11"/>
  </si>
  <si>
    <t>（株）センチュリー地震の見張り番plus one JMB-H1</t>
    <rPh sb="1" eb="2">
      <t>カブ</t>
    </rPh>
    <rPh sb="9" eb="11">
      <t>ジシン</t>
    </rPh>
    <rPh sb="12" eb="14">
      <t>ミハ</t>
    </rPh>
    <rPh sb="15" eb="16">
      <t>バン</t>
    </rPh>
    <phoneticPr fontId="11"/>
  </si>
  <si>
    <t>松川村立松川小学校
（松川村7016-1）</t>
    <rPh sb="0" eb="2">
      <t>マツカワ</t>
    </rPh>
    <rPh sb="2" eb="4">
      <t>ソンリツ</t>
    </rPh>
    <rPh sb="4" eb="6">
      <t>マツカワ</t>
    </rPh>
    <rPh sb="6" eb="9">
      <t>ショウガッコウ</t>
    </rPh>
    <rPh sb="11" eb="14">
      <t>マツカワムラ</t>
    </rPh>
    <phoneticPr fontId="11"/>
  </si>
  <si>
    <t>松川村立松川中学校
（松川村5721-634）</t>
    <rPh sb="0" eb="2">
      <t>マツカワ</t>
    </rPh>
    <rPh sb="2" eb="4">
      <t>ソンリツ</t>
    </rPh>
    <rPh sb="4" eb="6">
      <t>マツカワ</t>
    </rPh>
    <rPh sb="6" eb="9">
      <t>チュウガッコウ</t>
    </rPh>
    <rPh sb="11" eb="14">
      <t>マツカワムラ</t>
    </rPh>
    <phoneticPr fontId="11"/>
  </si>
  <si>
    <t>安曇野市立穂高南小学校
（安曇野市穂高7217-1）</t>
    <rPh sb="0" eb="3">
      <t>アズミノ</t>
    </rPh>
    <rPh sb="3" eb="5">
      <t>シリツ</t>
    </rPh>
    <rPh sb="5" eb="7">
      <t>ホタカ</t>
    </rPh>
    <rPh sb="7" eb="8">
      <t>ミナミ</t>
    </rPh>
    <rPh sb="8" eb="11">
      <t>ショウガッコウ</t>
    </rPh>
    <rPh sb="13" eb="16">
      <t>アズミノ</t>
    </rPh>
    <rPh sb="16" eb="17">
      <t>シ</t>
    </rPh>
    <rPh sb="17" eb="19">
      <t>ホタカ</t>
    </rPh>
    <phoneticPr fontId="11"/>
  </si>
  <si>
    <t>安曇野市立穂高北小学校
（安曇野市穂高有明943）</t>
    <rPh sb="0" eb="3">
      <t>アズミノ</t>
    </rPh>
    <rPh sb="3" eb="5">
      <t>シリツ</t>
    </rPh>
    <rPh sb="5" eb="7">
      <t>ホタカ</t>
    </rPh>
    <rPh sb="7" eb="8">
      <t>キタ</t>
    </rPh>
    <rPh sb="8" eb="11">
      <t>ショウガッコウ</t>
    </rPh>
    <rPh sb="13" eb="16">
      <t>アズミノ</t>
    </rPh>
    <rPh sb="16" eb="17">
      <t>シ</t>
    </rPh>
    <rPh sb="17" eb="19">
      <t>ホタカ</t>
    </rPh>
    <rPh sb="19" eb="21">
      <t>アリアケ</t>
    </rPh>
    <phoneticPr fontId="11"/>
  </si>
  <si>
    <t>安曇野市立穂高西中学校
（安曇野市穂高有明9525）</t>
    <rPh sb="0" eb="3">
      <t>アズミノ</t>
    </rPh>
    <rPh sb="3" eb="5">
      <t>シリツ</t>
    </rPh>
    <rPh sb="5" eb="7">
      <t>ホタカ</t>
    </rPh>
    <rPh sb="7" eb="8">
      <t>ニシ</t>
    </rPh>
    <rPh sb="8" eb="11">
      <t>チュウガッコウ</t>
    </rPh>
    <rPh sb="13" eb="16">
      <t>アズミノ</t>
    </rPh>
    <rPh sb="16" eb="17">
      <t>シ</t>
    </rPh>
    <rPh sb="17" eb="19">
      <t>ホタカ</t>
    </rPh>
    <rPh sb="19" eb="21">
      <t>アリアケ</t>
    </rPh>
    <phoneticPr fontId="11"/>
  </si>
  <si>
    <t>立科町立立科小学校
（立科町芦田3700）</t>
    <rPh sb="0" eb="3">
      <t>タテシナマチ</t>
    </rPh>
    <rPh sb="3" eb="4">
      <t>リツ</t>
    </rPh>
    <rPh sb="4" eb="6">
      <t>タテシナ</t>
    </rPh>
    <rPh sb="6" eb="9">
      <t>ショウガッコウ</t>
    </rPh>
    <rPh sb="11" eb="14">
      <t>タテシナマチ</t>
    </rPh>
    <rPh sb="14" eb="16">
      <t>アシダ</t>
    </rPh>
    <phoneticPr fontId="11"/>
  </si>
  <si>
    <t>立科町立立科中学校
（立科町芦田3265-1）</t>
    <rPh sb="0" eb="3">
      <t>タテシナマチ</t>
    </rPh>
    <rPh sb="3" eb="4">
      <t>リツ</t>
    </rPh>
    <rPh sb="4" eb="6">
      <t>タテシナ</t>
    </rPh>
    <rPh sb="6" eb="9">
      <t>チュウガッコウ</t>
    </rPh>
    <rPh sb="11" eb="14">
      <t>タテシナマチ</t>
    </rPh>
    <rPh sb="14" eb="16">
      <t>アシダ</t>
    </rPh>
    <phoneticPr fontId="11"/>
  </si>
  <si>
    <t>処分予定物品一覧表</t>
    <rPh sb="0" eb="2">
      <t>ショブン</t>
    </rPh>
    <rPh sb="2" eb="4">
      <t>ヨテイ</t>
    </rPh>
    <rPh sb="4" eb="6">
      <t>ブッピン</t>
    </rPh>
    <rPh sb="6" eb="8">
      <t>イチラン</t>
    </rPh>
    <rPh sb="8" eb="9">
      <t>ヒョウ</t>
    </rPh>
    <phoneticPr fontId="30"/>
  </si>
  <si>
    <t>【事業名】</t>
    <rPh sb="1" eb="3">
      <t>ジギョウ</t>
    </rPh>
    <rPh sb="3" eb="4">
      <t>メイ</t>
    </rPh>
    <phoneticPr fontId="30"/>
  </si>
  <si>
    <t>防災教育を中心とした実践的安全教育総合支援事業</t>
    <rPh sb="0" eb="2">
      <t>ボウサイ</t>
    </rPh>
    <rPh sb="2" eb="4">
      <t>キョウイク</t>
    </rPh>
    <rPh sb="5" eb="7">
      <t>チュウシン</t>
    </rPh>
    <rPh sb="10" eb="13">
      <t>ジッセンテキ</t>
    </rPh>
    <rPh sb="13" eb="15">
      <t>アンゼン</t>
    </rPh>
    <rPh sb="15" eb="17">
      <t>キョウイク</t>
    </rPh>
    <rPh sb="17" eb="18">
      <t>ソウ</t>
    </rPh>
    <rPh sb="18" eb="19">
      <t>ゴウ</t>
    </rPh>
    <rPh sb="19" eb="21">
      <t>シエン</t>
    </rPh>
    <rPh sb="21" eb="23">
      <t>ジギョウ</t>
    </rPh>
    <phoneticPr fontId="30"/>
  </si>
  <si>
    <t>【購入等希望登録書提出期限】</t>
    <rPh sb="1" eb="3">
      <t>コウニュウ</t>
    </rPh>
    <rPh sb="3" eb="4">
      <t>ナド</t>
    </rPh>
    <rPh sb="4" eb="6">
      <t>キボウ</t>
    </rPh>
    <rPh sb="6" eb="8">
      <t>トウロク</t>
    </rPh>
    <rPh sb="8" eb="9">
      <t>ショ</t>
    </rPh>
    <rPh sb="9" eb="11">
      <t>テイシュツ</t>
    </rPh>
    <rPh sb="11" eb="13">
      <t>キゲン</t>
    </rPh>
    <phoneticPr fontId="30"/>
  </si>
  <si>
    <t>品名</t>
    <rPh sb="0" eb="2">
      <t>ヒンメイ</t>
    </rPh>
    <phoneticPr fontId="30"/>
  </si>
  <si>
    <t>規格</t>
    <rPh sb="0" eb="2">
      <t>キカク</t>
    </rPh>
    <phoneticPr fontId="30"/>
  </si>
  <si>
    <t>数量</t>
    <rPh sb="0" eb="2">
      <t>スウリョウ</t>
    </rPh>
    <phoneticPr fontId="30"/>
  </si>
  <si>
    <t>単価（税込）</t>
    <rPh sb="0" eb="2">
      <t>タンカ</t>
    </rPh>
    <rPh sb="3" eb="5">
      <t>ゼイコ</t>
    </rPh>
    <phoneticPr fontId="30"/>
  </si>
  <si>
    <t>金額（税込）</t>
    <rPh sb="0" eb="2">
      <t>キンガク</t>
    </rPh>
    <rPh sb="3" eb="5">
      <t>ゼイコ</t>
    </rPh>
    <phoneticPr fontId="30"/>
  </si>
  <si>
    <t>取得日</t>
    <rPh sb="0" eb="2">
      <t>シュトク</t>
    </rPh>
    <rPh sb="2" eb="3">
      <t>ヒ</t>
    </rPh>
    <phoneticPr fontId="30"/>
  </si>
  <si>
    <t>保管又は設置場所</t>
    <rPh sb="0" eb="2">
      <t>ホカン</t>
    </rPh>
    <rPh sb="2" eb="3">
      <t>マタ</t>
    </rPh>
    <rPh sb="4" eb="6">
      <t>セッチ</t>
    </rPh>
    <rPh sb="6" eb="8">
      <t>バショ</t>
    </rPh>
    <phoneticPr fontId="30"/>
  </si>
  <si>
    <t>損耗程度</t>
    <rPh sb="0" eb="2">
      <t>ソンモウ</t>
    </rPh>
    <rPh sb="2" eb="4">
      <t>テイド</t>
    </rPh>
    <phoneticPr fontId="30"/>
  </si>
  <si>
    <t>備考</t>
    <rPh sb="0" eb="2">
      <t>ビコウ</t>
    </rPh>
    <phoneticPr fontId="30"/>
  </si>
  <si>
    <t>緊急地震速報受信装置</t>
    <rPh sb="0" eb="2">
      <t>キンキュウ</t>
    </rPh>
    <rPh sb="2" eb="4">
      <t>ジシン</t>
    </rPh>
    <rPh sb="4" eb="6">
      <t>ソクホウ</t>
    </rPh>
    <rPh sb="6" eb="8">
      <t>ジュシン</t>
    </rPh>
    <rPh sb="8" eb="10">
      <t>ソウチ</t>
    </rPh>
    <phoneticPr fontId="30"/>
  </si>
  <si>
    <t>地震の見張り番plus one</t>
    <rPh sb="0" eb="2">
      <t>ジシン</t>
    </rPh>
    <rPh sb="3" eb="5">
      <t>ミハ</t>
    </rPh>
    <rPh sb="6" eb="7">
      <t>バン</t>
    </rPh>
    <phoneticPr fontId="30"/>
  </si>
  <si>
    <t>氷見市立　　　　　　　　灘浦中学校</t>
    <rPh sb="0" eb="1">
      <t>コオリ</t>
    </rPh>
    <rPh sb="1" eb="2">
      <t>ミ</t>
    </rPh>
    <rPh sb="2" eb="3">
      <t>シ</t>
    </rPh>
    <rPh sb="3" eb="4">
      <t>リツ</t>
    </rPh>
    <rPh sb="12" eb="13">
      <t>ナダ</t>
    </rPh>
    <rPh sb="13" eb="14">
      <t>ウラ</t>
    </rPh>
    <rPh sb="14" eb="17">
      <t>チュウガッコウ</t>
    </rPh>
    <phoneticPr fontId="30"/>
  </si>
  <si>
    <t>Ｃ</t>
    <phoneticPr fontId="30"/>
  </si>
  <si>
    <t>１．規格は、メーカー、型式等の参考情報を記載している。</t>
    <rPh sb="2" eb="4">
      <t>キカク</t>
    </rPh>
    <rPh sb="11" eb="13">
      <t>カタシキ</t>
    </rPh>
    <rPh sb="13" eb="14">
      <t>ナド</t>
    </rPh>
    <rPh sb="15" eb="17">
      <t>サンコウ</t>
    </rPh>
    <rPh sb="17" eb="19">
      <t>ジョウホウ</t>
    </rPh>
    <rPh sb="20" eb="22">
      <t>キサイ</t>
    </rPh>
    <phoneticPr fontId="30"/>
  </si>
  <si>
    <t>２．単価及び金額は、取得時の価格（税込）を記載している。</t>
    <rPh sb="2" eb="4">
      <t>タンカ</t>
    </rPh>
    <rPh sb="4" eb="5">
      <t>オヨ</t>
    </rPh>
    <rPh sb="6" eb="8">
      <t>キンガク</t>
    </rPh>
    <rPh sb="10" eb="12">
      <t>シュトク</t>
    </rPh>
    <rPh sb="12" eb="13">
      <t>ジ</t>
    </rPh>
    <rPh sb="14" eb="16">
      <t>カカク</t>
    </rPh>
    <rPh sb="17" eb="18">
      <t>ゼイ</t>
    </rPh>
    <rPh sb="18" eb="19">
      <t>コ</t>
    </rPh>
    <rPh sb="21" eb="23">
      <t>キサイ</t>
    </rPh>
    <phoneticPr fontId="30"/>
  </si>
  <si>
    <t>３．保管又は設置場所は、現在の物品の保管場所を記載している。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30"/>
  </si>
  <si>
    <t>４．損耗程度とは、Ａ　現時点で修理費が取得価格の20％未満と推定されるもの。</t>
    <rPh sb="2" eb="4">
      <t>ソンモウ</t>
    </rPh>
    <rPh sb="4" eb="6">
      <t>テイド</t>
    </rPh>
    <rPh sb="11" eb="14">
      <t>ゲンジテン</t>
    </rPh>
    <rPh sb="15" eb="18">
      <t>シュウリヒ</t>
    </rPh>
    <rPh sb="19" eb="21">
      <t>シュトク</t>
    </rPh>
    <rPh sb="21" eb="23">
      <t>カカク</t>
    </rPh>
    <rPh sb="27" eb="29">
      <t>ミマン</t>
    </rPh>
    <rPh sb="30" eb="32">
      <t>スイテイ</t>
    </rPh>
    <phoneticPr fontId="30"/>
  </si>
  <si>
    <t>　　　　　　　　　　 　Ｂ　　　　　　　　〃　　　　　　　　　　20％以上50％未満と推定されるもの。</t>
    <rPh sb="35" eb="37">
      <t>イジョウ</t>
    </rPh>
    <rPh sb="40" eb="42">
      <t>ミマン</t>
    </rPh>
    <rPh sb="43" eb="45">
      <t>スイテイ</t>
    </rPh>
    <phoneticPr fontId="30"/>
  </si>
  <si>
    <t>　　　　　　　　　　　 Ｃ　　　　　　　　〃　　　　　　　　　　50％以上と推定されるもの。</t>
    <rPh sb="35" eb="37">
      <t>イジョウ</t>
    </rPh>
    <rPh sb="38" eb="40">
      <t>スイテイ</t>
    </rPh>
    <phoneticPr fontId="30"/>
  </si>
  <si>
    <t>５．備考は物品の状態を簡潔に記載したものであり、状態の全てを記載したものではないことに留意すること。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30"/>
  </si>
  <si>
    <t>平成17年度 科学技術試験研究委託　「サルおよびビーグル犬を用いた脊髄損傷モデルの開発と神経幹細胞移植(脊髄損傷モデル動物としてのマーモセットの開発およびヒト神経幹細胞移植技術開発への協力)」</t>
    <rPh sb="0" eb="2">
      <t>ヘイセイ</t>
    </rPh>
    <rPh sb="4" eb="6">
      <t>ネンド</t>
    </rPh>
    <rPh sb="7" eb="9">
      <t>カガク</t>
    </rPh>
    <rPh sb="9" eb="11">
      <t>ギジュツ</t>
    </rPh>
    <rPh sb="11" eb="13">
      <t>シケン</t>
    </rPh>
    <rPh sb="13" eb="15">
      <t>ケンキュウ</t>
    </rPh>
    <rPh sb="15" eb="17">
      <t>イタク</t>
    </rPh>
    <rPh sb="28" eb="29">
      <t>イヌ</t>
    </rPh>
    <rPh sb="30" eb="31">
      <t>モチ</t>
    </rPh>
    <rPh sb="33" eb="35">
      <t>セキズイ</t>
    </rPh>
    <rPh sb="35" eb="37">
      <t>ソンショウ</t>
    </rPh>
    <rPh sb="41" eb="43">
      <t>カイハツ</t>
    </rPh>
    <rPh sb="44" eb="46">
      <t>シンケイ</t>
    </rPh>
    <rPh sb="46" eb="49">
      <t>カンサイボウ</t>
    </rPh>
    <rPh sb="49" eb="51">
      <t>イショク</t>
    </rPh>
    <rPh sb="52" eb="54">
      <t>セキズイ</t>
    </rPh>
    <rPh sb="54" eb="56">
      <t>ソンショウ</t>
    </rPh>
    <rPh sb="59" eb="61">
      <t>ドウブツ</t>
    </rPh>
    <rPh sb="72" eb="74">
      <t>カイハツ</t>
    </rPh>
    <rPh sb="79" eb="81">
      <t>シンケイ</t>
    </rPh>
    <rPh sb="81" eb="84">
      <t>カンサイボウ</t>
    </rPh>
    <rPh sb="84" eb="86">
      <t>イショク</t>
    </rPh>
    <rPh sb="86" eb="88">
      <t>ギジュツ</t>
    </rPh>
    <rPh sb="88" eb="90">
      <t>カイハツ</t>
    </rPh>
    <rPh sb="92" eb="94">
      <t>キョウリョク</t>
    </rPh>
    <phoneticPr fontId="1"/>
  </si>
  <si>
    <t>ｵｰﾄｸﾚｰﾌﾞ</t>
    <phoneticPr fontId="1"/>
  </si>
  <si>
    <t>TA-C330L</t>
    <phoneticPr fontId="1"/>
  </si>
  <si>
    <t>公益財団法人実験動物中央研究所
神奈川県川崎市川崎区殿町三丁目25番12号</t>
    <rPh sb="0" eb="2">
      <t>コウエキ</t>
    </rPh>
    <rPh sb="2" eb="4">
      <t>ザイダン</t>
    </rPh>
    <rPh sb="4" eb="6">
      <t>ホウジン</t>
    </rPh>
    <rPh sb="6" eb="8">
      <t>ジッケン</t>
    </rPh>
    <rPh sb="8" eb="10">
      <t>ドウブツ</t>
    </rPh>
    <rPh sb="10" eb="12">
      <t>チュウオウ</t>
    </rPh>
    <rPh sb="12" eb="15">
      <t>ケンキュウジョ</t>
    </rPh>
    <rPh sb="16" eb="20">
      <t>カナガワケン</t>
    </rPh>
    <rPh sb="20" eb="23">
      <t>カワサキシ</t>
    </rPh>
    <rPh sb="23" eb="26">
      <t>カワサキク</t>
    </rPh>
    <rPh sb="26" eb="27">
      <t>トノ</t>
    </rPh>
    <rPh sb="27" eb="28">
      <t>マチ</t>
    </rPh>
    <rPh sb="28" eb="31">
      <t>サンチョウメ</t>
    </rPh>
    <rPh sb="33" eb="34">
      <t>バン</t>
    </rPh>
    <rPh sb="36" eb="37">
      <t>ゴウ</t>
    </rPh>
    <phoneticPr fontId="3"/>
  </si>
  <si>
    <t>C</t>
    <phoneticPr fontId="1"/>
  </si>
  <si>
    <t>機器の老朽化および修理備品がなく、使用できない
返納</t>
    <rPh sb="17" eb="19">
      <t>シヨウ</t>
    </rPh>
    <rPh sb="24" eb="26">
      <t>ヘンノウ</t>
    </rPh>
    <phoneticPr fontId="1"/>
  </si>
  <si>
    <t>麻酔用人工呼吸器</t>
    <rPh sb="0" eb="3">
      <t>マスイヨウ</t>
    </rPh>
    <rPh sb="3" eb="5">
      <t>ジンコウ</t>
    </rPh>
    <rPh sb="5" eb="8">
      <t>コキュウキ</t>
    </rPh>
    <phoneticPr fontId="1"/>
  </si>
  <si>
    <t>ﾍﾞﾝﾁﾚｰﾀ KV-1+1</t>
    <phoneticPr fontId="1"/>
  </si>
  <si>
    <t>機器の老朽化および製造メーカー廃業のため使用できない
返納</t>
    <rPh sb="9" eb="11">
      <t>セイゾウ</t>
    </rPh>
    <rPh sb="15" eb="17">
      <t>ハイギョウ</t>
    </rPh>
    <rPh sb="20" eb="22">
      <t>シヨウ</t>
    </rPh>
    <rPh sb="27" eb="29">
      <t>ヘンノウ</t>
    </rPh>
    <phoneticPr fontId="1"/>
  </si>
  <si>
    <t>サーバマシーン</t>
  </si>
  <si>
    <t>GeForce590</t>
  </si>
  <si>
    <t>国立大学法人京都大学（京都市西京区京都大学桂）</t>
    <rPh sb="0" eb="2">
      <t>コクリツ</t>
    </rPh>
    <rPh sb="2" eb="4">
      <t>ダイガク</t>
    </rPh>
    <rPh sb="4" eb="6">
      <t>ホウジン</t>
    </rPh>
    <rPh sb="6" eb="8">
      <t>キョウト</t>
    </rPh>
    <rPh sb="8" eb="10">
      <t>ダイガク</t>
    </rPh>
    <rPh sb="11" eb="14">
      <t>キョウトシ</t>
    </rPh>
    <rPh sb="14" eb="15">
      <t>ニシ</t>
    </rPh>
    <rPh sb="15" eb="16">
      <t>キョウ</t>
    </rPh>
    <rPh sb="16" eb="17">
      <t>ク</t>
    </rPh>
    <rPh sb="17" eb="19">
      <t>キョウト</t>
    </rPh>
    <rPh sb="19" eb="21">
      <t>ダイガク</t>
    </rPh>
    <rPh sb="21" eb="22">
      <t>カツラ</t>
    </rPh>
    <phoneticPr fontId="11"/>
  </si>
  <si>
    <t>　国立大学法人化以前の事業</t>
  </si>
  <si>
    <t>米国ｻｰﾓﾌｨﾆｶﾞﾝ社製</t>
  </si>
  <si>
    <t>京都大学原子炉実験所
（大阪府泉南郡熊取町朝代西2丁目1010）</t>
    <rPh sb="4" eb="7">
      <t>ゲンシロ</t>
    </rPh>
    <rPh sb="7" eb="10">
      <t>ジッケンショ</t>
    </rPh>
    <phoneticPr fontId="1"/>
  </si>
  <si>
    <t>経年劣化による故障のため</t>
  </si>
  <si>
    <t>国立大学法人京都大学の行う試験研究等の事業</t>
    <rPh sb="0" eb="21">
      <t>コ</t>
    </rPh>
    <phoneticPr fontId="31"/>
  </si>
  <si>
    <t>　国立大学法人化以前の事業</t>
    <phoneticPr fontId="11"/>
  </si>
  <si>
    <t>自立式プロンプター</t>
    <rPh sb="0" eb="2">
      <t>ジリツ</t>
    </rPh>
    <rPh sb="2" eb="3">
      <t>シキ</t>
    </rPh>
    <phoneticPr fontId="11"/>
  </si>
  <si>
    <t>キャノン　ＣＷＰ-10Ｈ（21）Ⅱ-Ｌ</t>
    <phoneticPr fontId="11"/>
  </si>
  <si>
    <t>国立大学法人京都大学こころの未来研究センター（京都市左京区吉田下阿達町46）</t>
    <rPh sb="0" eb="2">
      <t>コクリツ</t>
    </rPh>
    <rPh sb="2" eb="4">
      <t>ダイガク</t>
    </rPh>
    <rPh sb="4" eb="6">
      <t>ホウジン</t>
    </rPh>
    <rPh sb="14" eb="18">
      <t>ミライケンキュウ</t>
    </rPh>
    <phoneticPr fontId="11"/>
  </si>
  <si>
    <t>C</t>
    <phoneticPr fontId="11"/>
  </si>
  <si>
    <t>経年劣化による故障</t>
    <rPh sb="0" eb="2">
      <t>ケイネン</t>
    </rPh>
    <rPh sb="2" eb="4">
      <t>レッカ</t>
    </rPh>
    <rPh sb="7" eb="9">
      <t>コショウ</t>
    </rPh>
    <phoneticPr fontId="11"/>
  </si>
  <si>
    <t>恒温循環槽</t>
    <rPh sb="0" eb="2">
      <t>コウオン</t>
    </rPh>
    <rPh sb="2" eb="4">
      <t>ジュンカン</t>
    </rPh>
    <rPh sb="4" eb="5">
      <t>ソウ</t>
    </rPh>
    <phoneticPr fontId="11"/>
  </si>
  <si>
    <t>ＲＥ104　</t>
    <phoneticPr fontId="11"/>
  </si>
  <si>
    <t>国立大学法人京都大学ウイルス・再生医科学研究所（京都市左京区聖護院川原町５３）</t>
    <rPh sb="0" eb="2">
      <t>コクリツ</t>
    </rPh>
    <rPh sb="2" eb="4">
      <t>ダイガク</t>
    </rPh>
    <rPh sb="4" eb="6">
      <t>ホウジン</t>
    </rPh>
    <rPh sb="15" eb="23">
      <t>サイセイイカガクケンキュウショ</t>
    </rPh>
    <rPh sb="30" eb="33">
      <t>ショウゴイン</t>
    </rPh>
    <rPh sb="33" eb="36">
      <t>カワハラチョウ</t>
    </rPh>
    <phoneticPr fontId="11"/>
  </si>
  <si>
    <t>経年劣化による故障</t>
    <phoneticPr fontId="11"/>
  </si>
  <si>
    <t>High Performance UV Transilluminator</t>
    <phoneticPr fontId="11"/>
  </si>
  <si>
    <t>フナコシ　TFL-40</t>
    <phoneticPr fontId="11"/>
  </si>
  <si>
    <t>国立大学法人東京大学の行う試験研究等の事業</t>
    <phoneticPr fontId="1"/>
  </si>
  <si>
    <t>ストレージ</t>
    <phoneticPr fontId="11"/>
  </si>
  <si>
    <t>Network　Attached
Storage</t>
    <phoneticPr fontId="11"/>
  </si>
  <si>
    <t>東京大学生産技術研究所革新的シミュレーション研究センター　De501、
産学連携棟A302
（東京都目黒区駒場4-6-1）</t>
    <rPh sb="0" eb="2">
      <t>トウキョウ</t>
    </rPh>
    <rPh sb="2" eb="4">
      <t>ダイガク</t>
    </rPh>
    <rPh sb="4" eb="6">
      <t>セイサン</t>
    </rPh>
    <rPh sb="6" eb="8">
      <t>ギジュツ</t>
    </rPh>
    <rPh sb="8" eb="11">
      <t>ケンキュウショ</t>
    </rPh>
    <rPh sb="11" eb="14">
      <t>カクシンテキ</t>
    </rPh>
    <rPh sb="22" eb="24">
      <t>ケンキュウ</t>
    </rPh>
    <rPh sb="36" eb="38">
      <t>サンガク</t>
    </rPh>
    <rPh sb="38" eb="40">
      <t>レンケイ</t>
    </rPh>
    <rPh sb="40" eb="41">
      <t>トウ</t>
    </rPh>
    <rPh sb="47" eb="50">
      <t>トウキョウト</t>
    </rPh>
    <rPh sb="50" eb="53">
      <t>メグロク</t>
    </rPh>
    <rPh sb="53" eb="55">
      <t>コマバ</t>
    </rPh>
    <phoneticPr fontId="11"/>
  </si>
  <si>
    <t>C</t>
    <phoneticPr fontId="11"/>
  </si>
  <si>
    <t>ProteinDFハイブリット配列計算用システム</t>
    <rPh sb="15" eb="17">
      <t>ハイレツ</t>
    </rPh>
    <rPh sb="17" eb="20">
      <t>ケイサンヨウ</t>
    </rPh>
    <phoneticPr fontId="11"/>
  </si>
  <si>
    <t>SGI　Half-Depth
Serves　C1001</t>
    <phoneticPr fontId="11"/>
  </si>
  <si>
    <t>東京大学生産技術研究所革新的シミュレーション研究センター　De501
（東京都目黒区駒場4-6-1）</t>
    <rPh sb="0" eb="2">
      <t>トウキョウ</t>
    </rPh>
    <rPh sb="2" eb="4">
      <t>ダイガク</t>
    </rPh>
    <rPh sb="4" eb="6">
      <t>セイサン</t>
    </rPh>
    <rPh sb="6" eb="8">
      <t>ギジュツ</t>
    </rPh>
    <rPh sb="8" eb="11">
      <t>ケンキュウショ</t>
    </rPh>
    <rPh sb="11" eb="14">
      <t>カクシンテキ</t>
    </rPh>
    <rPh sb="22" eb="24">
      <t>ケンキュウ</t>
    </rPh>
    <rPh sb="36" eb="39">
      <t>トウキョウト</t>
    </rPh>
    <rPh sb="39" eb="42">
      <t>メグロク</t>
    </rPh>
    <rPh sb="42" eb="44">
      <t>コマバ</t>
    </rPh>
    <phoneticPr fontId="11"/>
  </si>
  <si>
    <t>　平成16年度「脊髄損傷に対する幹細胞治療の開発およびヒト神経幹細胞バンク事業」</t>
    <rPh sb="1" eb="3">
      <t>ヘイセイ</t>
    </rPh>
    <rPh sb="5" eb="7">
      <t>ネンド</t>
    </rPh>
    <rPh sb="8" eb="10">
      <t>セキズイ</t>
    </rPh>
    <rPh sb="10" eb="12">
      <t>ソンショウ</t>
    </rPh>
    <rPh sb="13" eb="14">
      <t>タイ</t>
    </rPh>
    <rPh sb="16" eb="19">
      <t>カンサイボウ</t>
    </rPh>
    <rPh sb="19" eb="21">
      <t>チリョウ</t>
    </rPh>
    <rPh sb="22" eb="24">
      <t>カイハツ</t>
    </rPh>
    <rPh sb="29" eb="31">
      <t>シンケイ</t>
    </rPh>
    <rPh sb="31" eb="34">
      <t>カンサイボウ</t>
    </rPh>
    <rPh sb="37" eb="39">
      <t>ジギョウ</t>
    </rPh>
    <phoneticPr fontId="11"/>
  </si>
  <si>
    <t>顕微鏡システム</t>
    <rPh sb="0" eb="3">
      <t>ケンビキョウ</t>
    </rPh>
    <phoneticPr fontId="11"/>
  </si>
  <si>
    <t>慶應義塾大学医学部
総合医科学研究棟（東京都新宿区信濃町35）</t>
    <rPh sb="0" eb="6">
      <t>ケイオウギジュクダイガク</t>
    </rPh>
    <rPh sb="6" eb="9">
      <t>イガクブ</t>
    </rPh>
    <rPh sb="10" eb="12">
      <t>ソウゴウ</t>
    </rPh>
    <rPh sb="12" eb="15">
      <t>イカガク</t>
    </rPh>
    <rPh sb="15" eb="17">
      <t>ケンキュウ</t>
    </rPh>
    <rPh sb="17" eb="18">
      <t>トウ</t>
    </rPh>
    <rPh sb="19" eb="21">
      <t>トウキョウ</t>
    </rPh>
    <rPh sb="22" eb="25">
      <t>シンジュクク</t>
    </rPh>
    <rPh sb="25" eb="28">
      <t>シナノマチ</t>
    </rPh>
    <phoneticPr fontId="11"/>
  </si>
  <si>
    <t>C</t>
    <phoneticPr fontId="11"/>
  </si>
  <si>
    <t>　平成22年度「再生医療の実現化を目指したヒトiPS細胞・ES細胞・体性幹細胞研究拠点」</t>
    <rPh sb="1" eb="3">
      <t>ヘイセイ</t>
    </rPh>
    <rPh sb="5" eb="7">
      <t>ネンド</t>
    </rPh>
    <rPh sb="8" eb="10">
      <t>サイセイ</t>
    </rPh>
    <rPh sb="10" eb="12">
      <t>イリョウ</t>
    </rPh>
    <rPh sb="13" eb="16">
      <t>ジツゲンカ</t>
    </rPh>
    <rPh sb="17" eb="19">
      <t>メザ</t>
    </rPh>
    <rPh sb="26" eb="28">
      <t>サイボウ</t>
    </rPh>
    <rPh sb="31" eb="33">
      <t>サイボウ</t>
    </rPh>
    <rPh sb="34" eb="36">
      <t>タイセイ</t>
    </rPh>
    <rPh sb="36" eb="39">
      <t>カンサイボウ</t>
    </rPh>
    <rPh sb="39" eb="41">
      <t>ケンキュウ</t>
    </rPh>
    <rPh sb="41" eb="43">
      <t>キョテン</t>
    </rPh>
    <phoneticPr fontId="11"/>
  </si>
  <si>
    <t>水道水直結型超純水製造装置</t>
    <rPh sb="0" eb="3">
      <t>スイドウスイ</t>
    </rPh>
    <rPh sb="3" eb="6">
      <t>チョッケツガタ</t>
    </rPh>
    <rPh sb="6" eb="7">
      <t>チョウ</t>
    </rPh>
    <rPh sb="7" eb="9">
      <t>ジュンスイ</t>
    </rPh>
    <rPh sb="9" eb="11">
      <t>セイゾウ</t>
    </rPh>
    <rPh sb="11" eb="13">
      <t>ソウチ</t>
    </rPh>
    <phoneticPr fontId="11"/>
  </si>
  <si>
    <t>日本ミリポア（株）製
Direct-Q UV 本体キット(ZRQSSTRTJ)
スタートアップキット(ZFWATDEKT</t>
    <rPh sb="0" eb="2">
      <t>ニホン</t>
    </rPh>
    <rPh sb="7" eb="8">
      <t>カブ</t>
    </rPh>
    <rPh sb="9" eb="10">
      <t>セイ</t>
    </rPh>
    <rPh sb="23" eb="25">
      <t>ホンタイ</t>
    </rPh>
    <phoneticPr fontId="11"/>
  </si>
  <si>
    <t>慶應義塾大学医学部
総合医科学研究棟9N5（東京都新宿区信濃町35）</t>
    <phoneticPr fontId="11"/>
  </si>
  <si>
    <t>C</t>
    <phoneticPr fontId="11"/>
  </si>
  <si>
    <t>ｲｵﾝﾄﾗｯﾌﾟ型　LC/MSｎ LCQ Deca XP（ESIﾌﾟﾛｰﾌﾞ付）</t>
    <phoneticPr fontId="1"/>
  </si>
  <si>
    <t>ｴﾚｸﾄﾛｽﾋﾟﾆﾝｸﾞ装置</t>
    <phoneticPr fontId="1"/>
  </si>
  <si>
    <t>攪拌機(MAZELA NZ-1300 200630)
攪拌機用ｽﾀﾝﾄﾞﾍﾞｰｽｾｯﾄ(H780mm 158710)
ｼﾘﾝｼﾞﾎﾟﾝﾌﾟ(11PLUS ｼﾝｸﾞﾙ70-2208)</t>
    <phoneticPr fontId="1"/>
  </si>
  <si>
    <t>DC耐電圧試験機</t>
    <phoneticPr fontId="1"/>
  </si>
  <si>
    <t>エアコン　SHP80L ｽｶｲｴｱ 天井吊形冷専</t>
    <phoneticPr fontId="1"/>
  </si>
  <si>
    <t>ｉＰＳ細胞解析用遺伝子増幅装置（サーマルサイクラー）　</t>
    <phoneticPr fontId="1"/>
  </si>
  <si>
    <t>米国SRI社製土壌/地下水/土壌ガスモニター装置</t>
    <rPh sb="22" eb="24">
      <t>ソウチ</t>
    </rPh>
    <phoneticPr fontId="22"/>
  </si>
  <si>
    <t>セジメントトラップ</t>
    <phoneticPr fontId="1"/>
  </si>
  <si>
    <t>分光光度計検出ｼｽﾃﾑ</t>
    <phoneticPr fontId="1"/>
  </si>
  <si>
    <t>令和2年2月14日（金）17時00分　必着</t>
    <rPh sb="0" eb="21">
      <t>レ</t>
    </rPh>
    <phoneticPr fontId="1"/>
  </si>
  <si>
    <t>国立大学法人東北大学の行う試験研究等の事業</t>
    <rPh sb="0" eb="2">
      <t>コクリツ</t>
    </rPh>
    <rPh sb="2" eb="4">
      <t>ダイガク</t>
    </rPh>
    <rPh sb="4" eb="6">
      <t>ホウジン</t>
    </rPh>
    <rPh sb="6" eb="8">
      <t>トウホク</t>
    </rPh>
    <rPh sb="8" eb="10">
      <t>ダイガク</t>
    </rPh>
    <rPh sb="11" eb="12">
      <t>オコナ</t>
    </rPh>
    <rPh sb="13" eb="15">
      <t>シケン</t>
    </rPh>
    <rPh sb="15" eb="17">
      <t>ケンキュウ</t>
    </rPh>
    <rPh sb="17" eb="18">
      <t>トウ</t>
    </rPh>
    <rPh sb="19" eb="21">
      <t>ジギョウ</t>
    </rPh>
    <phoneticPr fontId="11"/>
  </si>
  <si>
    <t>令和2年2月13日（木）17時00分　必着</t>
    <rPh sb="0" eb="21">
      <t>レ</t>
    </rPh>
    <phoneticPr fontId="11"/>
  </si>
  <si>
    <t>令和2年2月13日（木）17時00分　必着</t>
    <rPh sb="0" eb="21">
      <t>レ</t>
    </rPh>
    <phoneticPr fontId="1"/>
  </si>
  <si>
    <t>令和2年2月13日（木）17時00分　必着</t>
    <rPh sb="0" eb="21">
      <t>レ</t>
    </rPh>
    <phoneticPr fontId="30"/>
  </si>
  <si>
    <t>令和2年2月13日（木）17時00分　必着</t>
    <rPh sb="0" eb="21">
      <t>レ</t>
    </rPh>
    <phoneticPr fontId="1"/>
  </si>
  <si>
    <t xml:space="preserve">      令和2年3月26日</t>
    <rPh sb="6" eb="7">
      <t>レイ</t>
    </rPh>
    <rPh sb="7" eb="8">
      <t>カズ</t>
    </rPh>
    <rPh sb="9" eb="10">
      <t>ネン</t>
    </rPh>
    <rPh sb="11" eb="12">
      <t>ガツ</t>
    </rPh>
    <rPh sb="14" eb="15">
      <t>ヒ</t>
    </rPh>
    <phoneticPr fontId="1"/>
  </si>
  <si>
    <t>大臣官房会計課管理班</t>
  </si>
  <si>
    <t>　「平成22年度「再生医療の実現化を目指したヒトiPS細胞・ES細胞・体性幹細胞研究拠点」」の事業に係る取得物品の需要調査結果</t>
    <rPh sb="2" eb="4">
      <t>ヘイセイ</t>
    </rPh>
    <rPh sb="6" eb="8">
      <t>ネンド</t>
    </rPh>
    <rPh sb="9" eb="11">
      <t>サイセイ</t>
    </rPh>
    <rPh sb="11" eb="13">
      <t>イリョウ</t>
    </rPh>
    <rPh sb="14" eb="17">
      <t>ジツゲンカ</t>
    </rPh>
    <rPh sb="18" eb="20">
      <t>メザ</t>
    </rPh>
    <rPh sb="27" eb="29">
      <t>サイボウ</t>
    </rPh>
    <rPh sb="32" eb="34">
      <t>サイボウ</t>
    </rPh>
    <rPh sb="35" eb="37">
      <t>タイセイ</t>
    </rPh>
    <rPh sb="37" eb="40">
      <t>カンサイボウ</t>
    </rPh>
    <rPh sb="40" eb="42">
      <t>ケンキュウ</t>
    </rPh>
    <rPh sb="42" eb="44">
      <t>キョテン</t>
    </rPh>
    <rPh sb="47" eb="49">
      <t>ジギョウ</t>
    </rPh>
    <rPh sb="50" eb="51">
      <t>カカワ</t>
    </rPh>
    <rPh sb="52" eb="54">
      <t>シュトク</t>
    </rPh>
    <rPh sb="54" eb="56">
      <t>ブッピン</t>
    </rPh>
    <rPh sb="57" eb="59">
      <t>ジュヨウ</t>
    </rPh>
    <rPh sb="59" eb="61">
      <t>チョウサ</t>
    </rPh>
    <rPh sb="61" eb="63">
      <t>ケッカ</t>
    </rPh>
    <phoneticPr fontId="1"/>
  </si>
  <si>
    <t>１．概要</t>
  </si>
  <si>
    <t>「平成22年度「再生医療の実現化を目指したヒトiPS細胞・ES細胞・体性幹細胞研究拠点」」の事業に係る取得資産の処分にあたって、公募による需要調査を実施した。
（調査期間：令和2年2月4日～令和2年2月13日）
上記の需要調査の結果、購入等希望者がなかったことを確認した。</t>
    <rPh sb="95" eb="96">
      <t>トウ</t>
    </rPh>
    <rPh sb="100" eb="101">
      <t>カカワ</t>
    </rPh>
    <rPh sb="103" eb="105">
      <t>シュトク</t>
    </rPh>
    <rPh sb="134" eb="136">
      <t>チョウサキカンレイワガンネンガツレイワガンネンガツニチ</t>
    </rPh>
    <phoneticPr fontId="1"/>
  </si>
  <si>
    <t>２．取得物品の処分について</t>
  </si>
  <si>
    <t>　　</t>
  </si>
  <si>
    <t>　需要調査の結果に基づき、廃棄手続きを行うこととする。</t>
    <phoneticPr fontId="1"/>
  </si>
  <si>
    <t>　「国立大学法人東京大学の行う試験研究等の事業」の事業に係る取得物品の
需要調査結果</t>
    <rPh sb="25" eb="27">
      <t>ジギョウ</t>
    </rPh>
    <phoneticPr fontId="1"/>
  </si>
  <si>
    <t>　「国立大学法人東京大学の行う試験研究等の事業」の事業に係る取得資産の処分にあたって、公募による需要調査を実施した。
（調査期間：令和2年2月4日～令和2年2月13日）
上記の需要調査の結果、購入等希望者がなかったことを確認した。</t>
    <phoneticPr fontId="1"/>
  </si>
  <si>
    <t>　「国立大学法人東北大学で行う試験研究」の事業に係る取得物品の
需要調査結果</t>
    <rPh sb="21" eb="23">
      <t>ジギョウ</t>
    </rPh>
    <phoneticPr fontId="1"/>
  </si>
  <si>
    <t>　「国立大学法人東北大学で行う試験研究」の事業に係る取得資産の処分にあたって、公募による需要調査を実施した。
（調査期間：令和2年2月4日～令和2年2月13日）
上記の需要調査の結果、購入等希望者がなかったことを確認した。</t>
    <phoneticPr fontId="1"/>
  </si>
  <si>
    <t>　「核内レセプターの新規機能解析と構造情報に基づいた線維化疾患治療法の開発」の事業に係る取得物品の需要調査結果</t>
    <rPh sb="39" eb="41">
      <t>ジギョウ</t>
    </rPh>
    <rPh sb="42" eb="43">
      <t>カカワ</t>
    </rPh>
    <rPh sb="44" eb="46">
      <t>シュトク</t>
    </rPh>
    <rPh sb="46" eb="48">
      <t>ブッピン</t>
    </rPh>
    <rPh sb="49" eb="51">
      <t>ジュヨウ</t>
    </rPh>
    <rPh sb="51" eb="53">
      <t>チョウサ</t>
    </rPh>
    <rPh sb="53" eb="55">
      <t>ケッカ</t>
    </rPh>
    <phoneticPr fontId="1"/>
  </si>
  <si>
    <t>　「核内レセプターの新規機能解析と構造情報に基づいた線維化疾患治療法の開発」の事業に係る取得資産の処分にあたって、公募による需要調査を実施した。（調査期間：令和2年2月4日～令和2年2月13日）
上記の需要調査の結果、購入等希望者がなかったことを確認した。</t>
    <rPh sb="87" eb="88">
      <t>トウ</t>
    </rPh>
    <rPh sb="92" eb="93">
      <t>カカワ</t>
    </rPh>
    <rPh sb="95" eb="97">
      <t>シュトク</t>
    </rPh>
    <rPh sb="126" eb="128">
      <t>チョウサキカンレイワガンネンガツレイワガンネンガツニチ</t>
    </rPh>
    <phoneticPr fontId="1"/>
  </si>
  <si>
    <t xml:space="preserve">      令和2年4月24日</t>
    <rPh sb="6" eb="7">
      <t>レイ</t>
    </rPh>
    <rPh sb="7" eb="8">
      <t>カズ</t>
    </rPh>
    <rPh sb="9" eb="10">
      <t>ネン</t>
    </rPh>
    <rPh sb="11" eb="12">
      <t>ガツ</t>
    </rPh>
    <rPh sb="14" eb="15">
      <t>ヒ</t>
    </rPh>
    <phoneticPr fontId="1"/>
  </si>
  <si>
    <t>　「国立大学法人東京大学の行う試験研究等の事業」の事業に係る取得物品の需要調査結果</t>
    <rPh sb="25" eb="27">
      <t>ジギョウ</t>
    </rPh>
    <rPh sb="28" eb="29">
      <t>カカワ</t>
    </rPh>
    <rPh sb="30" eb="32">
      <t>シュトク</t>
    </rPh>
    <rPh sb="32" eb="34">
      <t>ブッピン</t>
    </rPh>
    <rPh sb="35" eb="37">
      <t>ジュヨウ</t>
    </rPh>
    <rPh sb="37" eb="39">
      <t>チョウサ</t>
    </rPh>
    <rPh sb="39" eb="41">
      <t>ケッカ</t>
    </rPh>
    <phoneticPr fontId="1"/>
  </si>
  <si>
    <t>「国立大学法人東京大学の行う試験研究等の事業」の事業に係る取得資産の処分にあたって、公募による需要調査を実施した。
（調査期間：令和2年2月4日～令和2年2月13日）
上記の需要調査の結果、購入等希望者がなかったことを確認した。</t>
    <rPh sb="73" eb="74">
      <t>トウ</t>
    </rPh>
    <rPh sb="78" eb="79">
      <t>カカワ</t>
    </rPh>
    <rPh sb="81" eb="83">
      <t>シュトク</t>
    </rPh>
    <rPh sb="112" eb="114">
      <t>チョウサキカンレイワガンネンガツレイワガンネンガツニチ</t>
    </rPh>
    <phoneticPr fontId="1"/>
  </si>
  <si>
    <t>　「アジア地域の微生物研究ネットワークに関する研究」の事業に係る取得物品の需要調査結果</t>
    <rPh sb="27" eb="29">
      <t>ジギョウ</t>
    </rPh>
    <phoneticPr fontId="1"/>
  </si>
  <si>
    <t>　「アジア地域の微生物研究ネットワークに関する研究」の事業に係る取得資産の処分にあたって、公募による需要調査を実施した。
（調査期間：令和2年2月4日～令和2年2月13日）
上記の需要調査の結果、購入等希望者がなかったことを確認した。</t>
  </si>
  <si>
    <t>　需要調査の結果に基づき、廃棄手続きを行うこととする。</t>
  </si>
  <si>
    <t>　「平成19年度科学技術総合研究委託事業「重要課題解決型研究等の推進　伊勢湾流域圏の自然共生型環境管理技術開発
及び平成24年度科学技術総合研究委託事業「我が国の魚類生産を支える黒潮生態系の変動機構の解明」」の事業に係る取得物品の需要調査結果</t>
    <rPh sb="105" eb="107">
      <t>ジギョウ</t>
    </rPh>
    <phoneticPr fontId="1"/>
  </si>
  <si>
    <t>　「平成19年度科学技術総合研究委託事業「重要課題解決型研究等の推進　伊勢湾流域圏の自然共生型環境管理技術開発
及び平成24年度科学技術総合研究委託事業「我が国の魚類生産を支える黒潮生態系の変動機構の解明」」の事業に係る取得資産の処分にあたって、公募による需要調査を実施した。
（調査期間：令和2年2月4日～令和2年2月13日）
上記の需要調査の結果、購入等希望者がなかったことを確認した。</t>
    <phoneticPr fontId="1"/>
  </si>
  <si>
    <t xml:space="preserve">      令和2年5月7日</t>
    <rPh sb="6" eb="7">
      <t>レイ</t>
    </rPh>
    <rPh sb="7" eb="8">
      <t>カズ</t>
    </rPh>
    <rPh sb="9" eb="10">
      <t>ネン</t>
    </rPh>
    <rPh sb="11" eb="12">
      <t>ガツ</t>
    </rPh>
    <rPh sb="13" eb="14">
      <t>ヒ</t>
    </rPh>
    <phoneticPr fontId="1"/>
  </si>
  <si>
    <t>　「平成20年度若手研究者の自立的研究環境整備促進次世代研究スーパースター養成プログラム」の事業に係る取得物品の需要調査結果</t>
    <rPh sb="46" eb="48">
      <t>ジギョウ</t>
    </rPh>
    <rPh sb="49" eb="50">
      <t>カカ</t>
    </rPh>
    <rPh sb="51" eb="53">
      <t>シュトク</t>
    </rPh>
    <rPh sb="53" eb="55">
      <t>ブッピン</t>
    </rPh>
    <phoneticPr fontId="1"/>
  </si>
  <si>
    <t>　「平成20年度若手研究者の自立的研究環境整備促進次世代研究スーパースター養成プログラム」の事業に係る取得資産の処分にあたって、公募による需要調査を実施した。（調査期間：令和2年2月4日～令和2年2月13日）
上記の需要調査の結果、購入等希望者がなかったことを確認した。</t>
    <rPh sb="45" eb="47">
      <t>ジギョウ</t>
    </rPh>
    <rPh sb="79" eb="81">
      <t>チョウサ</t>
    </rPh>
    <rPh sb="81" eb="83">
      <t>キカン</t>
    </rPh>
    <rPh sb="84" eb="86">
      <t>レイワ</t>
    </rPh>
    <rPh sb="86" eb="87">
      <t>ガン</t>
    </rPh>
    <rPh sb="93" eb="95">
      <t>レイワ</t>
    </rPh>
    <rPh sb="95" eb="96">
      <t>ガン</t>
    </rPh>
    <phoneticPr fontId="1"/>
  </si>
  <si>
    <t>　「国立大学法人京都大学の行う試験研究等の事業」の事業に係る取得物品の需要調査結果</t>
    <rPh sb="25" eb="27">
      <t>ジギョウ</t>
    </rPh>
    <phoneticPr fontId="1"/>
  </si>
  <si>
    <t>　「国立大学法人京都大学の行う試験研究等の事業」の事業に係る取得資産の処分にあたって、公募による需要調査を実施した。
（調査期間：令和2年2月4日～令和2年2月13日）
上記の需要調査の結果、購入等希望者がなかったことを確認した。</t>
    <phoneticPr fontId="1"/>
  </si>
  <si>
    <t xml:space="preserve">      令和2年4月9日</t>
    <rPh sb="6" eb="7">
      <t>レイ</t>
    </rPh>
    <rPh sb="7" eb="8">
      <t>カズ</t>
    </rPh>
    <rPh sb="9" eb="10">
      <t>ネン</t>
    </rPh>
    <rPh sb="11" eb="12">
      <t>ガツ</t>
    </rPh>
    <rPh sb="13" eb="14">
      <t>ヒ</t>
    </rPh>
    <phoneticPr fontId="1"/>
  </si>
  <si>
    <t>　「新興分野人材養成　遺伝カウンセリングコース」の事業に係る取得物品の需要調査結果</t>
    <rPh sb="25" eb="27">
      <t>ジギョウ</t>
    </rPh>
    <phoneticPr fontId="1"/>
  </si>
  <si>
    <t>　「新興分野人材養成　遺伝カウンセリングコース」の事業に係る取得資産の処分にあたって、公募による需要調査を実施した。（調査期間：令和2年2月4日～令和2年2月13日）
上記の需要調査の結果、購入等希望者がなかったことを確認した。</t>
    <phoneticPr fontId="1"/>
  </si>
  <si>
    <t>　「科学技術試験研究委託事業」の事業に係る取得物品の需要調査結果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1"/>
  </si>
  <si>
    <t>「科学技術試験研究委託事業」の事業に係る取得資産の処分にあたって、公募による需要調査を実施した。（調査期間：令和2年2月4日～令和2年2月13日）
上記の需要調査の結果、購入等希望者がなかったことを確認した。</t>
    <rPh sb="63" eb="64">
      <t>トウ</t>
    </rPh>
    <rPh sb="68" eb="69">
      <t>カカワ</t>
    </rPh>
    <rPh sb="71" eb="73">
      <t>シュトク</t>
    </rPh>
    <rPh sb="102" eb="104">
      <t>チョウサキカンレイワガンネンガツレイワガンネンガツニチ</t>
    </rPh>
    <phoneticPr fontId="1"/>
  </si>
  <si>
    <t>　「国立大学法人東北大学の行う試験研究等の事業」の事業に係る取得物品の需要調査結果</t>
    <rPh sb="25" eb="27">
      <t>ジギョウ</t>
    </rPh>
    <phoneticPr fontId="1"/>
  </si>
  <si>
    <t>　「国立大学法人東北大学の行う試験研究等の事業」の事業に係る取得資産の処分にあたって、公募による需要調査を実施した。（調査期間：令和2年2月4日～令和2年2月13日）
上記の需要調査の結果、購入等希望者がなかったことを確認した。</t>
    <phoneticPr fontId="1"/>
  </si>
  <si>
    <t>　「ナショナルバイオリソースプロジェクト・中核的拠点整備プログラム・バイオリソースの収集・保存及び提供体制の整備」の事業に係る取得物品の需要調査結果</t>
    <rPh sb="58" eb="60">
      <t>ジギョウ</t>
    </rPh>
    <phoneticPr fontId="1"/>
  </si>
  <si>
    <t>　「ナショナルバイオリソースプロジェクト・中核的拠点整備プログラム・バイオリソースの収集・保存及び提供体制の整備」の事業に係る取得資産の処分にあたって、公募による需要調査を実施した。（調査期間：令和2年2月4日～令和2年2月13日）
上記の需要調査の結果、購入等希望者がなかったことを確認した。</t>
    <phoneticPr fontId="1"/>
  </si>
  <si>
    <t xml:space="preserve">      令和2年5月7日</t>
    <rPh sb="6" eb="8">
      <t>レイワ</t>
    </rPh>
    <phoneticPr fontId="1"/>
  </si>
  <si>
    <t>　「科学技術振興調整費「若手国際イノベーション特区」他」の事業に係る取得物品の
需要調査結果</t>
    <rPh sb="29" eb="31">
      <t>ジギョウ</t>
    </rPh>
    <rPh sb="32" eb="33">
      <t>カカ</t>
    </rPh>
    <rPh sb="34" eb="36">
      <t>シュトク</t>
    </rPh>
    <rPh sb="36" eb="38">
      <t>ブッピン</t>
    </rPh>
    <phoneticPr fontId="1"/>
  </si>
  <si>
    <t>　「科学技術振興調整費「若手国際イノベーション特区」他」の事業に係る取得資産の処分にあたって、公募による需要調査を実施した。（調査期間：令和2年2月4日～令和2年2月13日）
上記の需要調査の結果、購入等希望者がなかったことを確認した。</t>
    <rPh sb="71" eb="72">
      <t>ガン</t>
    </rPh>
    <rPh sb="80" eb="81">
      <t>ガン</t>
    </rPh>
    <phoneticPr fontId="1"/>
  </si>
  <si>
    <t>　「平成16年度「脊髄損傷に対する幹細胞治療の開発およびヒト神経幹細胞バンク事業」」の事業に係る取得物品の
需要調査結果</t>
    <rPh sb="43" eb="45">
      <t>ジギョウ</t>
    </rPh>
    <phoneticPr fontId="1"/>
  </si>
  <si>
    <t>　「平成16年度「脊髄損傷に対する幹細胞治療の開発およびヒト神経幹細胞バンク事業」」の事業に係る取得資産の処分にあたって、公募による需要調査を実施した。
（調査期間：令和2年2月4日～令和2年2月13日）
上記の需要調査の結果、購入等希望者がなかったことを確認した。</t>
    <phoneticPr fontId="1"/>
  </si>
  <si>
    <t xml:space="preserve">      令和2年3月23日</t>
    <rPh sb="6" eb="7">
      <t>レイ</t>
    </rPh>
    <rPh sb="7" eb="8">
      <t>カズ</t>
    </rPh>
    <rPh sb="9" eb="10">
      <t>ネン</t>
    </rPh>
    <rPh sb="11" eb="12">
      <t>ガツ</t>
    </rPh>
    <rPh sb="14" eb="15">
      <t>ヒ</t>
    </rPh>
    <phoneticPr fontId="1"/>
  </si>
  <si>
    <t>　「国立大学法人化以前の事業」の事業に係る取得物品の需要調査結果</t>
    <rPh sb="16" eb="18">
      <t>ジギョウ</t>
    </rPh>
    <phoneticPr fontId="1"/>
  </si>
  <si>
    <t>　「国立大学法人化以前の事業」の事業に係る取得資産の処分にあたって、公募による需要調査を実施した。（調査期間：令和2年2月4日～令和2年2月13日）
上記の需要調査の結果、購入等希望者がなかったことを確認した。</t>
    <rPh sb="16" eb="18">
      <t>ジギョウ</t>
    </rPh>
    <phoneticPr fontId="1"/>
  </si>
  <si>
    <t>　「科学技術委託研究」の事業に係る取得物品の需要調査結果</t>
    <rPh sb="12" eb="14">
      <t>ジギョウ</t>
    </rPh>
    <rPh sb="15" eb="16">
      <t>カカワ</t>
    </rPh>
    <rPh sb="17" eb="19">
      <t>シュトク</t>
    </rPh>
    <rPh sb="19" eb="21">
      <t>ブッピン</t>
    </rPh>
    <rPh sb="22" eb="24">
      <t>ジュヨウ</t>
    </rPh>
    <rPh sb="24" eb="26">
      <t>チョウサ</t>
    </rPh>
    <rPh sb="26" eb="28">
      <t>ケッカ</t>
    </rPh>
    <phoneticPr fontId="1"/>
  </si>
  <si>
    <t>　「科学技術委託研究」の事業に係る取得資産の処分にあたって、公募による需要調査を実施した。（調査期間：令和2年2月4日～令和2年2月13日）
上記の需要調査の結果、購入等希望者がなかったことを確認した。</t>
    <rPh sb="60" eb="61">
      <t>トウ</t>
    </rPh>
    <rPh sb="65" eb="66">
      <t>カカワ</t>
    </rPh>
    <rPh sb="68" eb="70">
      <t>シュトク</t>
    </rPh>
    <rPh sb="99" eb="101">
      <t>チョウサキカンレイワガンネンガツレイワガンネンガツニチ</t>
    </rPh>
    <phoneticPr fontId="1"/>
  </si>
  <si>
    <t xml:space="preserve">      令和2年3月26日</t>
    <rPh sb="6" eb="7">
      <t>レイ</t>
    </rPh>
    <rPh sb="7" eb="8">
      <t>カズ</t>
    </rPh>
    <rPh sb="9" eb="10">
      <t>ネン</t>
    </rPh>
    <rPh sb="11" eb="12">
      <t>ガツ</t>
    </rPh>
    <rPh sb="14" eb="15">
      <t>ニチ</t>
    </rPh>
    <phoneticPr fontId="1"/>
  </si>
  <si>
    <t>　「平成17年度 科学技術試験研究委託　「サルおよびビーグル犬を用いた脊髄損傷モデルの開発と神経幹細胞移植(脊髄損傷モデル動物としてのマーモセットの開発およびヒト神経幹細胞移植技術開発への協力)」」の事業に係る取得物品の需要調査結果</t>
    <rPh sb="100" eb="102">
      <t>ジギョウ</t>
    </rPh>
    <phoneticPr fontId="1"/>
  </si>
  <si>
    <t>　「平成17年度 科学技術試験研究委託　「サルおよびビーグル犬を用いた脊髄損傷モデルの開発と神経幹細胞移植(脊髄損傷モデル動物としてのマーモセットの開発およびヒト神経幹細胞移植技術開発への協力)」」の事業に係る取得資産の処分にあたって、公募による需要調査を実施した。
（調査期間：令和2年2月4日～令和2年2月13日）
上記の需要調査の結果、購入等希望者がなかったことを確認した。</t>
    <phoneticPr fontId="1"/>
  </si>
  <si>
    <t>　「防災教育を中心とした実践的安全教育総合支援事業」の事業に係る取得物品の需要調査結果</t>
    <rPh sb="27" eb="29">
      <t>ジギョウ</t>
    </rPh>
    <rPh sb="30" eb="31">
      <t>カカワ</t>
    </rPh>
    <rPh sb="32" eb="34">
      <t>シュトク</t>
    </rPh>
    <rPh sb="34" eb="36">
      <t>ブッピン</t>
    </rPh>
    <rPh sb="37" eb="39">
      <t>ジュヨウ</t>
    </rPh>
    <rPh sb="39" eb="41">
      <t>チョウサ</t>
    </rPh>
    <rPh sb="41" eb="43">
      <t>ケッカ</t>
    </rPh>
    <phoneticPr fontId="1"/>
  </si>
  <si>
    <t>「防災教育を中心とした実践的安全教育総合支援事業」の事業に係る取得資産の処分にあたって、公募による需要調査を実施した。
（調査期間：令和2年2月4日～令和2年2月13日）
上記の需要調査の結果、購入等希望者がなかったことを確認した。</t>
    <rPh sb="75" eb="76">
      <t>トウ</t>
    </rPh>
    <rPh sb="80" eb="81">
      <t>カカワ</t>
    </rPh>
    <rPh sb="83" eb="85">
      <t>シュトク</t>
    </rPh>
    <rPh sb="114" eb="116">
      <t>チョウサキカンレイワガンネンガツレイワガンネンガツニチ</t>
    </rPh>
    <phoneticPr fontId="1"/>
  </si>
  <si>
    <t>　「平成２４年度実践的防災教育総合支援事業」の事業に係る取得物品の需要調査結果</t>
    <rPh sb="23" eb="25">
      <t>ジギョウ</t>
    </rPh>
    <rPh sb="26" eb="27">
      <t>カカワ</t>
    </rPh>
    <rPh sb="28" eb="30">
      <t>シュトク</t>
    </rPh>
    <rPh sb="30" eb="32">
      <t>ブッピン</t>
    </rPh>
    <rPh sb="33" eb="35">
      <t>ジュヨウ</t>
    </rPh>
    <rPh sb="35" eb="37">
      <t>チョウサ</t>
    </rPh>
    <rPh sb="37" eb="39">
      <t>ケッカ</t>
    </rPh>
    <phoneticPr fontId="1"/>
  </si>
  <si>
    <t>　「平成２４年度実践的防災教育総合支援事業」の事業に係る取得資産の処分にあたって、公募による需要調査を実施した。（調査期間：令和2年2月4日～令和2年2月13日）
上記の需要調査の結果、購入等希望者がなかったことを確認した。</t>
    <rPh sb="71" eb="72">
      <t>トウ</t>
    </rPh>
    <rPh sb="76" eb="77">
      <t>カカワ</t>
    </rPh>
    <rPh sb="79" eb="81">
      <t>シュトク</t>
    </rPh>
    <rPh sb="110" eb="112">
      <t>チョウサキカンレイワガンネンガツレイワガンネンガツニチ</t>
    </rPh>
    <phoneticPr fontId="1"/>
  </si>
  <si>
    <t>　「平成25年度科学技術試験研究委託事業「人獣共通感染症克服のための国際共同研究」」の事業に係る取得物品の需要調査結果</t>
    <rPh sb="43" eb="45">
      <t>ジギョウ</t>
    </rPh>
    <phoneticPr fontId="1"/>
  </si>
  <si>
    <t>　「平成25年度科学技術試験研究委託事業「人獣共通感染症克服のための国際共同研究」」の事業に係る取得資産の処分にあたって、公募による需要調査を実施した。（調査期間：令和2年2月4日～令和2年2月13日）
上記の需要調査の結果、購入等希望者がなかったことを確認した。</t>
    <phoneticPr fontId="1"/>
  </si>
  <si>
    <t>　「平成21年度　補助事業「京都環境ナノクラスター（環境センサの開発）」」の事業に係る取得物品の需要調査結果</t>
    <rPh sb="38" eb="40">
      <t>ジギョウ</t>
    </rPh>
    <phoneticPr fontId="1"/>
  </si>
  <si>
    <t>　「平成21年度　補助事業「京都環境ナノクラスター（環境センサの開発）」」の事業に係る取得資産の処分にあたって、公募による需要調査を実施した。（調査期間：令和2年2月4日～令和2年2月13日）
上記の需要調査の結果、購入等希望者がなかったことを確認した。</t>
    <phoneticPr fontId="1"/>
  </si>
  <si>
    <t>　「国立大学法人東京大学の行う試験研究等の事業」の事業に係る取得物品の需要調査結果</t>
    <rPh sb="25" eb="27">
      <t>ジギョウ</t>
    </rPh>
    <phoneticPr fontId="1"/>
  </si>
  <si>
    <t>　「国立大学法人東京大学の行う試験研究等の事業」の事業に係る取得資産の処分にあたって、公募による需要調査を実施した。（調査期間：令和2年2月4日～令和2年2月13日）
上記の需要調査の結果、購入等希望者がなかったことを確認した。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</si>
</sst>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m\.dd"/>
    <numFmt numFmtId="177" formatCode="#,##0_ "/>
    <numFmt numFmtId="178" formatCode="#,##0_);[Red]\(#,##0\)"/>
    <numFmt numFmtId="179" formatCode="#,000&quot;円&quot;"/>
    <numFmt numFmtId="180" formatCode="#,##0;&quot;▲ &quot;#,##0"/>
    <numFmt numFmtId="181" formatCode="[$-411]ge\.m\.d;@"/>
  </numFmts>
  <fonts count="3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ゴシック"/>
      <family val="3"/>
      <charset val="128"/>
    </font>
    <font>
      <b/>
      <sz val="11"/>
      <color theme="1"/>
      <name val="ＭＳ ゴシック"/>
      <family val="3"/>
      <charset val="128"/>
    </font>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2"/>
      <charset val="128"/>
    </font>
    <font>
      <sz val="11"/>
      <color theme="1"/>
      <name val="ＭＳ Ｐゴシック"/>
      <family val="2"/>
      <scheme val="minor"/>
    </font>
    <font>
      <sz val="11"/>
      <name val="ＭＳ ゴシック"/>
      <family val="3"/>
      <charset val="128"/>
    </font>
    <font>
      <sz val="11"/>
      <name val="ＭＳ Ｐゴシック"/>
      <family val="2"/>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scheme val="minor"/>
    </font>
    <font>
      <sz val="12"/>
      <color theme="1"/>
      <name val="ＭＳ ゴシック"/>
      <family val="3"/>
      <charset val="128"/>
    </font>
    <font>
      <sz val="11"/>
      <color indexed="8"/>
      <name val="ＭＳ ゴシック"/>
      <family val="3"/>
      <charset val="128"/>
    </font>
    <font>
      <sz val="9"/>
      <name val="ＭＳ ゴシック"/>
      <family val="3"/>
      <charset val="128"/>
    </font>
    <font>
      <sz val="10"/>
      <color indexed="8"/>
      <name val="ＭＳ ゴシック"/>
      <family val="3"/>
      <charset val="128"/>
    </font>
    <font>
      <sz val="8"/>
      <color indexed="8"/>
      <name val="ＭＳ ゴシック"/>
      <family val="3"/>
      <charset val="128"/>
    </font>
    <font>
      <sz val="10"/>
      <name val="ＭＳ Ｐゴシック"/>
      <family val="3"/>
      <charset val="128"/>
      <scheme val="minor"/>
    </font>
    <font>
      <sz val="11"/>
      <name val="ＭＳ Ｐゴシック"/>
      <family val="3"/>
      <charset val="128"/>
      <scheme val="major"/>
    </font>
    <font>
      <sz val="11"/>
      <name val="ＭＳ Ｐゴシック"/>
      <family val="2"/>
      <charset val="128"/>
      <scheme val="minor"/>
    </font>
    <font>
      <sz val="12"/>
      <color indexed="8"/>
      <name val="ＭＳ ゴシック"/>
      <family val="3"/>
      <charset val="128"/>
    </font>
    <font>
      <sz val="10"/>
      <name val="ＭＳ ゴシック"/>
      <family val="3"/>
      <charset val="128"/>
    </font>
    <font>
      <sz val="10"/>
      <color rgb="FF000000"/>
      <name val="ＭＳ ゴシック"/>
      <family val="3"/>
      <charset val="128"/>
    </font>
    <font>
      <sz val="9"/>
      <color indexed="8"/>
      <name val="ＭＳ ゴシック"/>
      <family val="3"/>
      <charset val="128"/>
    </font>
    <font>
      <sz val="6"/>
      <name val="ＭＳ Ｐゴシック"/>
      <family val="3"/>
      <charset val="128"/>
    </font>
    <font>
      <sz val="10"/>
      <name val="ＭＳ Ｐゴシック"/>
      <family val="3"/>
      <charset val="128"/>
    </font>
    <font>
      <u/>
      <sz val="11"/>
      <color theme="11"/>
      <name val="ＭＳ Ｐゴシック"/>
      <family val="2"/>
      <charset val="128"/>
      <scheme val="minor"/>
    </font>
    <font>
      <sz val="6"/>
      <name val="ＭＳ Ｐゴシック"/>
      <family val="3"/>
      <charset val="128"/>
      <scheme val="minor"/>
    </font>
    <font>
      <sz val="6"/>
      <name val="ＭＳ Ｐゴシック"/>
      <family val="2"/>
      <charset val="128"/>
    </font>
    <font>
      <sz val="10.5"/>
      <color theme="1"/>
      <name val="ＭＳ ゴシック"/>
      <family val="3"/>
      <charset val="128"/>
    </font>
    <font>
      <sz val="12"/>
      <color rgb="FFFF0000"/>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3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style="thin">
        <color indexed="64"/>
      </right>
      <top style="thin">
        <color indexed="64"/>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3">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xf numFmtId="38" fontId="2" fillId="0" borderId="0" applyFont="0" applyFill="0" applyBorder="0" applyAlignment="0" applyProtection="0"/>
    <xf numFmtId="0" fontId="6" fillId="0" borderId="0">
      <alignment vertical="center"/>
    </xf>
    <xf numFmtId="38" fontId="2" fillId="0" borderId="0" applyFont="0" applyFill="0" applyBorder="0" applyAlignment="0" applyProtection="0">
      <alignment vertical="center"/>
    </xf>
    <xf numFmtId="0" fontId="5" fillId="0" borderId="0">
      <alignment vertical="center"/>
    </xf>
    <xf numFmtId="0" fontId="2" fillId="0" borderId="0">
      <alignment vertical="center"/>
    </xf>
    <xf numFmtId="0" fontId="7" fillId="0" borderId="0">
      <alignment vertical="center"/>
    </xf>
    <xf numFmtId="0" fontId="6" fillId="0" borderId="0">
      <alignment vertical="center"/>
    </xf>
    <xf numFmtId="0" fontId="5" fillId="0" borderId="0">
      <alignment vertical="center"/>
    </xf>
    <xf numFmtId="0" fontId="5" fillId="0" borderId="0">
      <alignment vertical="center"/>
    </xf>
    <xf numFmtId="0" fontId="2" fillId="0" borderId="0"/>
    <xf numFmtId="0" fontId="8" fillId="0" borderId="0"/>
    <xf numFmtId="0" fontId="10" fillId="0" borderId="0">
      <alignment vertical="center"/>
    </xf>
    <xf numFmtId="38" fontId="5" fillId="0" borderId="0" applyFont="0" applyFill="0" applyBorder="0" applyAlignment="0" applyProtection="0">
      <alignment vertical="center"/>
    </xf>
    <xf numFmtId="0" fontId="9" fillId="0" borderId="0">
      <alignment vertical="center"/>
    </xf>
    <xf numFmtId="0" fontId="6" fillId="0" borderId="0">
      <alignment vertical="center"/>
    </xf>
    <xf numFmtId="38" fontId="6" fillId="0" borderId="0" applyFont="0" applyFill="0" applyBorder="0" applyAlignment="0" applyProtection="0">
      <alignment vertical="center"/>
    </xf>
    <xf numFmtId="0" fontId="2" fillId="0" borderId="0"/>
    <xf numFmtId="0" fontId="5" fillId="0" borderId="0">
      <alignment vertical="center"/>
    </xf>
  </cellStyleXfs>
  <cellXfs count="247">
    <xf numFmtId="0" fontId="0" fillId="0" borderId="0" xfId="0">
      <alignment vertical="center"/>
    </xf>
    <xf numFmtId="0" fontId="3" fillId="0" borderId="0" xfId="1" applyFont="1">
      <alignment vertical="center"/>
    </xf>
    <xf numFmtId="0" fontId="3" fillId="0" borderId="1" xfId="1" applyFont="1" applyFill="1" applyBorder="1" applyAlignment="1">
      <alignment horizontal="center" vertical="center"/>
    </xf>
    <xf numFmtId="0" fontId="4" fillId="0" borderId="0" xfId="1" applyFont="1">
      <alignment vertical="center"/>
    </xf>
    <xf numFmtId="0" fontId="3" fillId="2" borderId="1" xfId="1" applyFont="1" applyFill="1" applyBorder="1" applyAlignment="1">
      <alignment horizontal="center" vertical="center"/>
    </xf>
    <xf numFmtId="0" fontId="3" fillId="2" borderId="1" xfId="1" applyFont="1" applyFill="1" applyBorder="1" applyAlignment="1">
      <alignment horizontal="center" vertical="center" wrapText="1"/>
    </xf>
    <xf numFmtId="0" fontId="3" fillId="0" borderId="1" xfId="1" applyFont="1" applyFill="1" applyBorder="1" applyAlignment="1">
      <alignment vertical="center" wrapText="1"/>
    </xf>
    <xf numFmtId="3" fontId="3" fillId="0" borderId="1" xfId="1" applyNumberFormat="1" applyFont="1" applyFill="1" applyBorder="1">
      <alignment vertical="center"/>
    </xf>
    <xf numFmtId="0" fontId="3" fillId="0" borderId="0" xfId="1" applyFont="1" applyFill="1">
      <alignment vertical="center"/>
    </xf>
    <xf numFmtId="0" fontId="4" fillId="0" borderId="0" xfId="1" applyFont="1" applyAlignment="1">
      <alignment horizontal="centerContinuous" vertical="center"/>
    </xf>
    <xf numFmtId="0" fontId="3" fillId="0" borderId="0" xfId="1" applyFont="1" applyAlignment="1">
      <alignment horizontal="centerContinuous" vertical="center"/>
    </xf>
    <xf numFmtId="176" fontId="3" fillId="0" borderId="1" xfId="1" applyNumberFormat="1" applyFont="1" applyFill="1" applyBorder="1">
      <alignment vertical="center"/>
    </xf>
    <xf numFmtId="0" fontId="3" fillId="0" borderId="0" xfId="0" applyFont="1">
      <alignment vertical="center"/>
    </xf>
    <xf numFmtId="58" fontId="3" fillId="0" borderId="0" xfId="0" quotePrefix="1" applyNumberFormat="1" applyFo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4" fillId="0" borderId="0" xfId="0" applyFont="1">
      <alignment vertical="center"/>
    </xf>
    <xf numFmtId="0" fontId="3" fillId="0" borderId="0" xfId="0" applyFont="1" applyFill="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Fill="1" applyBorder="1" applyAlignment="1">
      <alignment vertical="center" wrapText="1"/>
    </xf>
    <xf numFmtId="3" fontId="3" fillId="0" borderId="1" xfId="0" applyNumberFormat="1" applyFont="1" applyFill="1" applyBorder="1">
      <alignment vertical="center"/>
    </xf>
    <xf numFmtId="0" fontId="3" fillId="0" borderId="1" xfId="0" applyFont="1" applyFill="1" applyBorder="1" applyAlignment="1">
      <alignment horizontal="center" vertical="center"/>
    </xf>
    <xf numFmtId="0" fontId="3" fillId="0" borderId="0" xfId="0" applyFont="1" applyAlignment="1">
      <alignment horizontal="center" vertical="center"/>
    </xf>
    <xf numFmtId="58" fontId="3" fillId="0" borderId="0" xfId="0" applyNumberFormat="1" applyFont="1" applyAlignment="1">
      <alignment horizontal="right" vertical="center"/>
    </xf>
    <xf numFmtId="3" fontId="3" fillId="0" borderId="1" xfId="0" applyNumberFormat="1" applyFont="1" applyFill="1" applyBorder="1" applyAlignment="1">
      <alignment horizontal="center" vertical="center"/>
    </xf>
    <xf numFmtId="0" fontId="0" fillId="3" borderId="2" xfId="9" applyFont="1" applyFill="1" applyBorder="1" applyAlignment="1">
      <alignment vertical="center" wrapText="1"/>
    </xf>
    <xf numFmtId="0" fontId="15" fillId="0" borderId="0" xfId="0" applyFont="1">
      <alignment vertical="center"/>
    </xf>
    <xf numFmtId="0" fontId="3" fillId="0" borderId="3" xfId="0" applyFont="1" applyFill="1" applyBorder="1" applyAlignment="1">
      <alignment vertical="center" wrapText="1"/>
    </xf>
    <xf numFmtId="3" fontId="3" fillId="0" borderId="3" xfId="0" applyNumberFormat="1" applyFont="1" applyFill="1" applyBorder="1">
      <alignment vertical="center"/>
    </xf>
    <xf numFmtId="0" fontId="3" fillId="0"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76" fontId="3" fillId="0" borderId="3" xfId="0" applyNumberFormat="1" applyFont="1" applyFill="1" applyBorder="1">
      <alignment vertical="center"/>
    </xf>
    <xf numFmtId="0" fontId="3" fillId="0" borderId="3" xfId="0" quotePrefix="1" applyFont="1" applyFill="1" applyBorder="1" applyAlignment="1">
      <alignment vertical="center" wrapText="1"/>
    </xf>
    <xf numFmtId="0" fontId="3" fillId="0" borderId="3" xfId="1" applyFont="1" applyFill="1" applyBorder="1" applyAlignment="1">
      <alignment vertical="center" wrapText="1"/>
    </xf>
    <xf numFmtId="0" fontId="3" fillId="0" borderId="3" xfId="1" quotePrefix="1" applyFont="1" applyFill="1" applyBorder="1" applyAlignment="1">
      <alignment vertical="center" wrapText="1"/>
    </xf>
    <xf numFmtId="58" fontId="3" fillId="0" borderId="0" xfId="1" quotePrefix="1" applyNumberFormat="1" applyFont="1" applyFill="1">
      <alignment vertical="center"/>
    </xf>
    <xf numFmtId="0" fontId="4" fillId="0" borderId="0" xfId="1" applyFont="1" applyFill="1" applyAlignment="1">
      <alignment horizontal="centerContinuous" vertical="center"/>
    </xf>
    <xf numFmtId="0" fontId="3" fillId="0" borderId="0" xfId="1" applyFont="1" applyFill="1" applyAlignment="1">
      <alignment horizontal="centerContinuous" vertical="center"/>
    </xf>
    <xf numFmtId="0" fontId="4" fillId="0" borderId="0" xfId="1" applyFont="1" applyFill="1">
      <alignment vertical="center"/>
    </xf>
    <xf numFmtId="0" fontId="3" fillId="0" borderId="3" xfId="1" applyFont="1" applyFill="1" applyBorder="1" applyAlignment="1">
      <alignment horizontal="center" vertical="center"/>
    </xf>
    <xf numFmtId="3" fontId="3" fillId="0" borderId="3" xfId="1" applyNumberFormat="1" applyFont="1" applyFill="1" applyBorder="1">
      <alignment vertical="center"/>
    </xf>
    <xf numFmtId="176" fontId="3" fillId="0" borderId="3" xfId="1" applyNumberFormat="1" applyFont="1" applyFill="1" applyBorder="1">
      <alignment vertical="center"/>
    </xf>
    <xf numFmtId="57" fontId="0" fillId="0" borderId="0" xfId="0" applyNumberFormat="1" applyBorder="1" applyAlignment="1">
      <alignment horizontal="center" vertical="center"/>
    </xf>
    <xf numFmtId="0" fontId="0" fillId="0" borderId="0" xfId="0" applyFill="1" applyBorder="1" applyAlignment="1">
      <alignment horizontal="center" vertical="center"/>
    </xf>
    <xf numFmtId="0" fontId="12" fillId="0" borderId="1" xfId="0" applyFont="1" applyBorder="1" applyAlignment="1">
      <alignment vertical="center" wrapText="1"/>
    </xf>
    <xf numFmtId="0" fontId="3" fillId="0" borderId="0" xfId="1" applyFont="1" applyFill="1" applyAlignment="1">
      <alignment vertical="center"/>
    </xf>
    <xf numFmtId="0" fontId="3" fillId="0" borderId="0" xfId="0" applyFont="1" applyFill="1" applyAlignment="1">
      <alignment vertical="center"/>
    </xf>
    <xf numFmtId="58" fontId="3" fillId="0" borderId="0" xfId="1" applyNumberFormat="1" applyFont="1">
      <alignment vertical="center"/>
    </xf>
    <xf numFmtId="0" fontId="5" fillId="0" borderId="0" xfId="1" applyFont="1" applyFill="1">
      <alignment vertical="center"/>
    </xf>
    <xf numFmtId="0" fontId="3" fillId="0" borderId="1" xfId="1" applyFont="1" applyBorder="1">
      <alignment vertical="center"/>
    </xf>
    <xf numFmtId="0" fontId="3" fillId="0" borderId="1" xfId="1" applyFont="1" applyBorder="1" applyAlignment="1">
      <alignment vertical="center" wrapText="1"/>
    </xf>
    <xf numFmtId="0" fontId="18" fillId="0" borderId="1" xfId="1" applyFont="1" applyFill="1" applyBorder="1" applyAlignment="1">
      <alignment horizontal="center" vertical="center" wrapText="1"/>
    </xf>
    <xf numFmtId="178" fontId="3" fillId="0" borderId="1" xfId="1" applyNumberFormat="1" applyFont="1" applyBorder="1">
      <alignment vertical="center"/>
    </xf>
    <xf numFmtId="177" fontId="18" fillId="0" borderId="1" xfId="1" applyNumberFormat="1" applyFont="1" applyFill="1" applyBorder="1" applyAlignment="1">
      <alignment horizontal="right" vertical="center" wrapText="1"/>
    </xf>
    <xf numFmtId="57" fontId="3" fillId="0" borderId="1" xfId="1" applyNumberFormat="1" applyFont="1" applyBorder="1" applyAlignment="1">
      <alignment horizontal="center" vertical="center" wrapText="1"/>
    </xf>
    <xf numFmtId="0" fontId="19" fillId="0" borderId="1" xfId="1" applyFont="1" applyFill="1" applyBorder="1" applyAlignment="1">
      <alignment vertical="center" wrapText="1"/>
    </xf>
    <xf numFmtId="0" fontId="16" fillId="0" borderId="1" xfId="1" applyFont="1" applyFill="1" applyBorder="1" applyAlignment="1">
      <alignment horizontal="center" vertical="center" wrapText="1"/>
    </xf>
    <xf numFmtId="0" fontId="17" fillId="0" borderId="1" xfId="1" applyFont="1" applyFill="1" applyBorder="1" applyAlignment="1">
      <alignment vertical="center" wrapText="1"/>
    </xf>
    <xf numFmtId="177" fontId="18" fillId="0" borderId="4" xfId="1" applyNumberFormat="1" applyFont="1" applyFill="1" applyBorder="1" applyAlignment="1">
      <alignment horizontal="right" vertical="center" wrapText="1"/>
    </xf>
    <xf numFmtId="0" fontId="3" fillId="0" borderId="1" xfId="1" quotePrefix="1"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38" fontId="2" fillId="0" borderId="1" xfId="20" applyFont="1" applyFill="1" applyBorder="1">
      <alignment vertical="center"/>
    </xf>
    <xf numFmtId="49" fontId="0" fillId="0" borderId="1" xfId="0" applyNumberFormat="1" applyFill="1" applyBorder="1" applyAlignment="1">
      <alignment horizontal="center" vertical="center" wrapText="1"/>
    </xf>
    <xf numFmtId="0" fontId="0" fillId="0" borderId="1" xfId="0" applyFont="1" applyBorder="1" applyAlignment="1">
      <alignment vertical="center" wrapText="1"/>
    </xf>
    <xf numFmtId="0" fontId="0" fillId="4" borderId="1" xfId="0" applyFill="1" applyBorder="1" applyAlignment="1">
      <alignment vertical="center" wrapText="1"/>
    </xf>
    <xf numFmtId="0" fontId="0" fillId="0" borderId="1" xfId="0" applyBorder="1" applyAlignment="1">
      <alignment vertical="center"/>
    </xf>
    <xf numFmtId="0" fontId="13" fillId="0" borderId="1" xfId="0" applyFont="1" applyBorder="1" applyAlignment="1">
      <alignment vertical="center" wrapText="1"/>
    </xf>
    <xf numFmtId="38" fontId="0" fillId="0" borderId="1" xfId="20" applyFont="1" applyBorder="1" applyAlignment="1">
      <alignment horizontal="center" vertical="center"/>
    </xf>
    <xf numFmtId="38" fontId="0" fillId="0" borderId="1" xfId="20" applyFont="1" applyBorder="1" applyAlignment="1">
      <alignment horizontal="right" vertical="center"/>
    </xf>
    <xf numFmtId="38" fontId="6" fillId="0" borderId="1" xfId="20" applyBorder="1">
      <alignment vertical="center"/>
    </xf>
    <xf numFmtId="57" fontId="0" fillId="0" borderId="1" xfId="0" applyNumberFormat="1" applyBorder="1" applyAlignment="1">
      <alignment horizontal="center" vertical="center"/>
    </xf>
    <xf numFmtId="0" fontId="0" fillId="0" borderId="1" xfId="0" applyBorder="1" applyAlignment="1">
      <alignment horizontal="center" vertical="center" wrapText="1"/>
    </xf>
    <xf numFmtId="0" fontId="14" fillId="0" borderId="1" xfId="0" applyFont="1" applyBorder="1" applyAlignment="1">
      <alignment vertical="center"/>
    </xf>
    <xf numFmtId="0" fontId="20" fillId="0" borderId="1" xfId="0" applyFont="1" applyBorder="1" applyAlignment="1">
      <alignment vertical="center"/>
    </xf>
    <xf numFmtId="57" fontId="14" fillId="0" borderId="1" xfId="0" applyNumberFormat="1" applyFont="1" applyBorder="1" applyAlignment="1">
      <alignment horizontal="center" vertical="center"/>
    </xf>
    <xf numFmtId="0" fontId="0" fillId="0" borderId="0" xfId="0" applyBorder="1">
      <alignment vertical="center"/>
    </xf>
    <xf numFmtId="0" fontId="13" fillId="0" borderId="0" xfId="0" applyFont="1" applyBorder="1" applyAlignment="1">
      <alignment vertical="center" wrapText="1"/>
    </xf>
    <xf numFmtId="179" fontId="6" fillId="0" borderId="0" xfId="20" applyNumberFormat="1" applyBorder="1">
      <alignment vertical="center"/>
    </xf>
    <xf numFmtId="0" fontId="0" fillId="0" borderId="0" xfId="0" applyBorder="1" applyAlignment="1">
      <alignment horizontal="center" vertical="center"/>
    </xf>
    <xf numFmtId="0" fontId="0" fillId="0" borderId="0" xfId="0" applyBorder="1" applyAlignment="1">
      <alignment vertical="center" wrapText="1"/>
    </xf>
    <xf numFmtId="0" fontId="0" fillId="0" borderId="0" xfId="0" applyFont="1" applyBorder="1" applyAlignment="1">
      <alignment vertical="center" wrapText="1"/>
    </xf>
    <xf numFmtId="49" fontId="21" fillId="0" borderId="5" xfId="21" applyNumberFormat="1" applyFont="1" applyBorder="1" applyAlignment="1">
      <alignment horizontal="center" vertical="center"/>
    </xf>
    <xf numFmtId="0" fontId="21" fillId="0" borderId="3" xfId="9" applyFont="1" applyBorder="1" applyAlignment="1">
      <alignment horizontal="left" vertical="center" wrapText="1"/>
    </xf>
    <xf numFmtId="0" fontId="3" fillId="0" borderId="0" xfId="1" applyFont="1" applyFill="1">
      <alignment vertical="center"/>
    </xf>
    <xf numFmtId="0" fontId="3" fillId="0" borderId="0" xfId="1" applyFont="1" applyFill="1">
      <alignment vertical="center"/>
    </xf>
    <xf numFmtId="0" fontId="3" fillId="0" borderId="0" xfId="1" applyFont="1" applyFill="1" applyAlignment="1">
      <alignment vertical="center"/>
    </xf>
    <xf numFmtId="0" fontId="12" fillId="0" borderId="1" xfId="0" applyFont="1" applyBorder="1" applyAlignment="1">
      <alignment horizontal="left" vertical="center" wrapText="1"/>
    </xf>
    <xf numFmtId="38" fontId="0" fillId="0" borderId="1" xfId="20" applyFont="1" applyBorder="1" applyAlignment="1">
      <alignment horizontal="center" vertical="center" wrapText="1"/>
    </xf>
    <xf numFmtId="180" fontId="12" fillId="0" borderId="2" xfId="0" applyNumberFormat="1" applyFont="1" applyFill="1" applyBorder="1" applyAlignment="1">
      <alignment horizontal="right" vertical="center"/>
    </xf>
    <xf numFmtId="178" fontId="12" fillId="0" borderId="3" xfId="0" applyNumberFormat="1" applyFont="1" applyBorder="1" applyAlignment="1">
      <alignment horizontal="right" vertical="center" wrapText="1"/>
    </xf>
    <xf numFmtId="181" fontId="12" fillId="0" borderId="3" xfId="0" applyNumberFormat="1" applyFont="1" applyBorder="1" applyAlignment="1">
      <alignment horizontal="right" vertical="center" wrapText="1"/>
    </xf>
    <xf numFmtId="0" fontId="5" fillId="0" borderId="3" xfId="3" applyFont="1" applyFill="1" applyBorder="1" applyAlignment="1">
      <alignment horizontal="center" vertical="center" wrapText="1"/>
    </xf>
    <xf numFmtId="0" fontId="13" fillId="0" borderId="3" xfId="0" applyFont="1" applyBorder="1" applyAlignment="1">
      <alignment vertical="center" wrapText="1"/>
    </xf>
    <xf numFmtId="49" fontId="0" fillId="0" borderId="3" xfId="0" applyNumberFormat="1" applyFont="1" applyFill="1" applyBorder="1" applyAlignment="1">
      <alignment vertical="center" wrapText="1"/>
    </xf>
    <xf numFmtId="0" fontId="12" fillId="0" borderId="3" xfId="0" applyFont="1" applyFill="1" applyBorder="1" applyAlignment="1">
      <alignment vertical="center" wrapText="1"/>
    </xf>
    <xf numFmtId="38" fontId="0" fillId="0" borderId="3" xfId="20" applyFont="1" applyBorder="1" applyAlignment="1">
      <alignment horizontal="center" vertical="center" wrapText="1"/>
    </xf>
    <xf numFmtId="181" fontId="12" fillId="0" borderId="3" xfId="0" applyNumberFormat="1" applyFont="1" applyFill="1" applyBorder="1" applyAlignment="1">
      <alignment horizontal="right" vertical="center" wrapText="1"/>
    </xf>
    <xf numFmtId="0" fontId="12" fillId="0" borderId="3" xfId="0" applyFont="1" applyFill="1" applyBorder="1" applyAlignment="1">
      <alignment horizontal="left" vertical="center" wrapText="1"/>
    </xf>
    <xf numFmtId="38" fontId="12" fillId="0" borderId="3" xfId="20" applyFont="1" applyFill="1" applyBorder="1" applyAlignment="1">
      <alignment horizontal="right" vertical="center"/>
    </xf>
    <xf numFmtId="181" fontId="12" fillId="0" borderId="3" xfId="0" applyNumberFormat="1" applyFont="1" applyFill="1" applyBorder="1" applyAlignment="1">
      <alignment horizontal="right" vertical="center"/>
    </xf>
    <xf numFmtId="38" fontId="0" fillId="0" borderId="3" xfId="20" applyFont="1" applyFill="1" applyBorder="1" applyAlignment="1">
      <alignment horizontal="center" vertical="center" wrapText="1"/>
    </xf>
    <xf numFmtId="3" fontId="12" fillId="0" borderId="3" xfId="0" applyNumberFormat="1" applyFont="1" applyFill="1" applyBorder="1" applyAlignment="1">
      <alignment horizontal="right" vertical="center"/>
    </xf>
    <xf numFmtId="57" fontId="12" fillId="0" borderId="3" xfId="0" applyNumberFormat="1" applyFont="1" applyFill="1" applyBorder="1">
      <alignment vertical="center"/>
    </xf>
    <xf numFmtId="0" fontId="13" fillId="0" borderId="3" xfId="0" applyFont="1" applyFill="1" applyBorder="1" applyAlignment="1">
      <alignment vertical="center" wrapText="1"/>
    </xf>
    <xf numFmtId="0" fontId="12" fillId="0" borderId="3" xfId="3" applyFont="1" applyFill="1" applyBorder="1" applyAlignment="1">
      <alignment vertical="center" wrapText="1"/>
    </xf>
    <xf numFmtId="3" fontId="12" fillId="0" borderId="3" xfId="3" applyNumberFormat="1" applyFont="1" applyFill="1" applyBorder="1">
      <alignment vertical="center"/>
    </xf>
    <xf numFmtId="181" fontId="12" fillId="0" borderId="3" xfId="3" applyNumberFormat="1" applyFont="1" applyFill="1" applyBorder="1">
      <alignment vertical="center"/>
    </xf>
    <xf numFmtId="58" fontId="3" fillId="0" borderId="0" xfId="1" quotePrefix="1" applyNumberFormat="1" applyFont="1">
      <alignment vertical="center"/>
    </xf>
    <xf numFmtId="0" fontId="3" fillId="2" borderId="3" xfId="1" applyFont="1" applyFill="1" applyBorder="1" applyAlignment="1">
      <alignment horizontal="center" vertical="center"/>
    </xf>
    <xf numFmtId="0" fontId="3" fillId="2" borderId="3" xfId="1" applyFont="1" applyFill="1" applyBorder="1" applyAlignment="1">
      <alignment horizontal="center" vertical="center" wrapText="1"/>
    </xf>
    <xf numFmtId="176" fontId="3" fillId="0" borderId="3" xfId="1" applyNumberFormat="1" applyFont="1" applyFill="1" applyBorder="1" applyAlignment="1">
      <alignment vertical="center" wrapText="1"/>
    </xf>
    <xf numFmtId="58" fontId="3" fillId="0" borderId="0" xfId="0" applyNumberFormat="1" applyFont="1">
      <alignment vertical="center"/>
    </xf>
    <xf numFmtId="0" fontId="3" fillId="4" borderId="0" xfId="0" applyFont="1" applyFill="1">
      <alignment vertical="center"/>
    </xf>
    <xf numFmtId="0" fontId="0" fillId="0" borderId="3" xfId="0" applyFill="1" applyBorder="1" applyAlignment="1">
      <alignment vertical="center" wrapText="1"/>
    </xf>
    <xf numFmtId="0" fontId="16" fillId="0" borderId="3" xfId="0" applyFont="1" applyBorder="1" applyAlignment="1">
      <alignment horizontal="center" vertical="center" wrapText="1"/>
    </xf>
    <xf numFmtId="38" fontId="6" fillId="0" borderId="3" xfId="20" applyFill="1" applyBorder="1">
      <alignment vertical="center"/>
    </xf>
    <xf numFmtId="57" fontId="0" fillId="0" borderId="3" xfId="0" applyNumberFormat="1" applyFill="1" applyBorder="1" applyAlignment="1">
      <alignment horizontal="center" vertical="center"/>
    </xf>
    <xf numFmtId="0" fontId="23" fillId="0" borderId="3" xfId="0" applyFont="1" applyFill="1" applyBorder="1" applyAlignment="1">
      <alignment horizontal="center" vertical="center" wrapText="1"/>
    </xf>
    <xf numFmtId="0" fontId="17" fillId="0" borderId="3" xfId="0" applyFont="1" applyFill="1" applyBorder="1" applyAlignment="1">
      <alignment vertical="center" wrapText="1"/>
    </xf>
    <xf numFmtId="0" fontId="13" fillId="0" borderId="0" xfId="0" applyFont="1">
      <alignment vertical="center"/>
    </xf>
    <xf numFmtId="0" fontId="18" fillId="0" borderId="3" xfId="0" applyFont="1" applyBorder="1" applyAlignment="1">
      <alignment vertical="center" wrapText="1"/>
    </xf>
    <xf numFmtId="0" fontId="18" fillId="0" borderId="3" xfId="0" applyFont="1" applyBorder="1" applyAlignment="1">
      <alignment horizontal="center" vertical="center" wrapText="1"/>
    </xf>
    <xf numFmtId="177" fontId="24" fillId="0" borderId="3" xfId="20" applyNumberFormat="1" applyFont="1" applyFill="1" applyBorder="1" applyAlignment="1">
      <alignment horizontal="right" vertical="center" wrapText="1"/>
    </xf>
    <xf numFmtId="57" fontId="25" fillId="0" borderId="3" xfId="0" applyNumberFormat="1" applyFont="1" applyFill="1" applyBorder="1" applyAlignment="1">
      <alignment horizontal="center" vertical="center" wrapText="1"/>
    </xf>
    <xf numFmtId="0" fontId="19" fillId="0" borderId="3" xfId="0" applyFont="1" applyFill="1" applyBorder="1" applyAlignment="1">
      <alignment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vertical="center" wrapText="1"/>
    </xf>
    <xf numFmtId="0" fontId="26" fillId="0" borderId="3" xfId="0" applyFont="1" applyFill="1" applyBorder="1" applyAlignment="1">
      <alignment vertical="center" wrapText="1"/>
    </xf>
    <xf numFmtId="177" fontId="18" fillId="0" borderId="3" xfId="0" applyNumberFormat="1" applyFont="1" applyFill="1" applyBorder="1" applyAlignment="1">
      <alignment horizontal="right" vertical="center" wrapText="1"/>
    </xf>
    <xf numFmtId="57" fontId="18" fillId="0" borderId="3" xfId="0" applyNumberFormat="1" applyFont="1" applyFill="1" applyBorder="1" applyAlignment="1">
      <alignment horizontal="center" vertical="center" wrapText="1"/>
    </xf>
    <xf numFmtId="177" fontId="18" fillId="0" borderId="4" xfId="0" applyNumberFormat="1" applyFont="1" applyFill="1" applyBorder="1" applyAlignment="1">
      <alignment horizontal="right" vertical="center" wrapText="1"/>
    </xf>
    <xf numFmtId="3" fontId="3" fillId="0" borderId="3"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0" fontId="3" fillId="0" borderId="0" xfId="1" applyFont="1" applyFill="1" applyAlignment="1">
      <alignment horizontal="center" vertical="center"/>
    </xf>
    <xf numFmtId="0" fontId="9" fillId="0" borderId="6" xfId="1" applyFont="1" applyFill="1" applyBorder="1" applyAlignment="1">
      <alignment vertical="center"/>
    </xf>
    <xf numFmtId="0" fontId="9" fillId="0" borderId="7" xfId="1" applyFont="1" applyFill="1" applyBorder="1" applyAlignment="1">
      <alignment vertical="center" wrapText="1"/>
    </xf>
    <xf numFmtId="0" fontId="9" fillId="0" borderId="1" xfId="1" applyFont="1" applyFill="1" applyBorder="1" applyAlignment="1">
      <alignment vertical="center" wrapText="1"/>
    </xf>
    <xf numFmtId="38" fontId="2" fillId="0" borderId="1" xfId="2" applyFont="1" applyFill="1" applyBorder="1" applyAlignment="1">
      <alignment horizontal="center" vertical="center"/>
    </xf>
    <xf numFmtId="3" fontId="3" fillId="0" borderId="1" xfId="1" applyNumberFormat="1" applyFont="1" applyFill="1" applyBorder="1" applyAlignment="1">
      <alignment horizontal="right" vertical="center"/>
    </xf>
    <xf numFmtId="181" fontId="3" fillId="0" borderId="1" xfId="1" applyNumberFormat="1" applyFont="1" applyFill="1" applyBorder="1" applyAlignment="1">
      <alignment horizontal="center" vertical="center" wrapText="1"/>
    </xf>
    <xf numFmtId="0" fontId="3" fillId="0" borderId="1" xfId="1" quotePrefix="1" applyFont="1" applyFill="1" applyBorder="1" applyAlignment="1">
      <alignment vertical="center" wrapText="1"/>
    </xf>
    <xf numFmtId="3" fontId="3" fillId="0" borderId="1" xfId="1" applyNumberFormat="1" applyFont="1" applyFill="1" applyBorder="1" applyAlignment="1">
      <alignment horizontal="center" vertical="center"/>
    </xf>
    <xf numFmtId="3" fontId="3" fillId="0" borderId="1" xfId="1" applyNumberFormat="1" applyFont="1" applyFill="1" applyBorder="1" applyAlignment="1">
      <alignment horizontal="left" vertical="center" wrapText="1"/>
    </xf>
    <xf numFmtId="181" fontId="3" fillId="0" borderId="1" xfId="1" applyNumberFormat="1" applyFont="1" applyFill="1" applyBorder="1" applyAlignment="1">
      <alignment horizontal="center" vertical="center"/>
    </xf>
    <xf numFmtId="0" fontId="9" fillId="0" borderId="1" xfId="1" quotePrefix="1" applyFont="1" applyFill="1" applyBorder="1" applyAlignment="1">
      <alignment horizontal="left" vertical="center" wrapText="1"/>
    </xf>
    <xf numFmtId="38" fontId="9" fillId="0" borderId="1" xfId="2" applyFont="1" applyFill="1" applyBorder="1" applyAlignment="1">
      <alignment horizontal="center" vertical="center"/>
    </xf>
    <xf numFmtId="181" fontId="0" fillId="0" borderId="1" xfId="0" applyNumberFormat="1" applyBorder="1" applyAlignment="1">
      <alignment horizontal="center" vertical="center"/>
    </xf>
    <xf numFmtId="0" fontId="0" fillId="0" borderId="1" xfId="0" applyFont="1" applyFill="1" applyBorder="1" applyAlignment="1">
      <alignment horizontal="center" vertical="center"/>
    </xf>
    <xf numFmtId="0" fontId="0" fillId="0" borderId="1" xfId="0" applyBorder="1">
      <alignment vertical="center"/>
    </xf>
    <xf numFmtId="0" fontId="28" fillId="0" borderId="1" xfId="0" applyFont="1" applyBorder="1" applyAlignment="1">
      <alignment vertical="center" wrapText="1"/>
    </xf>
    <xf numFmtId="0" fontId="0" fillId="0" borderId="1" xfId="0" applyFill="1" applyBorder="1" applyAlignment="1">
      <alignment horizontal="center" vertical="center"/>
    </xf>
    <xf numFmtId="0" fontId="28" fillId="0" borderId="0" xfId="0" applyFont="1" applyBorder="1" applyAlignment="1">
      <alignment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lignment vertical="center"/>
    </xf>
    <xf numFmtId="0" fontId="3" fillId="0" borderId="1" xfId="0" quotePrefix="1" applyFont="1" applyFill="1" applyBorder="1" applyAlignment="1">
      <alignment vertical="center" wrapText="1"/>
    </xf>
    <xf numFmtId="0" fontId="5" fillId="4" borderId="1" xfId="0" applyFont="1" applyFill="1" applyBorder="1">
      <alignment vertical="center"/>
    </xf>
    <xf numFmtId="0" fontId="5" fillId="4" borderId="1" xfId="0" applyFont="1" applyFill="1" applyBorder="1" applyAlignment="1">
      <alignment horizontal="left" vertical="center"/>
    </xf>
    <xf numFmtId="0" fontId="2" fillId="0" borderId="0" xfId="9">
      <alignment vertical="center"/>
    </xf>
    <xf numFmtId="58" fontId="3" fillId="0" borderId="0" xfId="9" quotePrefix="1" applyNumberFormat="1" applyFont="1">
      <alignment vertical="center"/>
    </xf>
    <xf numFmtId="0" fontId="7" fillId="0" borderId="0" xfId="10">
      <alignment vertical="center"/>
    </xf>
    <xf numFmtId="0" fontId="4" fillId="0" borderId="0" xfId="9" applyFont="1" applyAlignment="1">
      <alignment horizontal="centerContinuous" vertical="center"/>
    </xf>
    <xf numFmtId="0" fontId="3" fillId="0" borderId="0" xfId="9" applyFont="1" applyAlignment="1">
      <alignment horizontal="centerContinuous" vertical="center"/>
    </xf>
    <xf numFmtId="0" fontId="4" fillId="0" borderId="0" xfId="9" applyFont="1" applyFill="1">
      <alignment vertical="center"/>
    </xf>
    <xf numFmtId="0" fontId="2" fillId="0" borderId="0" xfId="9" applyFill="1">
      <alignment vertical="center"/>
    </xf>
    <xf numFmtId="0" fontId="7" fillId="0" borderId="0" xfId="10" applyFill="1">
      <alignment vertical="center"/>
    </xf>
    <xf numFmtId="0" fontId="3" fillId="0" borderId="0" xfId="9" applyFont="1" applyFill="1">
      <alignment vertical="center"/>
    </xf>
    <xf numFmtId="0" fontId="3" fillId="0" borderId="1" xfId="9" applyFont="1" applyFill="1" applyBorder="1" applyAlignment="1">
      <alignment horizontal="center" vertical="center"/>
    </xf>
    <xf numFmtId="0" fontId="9" fillId="0" borderId="1" xfId="1" applyFont="1" applyBorder="1" applyAlignment="1">
      <alignment horizontal="left" vertical="center" wrapText="1"/>
    </xf>
    <xf numFmtId="0" fontId="9" fillId="0" borderId="1" xfId="1" applyFont="1" applyBorder="1" applyAlignment="1">
      <alignment horizontal="left" vertical="center" wrapText="1" shrinkToFit="1"/>
    </xf>
    <xf numFmtId="177" fontId="9" fillId="0" borderId="1" xfId="1" applyNumberFormat="1" applyFont="1" applyBorder="1" applyAlignment="1">
      <alignment horizontal="right" vertical="center" shrinkToFit="1"/>
    </xf>
    <xf numFmtId="181" fontId="9" fillId="0" borderId="1" xfId="1" applyNumberFormat="1" applyFont="1" applyBorder="1" applyAlignment="1">
      <alignment horizontal="right" vertical="center" wrapText="1" shrinkToFit="1"/>
    </xf>
    <xf numFmtId="0" fontId="9" fillId="0" borderId="1" xfId="1" applyFont="1" applyFill="1" applyBorder="1" applyAlignment="1">
      <alignment horizontal="left" vertical="center" wrapText="1"/>
    </xf>
    <xf numFmtId="0" fontId="3" fillId="0" borderId="1" xfId="9" quotePrefix="1" applyFont="1" applyFill="1" applyBorder="1" applyAlignment="1">
      <alignment vertical="center" wrapText="1"/>
    </xf>
    <xf numFmtId="0" fontId="3" fillId="0" borderId="0" xfId="9" applyFont="1">
      <alignment vertical="center"/>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5" borderId="1" xfId="9" applyFont="1" applyFill="1" applyBorder="1" applyAlignment="1">
      <alignment horizontal="center" vertical="center"/>
    </xf>
    <xf numFmtId="0" fontId="3" fillId="5" borderId="1" xfId="9" applyFont="1" applyFill="1" applyBorder="1" applyAlignment="1">
      <alignment horizontal="center" vertical="center" wrapText="1"/>
    </xf>
    <xf numFmtId="49" fontId="2" fillId="0" borderId="1" xfId="1" applyNumberFormat="1" applyBorder="1" applyAlignment="1">
      <alignment vertical="center" wrapText="1"/>
    </xf>
    <xf numFmtId="0" fontId="2" fillId="0" borderId="1" xfId="1" applyFont="1" applyBorder="1" applyAlignment="1">
      <alignment vertical="center" wrapText="1"/>
    </xf>
    <xf numFmtId="38" fontId="0" fillId="0" borderId="1" xfId="2" applyFont="1" applyBorder="1" applyAlignment="1">
      <alignment vertical="center" wrapText="1"/>
    </xf>
    <xf numFmtId="58" fontId="2" fillId="0" borderId="1" xfId="1" applyNumberFormat="1" applyFont="1" applyBorder="1" applyAlignment="1">
      <alignment horizontal="center" vertical="center" wrapText="1"/>
    </xf>
    <xf numFmtId="0" fontId="2" fillId="0" borderId="1" xfId="1" applyFill="1" applyBorder="1" applyAlignment="1">
      <alignment vertical="center" wrapText="1"/>
    </xf>
    <xf numFmtId="0" fontId="13" fillId="0" borderId="1" xfId="1" applyFont="1" applyBorder="1" applyAlignment="1">
      <alignment vertical="center" wrapText="1"/>
    </xf>
    <xf numFmtId="57" fontId="2" fillId="0" borderId="1" xfId="1" applyNumberFormat="1" applyBorder="1" applyAlignment="1">
      <alignment horizontal="center" vertical="center"/>
    </xf>
    <xf numFmtId="0" fontId="12" fillId="0" borderId="1" xfId="1" applyFont="1" applyBorder="1" applyAlignment="1">
      <alignment vertical="center" wrapText="1"/>
    </xf>
    <xf numFmtId="0" fontId="2" fillId="0" borderId="1" xfId="1" applyFill="1" applyBorder="1" applyAlignment="1">
      <alignment horizontal="center" vertical="center"/>
    </xf>
    <xf numFmtId="0" fontId="3" fillId="0" borderId="0" xfId="15" applyFont="1" applyAlignment="1">
      <alignment vertical="center"/>
    </xf>
    <xf numFmtId="58" fontId="3" fillId="0" borderId="0" xfId="15" applyNumberFormat="1" applyFont="1" applyAlignment="1">
      <alignment horizontal="right" vertical="center"/>
    </xf>
    <xf numFmtId="0" fontId="3" fillId="0" borderId="1" xfId="15" applyFont="1" applyBorder="1" applyAlignment="1">
      <alignment horizontal="center" vertical="center"/>
    </xf>
    <xf numFmtId="0" fontId="3" fillId="0" borderId="0" xfId="15" applyFont="1" applyAlignment="1">
      <alignment horizontal="center" vertical="center"/>
    </xf>
    <xf numFmtId="0" fontId="3" fillId="0" borderId="1" xfId="15" applyFont="1" applyBorder="1" applyAlignment="1">
      <alignment vertical="center" wrapText="1"/>
    </xf>
    <xf numFmtId="0" fontId="3" fillId="0" borderId="1" xfId="15" applyFont="1" applyBorder="1" applyAlignment="1">
      <alignment vertical="center"/>
    </xf>
    <xf numFmtId="3" fontId="3" fillId="0" borderId="1" xfId="15" applyNumberFormat="1" applyFont="1" applyBorder="1" applyAlignment="1">
      <alignment vertical="center"/>
    </xf>
    <xf numFmtId="57" fontId="3" fillId="0" borderId="1" xfId="15" applyNumberFormat="1" applyFont="1" applyBorder="1" applyAlignment="1">
      <alignment vertical="center"/>
    </xf>
    <xf numFmtId="0" fontId="3" fillId="5" borderId="1" xfId="15" applyFont="1" applyFill="1" applyBorder="1" applyAlignment="1">
      <alignment horizontal="center" vertical="center"/>
    </xf>
    <xf numFmtId="0" fontId="3" fillId="5" borderId="1" xfId="15" applyFont="1" applyFill="1" applyBorder="1" applyAlignment="1">
      <alignment horizontal="center" vertical="center" wrapText="1"/>
    </xf>
    <xf numFmtId="0" fontId="3" fillId="5" borderId="1" xfId="1" applyFont="1" applyFill="1" applyBorder="1" applyAlignment="1">
      <alignment horizontal="center" vertical="center"/>
    </xf>
    <xf numFmtId="0" fontId="3" fillId="5" borderId="1" xfId="1" applyFont="1" applyFill="1" applyBorder="1" applyAlignment="1">
      <alignment horizontal="center" vertical="center" wrapText="1"/>
    </xf>
    <xf numFmtId="0" fontId="4" fillId="0" borderId="0" xfId="15" applyFont="1" applyAlignment="1">
      <alignment vertical="center"/>
    </xf>
    <xf numFmtId="181" fontId="0" fillId="0" borderId="1" xfId="0" applyNumberFormat="1" applyBorder="1" applyAlignment="1">
      <alignment horizontal="right" vertical="center"/>
    </xf>
    <xf numFmtId="0" fontId="0" fillId="0" borderId="1" xfId="20" applyNumberFormat="1" applyFont="1" applyBorder="1" applyAlignment="1">
      <alignment horizontal="right" vertical="center"/>
    </xf>
    <xf numFmtId="3" fontId="3" fillId="0" borderId="1" xfId="0" applyNumberFormat="1" applyFont="1" applyFill="1" applyBorder="1" applyAlignment="1">
      <alignment horizontal="right" vertical="center"/>
    </xf>
    <xf numFmtId="0" fontId="6" fillId="0" borderId="1" xfId="20" applyNumberFormat="1" applyBorder="1" applyAlignment="1">
      <alignment horizontal="right" vertical="center"/>
    </xf>
    <xf numFmtId="38" fontId="6" fillId="0" borderId="1" xfId="20" applyBorder="1" applyAlignment="1">
      <alignment horizontal="right" vertical="center"/>
    </xf>
    <xf numFmtId="0" fontId="3" fillId="5" borderId="3" xfId="1" applyFont="1" applyFill="1" applyBorder="1" applyAlignment="1">
      <alignment horizontal="center" vertical="center"/>
    </xf>
    <xf numFmtId="0" fontId="3" fillId="5" borderId="3" xfId="1" applyFont="1" applyFill="1" applyBorder="1" applyAlignment="1">
      <alignment horizontal="center" vertical="center" wrapText="1"/>
    </xf>
    <xf numFmtId="0" fontId="16" fillId="0" borderId="0" xfId="10" applyFont="1">
      <alignment vertical="center"/>
    </xf>
    <xf numFmtId="0" fontId="16" fillId="0" borderId="0" xfId="10" applyFont="1" applyFill="1">
      <alignment vertical="center"/>
    </xf>
    <xf numFmtId="0" fontId="9" fillId="0" borderId="1" xfId="1" applyFont="1" applyBorder="1" applyAlignment="1">
      <alignment vertical="center" wrapText="1"/>
    </xf>
    <xf numFmtId="0" fontId="24" fillId="0" borderId="1" xfId="1" applyFont="1" applyBorder="1" applyAlignment="1">
      <alignment vertical="center" wrapText="1"/>
    </xf>
    <xf numFmtId="57" fontId="9" fillId="0" borderId="1" xfId="1" applyNumberFormat="1" applyFont="1" applyBorder="1" applyAlignment="1">
      <alignment horizontal="center" vertical="center"/>
    </xf>
    <xf numFmtId="0" fontId="17" fillId="0" borderId="1" xfId="1" applyFont="1" applyBorder="1" applyAlignment="1">
      <alignment vertical="center" wrapText="1"/>
    </xf>
    <xf numFmtId="0" fontId="9" fillId="0" borderId="1" xfId="1" applyFont="1" applyFill="1" applyBorder="1" applyAlignment="1">
      <alignment horizontal="center" vertical="center"/>
    </xf>
    <xf numFmtId="58" fontId="3" fillId="0" borderId="0" xfId="1" quotePrefix="1" applyNumberFormat="1" applyFont="1" applyAlignment="1">
      <alignment vertical="center"/>
    </xf>
    <xf numFmtId="0" fontId="3" fillId="0" borderId="0" xfId="1" applyFont="1" applyFill="1" applyAlignment="1">
      <alignment vertical="center"/>
    </xf>
    <xf numFmtId="0" fontId="3" fillId="0" borderId="0" xfId="0" applyFont="1" applyFill="1" applyAlignment="1">
      <alignment vertical="center"/>
    </xf>
    <xf numFmtId="0" fontId="3" fillId="0" borderId="0" xfId="9" applyFont="1" applyFill="1" applyAlignment="1">
      <alignment vertical="center"/>
    </xf>
    <xf numFmtId="0" fontId="3" fillId="0" borderId="0" xfId="0" applyFont="1" applyFill="1" applyAlignment="1">
      <alignment vertical="center" wrapText="1"/>
    </xf>
    <xf numFmtId="0" fontId="3" fillId="0" borderId="0" xfId="15" applyFont="1" applyAlignment="1">
      <alignment horizontal="center" vertical="center"/>
    </xf>
    <xf numFmtId="0" fontId="4" fillId="0" borderId="0" xfId="0" applyFont="1" applyAlignment="1">
      <alignment horizontal="center" vertical="center"/>
    </xf>
    <xf numFmtId="0" fontId="3" fillId="0" borderId="0" xfId="1" applyFont="1" applyFill="1" applyAlignment="1">
      <alignment vertical="center" wrapText="1"/>
    </xf>
    <xf numFmtId="0" fontId="3" fillId="5" borderId="6" xfId="1" applyFont="1" applyFill="1" applyBorder="1" applyAlignment="1">
      <alignment horizontal="center" vertical="center"/>
    </xf>
    <xf numFmtId="0" fontId="3" fillId="5" borderId="7" xfId="1" applyFont="1" applyFill="1" applyBorder="1" applyAlignment="1">
      <alignment horizontal="center" vertical="center"/>
    </xf>
    <xf numFmtId="0" fontId="4" fillId="0" borderId="0" xfId="1" applyFont="1" applyFill="1" applyAlignment="1">
      <alignment horizontal="center" vertical="center"/>
    </xf>
    <xf numFmtId="0" fontId="3" fillId="0" borderId="0" xfId="1" applyFont="1" applyFill="1">
      <alignment vertical="center"/>
    </xf>
    <xf numFmtId="0" fontId="2" fillId="0" borderId="0" xfId="21" applyAlignment="1">
      <alignment vertical="center"/>
    </xf>
    <xf numFmtId="0" fontId="32" fillId="0" borderId="0" xfId="21" applyFont="1" applyAlignment="1">
      <alignment horizontal="right" vertical="center"/>
    </xf>
    <xf numFmtId="0" fontId="15" fillId="0" borderId="0" xfId="21" applyFont="1" applyAlignment="1">
      <alignment horizontal="justify" vertical="center"/>
    </xf>
    <xf numFmtId="0" fontId="15" fillId="0" borderId="0" xfId="21" applyFont="1" applyAlignment="1">
      <alignment horizontal="right" vertical="center"/>
    </xf>
    <xf numFmtId="58" fontId="0" fillId="0" borderId="0" xfId="21" quotePrefix="1" applyNumberFormat="1" applyFont="1" applyAlignment="1">
      <alignment horizontal="center" vertical="center"/>
    </xf>
    <xf numFmtId="0" fontId="2" fillId="0" borderId="0" xfId="21" applyAlignment="1">
      <alignment horizontal="center" vertical="center"/>
    </xf>
    <xf numFmtId="0" fontId="0" fillId="0" borderId="0" xfId="21" applyFont="1" applyAlignment="1">
      <alignment horizontal="center" vertical="center" wrapText="1"/>
    </xf>
    <xf numFmtId="0" fontId="33" fillId="0" borderId="0" xfId="21" applyFont="1" applyAlignment="1">
      <alignment horizontal="left" vertical="center"/>
    </xf>
    <xf numFmtId="58" fontId="0" fillId="0" borderId="0" xfId="21" quotePrefix="1" applyNumberFormat="1" applyFont="1" applyAlignment="1">
      <alignment horizontal="left" vertical="center"/>
    </xf>
    <xf numFmtId="0" fontId="2" fillId="0" borderId="0" xfId="21" applyAlignment="1">
      <alignment horizontal="left" vertical="center"/>
    </xf>
    <xf numFmtId="0" fontId="0" fillId="0" borderId="0" xfId="21" applyFont="1" applyAlignment="1">
      <alignment horizontal="left" vertical="center" wrapText="1"/>
    </xf>
    <xf numFmtId="0" fontId="2" fillId="0" borderId="0" xfId="21" applyAlignment="1">
      <alignment horizontal="right" vertical="center"/>
    </xf>
    <xf numFmtId="0" fontId="0" fillId="0" borderId="0" xfId="0">
      <alignment vertical="center"/>
    </xf>
    <xf numFmtId="0" fontId="2" fillId="0" borderId="0" xfId="21" applyAlignment="1">
      <alignment vertical="center"/>
    </xf>
    <xf numFmtId="0" fontId="32" fillId="0" borderId="0" xfId="21" applyFont="1" applyAlignment="1">
      <alignment horizontal="right" vertical="center"/>
    </xf>
    <xf numFmtId="0" fontId="15" fillId="0" borderId="0" xfId="21" applyFont="1" applyAlignment="1">
      <alignment horizontal="justify" vertical="center"/>
    </xf>
    <xf numFmtId="0" fontId="15" fillId="0" borderId="0" xfId="21" applyFont="1" applyAlignment="1">
      <alignment horizontal="right" vertical="center"/>
    </xf>
  </cellXfs>
  <cellStyles count="23">
    <cellStyle name="桁区切り" xfId="20" builtinId="6"/>
    <cellStyle name="桁区切り 2" xfId="2"/>
    <cellStyle name="桁区切り 2 2" xfId="5"/>
    <cellStyle name="桁区切り 3" xfId="17"/>
    <cellStyle name="桁区切り 5" xfId="7"/>
    <cellStyle name="標準" xfId="0" builtinId="0"/>
    <cellStyle name="標準 11" xfId="14"/>
    <cellStyle name="標準 2" xfId="1"/>
    <cellStyle name="標準 2 2" xfId="3"/>
    <cellStyle name="標準 2 2 2" xfId="11"/>
    <cellStyle name="標準 2 2 3" xfId="21"/>
    <cellStyle name="標準 2 3" xfId="4"/>
    <cellStyle name="標準 2 4" xfId="6"/>
    <cellStyle name="標準 2 4 2" xfId="22"/>
    <cellStyle name="標準 2 5" xfId="10"/>
    <cellStyle name="標準 2 6" xfId="18"/>
    <cellStyle name="標準 3" xfId="8"/>
    <cellStyle name="標準 3 2" xfId="9"/>
    <cellStyle name="標準 3 3" xfId="19"/>
    <cellStyle name="標準 4" xfId="13"/>
    <cellStyle name="標準 5" xfId="12"/>
    <cellStyle name="標準 6" xfId="15"/>
    <cellStyle name="標準 7" xfId="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3"/>
  <sheetViews>
    <sheetView workbookViewId="0">
      <selection activeCell="I2" sqref="I2"/>
    </sheetView>
  </sheetViews>
  <sheetFormatPr defaultRowHeight="13.5" x14ac:dyDescent="0.15"/>
  <cols>
    <col min="1" max="7" width="17.875" style="211" customWidth="1"/>
    <col min="8" max="8" width="9.875" style="211" customWidth="1"/>
    <col min="9" max="9" width="17.875" style="211" customWidth="1"/>
    <col min="10" max="16384" width="9" style="211"/>
  </cols>
  <sheetData>
    <row r="1" spans="1:9" x14ac:dyDescent="0.15">
      <c r="A1" s="1"/>
      <c r="B1" s="1"/>
      <c r="C1" s="1"/>
      <c r="D1" s="1"/>
      <c r="E1" s="1"/>
      <c r="F1" s="1"/>
      <c r="G1" s="1"/>
      <c r="H1" s="1"/>
      <c r="I1" s="111">
        <v>43865</v>
      </c>
    </row>
    <row r="2" spans="1:9" x14ac:dyDescent="0.15">
      <c r="A2" s="9" t="s">
        <v>1</v>
      </c>
      <c r="B2" s="10"/>
      <c r="C2" s="10"/>
      <c r="D2" s="10"/>
      <c r="E2" s="10"/>
      <c r="F2" s="10"/>
      <c r="G2" s="10"/>
      <c r="H2" s="10"/>
      <c r="I2" s="10"/>
    </row>
    <row r="3" spans="1:9" x14ac:dyDescent="0.15">
      <c r="A3" s="1"/>
      <c r="B3" s="1"/>
      <c r="C3" s="1"/>
      <c r="D3" s="1"/>
      <c r="E3" s="1"/>
      <c r="F3" s="1"/>
      <c r="G3" s="1"/>
      <c r="H3" s="1"/>
      <c r="I3" s="1"/>
    </row>
    <row r="4" spans="1:9" s="212" customFormat="1" x14ac:dyDescent="0.15">
      <c r="A4" s="3" t="s">
        <v>2</v>
      </c>
      <c r="B4" s="1"/>
      <c r="C4" s="1"/>
      <c r="D4" s="1"/>
      <c r="E4" s="1"/>
      <c r="F4" s="1"/>
      <c r="G4" s="1"/>
      <c r="H4" s="1"/>
      <c r="I4" s="1"/>
    </row>
    <row r="5" spans="1:9" s="212" customFormat="1" x14ac:dyDescent="0.15">
      <c r="A5" s="219" t="s">
        <v>395</v>
      </c>
      <c r="B5" s="219"/>
      <c r="C5" s="219"/>
      <c r="D5" s="219"/>
      <c r="E5" s="219"/>
      <c r="F5" s="219"/>
      <c r="G5" s="219"/>
      <c r="H5" s="219"/>
      <c r="I5" s="219"/>
    </row>
    <row r="6" spans="1:9" s="212" customFormat="1" x14ac:dyDescent="0.15">
      <c r="A6" s="1"/>
      <c r="B6" s="1"/>
      <c r="C6" s="1"/>
      <c r="D6" s="1"/>
      <c r="E6" s="1"/>
      <c r="F6" s="1"/>
      <c r="G6" s="1"/>
      <c r="H6" s="1"/>
      <c r="I6" s="1"/>
    </row>
    <row r="7" spans="1:9" s="212" customFormat="1" x14ac:dyDescent="0.15">
      <c r="A7" s="3" t="s">
        <v>3</v>
      </c>
      <c r="B7" s="1"/>
      <c r="C7" s="1"/>
      <c r="D7" s="1"/>
      <c r="E7" s="1"/>
      <c r="F7" s="1"/>
      <c r="G7" s="1"/>
      <c r="H7" s="1"/>
      <c r="I7" s="1"/>
    </row>
    <row r="8" spans="1:9" s="212" customFormat="1" x14ac:dyDescent="0.15">
      <c r="A8" s="1" t="s">
        <v>411</v>
      </c>
      <c r="B8" s="1"/>
      <c r="C8" s="1"/>
      <c r="D8" s="1"/>
      <c r="E8" s="1"/>
      <c r="F8" s="1"/>
      <c r="G8" s="1"/>
      <c r="H8" s="1"/>
      <c r="I8" s="1"/>
    </row>
    <row r="9" spans="1:9" s="212" customFormat="1" x14ac:dyDescent="0.15">
      <c r="A9" s="1"/>
      <c r="B9" s="1"/>
      <c r="C9" s="1"/>
      <c r="D9" s="1"/>
      <c r="E9" s="1"/>
      <c r="F9" s="1"/>
      <c r="G9" s="1"/>
      <c r="H9" s="1"/>
      <c r="I9" s="1"/>
    </row>
    <row r="10" spans="1:9" s="212" customFormat="1" ht="26.25" customHeight="1" x14ac:dyDescent="0.15">
      <c r="A10" s="4" t="s">
        <v>4</v>
      </c>
      <c r="B10" s="4" t="s">
        <v>5</v>
      </c>
      <c r="C10" s="4" t="s">
        <v>6</v>
      </c>
      <c r="D10" s="4" t="s">
        <v>7</v>
      </c>
      <c r="E10" s="4" t="s">
        <v>8</v>
      </c>
      <c r="F10" s="4" t="s">
        <v>9</v>
      </c>
      <c r="G10" s="4" t="s">
        <v>10</v>
      </c>
      <c r="H10" s="5" t="s">
        <v>11</v>
      </c>
      <c r="I10" s="4" t="s">
        <v>12</v>
      </c>
    </row>
    <row r="11" spans="1:9" s="212" customFormat="1" ht="96" customHeight="1" x14ac:dyDescent="0.15">
      <c r="A11" s="213" t="s">
        <v>396</v>
      </c>
      <c r="B11" s="214" t="s">
        <v>397</v>
      </c>
      <c r="C11" s="7">
        <v>1</v>
      </c>
      <c r="D11" s="7">
        <v>377475</v>
      </c>
      <c r="E11" s="7">
        <v>377475</v>
      </c>
      <c r="F11" s="215">
        <v>40609</v>
      </c>
      <c r="G11" s="216" t="s">
        <v>398</v>
      </c>
      <c r="H11" s="217" t="s">
        <v>399</v>
      </c>
      <c r="I11" s="144"/>
    </row>
    <row r="12" spans="1:9" x14ac:dyDescent="0.15">
      <c r="A12" s="1"/>
      <c r="B12" s="1"/>
      <c r="C12" s="1"/>
      <c r="D12" s="1"/>
      <c r="E12" s="1"/>
      <c r="F12" s="1"/>
      <c r="G12" s="1"/>
      <c r="H12" s="1"/>
      <c r="I12" s="1"/>
    </row>
    <row r="13" spans="1:9" x14ac:dyDescent="0.15">
      <c r="A13" s="1" t="s">
        <v>13</v>
      </c>
      <c r="B13" s="1"/>
      <c r="C13" s="1"/>
      <c r="D13" s="1"/>
      <c r="E13" s="1"/>
      <c r="F13" s="1"/>
      <c r="G13" s="1"/>
      <c r="H13" s="1"/>
      <c r="I13" s="1"/>
    </row>
    <row r="14" spans="1:9" x14ac:dyDescent="0.15">
      <c r="A14" s="1" t="s">
        <v>14</v>
      </c>
      <c r="B14" s="1"/>
      <c r="C14" s="1"/>
      <c r="D14" s="1"/>
      <c r="E14" s="1"/>
      <c r="F14" s="1"/>
      <c r="G14" s="1"/>
      <c r="H14" s="1"/>
      <c r="I14" s="1"/>
    </row>
    <row r="15" spans="1:9" x14ac:dyDescent="0.15">
      <c r="A15" s="1" t="s">
        <v>15</v>
      </c>
      <c r="B15" s="1"/>
      <c r="C15" s="1"/>
      <c r="D15" s="1"/>
      <c r="E15" s="1"/>
      <c r="F15" s="1"/>
      <c r="G15" s="1"/>
      <c r="H15" s="1"/>
      <c r="I15" s="1"/>
    </row>
    <row r="16" spans="1:9" x14ac:dyDescent="0.15">
      <c r="A16" s="1" t="s">
        <v>16</v>
      </c>
      <c r="B16" s="1"/>
      <c r="C16" s="1"/>
      <c r="D16" s="1"/>
      <c r="E16" s="1"/>
      <c r="F16" s="1"/>
      <c r="G16" s="1"/>
      <c r="H16" s="1"/>
      <c r="I16" s="1"/>
    </row>
    <row r="17" spans="1:9" x14ac:dyDescent="0.15">
      <c r="A17" s="1" t="s">
        <v>17</v>
      </c>
      <c r="B17" s="1"/>
      <c r="C17" s="1"/>
      <c r="D17" s="1"/>
      <c r="E17" s="1"/>
      <c r="F17" s="1"/>
      <c r="G17" s="1"/>
      <c r="H17" s="1"/>
      <c r="I17" s="1"/>
    </row>
    <row r="18" spans="1:9" x14ac:dyDescent="0.15">
      <c r="A18" s="1" t="s">
        <v>18</v>
      </c>
      <c r="B18" s="1"/>
      <c r="C18" s="1"/>
      <c r="D18" s="1"/>
      <c r="E18" s="1"/>
      <c r="F18" s="1"/>
      <c r="G18" s="1"/>
      <c r="H18" s="1"/>
      <c r="I18" s="1"/>
    </row>
    <row r="19" spans="1:9" x14ac:dyDescent="0.15">
      <c r="A19" s="1" t="s">
        <v>19</v>
      </c>
      <c r="B19" s="1"/>
      <c r="C19" s="1"/>
      <c r="D19" s="1"/>
      <c r="E19" s="1"/>
      <c r="F19" s="1"/>
      <c r="G19" s="1"/>
      <c r="H19" s="1"/>
      <c r="I19" s="1"/>
    </row>
    <row r="20" spans="1:9" x14ac:dyDescent="0.15">
      <c r="A20" s="1"/>
      <c r="B20" s="1"/>
      <c r="C20" s="1"/>
      <c r="D20" s="1"/>
      <c r="E20" s="1"/>
      <c r="F20" s="1"/>
      <c r="G20" s="1"/>
      <c r="H20" s="1"/>
      <c r="I20" s="1"/>
    </row>
    <row r="21" spans="1:9" x14ac:dyDescent="0.15">
      <c r="A21" s="1"/>
      <c r="B21" s="1"/>
      <c r="C21" s="1"/>
      <c r="D21" s="1"/>
      <c r="E21" s="1"/>
      <c r="F21" s="1"/>
      <c r="G21" s="1"/>
      <c r="H21" s="1"/>
      <c r="I21" s="1"/>
    </row>
    <row r="22" spans="1:9" x14ac:dyDescent="0.15">
      <c r="A22" s="1"/>
      <c r="B22" s="1"/>
      <c r="C22" s="1"/>
      <c r="D22" s="1"/>
      <c r="E22" s="1"/>
      <c r="F22" s="1"/>
      <c r="G22" s="1"/>
      <c r="H22" s="1"/>
      <c r="I22" s="1"/>
    </row>
    <row r="23" spans="1:9" x14ac:dyDescent="0.15">
      <c r="A23" s="1"/>
      <c r="B23" s="1"/>
      <c r="C23" s="1"/>
      <c r="D23" s="1"/>
      <c r="E23" s="1"/>
      <c r="F23" s="1"/>
      <c r="G23" s="1"/>
      <c r="H23" s="1"/>
      <c r="I23" s="1"/>
    </row>
  </sheetData>
  <mergeCells count="1">
    <mergeCell ref="A5:I5"/>
  </mergeCells>
  <phoneticPr fontId="1"/>
  <pageMargins left="0.7" right="0.7" top="0.75" bottom="0.75" header="0.3" footer="0.3"/>
  <pageSetup paperSize="9" scale="8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19" sqref="I19:I20"/>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456</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457</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458</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workbookViewId="0">
      <selection activeCell="A9" sqref="A9"/>
    </sheetView>
  </sheetViews>
  <sheetFormatPr defaultRowHeight="13.5" x14ac:dyDescent="0.15"/>
  <cols>
    <col min="1" max="1" width="17.875" style="163" customWidth="1"/>
    <col min="2" max="2" width="28.875" style="163" customWidth="1"/>
    <col min="3" max="3" width="10.125" style="163" customWidth="1"/>
    <col min="4" max="6" width="15.625" style="163" customWidth="1"/>
    <col min="7" max="7" width="26.625" style="163" customWidth="1"/>
    <col min="8" max="8" width="10.375" style="163" customWidth="1"/>
    <col min="9" max="9" width="17.875" style="163" customWidth="1"/>
    <col min="10" max="16384" width="9" style="163"/>
  </cols>
  <sheetData>
    <row r="1" spans="1:9" x14ac:dyDescent="0.15">
      <c r="A1" s="161"/>
      <c r="B1" s="161"/>
      <c r="C1" s="161"/>
      <c r="D1" s="161"/>
      <c r="E1" s="161"/>
      <c r="F1" s="161"/>
      <c r="G1" s="161"/>
      <c r="H1" s="161"/>
      <c r="I1" s="162">
        <v>43865</v>
      </c>
    </row>
    <row r="2" spans="1:9" x14ac:dyDescent="0.15">
      <c r="A2" s="164" t="s">
        <v>1</v>
      </c>
      <c r="B2" s="165"/>
      <c r="C2" s="165"/>
      <c r="D2" s="165"/>
      <c r="E2" s="165"/>
      <c r="F2" s="165"/>
      <c r="G2" s="165"/>
      <c r="H2" s="165"/>
      <c r="I2" s="165"/>
    </row>
    <row r="4" spans="1:9" s="168" customFormat="1" x14ac:dyDescent="0.15">
      <c r="A4" s="166" t="s">
        <v>2</v>
      </c>
      <c r="B4" s="167"/>
      <c r="C4" s="167"/>
      <c r="D4" s="167"/>
      <c r="E4" s="167"/>
      <c r="F4" s="167"/>
      <c r="G4" s="167"/>
      <c r="H4" s="167"/>
      <c r="I4" s="167"/>
    </row>
    <row r="5" spans="1:9" s="168" customFormat="1" x14ac:dyDescent="0.15">
      <c r="A5" s="221" t="s">
        <v>370</v>
      </c>
      <c r="B5" s="221"/>
      <c r="C5" s="221"/>
      <c r="D5" s="221"/>
      <c r="E5" s="221"/>
      <c r="F5" s="221"/>
      <c r="G5" s="221"/>
      <c r="H5" s="221"/>
      <c r="I5" s="221"/>
    </row>
    <row r="6" spans="1:9" s="168" customFormat="1" x14ac:dyDescent="0.15"/>
    <row r="7" spans="1:9" s="168" customFormat="1" x14ac:dyDescent="0.15">
      <c r="A7" s="166" t="s">
        <v>3</v>
      </c>
      <c r="B7" s="167"/>
      <c r="C7" s="167"/>
      <c r="D7" s="167"/>
      <c r="E7" s="167"/>
      <c r="F7" s="167"/>
      <c r="G7" s="167"/>
      <c r="H7" s="167"/>
      <c r="I7" s="167"/>
    </row>
    <row r="8" spans="1:9" s="168" customFormat="1" x14ac:dyDescent="0.15">
      <c r="A8" s="169" t="s">
        <v>411</v>
      </c>
      <c r="B8" s="167"/>
      <c r="C8" s="167"/>
      <c r="D8" s="167"/>
      <c r="E8" s="167"/>
      <c r="F8" s="167"/>
      <c r="G8" s="167"/>
      <c r="H8" s="167"/>
      <c r="I8" s="167"/>
    </row>
    <row r="9" spans="1:9" s="168" customFormat="1" x14ac:dyDescent="0.15"/>
    <row r="10" spans="1:9" s="168" customFormat="1" ht="21.75" customHeight="1" x14ac:dyDescent="0.15">
      <c r="A10" s="180" t="s">
        <v>4</v>
      </c>
      <c r="B10" s="180" t="s">
        <v>5</v>
      </c>
      <c r="C10" s="180" t="s">
        <v>6</v>
      </c>
      <c r="D10" s="180" t="s">
        <v>7</v>
      </c>
      <c r="E10" s="180" t="s">
        <v>8</v>
      </c>
      <c r="F10" s="180" t="s">
        <v>9</v>
      </c>
      <c r="G10" s="180" t="s">
        <v>10</v>
      </c>
      <c r="H10" s="181" t="s">
        <v>11</v>
      </c>
      <c r="I10" s="180" t="s">
        <v>12</v>
      </c>
    </row>
    <row r="11" spans="1:9" s="168" customFormat="1" ht="60.75" customHeight="1" x14ac:dyDescent="0.15">
      <c r="A11" s="171" t="s">
        <v>363</v>
      </c>
      <c r="B11" s="172" t="s">
        <v>364</v>
      </c>
      <c r="C11" s="173">
        <v>1</v>
      </c>
      <c r="D11" s="173">
        <v>318180</v>
      </c>
      <c r="E11" s="173">
        <v>318180</v>
      </c>
      <c r="F11" s="174">
        <v>40975</v>
      </c>
      <c r="G11" s="175" t="s">
        <v>365</v>
      </c>
      <c r="H11" s="170" t="s">
        <v>298</v>
      </c>
      <c r="I11" s="176"/>
    </row>
    <row r="13" spans="1:9" x14ac:dyDescent="0.15">
      <c r="A13" s="177" t="s">
        <v>13</v>
      </c>
      <c r="B13" s="161"/>
      <c r="C13" s="161"/>
      <c r="D13" s="161"/>
      <c r="E13" s="161"/>
      <c r="F13" s="161"/>
      <c r="G13" s="161"/>
      <c r="H13" s="161"/>
      <c r="I13" s="161"/>
    </row>
    <row r="14" spans="1:9" x14ac:dyDescent="0.15">
      <c r="A14" s="177" t="s">
        <v>14</v>
      </c>
      <c r="B14" s="161"/>
      <c r="C14" s="161"/>
      <c r="D14" s="161"/>
      <c r="E14" s="161"/>
      <c r="F14" s="161"/>
      <c r="G14" s="161"/>
      <c r="H14" s="161"/>
      <c r="I14" s="161"/>
    </row>
    <row r="15" spans="1:9" x14ac:dyDescent="0.15">
      <c r="A15" s="177" t="s">
        <v>15</v>
      </c>
    </row>
    <row r="16" spans="1:9" x14ac:dyDescent="0.15">
      <c r="A16" s="177" t="s">
        <v>16</v>
      </c>
    </row>
    <row r="17" spans="1:1" x14ac:dyDescent="0.15">
      <c r="A17" s="177" t="s">
        <v>17</v>
      </c>
    </row>
    <row r="18" spans="1:1" x14ac:dyDescent="0.15">
      <c r="A18" s="177" t="s">
        <v>18</v>
      </c>
    </row>
    <row r="19" spans="1:1" x14ac:dyDescent="0.15">
      <c r="A19" s="177" t="s">
        <v>19</v>
      </c>
    </row>
  </sheetData>
  <mergeCells count="1">
    <mergeCell ref="A5:I5"/>
  </mergeCells>
  <phoneticPr fontId="1"/>
  <pageMargins left="0.7" right="0.7" top="0.75" bottom="0.75" header="0.3" footer="0.3"/>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8" width="9" style="242"/>
    <col min="9" max="9" width="12.375" style="242" customWidth="1"/>
    <col min="10"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456</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36" t="s">
        <v>459</v>
      </c>
      <c r="C7" s="236"/>
      <c r="D7" s="236"/>
      <c r="E7" s="236"/>
      <c r="F7" s="236"/>
      <c r="G7" s="236"/>
      <c r="H7" s="236"/>
    </row>
    <row r="8" spans="1:9" ht="14.25" x14ac:dyDescent="0.15">
      <c r="A8" s="245"/>
      <c r="B8" s="236"/>
      <c r="C8" s="236"/>
      <c r="D8" s="236"/>
      <c r="E8" s="236"/>
      <c r="F8" s="236"/>
      <c r="G8" s="236"/>
      <c r="H8" s="236"/>
    </row>
    <row r="9" spans="1:9" ht="14.25" x14ac:dyDescent="0.15">
      <c r="A9" s="245"/>
      <c r="B9" s="236"/>
      <c r="C9" s="236"/>
      <c r="D9" s="236"/>
      <c r="E9" s="236"/>
      <c r="F9" s="236"/>
      <c r="G9" s="236"/>
      <c r="H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460</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B7:H9"/>
    <mergeCell ref="B13:I16"/>
  </mergeCells>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zoomScaleSheetLayoutView="90" workbookViewId="0">
      <selection activeCell="D22" sqref="D22"/>
    </sheetView>
  </sheetViews>
  <sheetFormatPr defaultColWidth="9" defaultRowHeight="13.5" x14ac:dyDescent="0.15"/>
  <cols>
    <col min="1" max="1" width="18" style="12" customWidth="1"/>
    <col min="2" max="2" width="39.375" style="12" customWidth="1"/>
    <col min="3" max="3" width="7.125" style="12" customWidth="1"/>
    <col min="4" max="5" width="13.875" style="12" bestFit="1" customWidth="1"/>
    <col min="6" max="6" width="11.625" style="12" bestFit="1" customWidth="1"/>
    <col min="7" max="7" width="33.75" style="12" customWidth="1"/>
    <col min="8" max="8" width="5.875" style="12" customWidth="1"/>
    <col min="9" max="9" width="25.12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ht="30" customHeight="1" x14ac:dyDescent="0.15">
      <c r="A5" s="222" t="s">
        <v>354</v>
      </c>
      <c r="B5" s="222"/>
      <c r="C5" s="222"/>
      <c r="D5" s="222"/>
      <c r="E5" s="222"/>
      <c r="F5" s="222"/>
      <c r="G5" s="222"/>
      <c r="H5" s="222"/>
      <c r="I5" s="222"/>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40.5" x14ac:dyDescent="0.15">
      <c r="A11" s="20" t="s">
        <v>355</v>
      </c>
      <c r="B11" s="20" t="s">
        <v>356</v>
      </c>
      <c r="C11" s="206">
        <v>1</v>
      </c>
      <c r="D11" s="21">
        <v>1260000</v>
      </c>
      <c r="E11" s="21">
        <v>1260000</v>
      </c>
      <c r="F11" s="157">
        <v>37652</v>
      </c>
      <c r="G11" s="20" t="s">
        <v>357</v>
      </c>
      <c r="H11" s="22" t="s">
        <v>358</v>
      </c>
      <c r="I11" s="158" t="s">
        <v>359</v>
      </c>
    </row>
    <row r="12" spans="1:9" ht="54" x14ac:dyDescent="0.15">
      <c r="A12" s="159" t="s">
        <v>360</v>
      </c>
      <c r="B12" s="160" t="s">
        <v>361</v>
      </c>
      <c r="C12" s="206">
        <v>1</v>
      </c>
      <c r="D12" s="21">
        <v>677250</v>
      </c>
      <c r="E12" s="21">
        <v>677250</v>
      </c>
      <c r="F12" s="157">
        <v>37652</v>
      </c>
      <c r="G12" s="20" t="s">
        <v>357</v>
      </c>
      <c r="H12" s="22" t="s">
        <v>358</v>
      </c>
      <c r="I12" s="158" t="s">
        <v>362</v>
      </c>
    </row>
    <row r="14" spans="1:9" x14ac:dyDescent="0.15">
      <c r="A14" s="12" t="s">
        <v>32</v>
      </c>
    </row>
    <row r="15" spans="1:9" x14ac:dyDescent="0.15">
      <c r="A15" s="12" t="s">
        <v>33</v>
      </c>
    </row>
    <row r="16" spans="1:9" x14ac:dyDescent="0.15">
      <c r="A16" s="12" t="s">
        <v>34</v>
      </c>
    </row>
    <row r="17" spans="1:1" x14ac:dyDescent="0.15">
      <c r="A17" s="12" t="s">
        <v>35</v>
      </c>
    </row>
    <row r="18" spans="1:1" x14ac:dyDescent="0.15">
      <c r="A18" s="12" t="s">
        <v>36</v>
      </c>
    </row>
    <row r="19" spans="1:1" x14ac:dyDescent="0.15">
      <c r="A19" s="12" t="s">
        <v>37</v>
      </c>
    </row>
    <row r="20" spans="1:1" x14ac:dyDescent="0.15">
      <c r="A20"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18" sqref="K18"/>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461</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462</v>
      </c>
      <c r="D7" s="236"/>
      <c r="E7" s="236"/>
      <c r="F7" s="236"/>
      <c r="G7" s="236"/>
      <c r="H7" s="236"/>
      <c r="I7" s="236"/>
    </row>
    <row r="8" spans="1:9" ht="14.25" x14ac:dyDescent="0.15">
      <c r="A8" s="245"/>
      <c r="B8" s="243"/>
      <c r="C8" s="236"/>
      <c r="D8" s="236"/>
      <c r="E8" s="236"/>
      <c r="F8" s="236"/>
      <c r="G8" s="236"/>
      <c r="H8" s="236"/>
      <c r="I8" s="236"/>
    </row>
    <row r="9" spans="1:9" ht="40.5" customHeight="1"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463</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54.75" customHeight="1"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A9" sqref="A9"/>
    </sheetView>
  </sheetViews>
  <sheetFormatPr defaultRowHeight="13.5" customHeight="1" x14ac:dyDescent="0.15"/>
  <cols>
    <col min="1" max="2" width="26.75" style="191" customWidth="1"/>
    <col min="3" max="3" width="5.625" style="191" bestFit="1" customWidth="1"/>
    <col min="4" max="5" width="12.5" style="191" customWidth="1"/>
    <col min="6" max="6" width="10.5" style="191" bestFit="1" customWidth="1"/>
    <col min="7" max="7" width="18.375" style="191" bestFit="1" customWidth="1"/>
    <col min="8" max="8" width="10" style="191" customWidth="1"/>
    <col min="9" max="9" width="16.125" style="191" bestFit="1" customWidth="1"/>
    <col min="10" max="16384" width="9" style="191"/>
  </cols>
  <sheetData>
    <row r="1" spans="1:9" ht="13.5" customHeight="1" x14ac:dyDescent="0.15">
      <c r="I1" s="192">
        <v>43865</v>
      </c>
    </row>
    <row r="2" spans="1:9" ht="13.5" customHeight="1" x14ac:dyDescent="0.15">
      <c r="A2" s="223" t="s">
        <v>330</v>
      </c>
      <c r="B2" s="223"/>
      <c r="C2" s="223"/>
      <c r="D2" s="223"/>
      <c r="E2" s="223"/>
      <c r="F2" s="223"/>
      <c r="G2" s="223"/>
      <c r="H2" s="223"/>
      <c r="I2" s="223"/>
    </row>
    <row r="4" spans="1:9" ht="13.5" customHeight="1" x14ac:dyDescent="0.15">
      <c r="A4" s="203" t="s">
        <v>331</v>
      </c>
    </row>
    <row r="5" spans="1:9" ht="13.5" customHeight="1" x14ac:dyDescent="0.15">
      <c r="A5" s="191" t="s">
        <v>332</v>
      </c>
    </row>
    <row r="7" spans="1:9" ht="13.5" customHeight="1" x14ac:dyDescent="0.15">
      <c r="A7" s="203" t="s">
        <v>333</v>
      </c>
    </row>
    <row r="8" spans="1:9" ht="13.5" customHeight="1" x14ac:dyDescent="0.15">
      <c r="A8" s="191" t="s">
        <v>413</v>
      </c>
    </row>
    <row r="10" spans="1:9" s="194" customFormat="1" ht="23.25" customHeight="1" x14ac:dyDescent="0.15">
      <c r="A10" s="199" t="s">
        <v>334</v>
      </c>
      <c r="B10" s="199" t="s">
        <v>335</v>
      </c>
      <c r="C10" s="199" t="s">
        <v>336</v>
      </c>
      <c r="D10" s="199" t="s">
        <v>337</v>
      </c>
      <c r="E10" s="199" t="s">
        <v>338</v>
      </c>
      <c r="F10" s="199" t="s">
        <v>339</v>
      </c>
      <c r="G10" s="199" t="s">
        <v>340</v>
      </c>
      <c r="H10" s="200" t="s">
        <v>341</v>
      </c>
      <c r="I10" s="199" t="s">
        <v>342</v>
      </c>
    </row>
    <row r="11" spans="1:9" ht="60" customHeight="1" x14ac:dyDescent="0.15">
      <c r="A11" s="195" t="s">
        <v>343</v>
      </c>
      <c r="B11" s="195" t="s">
        <v>344</v>
      </c>
      <c r="C11" s="196">
        <v>1</v>
      </c>
      <c r="D11" s="197">
        <v>295920</v>
      </c>
      <c r="E11" s="197">
        <v>295920</v>
      </c>
      <c r="F11" s="198">
        <v>41940</v>
      </c>
      <c r="G11" s="195" t="s">
        <v>345</v>
      </c>
      <c r="H11" s="193" t="s">
        <v>346</v>
      </c>
      <c r="I11" s="196"/>
    </row>
    <row r="14" spans="1:9" ht="13.5" customHeight="1" x14ac:dyDescent="0.15">
      <c r="A14" s="191" t="s">
        <v>347</v>
      </c>
    </row>
    <row r="15" spans="1:9" ht="13.5" customHeight="1" x14ac:dyDescent="0.15">
      <c r="A15" s="191" t="s">
        <v>348</v>
      </c>
    </row>
    <row r="16" spans="1:9" ht="13.5" customHeight="1" x14ac:dyDescent="0.15">
      <c r="A16" s="191" t="s">
        <v>349</v>
      </c>
    </row>
    <row r="17" spans="1:1" ht="13.5" customHeight="1" x14ac:dyDescent="0.15">
      <c r="A17" s="191" t="s">
        <v>350</v>
      </c>
    </row>
    <row r="18" spans="1:1" ht="13.5" customHeight="1" x14ac:dyDescent="0.15">
      <c r="A18" s="191" t="s">
        <v>351</v>
      </c>
    </row>
    <row r="19" spans="1:1" ht="13.5" customHeight="1" x14ac:dyDescent="0.15">
      <c r="A19" s="191" t="s">
        <v>352</v>
      </c>
    </row>
    <row r="20" spans="1:1" ht="13.5" customHeight="1" x14ac:dyDescent="0.15">
      <c r="A20" s="191" t="s">
        <v>353</v>
      </c>
    </row>
  </sheetData>
  <mergeCells count="1">
    <mergeCell ref="A2:I2"/>
  </mergeCells>
  <phoneticPr fontId="1"/>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23" sqref="I22:I23"/>
    </sheetView>
  </sheetViews>
  <sheetFormatPr defaultRowHeight="13.5" x14ac:dyDescent="0.15"/>
  <cols>
    <col min="1" max="1" width="9" style="242" customWidth="1"/>
    <col min="2" max="8" width="9" style="242"/>
    <col min="9" max="9" width="12.375" style="242" customWidth="1"/>
    <col min="10"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36" t="s">
        <v>464</v>
      </c>
      <c r="C7" s="236"/>
      <c r="D7" s="236"/>
      <c r="E7" s="236"/>
      <c r="F7" s="236"/>
      <c r="G7" s="236"/>
      <c r="H7" s="236"/>
    </row>
    <row r="8" spans="1:9" ht="14.25" x14ac:dyDescent="0.15">
      <c r="A8" s="245"/>
      <c r="B8" s="236"/>
      <c r="C8" s="236"/>
      <c r="D8" s="236"/>
      <c r="E8" s="236"/>
      <c r="F8" s="236"/>
      <c r="G8" s="236"/>
      <c r="H8" s="236"/>
    </row>
    <row r="9" spans="1:9" ht="14.25" x14ac:dyDescent="0.15">
      <c r="A9" s="245"/>
      <c r="B9" s="236"/>
      <c r="C9" s="236"/>
      <c r="D9" s="236"/>
      <c r="E9" s="236"/>
      <c r="F9" s="236"/>
      <c r="G9" s="236"/>
      <c r="H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465</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B7:H9"/>
    <mergeCell ref="B13:I16"/>
  </mergeCells>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zoomScaleNormal="100" zoomScaleSheetLayoutView="100"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11">
        <v>43865</v>
      </c>
    </row>
    <row r="2" spans="1:9" x14ac:dyDescent="0.15">
      <c r="A2" s="9" t="s">
        <v>1</v>
      </c>
      <c r="B2" s="10"/>
      <c r="C2" s="10"/>
      <c r="D2" s="10"/>
      <c r="E2" s="10"/>
      <c r="F2" s="10"/>
      <c r="G2" s="10"/>
      <c r="H2" s="10"/>
      <c r="I2" s="10"/>
    </row>
    <row r="4" spans="1:9" x14ac:dyDescent="0.15">
      <c r="A4" s="3" t="s">
        <v>2</v>
      </c>
    </row>
    <row r="5" spans="1:9" x14ac:dyDescent="0.15">
      <c r="A5" s="219" t="s">
        <v>300</v>
      </c>
      <c r="B5" s="219"/>
      <c r="C5" s="219"/>
      <c r="D5" s="219"/>
      <c r="E5" s="219"/>
      <c r="F5" s="219"/>
      <c r="G5" s="219"/>
      <c r="H5" s="219"/>
      <c r="I5" s="219"/>
    </row>
    <row r="7" spans="1:9" x14ac:dyDescent="0.15">
      <c r="A7" s="3" t="s">
        <v>3</v>
      </c>
    </row>
    <row r="8" spans="1:9" x14ac:dyDescent="0.15">
      <c r="A8" s="1" t="s">
        <v>411</v>
      </c>
    </row>
    <row r="10" spans="1:9" ht="27" x14ac:dyDescent="0.15">
      <c r="A10" s="4" t="s">
        <v>4</v>
      </c>
      <c r="B10" s="4" t="s">
        <v>5</v>
      </c>
      <c r="C10" s="4" t="s">
        <v>6</v>
      </c>
      <c r="D10" s="4" t="s">
        <v>7</v>
      </c>
      <c r="E10" s="4" t="s">
        <v>8</v>
      </c>
      <c r="F10" s="4" t="s">
        <v>9</v>
      </c>
      <c r="G10" s="4" t="s">
        <v>10</v>
      </c>
      <c r="H10" s="5" t="s">
        <v>11</v>
      </c>
      <c r="I10" s="4" t="s">
        <v>12</v>
      </c>
    </row>
    <row r="11" spans="1:9" ht="67.5" x14ac:dyDescent="0.15">
      <c r="A11" s="6" t="s">
        <v>301</v>
      </c>
      <c r="B11" s="6" t="s">
        <v>302</v>
      </c>
      <c r="C11" s="7">
        <v>1</v>
      </c>
      <c r="D11" s="7">
        <v>198450</v>
      </c>
      <c r="E11" s="7">
        <v>198450</v>
      </c>
      <c r="F11" s="11">
        <v>41304</v>
      </c>
      <c r="G11" s="6" t="s">
        <v>303</v>
      </c>
      <c r="H11" s="2" t="s">
        <v>304</v>
      </c>
      <c r="I11" s="144" t="s">
        <v>305</v>
      </c>
    </row>
    <row r="12" spans="1:9" ht="67.5" x14ac:dyDescent="0.15">
      <c r="A12" s="6" t="s">
        <v>306</v>
      </c>
      <c r="B12" s="6" t="s">
        <v>307</v>
      </c>
      <c r="C12" s="7">
        <v>1</v>
      </c>
      <c r="D12" s="7">
        <v>198450</v>
      </c>
      <c r="E12" s="7">
        <v>198450</v>
      </c>
      <c r="F12" s="11">
        <v>41304</v>
      </c>
      <c r="G12" s="6" t="s">
        <v>308</v>
      </c>
      <c r="H12" s="2" t="s">
        <v>309</v>
      </c>
      <c r="I12" s="144" t="s">
        <v>305</v>
      </c>
    </row>
    <row r="13" spans="1:9" ht="67.5" x14ac:dyDescent="0.15">
      <c r="A13" s="6" t="s">
        <v>306</v>
      </c>
      <c r="B13" s="6" t="s">
        <v>307</v>
      </c>
      <c r="C13" s="7">
        <v>1</v>
      </c>
      <c r="D13" s="7">
        <v>198450</v>
      </c>
      <c r="E13" s="7">
        <v>198450</v>
      </c>
      <c r="F13" s="11">
        <v>41304</v>
      </c>
      <c r="G13" s="6" t="s">
        <v>310</v>
      </c>
      <c r="H13" s="2" t="s">
        <v>309</v>
      </c>
      <c r="I13" s="144" t="s">
        <v>305</v>
      </c>
    </row>
    <row r="14" spans="1:9" ht="67.5" x14ac:dyDescent="0.15">
      <c r="A14" s="6" t="s">
        <v>306</v>
      </c>
      <c r="B14" s="6" t="s">
        <v>307</v>
      </c>
      <c r="C14" s="7">
        <v>1</v>
      </c>
      <c r="D14" s="7">
        <v>198450</v>
      </c>
      <c r="E14" s="7">
        <v>198450</v>
      </c>
      <c r="F14" s="11">
        <v>41304</v>
      </c>
      <c r="G14" s="6" t="s">
        <v>311</v>
      </c>
      <c r="H14" s="2" t="s">
        <v>312</v>
      </c>
      <c r="I14" s="144" t="s">
        <v>305</v>
      </c>
    </row>
    <row r="15" spans="1:9" ht="67.5" x14ac:dyDescent="0.15">
      <c r="A15" s="6" t="s">
        <v>306</v>
      </c>
      <c r="B15" s="6" t="s">
        <v>313</v>
      </c>
      <c r="C15" s="7">
        <v>1</v>
      </c>
      <c r="D15" s="7">
        <v>198450</v>
      </c>
      <c r="E15" s="7">
        <v>198450</v>
      </c>
      <c r="F15" s="11">
        <v>41304</v>
      </c>
      <c r="G15" s="6" t="s">
        <v>314</v>
      </c>
      <c r="H15" s="2" t="s">
        <v>309</v>
      </c>
      <c r="I15" s="144" t="s">
        <v>305</v>
      </c>
    </row>
    <row r="16" spans="1:9" ht="67.5" x14ac:dyDescent="0.15">
      <c r="A16" s="6" t="s">
        <v>315</v>
      </c>
      <c r="B16" s="6" t="s">
        <v>307</v>
      </c>
      <c r="C16" s="7">
        <v>1</v>
      </c>
      <c r="D16" s="7">
        <v>198450</v>
      </c>
      <c r="E16" s="7">
        <v>198450</v>
      </c>
      <c r="F16" s="11">
        <v>41151</v>
      </c>
      <c r="G16" s="6" t="s">
        <v>316</v>
      </c>
      <c r="H16" s="2" t="s">
        <v>312</v>
      </c>
      <c r="I16" s="144" t="s">
        <v>305</v>
      </c>
    </row>
    <row r="17" spans="1:9" ht="67.5" x14ac:dyDescent="0.15">
      <c r="A17" s="6" t="s">
        <v>315</v>
      </c>
      <c r="B17" s="6" t="s">
        <v>317</v>
      </c>
      <c r="C17" s="7">
        <v>1</v>
      </c>
      <c r="D17" s="7">
        <v>198450</v>
      </c>
      <c r="E17" s="7">
        <v>198450</v>
      </c>
      <c r="F17" s="11">
        <v>41151</v>
      </c>
      <c r="G17" s="6" t="s">
        <v>318</v>
      </c>
      <c r="H17" s="2" t="s">
        <v>309</v>
      </c>
      <c r="I17" s="144" t="s">
        <v>305</v>
      </c>
    </row>
    <row r="18" spans="1:9" ht="67.5" x14ac:dyDescent="0.15">
      <c r="A18" s="6" t="s">
        <v>315</v>
      </c>
      <c r="B18" s="6" t="s">
        <v>307</v>
      </c>
      <c r="C18" s="7">
        <v>1</v>
      </c>
      <c r="D18" s="7">
        <v>198450</v>
      </c>
      <c r="E18" s="7">
        <v>198450</v>
      </c>
      <c r="F18" s="11">
        <v>41151</v>
      </c>
      <c r="G18" s="6" t="s">
        <v>319</v>
      </c>
      <c r="H18" s="2" t="s">
        <v>309</v>
      </c>
      <c r="I18" s="144" t="s">
        <v>305</v>
      </c>
    </row>
    <row r="19" spans="1:9" ht="67.5" x14ac:dyDescent="0.15">
      <c r="A19" s="6" t="s">
        <v>315</v>
      </c>
      <c r="B19" s="6" t="s">
        <v>317</v>
      </c>
      <c r="C19" s="7">
        <v>1</v>
      </c>
      <c r="D19" s="7">
        <v>198450</v>
      </c>
      <c r="E19" s="7">
        <v>198450</v>
      </c>
      <c r="F19" s="11">
        <v>41304</v>
      </c>
      <c r="G19" s="6" t="s">
        <v>320</v>
      </c>
      <c r="H19" s="2" t="s">
        <v>312</v>
      </c>
      <c r="I19" s="144" t="s">
        <v>305</v>
      </c>
    </row>
    <row r="20" spans="1:9" ht="67.5" x14ac:dyDescent="0.15">
      <c r="A20" s="6" t="s">
        <v>321</v>
      </c>
      <c r="B20" s="6" t="s">
        <v>322</v>
      </c>
      <c r="C20" s="7">
        <v>1</v>
      </c>
      <c r="D20" s="7">
        <v>136500</v>
      </c>
      <c r="E20" s="7">
        <v>136500</v>
      </c>
      <c r="F20" s="11">
        <v>41537</v>
      </c>
      <c r="G20" s="6" t="s">
        <v>323</v>
      </c>
      <c r="H20" s="2" t="s">
        <v>312</v>
      </c>
      <c r="I20" s="144" t="s">
        <v>305</v>
      </c>
    </row>
    <row r="21" spans="1:9" ht="67.5" x14ac:dyDescent="0.15">
      <c r="A21" s="6" t="s">
        <v>321</v>
      </c>
      <c r="B21" s="6" t="s">
        <v>322</v>
      </c>
      <c r="C21" s="7">
        <v>1</v>
      </c>
      <c r="D21" s="7">
        <v>136500</v>
      </c>
      <c r="E21" s="7">
        <v>136500</v>
      </c>
      <c r="F21" s="11">
        <v>41537</v>
      </c>
      <c r="G21" s="6" t="s">
        <v>324</v>
      </c>
      <c r="H21" s="2" t="s">
        <v>56</v>
      </c>
      <c r="I21" s="144" t="s">
        <v>305</v>
      </c>
    </row>
    <row r="22" spans="1:9" ht="67.5" x14ac:dyDescent="0.15">
      <c r="A22" s="6" t="s">
        <v>321</v>
      </c>
      <c r="B22" s="6" t="s">
        <v>322</v>
      </c>
      <c r="C22" s="7">
        <v>1</v>
      </c>
      <c r="D22" s="7">
        <v>204120</v>
      </c>
      <c r="E22" s="7">
        <v>204120</v>
      </c>
      <c r="F22" s="11">
        <v>41887</v>
      </c>
      <c r="G22" s="6" t="s">
        <v>325</v>
      </c>
      <c r="H22" s="2" t="s">
        <v>312</v>
      </c>
      <c r="I22" s="144" t="s">
        <v>305</v>
      </c>
    </row>
    <row r="23" spans="1:9" ht="67.5" x14ac:dyDescent="0.15">
      <c r="A23" s="6" t="s">
        <v>321</v>
      </c>
      <c r="B23" s="6" t="s">
        <v>322</v>
      </c>
      <c r="C23" s="7">
        <v>1</v>
      </c>
      <c r="D23" s="7">
        <v>204120</v>
      </c>
      <c r="E23" s="7">
        <v>204120</v>
      </c>
      <c r="F23" s="11">
        <v>41887</v>
      </c>
      <c r="G23" s="6" t="s">
        <v>326</v>
      </c>
      <c r="H23" s="2" t="s">
        <v>309</v>
      </c>
      <c r="I23" s="144" t="s">
        <v>305</v>
      </c>
    </row>
    <row r="24" spans="1:9" ht="67.5" x14ac:dyDescent="0.15">
      <c r="A24" s="6" t="s">
        <v>321</v>
      </c>
      <c r="B24" s="6" t="s">
        <v>322</v>
      </c>
      <c r="C24" s="7">
        <v>1</v>
      </c>
      <c r="D24" s="7">
        <v>204120</v>
      </c>
      <c r="E24" s="7">
        <v>204120</v>
      </c>
      <c r="F24" s="11">
        <v>41887</v>
      </c>
      <c r="G24" s="6" t="s">
        <v>327</v>
      </c>
      <c r="H24" s="2" t="s">
        <v>309</v>
      </c>
      <c r="I24" s="144" t="s">
        <v>305</v>
      </c>
    </row>
    <row r="25" spans="1:9" ht="67.5" x14ac:dyDescent="0.15">
      <c r="A25" s="6" t="s">
        <v>321</v>
      </c>
      <c r="B25" s="6" t="s">
        <v>322</v>
      </c>
      <c r="C25" s="7">
        <v>1</v>
      </c>
      <c r="D25" s="7">
        <v>204120</v>
      </c>
      <c r="E25" s="7">
        <v>204120</v>
      </c>
      <c r="F25" s="11">
        <v>41887</v>
      </c>
      <c r="G25" s="6" t="s">
        <v>328</v>
      </c>
      <c r="H25" s="2" t="s">
        <v>312</v>
      </c>
      <c r="I25" s="144" t="s">
        <v>305</v>
      </c>
    </row>
    <row r="26" spans="1:9" ht="67.5" x14ac:dyDescent="0.15">
      <c r="A26" s="6" t="s">
        <v>321</v>
      </c>
      <c r="B26" s="6" t="s">
        <v>322</v>
      </c>
      <c r="C26" s="7">
        <v>1</v>
      </c>
      <c r="D26" s="7">
        <v>204120</v>
      </c>
      <c r="E26" s="7">
        <v>204120</v>
      </c>
      <c r="F26" s="11">
        <v>41887</v>
      </c>
      <c r="G26" s="6" t="s">
        <v>329</v>
      </c>
      <c r="H26" s="2" t="s">
        <v>312</v>
      </c>
      <c r="I26" s="144" t="s">
        <v>305</v>
      </c>
    </row>
    <row r="28" spans="1:9" x14ac:dyDescent="0.15">
      <c r="A28" s="1" t="s">
        <v>13</v>
      </c>
    </row>
    <row r="29" spans="1:9" x14ac:dyDescent="0.15">
      <c r="A29" s="1" t="s">
        <v>14</v>
      </c>
    </row>
    <row r="30" spans="1:9" x14ac:dyDescent="0.15">
      <c r="A30" s="1" t="s">
        <v>15</v>
      </c>
    </row>
    <row r="31" spans="1:9" x14ac:dyDescent="0.15">
      <c r="A31" s="1" t="s">
        <v>16</v>
      </c>
    </row>
    <row r="32" spans="1:9" x14ac:dyDescent="0.15">
      <c r="A32" s="1" t="s">
        <v>17</v>
      </c>
    </row>
    <row r="33" spans="1:1" x14ac:dyDescent="0.15">
      <c r="A33" s="1" t="s">
        <v>18</v>
      </c>
    </row>
    <row r="34" spans="1:1" x14ac:dyDescent="0.15">
      <c r="A34" s="1" t="s">
        <v>19</v>
      </c>
    </row>
  </sheetData>
  <mergeCells count="1">
    <mergeCell ref="A5:I5"/>
  </mergeCells>
  <phoneticPr fontId="1"/>
  <pageMargins left="0.74803149606299213" right="0.74803149606299213" top="0.98425196850393704" bottom="0.98425196850393704" header="0.51181102362204722" footer="0.51181102362204722"/>
  <pageSetup paperSize="9" scale="81" fitToHeight="0" orientation="landscape" r:id="rId1"/>
  <headerFooter alignWithMargins="0"/>
  <rowBreaks count="1" manualBreakCount="1">
    <brk id="17"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8" width="9" style="242"/>
    <col min="9" max="9" width="12.375" style="242" customWidth="1"/>
    <col min="10"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456</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36" t="s">
        <v>466</v>
      </c>
      <c r="C7" s="236"/>
      <c r="D7" s="236"/>
      <c r="E7" s="236"/>
      <c r="F7" s="236"/>
      <c r="G7" s="236"/>
      <c r="H7" s="236"/>
    </row>
    <row r="8" spans="1:9" ht="14.25" x14ac:dyDescent="0.15">
      <c r="A8" s="245"/>
      <c r="B8" s="236"/>
      <c r="C8" s="236"/>
      <c r="D8" s="236"/>
      <c r="E8" s="236"/>
      <c r="F8" s="236"/>
      <c r="G8" s="236"/>
      <c r="H8" s="236"/>
    </row>
    <row r="9" spans="1:9" ht="14.25" x14ac:dyDescent="0.15">
      <c r="A9" s="245"/>
      <c r="B9" s="236"/>
      <c r="C9" s="236"/>
      <c r="D9" s="236"/>
      <c r="E9" s="236"/>
      <c r="F9" s="236"/>
      <c r="G9" s="236"/>
      <c r="H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467</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B7:H9"/>
    <mergeCell ref="B13:I16"/>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zoomScaleSheetLayoutView="100" workbookViewId="0">
      <selection activeCell="A9" sqref="A9"/>
    </sheetView>
  </sheetViews>
  <sheetFormatPr defaultRowHeight="13.5" x14ac:dyDescent="0.15"/>
  <cols>
    <col min="1" max="1" width="18" style="12" customWidth="1"/>
    <col min="2" max="2" width="54.7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299</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47.25" customHeight="1" x14ac:dyDescent="0.15">
      <c r="A11" s="20" t="s">
        <v>292</v>
      </c>
      <c r="B11" s="20" t="s">
        <v>293</v>
      </c>
      <c r="C11" s="21">
        <v>1</v>
      </c>
      <c r="D11" s="21">
        <v>12516000</v>
      </c>
      <c r="E11" s="21">
        <v>12516000</v>
      </c>
      <c r="F11" s="157">
        <v>39157</v>
      </c>
      <c r="G11" s="20" t="s">
        <v>294</v>
      </c>
      <c r="H11" s="22" t="s">
        <v>295</v>
      </c>
      <c r="I11" s="158"/>
    </row>
    <row r="12" spans="1:9" ht="47.25" customHeight="1" x14ac:dyDescent="0.15">
      <c r="A12" s="20" t="s">
        <v>296</v>
      </c>
      <c r="B12" s="20" t="s">
        <v>297</v>
      </c>
      <c r="C12" s="21">
        <v>1</v>
      </c>
      <c r="D12" s="21">
        <v>2480625</v>
      </c>
      <c r="E12" s="21">
        <v>2480625</v>
      </c>
      <c r="F12" s="157">
        <v>39072</v>
      </c>
      <c r="G12" s="20" t="s">
        <v>294</v>
      </c>
      <c r="H12" s="22" t="s">
        <v>298</v>
      </c>
      <c r="I12" s="158"/>
    </row>
    <row r="14" spans="1:9" x14ac:dyDescent="0.15">
      <c r="A14" s="12" t="s">
        <v>32</v>
      </c>
    </row>
    <row r="15" spans="1:9" x14ac:dyDescent="0.15">
      <c r="A15" s="12" t="s">
        <v>33</v>
      </c>
    </row>
    <row r="16" spans="1:9" x14ac:dyDescent="0.15">
      <c r="A16" s="12" t="s">
        <v>34</v>
      </c>
    </row>
    <row r="17" spans="1:1" x14ac:dyDescent="0.15">
      <c r="A17" s="12" t="s">
        <v>35</v>
      </c>
    </row>
    <row r="18" spans="1:1" x14ac:dyDescent="0.15">
      <c r="A18" s="12" t="s">
        <v>36</v>
      </c>
    </row>
    <row r="19" spans="1:1" x14ac:dyDescent="0.15">
      <c r="A19" s="12" t="s">
        <v>37</v>
      </c>
    </row>
    <row r="20" spans="1:1" x14ac:dyDescent="0.15">
      <c r="A20"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H20" sqref="H20"/>
    </sheetView>
  </sheetViews>
  <sheetFormatPr defaultRowHeight="13.5" x14ac:dyDescent="0.15"/>
  <cols>
    <col min="1" max="1" width="9" customWidth="1"/>
    <col min="9" max="9" width="12.375" customWidth="1"/>
  </cols>
  <sheetData>
    <row r="1" spans="1:9" x14ac:dyDescent="0.15">
      <c r="A1" s="230"/>
      <c r="B1" s="230"/>
      <c r="C1" s="230"/>
      <c r="D1" s="230"/>
      <c r="E1" s="230"/>
      <c r="F1" s="230"/>
      <c r="G1" s="230"/>
      <c r="H1" s="230"/>
      <c r="I1" s="230"/>
    </row>
    <row r="2" spans="1:9" x14ac:dyDescent="0.15">
      <c r="A2" s="231"/>
      <c r="B2" s="230"/>
      <c r="C2" s="230"/>
      <c r="D2" s="230"/>
      <c r="E2" s="230"/>
      <c r="F2" s="230"/>
      <c r="G2" s="230"/>
      <c r="H2" s="230"/>
      <c r="I2" s="230"/>
    </row>
    <row r="3" spans="1:9" ht="14.25" x14ac:dyDescent="0.15">
      <c r="A3" s="232"/>
      <c r="B3" s="230"/>
      <c r="C3" s="230"/>
      <c r="D3" s="230"/>
      <c r="E3" s="230"/>
      <c r="F3" s="230"/>
      <c r="G3" s="230"/>
      <c r="H3" s="230"/>
      <c r="I3" s="230"/>
    </row>
    <row r="4" spans="1:9" ht="14.25" x14ac:dyDescent="0.15">
      <c r="A4" s="233"/>
      <c r="B4" s="230"/>
      <c r="C4" s="230"/>
      <c r="D4" s="230"/>
      <c r="E4" s="230"/>
      <c r="F4" s="230"/>
      <c r="G4" s="234" t="s">
        <v>415</v>
      </c>
      <c r="H4" s="234"/>
      <c r="I4" s="234"/>
    </row>
    <row r="5" spans="1:9" ht="14.25" x14ac:dyDescent="0.15">
      <c r="A5" s="233"/>
      <c r="B5" s="230"/>
      <c r="C5" s="230"/>
      <c r="D5" s="230"/>
      <c r="E5" s="230"/>
      <c r="F5" s="230"/>
      <c r="G5" s="235" t="s">
        <v>416</v>
      </c>
      <c r="H5" s="235"/>
      <c r="I5" s="235"/>
    </row>
    <row r="6" spans="1:9" ht="14.25" x14ac:dyDescent="0.15">
      <c r="A6" s="232"/>
      <c r="B6" s="230"/>
      <c r="C6" s="230"/>
      <c r="D6" s="230"/>
      <c r="E6" s="230"/>
      <c r="F6" s="230"/>
      <c r="G6" s="230"/>
      <c r="H6" s="230"/>
      <c r="I6" s="230"/>
    </row>
    <row r="7" spans="1:9" ht="14.25" x14ac:dyDescent="0.15">
      <c r="A7" s="232"/>
      <c r="B7" s="236" t="s">
        <v>417</v>
      </c>
      <c r="C7" s="236"/>
      <c r="D7" s="236"/>
      <c r="E7" s="236"/>
      <c r="F7" s="236"/>
      <c r="G7" s="236"/>
      <c r="H7" s="236"/>
    </row>
    <row r="8" spans="1:9" ht="14.25" x14ac:dyDescent="0.15">
      <c r="A8" s="232"/>
      <c r="B8" s="236"/>
      <c r="C8" s="236"/>
      <c r="D8" s="236"/>
      <c r="E8" s="236"/>
      <c r="F8" s="236"/>
      <c r="G8" s="236"/>
      <c r="H8" s="236"/>
    </row>
    <row r="9" spans="1:9" ht="14.25" x14ac:dyDescent="0.15">
      <c r="A9" s="232"/>
      <c r="B9" s="236"/>
      <c r="C9" s="236"/>
      <c r="D9" s="236"/>
      <c r="E9" s="236"/>
      <c r="F9" s="236"/>
      <c r="G9" s="236"/>
      <c r="H9" s="236"/>
    </row>
    <row r="10" spans="1:9" ht="14.25" x14ac:dyDescent="0.15">
      <c r="A10" s="232"/>
      <c r="B10" s="230"/>
      <c r="C10" s="230"/>
      <c r="D10" s="230"/>
      <c r="E10" s="230"/>
      <c r="F10" s="230"/>
      <c r="G10" s="230"/>
      <c r="H10" s="230"/>
      <c r="I10" s="230"/>
    </row>
    <row r="11" spans="1:9" ht="14.25" x14ac:dyDescent="0.15">
      <c r="A11" s="232"/>
      <c r="B11" s="230" t="s">
        <v>418</v>
      </c>
      <c r="C11" s="230"/>
      <c r="D11" s="230"/>
      <c r="E11" s="230"/>
      <c r="F11" s="230"/>
      <c r="G11" s="230"/>
      <c r="H11" s="230"/>
      <c r="I11" s="230"/>
    </row>
    <row r="12" spans="1:9" ht="14.25" x14ac:dyDescent="0.15">
      <c r="A12" s="232"/>
      <c r="B12" s="230"/>
      <c r="C12" s="230"/>
      <c r="D12" s="230"/>
      <c r="E12" s="230"/>
      <c r="F12" s="230"/>
      <c r="G12" s="230"/>
      <c r="H12" s="230"/>
      <c r="I12" s="230"/>
    </row>
    <row r="13" spans="1:9" ht="14.25" x14ac:dyDescent="0.15">
      <c r="A13" s="232"/>
      <c r="B13" s="236" t="s">
        <v>419</v>
      </c>
      <c r="C13" s="236"/>
      <c r="D13" s="236"/>
      <c r="E13" s="236"/>
      <c r="F13" s="236"/>
      <c r="G13" s="236"/>
      <c r="H13" s="236"/>
      <c r="I13" s="236"/>
    </row>
    <row r="14" spans="1:9" ht="14.25" x14ac:dyDescent="0.15">
      <c r="A14" s="232"/>
      <c r="B14" s="236"/>
      <c r="C14" s="236"/>
      <c r="D14" s="236"/>
      <c r="E14" s="236"/>
      <c r="F14" s="236"/>
      <c r="G14" s="236"/>
      <c r="H14" s="236"/>
      <c r="I14" s="236"/>
    </row>
    <row r="15" spans="1:9" ht="14.25" x14ac:dyDescent="0.15">
      <c r="A15" s="232"/>
      <c r="B15" s="236"/>
      <c r="C15" s="236"/>
      <c r="D15" s="236"/>
      <c r="E15" s="236"/>
      <c r="F15" s="236"/>
      <c r="G15" s="236"/>
      <c r="H15" s="236"/>
      <c r="I15" s="236"/>
    </row>
    <row r="16" spans="1:9" ht="14.25" x14ac:dyDescent="0.15">
      <c r="A16" s="232"/>
      <c r="B16" s="236"/>
      <c r="C16" s="236"/>
      <c r="D16" s="236"/>
      <c r="E16" s="236"/>
      <c r="F16" s="236"/>
      <c r="G16" s="236"/>
      <c r="H16" s="236"/>
      <c r="I16" s="236"/>
    </row>
    <row r="17" spans="1:9" ht="14.25" x14ac:dyDescent="0.15">
      <c r="A17" s="232"/>
      <c r="B17" s="230"/>
      <c r="C17" s="230"/>
      <c r="D17" s="230"/>
      <c r="E17" s="230"/>
      <c r="F17" s="230"/>
      <c r="G17" s="230"/>
      <c r="H17" s="230"/>
      <c r="I17" s="230"/>
    </row>
    <row r="18" spans="1:9" ht="14.25" x14ac:dyDescent="0.15">
      <c r="A18" s="232"/>
      <c r="B18" s="230" t="s">
        <v>420</v>
      </c>
      <c r="C18" s="230"/>
      <c r="D18" s="230"/>
      <c r="E18" s="230"/>
      <c r="F18" s="230"/>
      <c r="G18" s="230"/>
      <c r="H18" s="230"/>
      <c r="I18" s="230"/>
    </row>
    <row r="19" spans="1:9" ht="14.25" x14ac:dyDescent="0.15">
      <c r="A19" s="232"/>
      <c r="B19" s="230" t="s">
        <v>421</v>
      </c>
      <c r="C19" s="230"/>
      <c r="D19" s="230"/>
      <c r="E19" s="230"/>
      <c r="F19" s="230"/>
      <c r="G19" s="230"/>
      <c r="H19" s="230"/>
      <c r="I19" s="230"/>
    </row>
    <row r="20" spans="1:9" ht="14.25" x14ac:dyDescent="0.15">
      <c r="A20" s="232"/>
      <c r="B20" s="230" t="s">
        <v>422</v>
      </c>
      <c r="C20" s="230"/>
      <c r="D20" s="230"/>
      <c r="E20" s="230"/>
      <c r="F20" s="230"/>
      <c r="G20" s="230"/>
      <c r="H20" s="230"/>
      <c r="I20" s="230"/>
    </row>
    <row r="21" spans="1:9" ht="14.25" x14ac:dyDescent="0.15">
      <c r="A21" s="232"/>
      <c r="B21" s="230"/>
      <c r="C21" s="230"/>
      <c r="D21" s="230"/>
      <c r="E21" s="230"/>
      <c r="F21" s="230"/>
      <c r="G21" s="230"/>
      <c r="H21" s="230"/>
      <c r="I21" s="230"/>
    </row>
    <row r="22" spans="1:9" ht="14.25" x14ac:dyDescent="0.15">
      <c r="A22" s="232"/>
      <c r="B22" s="230"/>
      <c r="C22" s="230"/>
      <c r="D22" s="230"/>
      <c r="E22" s="230"/>
      <c r="F22" s="230"/>
      <c r="G22" s="230"/>
      <c r="H22" s="230"/>
      <c r="I22" s="230"/>
    </row>
  </sheetData>
  <mergeCells count="4">
    <mergeCell ref="G4:I4"/>
    <mergeCell ref="G5:I5"/>
    <mergeCell ref="B7:H9"/>
    <mergeCell ref="B13:I16"/>
  </mergeCells>
  <phoneticPr fontId="1"/>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K20" sqref="K20"/>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456</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423</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424</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Normal="100" zoomScaleSheetLayoutView="100" workbookViewId="0">
      <selection activeCell="I2" sqref="I2"/>
    </sheetView>
  </sheetViews>
  <sheetFormatPr defaultRowHeight="13.5" x14ac:dyDescent="0.15"/>
  <cols>
    <col min="1" max="1" width="18" style="1" customWidth="1"/>
    <col min="2" max="2" width="51.125" style="1" customWidth="1"/>
    <col min="3" max="3" width="5.5" style="1" bestFit="1" customWidth="1"/>
    <col min="4" max="5" width="13.875" style="1" bestFit="1" customWidth="1"/>
    <col min="6" max="6" width="11.625" style="1" bestFit="1" customWidth="1"/>
    <col min="7" max="7" width="26.625" style="1" customWidth="1"/>
    <col min="8" max="8" width="5.875" style="1" customWidth="1"/>
    <col min="9" max="9" width="21.5" style="1" customWidth="1"/>
    <col min="10" max="16384" width="9" style="1"/>
  </cols>
  <sheetData>
    <row r="1" spans="1:9" x14ac:dyDescent="0.15">
      <c r="H1" s="218"/>
      <c r="I1" s="218">
        <v>43865</v>
      </c>
    </row>
    <row r="2" spans="1:9" x14ac:dyDescent="0.15">
      <c r="A2" s="9" t="s">
        <v>1</v>
      </c>
      <c r="B2" s="10"/>
      <c r="C2" s="10"/>
      <c r="D2" s="10"/>
      <c r="E2" s="10"/>
      <c r="F2" s="10"/>
      <c r="G2" s="10"/>
      <c r="H2" s="10"/>
      <c r="I2" s="10"/>
    </row>
    <row r="4" spans="1:9" x14ac:dyDescent="0.15">
      <c r="A4" s="3" t="s">
        <v>2</v>
      </c>
    </row>
    <row r="5" spans="1:9" s="88" customFormat="1" x14ac:dyDescent="0.15">
      <c r="A5" s="219" t="s">
        <v>287</v>
      </c>
      <c r="B5" s="219"/>
      <c r="C5" s="219"/>
      <c r="D5" s="219"/>
      <c r="E5" s="219"/>
      <c r="F5" s="219"/>
      <c r="G5" s="219"/>
      <c r="H5" s="219"/>
      <c r="I5" s="219"/>
    </row>
    <row r="7" spans="1:9" x14ac:dyDescent="0.15">
      <c r="A7" s="3" t="s">
        <v>3</v>
      </c>
    </row>
    <row r="8" spans="1:9" x14ac:dyDescent="0.15">
      <c r="A8" s="1" t="s">
        <v>411</v>
      </c>
    </row>
    <row r="10" spans="1:9" ht="27" x14ac:dyDescent="0.15">
      <c r="A10" s="4" t="s">
        <v>4</v>
      </c>
      <c r="B10" s="4" t="s">
        <v>5</v>
      </c>
      <c r="C10" s="4" t="s">
        <v>6</v>
      </c>
      <c r="D10" s="4" t="s">
        <v>7</v>
      </c>
      <c r="E10" s="4" t="s">
        <v>8</v>
      </c>
      <c r="F10" s="4" t="s">
        <v>9</v>
      </c>
      <c r="G10" s="4" t="s">
        <v>10</v>
      </c>
      <c r="H10" s="5" t="s">
        <v>11</v>
      </c>
      <c r="I10" s="4" t="s">
        <v>12</v>
      </c>
    </row>
    <row r="11" spans="1:9" s="88" customFormat="1" ht="86.25" customHeight="1" x14ac:dyDescent="0.15">
      <c r="A11" s="6" t="s">
        <v>288</v>
      </c>
      <c r="B11" s="6" t="s">
        <v>289</v>
      </c>
      <c r="C11" s="7">
        <v>1</v>
      </c>
      <c r="D11" s="7">
        <v>519750</v>
      </c>
      <c r="E11" s="7">
        <v>519750</v>
      </c>
      <c r="F11" s="11">
        <v>41656</v>
      </c>
      <c r="G11" s="6" t="s">
        <v>290</v>
      </c>
      <c r="H11" s="2" t="s">
        <v>291</v>
      </c>
      <c r="I11" s="144"/>
    </row>
    <row r="13" spans="1:9" x14ac:dyDescent="0.15">
      <c r="A13" s="1" t="s">
        <v>13</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B13" sqref="B13:I16"/>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468</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469</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9"/>
  <sheetViews>
    <sheetView zoomScaleNormal="100" zoomScaleSheetLayoutView="100" workbookViewId="0">
      <selection activeCell="A10" sqref="A10"/>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x14ac:dyDescent="0.15">
      <c r="I1" s="111">
        <v>43865</v>
      </c>
    </row>
    <row r="2" spans="1:9" x14ac:dyDescent="0.15">
      <c r="A2" s="9" t="s">
        <v>1</v>
      </c>
      <c r="B2" s="10"/>
      <c r="C2" s="10"/>
      <c r="D2" s="10"/>
      <c r="E2" s="10"/>
      <c r="F2" s="10"/>
      <c r="G2" s="10"/>
      <c r="H2" s="10"/>
      <c r="I2" s="10"/>
    </row>
    <row r="4" spans="1:9" x14ac:dyDescent="0.15">
      <c r="A4" s="3" t="s">
        <v>2</v>
      </c>
    </row>
    <row r="5" spans="1:9" s="88" customFormat="1" x14ac:dyDescent="0.15">
      <c r="A5" s="219" t="s">
        <v>282</v>
      </c>
      <c r="B5" s="219"/>
      <c r="C5" s="219"/>
      <c r="D5" s="219"/>
      <c r="E5" s="219"/>
      <c r="F5" s="219"/>
      <c r="G5" s="219"/>
      <c r="H5" s="219"/>
      <c r="I5" s="219"/>
    </row>
    <row r="7" spans="1:9" x14ac:dyDescent="0.15">
      <c r="A7" s="3" t="s">
        <v>3</v>
      </c>
    </row>
    <row r="8" spans="1:9" x14ac:dyDescent="0.15">
      <c r="A8" s="1" t="s">
        <v>411</v>
      </c>
    </row>
    <row r="10" spans="1:9" ht="27" x14ac:dyDescent="0.15">
      <c r="A10" s="4" t="s">
        <v>4</v>
      </c>
      <c r="B10" s="4" t="s">
        <v>5</v>
      </c>
      <c r="C10" s="4" t="s">
        <v>6</v>
      </c>
      <c r="D10" s="4" t="s">
        <v>7</v>
      </c>
      <c r="E10" s="4" t="s">
        <v>8</v>
      </c>
      <c r="F10" s="4" t="s">
        <v>9</v>
      </c>
      <c r="G10" s="4" t="s">
        <v>10</v>
      </c>
      <c r="H10" s="5" t="s">
        <v>11</v>
      </c>
      <c r="I10" s="4" t="s">
        <v>12</v>
      </c>
    </row>
    <row r="11" spans="1:9" s="88" customFormat="1" ht="261.75" customHeight="1" x14ac:dyDescent="0.15">
      <c r="A11" s="6" t="s">
        <v>283</v>
      </c>
      <c r="B11" s="6" t="s">
        <v>284</v>
      </c>
      <c r="C11" s="7">
        <v>1</v>
      </c>
      <c r="D11" s="7">
        <v>2152498</v>
      </c>
      <c r="E11" s="7">
        <v>2152498</v>
      </c>
      <c r="F11" s="11">
        <v>40165</v>
      </c>
      <c r="G11" s="6" t="s">
        <v>285</v>
      </c>
      <c r="H11" s="2" t="s">
        <v>286</v>
      </c>
      <c r="I11" s="144"/>
    </row>
    <row r="13" spans="1:9" x14ac:dyDescent="0.15">
      <c r="A13" s="1" t="s">
        <v>13</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sheetData>
  <mergeCells count="1">
    <mergeCell ref="A5:I5"/>
  </mergeCells>
  <phoneticPr fontId="1"/>
  <pageMargins left="0.74803149606299213" right="0.74803149606299213" top="0.98425196850393704" bottom="0.98425196850393704" header="0.51181102362204722" footer="0.51181102362204722"/>
  <pageSetup paperSize="9" scale="80"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20" sqref="J20"/>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470</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471</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20"/>
  <sheetViews>
    <sheetView zoomScaleNormal="100" zoomScaleSheetLayoutView="90" workbookViewId="0">
      <selection activeCell="A9" sqref="A9"/>
    </sheetView>
  </sheetViews>
  <sheetFormatPr defaultRowHeight="13.5" x14ac:dyDescent="0.15"/>
  <cols>
    <col min="1" max="1" width="32.5" style="12" customWidth="1"/>
    <col min="2" max="2" width="22.125" style="12" customWidth="1"/>
    <col min="3" max="3" width="5.5" style="23" bestFit="1" customWidth="1"/>
    <col min="4" max="5" width="13.875" style="12" bestFit="1" customWidth="1"/>
    <col min="6" max="6" width="12" style="23" customWidth="1"/>
    <col min="7" max="7" width="27.25" style="12" bestFit="1" customWidth="1"/>
    <col min="8" max="8" width="5.875" style="12" customWidth="1"/>
    <col min="9" max="9" width="36.5" style="12" customWidth="1"/>
    <col min="10" max="16384" width="9" style="12"/>
  </cols>
  <sheetData>
    <row r="1" spans="1:13" x14ac:dyDescent="0.15">
      <c r="I1" s="24">
        <v>43865</v>
      </c>
    </row>
    <row r="2" spans="1:13" x14ac:dyDescent="0.15">
      <c r="A2" s="224" t="s">
        <v>20</v>
      </c>
      <c r="B2" s="224"/>
      <c r="C2" s="224"/>
      <c r="D2" s="224"/>
      <c r="E2" s="224"/>
      <c r="F2" s="224"/>
      <c r="G2" s="224"/>
      <c r="H2" s="224"/>
      <c r="I2" s="224"/>
    </row>
    <row r="4" spans="1:13" x14ac:dyDescent="0.15">
      <c r="A4" s="16" t="s">
        <v>21</v>
      </c>
    </row>
    <row r="5" spans="1:13" s="17" customFormat="1" x14ac:dyDescent="0.15">
      <c r="A5" s="220" t="s">
        <v>270</v>
      </c>
      <c r="B5" s="220"/>
      <c r="C5" s="220"/>
      <c r="D5" s="220"/>
      <c r="E5" s="220"/>
      <c r="F5" s="220"/>
      <c r="G5" s="220"/>
      <c r="H5" s="220"/>
      <c r="I5" s="220"/>
    </row>
    <row r="7" spans="1:13" x14ac:dyDescent="0.15">
      <c r="A7" s="16" t="s">
        <v>22</v>
      </c>
    </row>
    <row r="8" spans="1:13" x14ac:dyDescent="0.15">
      <c r="A8" s="12" t="s">
        <v>412</v>
      </c>
    </row>
    <row r="10" spans="1:13" ht="27" x14ac:dyDescent="0.15">
      <c r="A10" s="18" t="s">
        <v>23</v>
      </c>
      <c r="B10" s="18" t="s">
        <v>24</v>
      </c>
      <c r="C10" s="18" t="s">
        <v>25</v>
      </c>
      <c r="D10" s="18" t="s">
        <v>26</v>
      </c>
      <c r="E10" s="18" t="s">
        <v>27</v>
      </c>
      <c r="F10" s="18" t="s">
        <v>28</v>
      </c>
      <c r="G10" s="18" t="s">
        <v>29</v>
      </c>
      <c r="H10" s="19" t="s">
        <v>39</v>
      </c>
      <c r="I10" s="18" t="s">
        <v>30</v>
      </c>
    </row>
    <row r="11" spans="1:13" ht="99" customHeight="1" x14ac:dyDescent="0.15">
      <c r="A11" s="20" t="s">
        <v>271</v>
      </c>
      <c r="B11" s="20" t="s">
        <v>272</v>
      </c>
      <c r="C11" s="25" t="s">
        <v>273</v>
      </c>
      <c r="D11" s="21">
        <v>537075</v>
      </c>
      <c r="E11" s="21">
        <v>537075</v>
      </c>
      <c r="F11" s="156" t="s">
        <v>274</v>
      </c>
      <c r="G11" s="20" t="s">
        <v>275</v>
      </c>
      <c r="H11" s="22" t="s">
        <v>0</v>
      </c>
      <c r="I11" s="26" t="s">
        <v>276</v>
      </c>
      <c r="M11" s="27"/>
    </row>
    <row r="12" spans="1:13" ht="99" customHeight="1" x14ac:dyDescent="0.15">
      <c r="A12" s="28" t="s">
        <v>277</v>
      </c>
      <c r="B12" s="28" t="s">
        <v>278</v>
      </c>
      <c r="C12" s="135" t="s">
        <v>279</v>
      </c>
      <c r="D12" s="29">
        <v>634725</v>
      </c>
      <c r="E12" s="29">
        <v>634725</v>
      </c>
      <c r="F12" s="136" t="s">
        <v>280</v>
      </c>
      <c r="G12" s="28" t="s">
        <v>275</v>
      </c>
      <c r="H12" s="30" t="s">
        <v>0</v>
      </c>
      <c r="I12" s="26" t="s">
        <v>281</v>
      </c>
    </row>
    <row r="14" spans="1:13" x14ac:dyDescent="0.15">
      <c r="A14" s="12" t="s">
        <v>32</v>
      </c>
    </row>
    <row r="15" spans="1:13" x14ac:dyDescent="0.15">
      <c r="A15" s="12" t="s">
        <v>33</v>
      </c>
    </row>
    <row r="16" spans="1:13" x14ac:dyDescent="0.15">
      <c r="A16" s="12" t="s">
        <v>34</v>
      </c>
    </row>
    <row r="17" spans="1:1" x14ac:dyDescent="0.15">
      <c r="A17" s="12" t="s">
        <v>35</v>
      </c>
    </row>
    <row r="18" spans="1:1" x14ac:dyDescent="0.15">
      <c r="A18" s="12" t="s">
        <v>36</v>
      </c>
    </row>
    <row r="19" spans="1:1" x14ac:dyDescent="0.15">
      <c r="A19" s="12" t="s">
        <v>37</v>
      </c>
    </row>
    <row r="20" spans="1:1" x14ac:dyDescent="0.15">
      <c r="A20" s="12" t="s">
        <v>38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449</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450</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20"/>
  <sheetViews>
    <sheetView zoomScaleNormal="100" zoomScaleSheetLayoutView="100" workbookViewId="0">
      <selection activeCell="A8" sqref="A8"/>
    </sheetView>
  </sheetViews>
  <sheetFormatPr defaultRowHeight="13.5" x14ac:dyDescent="0.15"/>
  <cols>
    <col min="1" max="1" width="28.5" style="12" customWidth="1"/>
    <col min="2" max="2" width="35.25" style="12" customWidth="1"/>
    <col min="3" max="3" width="7.5" style="12" customWidth="1"/>
    <col min="4" max="5" width="13.875" style="12" bestFit="1" customWidth="1"/>
    <col min="6" max="6" width="17.625" style="12" bestFit="1" customWidth="1"/>
    <col min="7" max="7" width="27.62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42</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57" customHeight="1" x14ac:dyDescent="0.15">
      <c r="A11" s="62" t="s">
        <v>259</v>
      </c>
      <c r="B11" s="75"/>
      <c r="C11" s="205">
        <v>1</v>
      </c>
      <c r="D11" s="72">
        <v>14895300</v>
      </c>
      <c r="E11" s="72">
        <v>14895300</v>
      </c>
      <c r="F11" s="150">
        <v>39538</v>
      </c>
      <c r="G11" s="67" t="s">
        <v>260</v>
      </c>
      <c r="H11" s="151" t="s">
        <v>261</v>
      </c>
      <c r="I11" s="67"/>
    </row>
    <row r="12" spans="1:9" ht="27" x14ac:dyDescent="0.15">
      <c r="A12" s="62" t="s">
        <v>262</v>
      </c>
      <c r="B12" s="62" t="s">
        <v>263</v>
      </c>
      <c r="C12" s="205">
        <v>1</v>
      </c>
      <c r="D12" s="72">
        <v>1999998</v>
      </c>
      <c r="E12" s="72">
        <v>1999998</v>
      </c>
      <c r="F12" s="150">
        <v>40598</v>
      </c>
      <c r="G12" s="67" t="s">
        <v>264</v>
      </c>
      <c r="H12" s="151" t="s">
        <v>265</v>
      </c>
      <c r="I12" s="67"/>
    </row>
    <row r="13" spans="1:9" ht="40.5" x14ac:dyDescent="0.15">
      <c r="A13" s="152" t="s">
        <v>266</v>
      </c>
      <c r="B13" s="153" t="s">
        <v>267</v>
      </c>
      <c r="C13" s="207">
        <v>1</v>
      </c>
      <c r="D13" s="208">
        <v>832755</v>
      </c>
      <c r="E13" s="208">
        <v>832755</v>
      </c>
      <c r="F13" s="74">
        <v>40898</v>
      </c>
      <c r="G13" s="62" t="s">
        <v>268</v>
      </c>
      <c r="H13" s="154" t="s">
        <v>269</v>
      </c>
      <c r="I13" s="67"/>
    </row>
    <row r="14" spans="1:9" x14ac:dyDescent="0.15">
      <c r="A14" s="79"/>
      <c r="B14" s="155"/>
      <c r="C14" s="81"/>
      <c r="D14" s="82"/>
      <c r="E14" s="81"/>
      <c r="F14" s="44"/>
      <c r="G14" s="83"/>
      <c r="H14" s="45"/>
      <c r="I14" s="84"/>
    </row>
    <row r="15" spans="1:9" x14ac:dyDescent="0.15">
      <c r="A15" s="12" t="s">
        <v>33</v>
      </c>
    </row>
    <row r="16" spans="1:9" x14ac:dyDescent="0.15">
      <c r="A16" s="12" t="s">
        <v>34</v>
      </c>
    </row>
    <row r="17" spans="1:1" x14ac:dyDescent="0.15">
      <c r="A17" s="12" t="s">
        <v>35</v>
      </c>
    </row>
    <row r="18" spans="1:1" x14ac:dyDescent="0.15">
      <c r="A18" s="12" t="s">
        <v>36</v>
      </c>
    </row>
    <row r="19" spans="1:1" x14ac:dyDescent="0.15">
      <c r="A19" s="12" t="s">
        <v>37</v>
      </c>
    </row>
    <row r="20" spans="1:1" x14ac:dyDescent="0.15">
      <c r="A20"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18" sqref="J18"/>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472</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473</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7"/>
  <sheetViews>
    <sheetView zoomScaleNormal="100" zoomScaleSheetLayoutView="80" workbookViewId="0">
      <selection activeCell="J1" sqref="J1"/>
    </sheetView>
  </sheetViews>
  <sheetFormatPr defaultRowHeight="13.5" x14ac:dyDescent="0.15"/>
  <cols>
    <col min="1" max="1" width="3.5" style="87" customWidth="1"/>
    <col min="2" max="2" width="26" style="87" customWidth="1"/>
    <col min="3" max="3" width="43.375" style="87" customWidth="1"/>
    <col min="4" max="4" width="5.5" style="87" bestFit="1" customWidth="1"/>
    <col min="5" max="5" width="16.125" style="87" customWidth="1"/>
    <col min="6" max="6" width="15.5" style="87" customWidth="1"/>
    <col min="7" max="7" width="11.625" style="137" bestFit="1" customWidth="1"/>
    <col min="8" max="8" width="23.75" style="87" customWidth="1"/>
    <col min="9" max="9" width="5.875" style="137" customWidth="1"/>
    <col min="10" max="10" width="23.125" style="87" customWidth="1"/>
    <col min="11" max="16384" width="9" style="87"/>
  </cols>
  <sheetData>
    <row r="1" spans="1:11" x14ac:dyDescent="0.15">
      <c r="J1" s="37">
        <v>43865</v>
      </c>
    </row>
    <row r="2" spans="1:11" x14ac:dyDescent="0.15">
      <c r="A2" s="228" t="s">
        <v>1</v>
      </c>
      <c r="B2" s="228"/>
      <c r="C2" s="228"/>
      <c r="D2" s="228"/>
      <c r="E2" s="228"/>
      <c r="F2" s="228"/>
      <c r="G2" s="228"/>
      <c r="H2" s="228"/>
      <c r="I2" s="228"/>
      <c r="J2" s="228"/>
    </row>
    <row r="4" spans="1:11" x14ac:dyDescent="0.15">
      <c r="A4" s="40" t="s">
        <v>2</v>
      </c>
      <c r="B4" s="40"/>
    </row>
    <row r="5" spans="1:11" ht="27" customHeight="1" x14ac:dyDescent="0.15">
      <c r="A5" s="225" t="s">
        <v>204</v>
      </c>
      <c r="B5" s="225"/>
      <c r="C5" s="225"/>
      <c r="D5" s="219"/>
      <c r="E5" s="219"/>
      <c r="F5" s="219"/>
      <c r="G5" s="219"/>
      <c r="H5" s="219"/>
      <c r="I5" s="219"/>
      <c r="J5" s="219"/>
      <c r="K5" s="219"/>
    </row>
    <row r="7" spans="1:11" x14ac:dyDescent="0.15">
      <c r="A7" s="40" t="s">
        <v>3</v>
      </c>
      <c r="B7" s="40"/>
    </row>
    <row r="8" spans="1:11" x14ac:dyDescent="0.15">
      <c r="A8" s="87" t="s">
        <v>409</v>
      </c>
      <c r="B8" s="87" t="s">
        <v>414</v>
      </c>
    </row>
    <row r="10" spans="1:11" ht="27" x14ac:dyDescent="0.15">
      <c r="A10" s="226" t="s">
        <v>4</v>
      </c>
      <c r="B10" s="227"/>
      <c r="C10" s="201" t="s">
        <v>5</v>
      </c>
      <c r="D10" s="201" t="s">
        <v>6</v>
      </c>
      <c r="E10" s="201" t="s">
        <v>7</v>
      </c>
      <c r="F10" s="201" t="s">
        <v>8</v>
      </c>
      <c r="G10" s="201" t="s">
        <v>9</v>
      </c>
      <c r="H10" s="201" t="s">
        <v>10</v>
      </c>
      <c r="I10" s="202" t="s">
        <v>11</v>
      </c>
      <c r="J10" s="201" t="s">
        <v>12</v>
      </c>
    </row>
    <row r="11" spans="1:11" ht="27" x14ac:dyDescent="0.15">
      <c r="A11" s="138" t="s">
        <v>205</v>
      </c>
      <c r="B11" s="139"/>
      <c r="C11" s="140" t="s">
        <v>206</v>
      </c>
      <c r="D11" s="141">
        <v>1</v>
      </c>
      <c r="E11" s="142">
        <v>246750</v>
      </c>
      <c r="F11" s="142">
        <v>246750</v>
      </c>
      <c r="G11" s="143">
        <v>37589</v>
      </c>
      <c r="H11" s="144" t="s">
        <v>207</v>
      </c>
      <c r="I11" s="145" t="s">
        <v>193</v>
      </c>
      <c r="J11" s="146" t="s">
        <v>208</v>
      </c>
    </row>
    <row r="12" spans="1:11" ht="54" x14ac:dyDescent="0.15">
      <c r="A12" s="138" t="s">
        <v>209</v>
      </c>
      <c r="B12" s="139"/>
      <c r="C12" s="140" t="s">
        <v>210</v>
      </c>
      <c r="D12" s="141">
        <v>1</v>
      </c>
      <c r="E12" s="142">
        <v>499800</v>
      </c>
      <c r="F12" s="142">
        <v>499800</v>
      </c>
      <c r="G12" s="147">
        <v>37287</v>
      </c>
      <c r="H12" s="144" t="s">
        <v>211</v>
      </c>
      <c r="I12" s="145" t="s">
        <v>194</v>
      </c>
      <c r="J12" s="148" t="s">
        <v>212</v>
      </c>
    </row>
    <row r="13" spans="1:11" ht="54" x14ac:dyDescent="0.15">
      <c r="A13" s="138" t="s">
        <v>213</v>
      </c>
      <c r="B13" s="139"/>
      <c r="C13" s="140" t="s">
        <v>214</v>
      </c>
      <c r="D13" s="141">
        <v>1</v>
      </c>
      <c r="E13" s="142">
        <v>9975000</v>
      </c>
      <c r="F13" s="142">
        <v>9975000</v>
      </c>
      <c r="G13" s="147">
        <v>37529</v>
      </c>
      <c r="H13" s="144" t="s">
        <v>211</v>
      </c>
      <c r="I13" s="145" t="s">
        <v>193</v>
      </c>
      <c r="J13" s="148" t="s">
        <v>215</v>
      </c>
    </row>
    <row r="14" spans="1:11" ht="27" x14ac:dyDescent="0.15">
      <c r="A14" s="138" t="s">
        <v>216</v>
      </c>
      <c r="B14" s="139"/>
      <c r="C14" s="140" t="s">
        <v>217</v>
      </c>
      <c r="D14" s="149">
        <v>1</v>
      </c>
      <c r="E14" s="142">
        <v>2300240</v>
      </c>
      <c r="F14" s="142">
        <v>2300240</v>
      </c>
      <c r="G14" s="147">
        <v>38427</v>
      </c>
      <c r="H14" s="144" t="s">
        <v>218</v>
      </c>
      <c r="I14" s="145" t="s">
        <v>122</v>
      </c>
      <c r="J14" s="148" t="s">
        <v>219</v>
      </c>
    </row>
    <row r="15" spans="1:11" ht="27" x14ac:dyDescent="0.15">
      <c r="A15" s="138" t="s">
        <v>220</v>
      </c>
      <c r="B15" s="139"/>
      <c r="C15" s="140" t="s">
        <v>221</v>
      </c>
      <c r="D15" s="141">
        <v>2</v>
      </c>
      <c r="E15" s="142">
        <v>730485</v>
      </c>
      <c r="F15" s="142">
        <v>1460970</v>
      </c>
      <c r="G15" s="147">
        <v>38425</v>
      </c>
      <c r="H15" s="144" t="s">
        <v>218</v>
      </c>
      <c r="I15" s="145" t="s">
        <v>130</v>
      </c>
      <c r="J15" s="148" t="s">
        <v>219</v>
      </c>
    </row>
    <row r="16" spans="1:11" ht="27" x14ac:dyDescent="0.15">
      <c r="A16" s="138" t="s">
        <v>222</v>
      </c>
      <c r="B16" s="139"/>
      <c r="C16" s="140" t="s">
        <v>223</v>
      </c>
      <c r="D16" s="141">
        <v>2</v>
      </c>
      <c r="E16" s="142">
        <v>606795</v>
      </c>
      <c r="F16" s="142">
        <v>1213590</v>
      </c>
      <c r="G16" s="147">
        <v>38429</v>
      </c>
      <c r="H16" s="144" t="s">
        <v>218</v>
      </c>
      <c r="I16" s="145" t="s">
        <v>224</v>
      </c>
      <c r="J16" s="148" t="s">
        <v>219</v>
      </c>
    </row>
    <row r="17" spans="1:10" ht="27" x14ac:dyDescent="0.15">
      <c r="A17" s="138" t="s">
        <v>225</v>
      </c>
      <c r="B17" s="139"/>
      <c r="C17" s="140" t="s">
        <v>226</v>
      </c>
      <c r="D17" s="141">
        <v>1</v>
      </c>
      <c r="E17" s="142">
        <v>810075</v>
      </c>
      <c r="F17" s="142">
        <v>810075</v>
      </c>
      <c r="G17" s="147">
        <v>38601</v>
      </c>
      <c r="H17" s="144" t="s">
        <v>218</v>
      </c>
      <c r="I17" s="145" t="s">
        <v>227</v>
      </c>
      <c r="J17" s="148" t="s">
        <v>219</v>
      </c>
    </row>
    <row r="18" spans="1:10" ht="27" x14ac:dyDescent="0.15">
      <c r="A18" s="138" t="s">
        <v>228</v>
      </c>
      <c r="B18" s="139"/>
      <c r="C18" s="140" t="s">
        <v>229</v>
      </c>
      <c r="D18" s="141">
        <v>1</v>
      </c>
      <c r="E18" s="142">
        <v>493500</v>
      </c>
      <c r="F18" s="142">
        <v>493500</v>
      </c>
      <c r="G18" s="147">
        <v>38749</v>
      </c>
      <c r="H18" s="144" t="s">
        <v>218</v>
      </c>
      <c r="I18" s="145" t="s">
        <v>122</v>
      </c>
      <c r="J18" s="148" t="s">
        <v>219</v>
      </c>
    </row>
    <row r="19" spans="1:10" ht="27" x14ac:dyDescent="0.15">
      <c r="A19" s="138" t="s">
        <v>228</v>
      </c>
      <c r="B19" s="139"/>
      <c r="C19" s="140" t="s">
        <v>229</v>
      </c>
      <c r="D19" s="141">
        <v>1</v>
      </c>
      <c r="E19" s="142">
        <v>493500</v>
      </c>
      <c r="F19" s="142">
        <v>493500</v>
      </c>
      <c r="G19" s="147">
        <v>38772</v>
      </c>
      <c r="H19" s="144" t="s">
        <v>218</v>
      </c>
      <c r="I19" s="145" t="s">
        <v>230</v>
      </c>
      <c r="J19" s="148" t="s">
        <v>219</v>
      </c>
    </row>
    <row r="20" spans="1:10" ht="27" x14ac:dyDescent="0.15">
      <c r="A20" s="138" t="s">
        <v>231</v>
      </c>
      <c r="B20" s="139"/>
      <c r="C20" s="140" t="s">
        <v>232</v>
      </c>
      <c r="D20" s="141">
        <v>1</v>
      </c>
      <c r="E20" s="142">
        <v>357000</v>
      </c>
      <c r="F20" s="142">
        <v>357000</v>
      </c>
      <c r="G20" s="147">
        <v>38866</v>
      </c>
      <c r="H20" s="144" t="s">
        <v>218</v>
      </c>
      <c r="I20" s="145" t="s">
        <v>130</v>
      </c>
      <c r="J20" s="148" t="s">
        <v>219</v>
      </c>
    </row>
    <row r="21" spans="1:10" ht="27" x14ac:dyDescent="0.15">
      <c r="A21" s="138" t="s">
        <v>233</v>
      </c>
      <c r="B21" s="139"/>
      <c r="C21" s="140" t="s">
        <v>234</v>
      </c>
      <c r="D21" s="141">
        <v>1</v>
      </c>
      <c r="E21" s="142">
        <v>195930</v>
      </c>
      <c r="F21" s="142">
        <v>195930</v>
      </c>
      <c r="G21" s="147">
        <v>38979</v>
      </c>
      <c r="H21" s="144" t="s">
        <v>218</v>
      </c>
      <c r="I21" s="145" t="s">
        <v>193</v>
      </c>
      <c r="J21" s="148" t="s">
        <v>219</v>
      </c>
    </row>
    <row r="22" spans="1:10" ht="27" x14ac:dyDescent="0.15">
      <c r="A22" s="138" t="s">
        <v>235</v>
      </c>
      <c r="B22" s="139"/>
      <c r="C22" s="140" t="s">
        <v>236</v>
      </c>
      <c r="D22" s="141">
        <v>1</v>
      </c>
      <c r="E22" s="142">
        <v>699300</v>
      </c>
      <c r="F22" s="142">
        <v>699300</v>
      </c>
      <c r="G22" s="147">
        <v>39028</v>
      </c>
      <c r="H22" s="144" t="s">
        <v>218</v>
      </c>
      <c r="I22" s="145" t="s">
        <v>224</v>
      </c>
      <c r="J22" s="148" t="s">
        <v>219</v>
      </c>
    </row>
    <row r="23" spans="1:10" ht="27" x14ac:dyDescent="0.15">
      <c r="A23" s="138" t="s">
        <v>237</v>
      </c>
      <c r="B23" s="139"/>
      <c r="C23" s="140" t="s">
        <v>238</v>
      </c>
      <c r="D23" s="141">
        <v>1</v>
      </c>
      <c r="E23" s="142">
        <v>4200000</v>
      </c>
      <c r="F23" s="142">
        <v>4200000</v>
      </c>
      <c r="G23" s="147">
        <v>39114</v>
      </c>
      <c r="H23" s="144" t="s">
        <v>218</v>
      </c>
      <c r="I23" s="145" t="s">
        <v>239</v>
      </c>
      <c r="J23" s="148" t="s">
        <v>219</v>
      </c>
    </row>
    <row r="24" spans="1:10" ht="40.5" x14ac:dyDescent="0.15">
      <c r="A24" s="138" t="s">
        <v>401</v>
      </c>
      <c r="B24" s="139"/>
      <c r="C24" s="140" t="s">
        <v>240</v>
      </c>
      <c r="D24" s="141">
        <v>1</v>
      </c>
      <c r="E24" s="142" t="s">
        <v>241</v>
      </c>
      <c r="F24" s="142" t="s">
        <v>241</v>
      </c>
      <c r="G24" s="143" t="s">
        <v>242</v>
      </c>
      <c r="H24" s="144" t="s">
        <v>243</v>
      </c>
      <c r="I24" s="145" t="s">
        <v>244</v>
      </c>
      <c r="J24" s="148" t="s">
        <v>241</v>
      </c>
    </row>
    <row r="25" spans="1:10" ht="67.5" x14ac:dyDescent="0.15">
      <c r="A25" s="138"/>
      <c r="B25" s="139" t="s">
        <v>245</v>
      </c>
      <c r="C25" s="140" t="s">
        <v>402</v>
      </c>
      <c r="D25" s="141">
        <v>1</v>
      </c>
      <c r="E25" s="142">
        <v>404290</v>
      </c>
      <c r="F25" s="142">
        <v>404290</v>
      </c>
      <c r="G25" s="143">
        <v>39072</v>
      </c>
      <c r="H25" s="144" t="s">
        <v>246</v>
      </c>
      <c r="I25" s="145" t="s">
        <v>198</v>
      </c>
      <c r="J25" s="146" t="s">
        <v>247</v>
      </c>
    </row>
    <row r="26" spans="1:10" ht="67.5" x14ac:dyDescent="0.15">
      <c r="A26" s="138"/>
      <c r="B26" s="139" t="s">
        <v>248</v>
      </c>
      <c r="C26" s="140" t="s">
        <v>249</v>
      </c>
      <c r="D26" s="141">
        <v>1</v>
      </c>
      <c r="E26" s="142">
        <v>459900</v>
      </c>
      <c r="F26" s="142">
        <v>459900</v>
      </c>
      <c r="G26" s="147">
        <v>39150</v>
      </c>
      <c r="H26" s="144" t="s">
        <v>246</v>
      </c>
      <c r="I26" s="145" t="s">
        <v>224</v>
      </c>
      <c r="J26" s="148" t="s">
        <v>250</v>
      </c>
    </row>
    <row r="27" spans="1:10" ht="67.5" x14ac:dyDescent="0.15">
      <c r="A27" s="138"/>
      <c r="B27" s="139" t="s">
        <v>251</v>
      </c>
      <c r="C27" s="140" t="s">
        <v>252</v>
      </c>
      <c r="D27" s="141">
        <v>1</v>
      </c>
      <c r="E27" s="142">
        <v>359100</v>
      </c>
      <c r="F27" s="142">
        <v>359100</v>
      </c>
      <c r="G27" s="147">
        <v>39146</v>
      </c>
      <c r="H27" s="144" t="s">
        <v>246</v>
      </c>
      <c r="I27" s="145" t="s">
        <v>227</v>
      </c>
      <c r="J27" s="148" t="s">
        <v>250</v>
      </c>
    </row>
    <row r="28" spans="1:10" ht="67.5" x14ac:dyDescent="0.15">
      <c r="A28" s="138" t="s">
        <v>403</v>
      </c>
      <c r="B28" s="139"/>
      <c r="C28" s="140" t="s">
        <v>253</v>
      </c>
      <c r="D28" s="141">
        <v>1</v>
      </c>
      <c r="E28" s="142">
        <v>498750</v>
      </c>
      <c r="F28" s="142">
        <v>498750</v>
      </c>
      <c r="G28" s="147">
        <v>39533</v>
      </c>
      <c r="H28" s="144" t="s">
        <v>254</v>
      </c>
      <c r="I28" s="145" t="s">
        <v>224</v>
      </c>
      <c r="J28" s="148" t="s">
        <v>255</v>
      </c>
    </row>
    <row r="29" spans="1:10" ht="67.5" x14ac:dyDescent="0.15">
      <c r="A29" s="138" t="s">
        <v>256</v>
      </c>
      <c r="B29" s="139"/>
      <c r="C29" s="140" t="s">
        <v>257</v>
      </c>
      <c r="D29" s="141">
        <v>1</v>
      </c>
      <c r="E29" s="142">
        <v>498750</v>
      </c>
      <c r="F29" s="142">
        <v>498750</v>
      </c>
      <c r="G29" s="147">
        <v>39533</v>
      </c>
      <c r="H29" s="144" t="s">
        <v>254</v>
      </c>
      <c r="I29" s="145" t="s">
        <v>143</v>
      </c>
      <c r="J29" s="148" t="s">
        <v>258</v>
      </c>
    </row>
    <row r="31" spans="1:10" x14ac:dyDescent="0.15">
      <c r="A31" s="87" t="s">
        <v>13</v>
      </c>
    </row>
    <row r="32" spans="1:10" x14ac:dyDescent="0.15">
      <c r="A32" s="87" t="s">
        <v>14</v>
      </c>
    </row>
    <row r="33" spans="1:1" x14ac:dyDescent="0.15">
      <c r="A33" s="87" t="s">
        <v>15</v>
      </c>
    </row>
    <row r="34" spans="1:1" x14ac:dyDescent="0.15">
      <c r="A34" s="87" t="s">
        <v>16</v>
      </c>
    </row>
    <row r="35" spans="1:1" x14ac:dyDescent="0.15">
      <c r="A35" s="87" t="s">
        <v>17</v>
      </c>
    </row>
    <row r="36" spans="1:1" x14ac:dyDescent="0.15">
      <c r="A36" s="87" t="s">
        <v>18</v>
      </c>
    </row>
    <row r="37" spans="1:1" x14ac:dyDescent="0.15">
      <c r="A37" s="87" t="s">
        <v>19</v>
      </c>
    </row>
  </sheetData>
  <mergeCells count="3">
    <mergeCell ref="A5:K5"/>
    <mergeCell ref="A10:B10"/>
    <mergeCell ref="A2:J2"/>
  </mergeCells>
  <phoneticPr fontId="1"/>
  <pageMargins left="0.74803149606299213" right="0.74803149606299213" top="0.98425196850393704" bottom="0.98425196850393704" header="0.51181102362204722" footer="0.51181102362204722"/>
  <pageSetup paperSize="9" scale="76" fitToHeight="0" orientation="landscape" r:id="rId1"/>
  <headerFooter alignWithMargins="0"/>
  <rowBreaks count="1" manualBreakCount="1">
    <brk id="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zoomScaleSheetLayoutView="100" workbookViewId="0">
      <selection activeCell="A9" sqref="A9"/>
    </sheetView>
  </sheetViews>
  <sheetFormatPr defaultColWidth="13" defaultRowHeight="13.5" x14ac:dyDescent="0.15"/>
  <cols>
    <col min="1" max="1" width="18" style="1" customWidth="1"/>
    <col min="2" max="2" width="54.625" style="1" customWidth="1"/>
    <col min="3" max="3" width="5.375" style="1" bestFit="1" customWidth="1"/>
    <col min="4" max="5" width="13.875" style="1" bestFit="1" customWidth="1"/>
    <col min="6" max="6" width="11.625" style="1" bestFit="1" customWidth="1"/>
    <col min="7" max="7" width="19.375" style="1" customWidth="1"/>
    <col min="8" max="8" width="5.875" style="1" customWidth="1"/>
    <col min="9" max="9" width="21.375" style="1" customWidth="1"/>
    <col min="10" max="16384" width="13" style="1"/>
  </cols>
  <sheetData>
    <row r="1" spans="1:9" x14ac:dyDescent="0.15">
      <c r="I1" s="111">
        <v>43865</v>
      </c>
    </row>
    <row r="2" spans="1:9" x14ac:dyDescent="0.15">
      <c r="A2" s="9" t="s">
        <v>1</v>
      </c>
      <c r="B2" s="10"/>
      <c r="C2" s="10"/>
      <c r="D2" s="10"/>
      <c r="E2" s="10"/>
      <c r="F2" s="10"/>
      <c r="G2" s="10"/>
      <c r="H2" s="10"/>
      <c r="I2" s="10"/>
    </row>
    <row r="4" spans="1:9" x14ac:dyDescent="0.15">
      <c r="A4" s="3" t="s">
        <v>2</v>
      </c>
    </row>
    <row r="5" spans="1:9" x14ac:dyDescent="0.15">
      <c r="A5" s="219" t="s">
        <v>391</v>
      </c>
      <c r="B5" s="219"/>
      <c r="C5" s="219"/>
      <c r="D5" s="219"/>
      <c r="E5" s="219"/>
      <c r="F5" s="219"/>
      <c r="G5" s="219"/>
      <c r="H5" s="219"/>
      <c r="I5" s="219"/>
    </row>
    <row r="7" spans="1:9" x14ac:dyDescent="0.15">
      <c r="A7" s="3" t="s">
        <v>3</v>
      </c>
    </row>
    <row r="8" spans="1:9" x14ac:dyDescent="0.15">
      <c r="A8" s="1" t="s">
        <v>411</v>
      </c>
    </row>
    <row r="10" spans="1:9" ht="27" x14ac:dyDescent="0.15">
      <c r="A10" s="4" t="s">
        <v>4</v>
      </c>
      <c r="B10" s="4" t="s">
        <v>5</v>
      </c>
      <c r="C10" s="4" t="s">
        <v>6</v>
      </c>
      <c r="D10" s="4" t="s">
        <v>7</v>
      </c>
      <c r="E10" s="4" t="s">
        <v>8</v>
      </c>
      <c r="F10" s="4" t="s">
        <v>9</v>
      </c>
      <c r="G10" s="4" t="s">
        <v>10</v>
      </c>
      <c r="H10" s="5" t="s">
        <v>11</v>
      </c>
      <c r="I10" s="4" t="s">
        <v>12</v>
      </c>
    </row>
    <row r="11" spans="1:9" ht="33.75" x14ac:dyDescent="0.15">
      <c r="A11" s="6" t="s">
        <v>392</v>
      </c>
      <c r="B11" s="187"/>
      <c r="C11" s="7">
        <v>1</v>
      </c>
      <c r="D11" s="7">
        <v>2776746</v>
      </c>
      <c r="E11" s="7">
        <v>2776746</v>
      </c>
      <c r="F11" s="188">
        <v>38315</v>
      </c>
      <c r="G11" s="189" t="s">
        <v>393</v>
      </c>
      <c r="H11" s="190" t="s">
        <v>394</v>
      </c>
      <c r="I11" s="144"/>
    </row>
    <row r="13" spans="1:9" x14ac:dyDescent="0.15">
      <c r="A13" s="1" t="s">
        <v>13</v>
      </c>
    </row>
    <row r="14" spans="1:9" x14ac:dyDescent="0.15">
      <c r="A14" s="1" t="s">
        <v>14</v>
      </c>
    </row>
    <row r="15" spans="1:9" x14ac:dyDescent="0.15">
      <c r="A15" s="1" t="s">
        <v>15</v>
      </c>
    </row>
    <row r="16" spans="1:9" x14ac:dyDescent="0.15">
      <c r="A16" s="1" t="s">
        <v>16</v>
      </c>
    </row>
    <row r="17" spans="1:1" x14ac:dyDescent="0.15">
      <c r="A17" s="1" t="s">
        <v>17</v>
      </c>
    </row>
    <row r="18" spans="1:1" x14ac:dyDescent="0.15">
      <c r="A18" s="1" t="s">
        <v>18</v>
      </c>
    </row>
    <row r="19" spans="1:1" x14ac:dyDescent="0.15">
      <c r="A19" s="1" t="s">
        <v>19</v>
      </c>
    </row>
  </sheetData>
  <mergeCells count="1">
    <mergeCell ref="A5:I5"/>
  </mergeCells>
  <phoneticPr fontId="1"/>
  <pageMargins left="0.75000000000000011" right="0.75000000000000011" top="0.98" bottom="0.98" header="0.51" footer="0.51"/>
  <pageSetup paperSize="9" scale="80"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1"/>
  <sheetViews>
    <sheetView workbookViewId="0">
      <selection sqref="A1:XFD1048576"/>
    </sheetView>
  </sheetViews>
  <sheetFormatPr defaultRowHeight="13.5" x14ac:dyDescent="0.15"/>
  <cols>
    <col min="1" max="1" width="5.25" style="243" customWidth="1"/>
    <col min="2" max="2" width="4.75" style="243" customWidth="1"/>
    <col min="3" max="7" width="9" style="243"/>
    <col min="8" max="8" width="11.25" style="243" customWidth="1"/>
    <col min="9" max="9" width="12.5" style="243" customWidth="1"/>
    <col min="10" max="10" width="9" style="243"/>
    <col min="11" max="11" width="5.125" style="243" customWidth="1"/>
    <col min="12" max="16384" width="9" style="243"/>
  </cols>
  <sheetData>
    <row r="2" spans="1:11" x14ac:dyDescent="0.15">
      <c r="A2" s="244"/>
      <c r="J2" s="241"/>
      <c r="K2" s="241"/>
    </row>
    <row r="3" spans="1:11" ht="14.25" x14ac:dyDescent="0.15">
      <c r="A3" s="245"/>
    </row>
    <row r="4" spans="1:11" ht="14.25" x14ac:dyDescent="0.15">
      <c r="A4" s="246"/>
      <c r="H4" s="238" t="s">
        <v>451</v>
      </c>
      <c r="I4" s="238"/>
      <c r="J4" s="238"/>
      <c r="K4" s="238"/>
    </row>
    <row r="5" spans="1:11" ht="14.25" x14ac:dyDescent="0.15">
      <c r="A5" s="246"/>
      <c r="H5" s="239" t="s">
        <v>416</v>
      </c>
      <c r="I5" s="239"/>
      <c r="J5" s="239"/>
      <c r="K5" s="239"/>
    </row>
    <row r="6" spans="1:11" ht="14.25" x14ac:dyDescent="0.15">
      <c r="A6" s="245"/>
    </row>
    <row r="7" spans="1:11" ht="14.25" x14ac:dyDescent="0.15">
      <c r="A7" s="245"/>
    </row>
    <row r="8" spans="1:11" ht="14.25" x14ac:dyDescent="0.15">
      <c r="A8" s="245"/>
      <c r="C8" s="236" t="s">
        <v>452</v>
      </c>
      <c r="D8" s="236"/>
      <c r="E8" s="236"/>
      <c r="F8" s="236"/>
      <c r="G8" s="236"/>
      <c r="H8" s="236"/>
      <c r="I8" s="236"/>
    </row>
    <row r="9" spans="1:11" ht="14.25" x14ac:dyDescent="0.15">
      <c r="A9" s="245"/>
    </row>
    <row r="10" spans="1:11" ht="14.25" x14ac:dyDescent="0.15">
      <c r="A10" s="245"/>
    </row>
    <row r="11" spans="1:11" ht="14.25" x14ac:dyDescent="0.15">
      <c r="A11" s="245"/>
      <c r="B11" s="243" t="s">
        <v>418</v>
      </c>
    </row>
    <row r="12" spans="1:11" ht="14.25" x14ac:dyDescent="0.15">
      <c r="A12" s="245"/>
    </row>
    <row r="13" spans="1:11" ht="14.25" x14ac:dyDescent="0.15">
      <c r="A13" s="245"/>
      <c r="B13" s="240" t="s">
        <v>453</v>
      </c>
      <c r="C13" s="240"/>
      <c r="D13" s="240"/>
      <c r="E13" s="240"/>
      <c r="F13" s="240"/>
      <c r="G13" s="240"/>
      <c r="H13" s="240"/>
      <c r="I13" s="240"/>
      <c r="J13" s="240"/>
    </row>
    <row r="14" spans="1:11" ht="14.25" x14ac:dyDescent="0.15">
      <c r="A14" s="245"/>
    </row>
    <row r="15" spans="1:11" ht="14.25" x14ac:dyDescent="0.15">
      <c r="A15" s="245"/>
    </row>
    <row r="16" spans="1:11" ht="14.25" x14ac:dyDescent="0.15">
      <c r="A16" s="245"/>
      <c r="B16" s="243" t="s">
        <v>420</v>
      </c>
    </row>
    <row r="17" spans="1:2" ht="14.25" x14ac:dyDescent="0.15">
      <c r="A17" s="245"/>
      <c r="B17" s="243" t="s">
        <v>421</v>
      </c>
    </row>
    <row r="18" spans="1:2" ht="14.25" x14ac:dyDescent="0.15">
      <c r="A18" s="245"/>
      <c r="B18" s="243" t="s">
        <v>422</v>
      </c>
    </row>
    <row r="19" spans="1:2" ht="14.25" x14ac:dyDescent="0.15">
      <c r="A19" s="245"/>
    </row>
    <row r="20" spans="1:2" ht="14.25" x14ac:dyDescent="0.15">
      <c r="A20" s="245"/>
    </row>
    <row r="21" spans="1:2" ht="14.25" x14ac:dyDescent="0.15">
      <c r="A21" s="237"/>
    </row>
  </sheetData>
  <mergeCells count="5">
    <mergeCell ref="J2:K2"/>
    <mergeCell ref="H4:K4"/>
    <mergeCell ref="H5:K5"/>
    <mergeCell ref="C8:I8"/>
    <mergeCell ref="B13:J13"/>
  </mergeCells>
  <phoneticPr fontId="1"/>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9"/>
  <sheetViews>
    <sheetView zoomScaleNormal="100" zoomScaleSheetLayoutView="90" workbookViewId="0">
      <selection activeCell="A9" sqref="A9"/>
    </sheetView>
  </sheetViews>
  <sheetFormatPr defaultRowHeight="13.5" x14ac:dyDescent="0.15"/>
  <cols>
    <col min="1" max="1" width="35.875" style="12" customWidth="1"/>
    <col min="2" max="2" width="15.875" style="12" customWidth="1"/>
    <col min="3" max="3" width="5.5" style="23" bestFit="1" customWidth="1"/>
    <col min="4" max="5" width="13.875" style="12" bestFit="1" customWidth="1"/>
    <col min="6" max="6" width="12" style="23" customWidth="1"/>
    <col min="7" max="7" width="27.25" style="12" bestFit="1" customWidth="1"/>
    <col min="8" max="8" width="5.875" style="12" customWidth="1"/>
    <col min="9" max="9" width="36.5" style="12" customWidth="1"/>
    <col min="10" max="16384" width="9" style="12"/>
  </cols>
  <sheetData>
    <row r="1" spans="1:13" x14ac:dyDescent="0.15">
      <c r="I1" s="24">
        <v>43865</v>
      </c>
    </row>
    <row r="2" spans="1:13" x14ac:dyDescent="0.15">
      <c r="A2" s="224" t="s">
        <v>20</v>
      </c>
      <c r="B2" s="224"/>
      <c r="C2" s="224"/>
      <c r="D2" s="224"/>
      <c r="E2" s="224"/>
      <c r="F2" s="224"/>
      <c r="G2" s="224"/>
      <c r="H2" s="224"/>
      <c r="I2" s="224"/>
    </row>
    <row r="4" spans="1:13" x14ac:dyDescent="0.15">
      <c r="A4" s="16" t="s">
        <v>21</v>
      </c>
    </row>
    <row r="5" spans="1:13" s="17" customFormat="1" x14ac:dyDescent="0.15">
      <c r="A5" s="220" t="s">
        <v>199</v>
      </c>
      <c r="B5" s="220"/>
      <c r="C5" s="220"/>
      <c r="D5" s="220"/>
      <c r="E5" s="220"/>
      <c r="F5" s="220"/>
      <c r="G5" s="220"/>
      <c r="H5" s="220"/>
      <c r="I5" s="220"/>
    </row>
    <row r="7" spans="1:13" x14ac:dyDescent="0.15">
      <c r="A7" s="16" t="s">
        <v>22</v>
      </c>
    </row>
    <row r="8" spans="1:13" x14ac:dyDescent="0.15">
      <c r="A8" s="12" t="s">
        <v>412</v>
      </c>
    </row>
    <row r="10" spans="1:13" ht="27" x14ac:dyDescent="0.15">
      <c r="A10" s="31" t="s">
        <v>23</v>
      </c>
      <c r="B10" s="31" t="s">
        <v>24</v>
      </c>
      <c r="C10" s="31" t="s">
        <v>25</v>
      </c>
      <c r="D10" s="31" t="s">
        <v>26</v>
      </c>
      <c r="E10" s="31" t="s">
        <v>27</v>
      </c>
      <c r="F10" s="31" t="s">
        <v>28</v>
      </c>
      <c r="G10" s="31" t="s">
        <v>29</v>
      </c>
      <c r="H10" s="32" t="s">
        <v>39</v>
      </c>
      <c r="I10" s="31" t="s">
        <v>30</v>
      </c>
    </row>
    <row r="11" spans="1:13" ht="99" customHeight="1" x14ac:dyDescent="0.15">
      <c r="A11" s="28" t="s">
        <v>404</v>
      </c>
      <c r="B11" s="28"/>
      <c r="C11" s="135" t="s">
        <v>200</v>
      </c>
      <c r="D11" s="29">
        <v>420000</v>
      </c>
      <c r="E11" s="29">
        <v>840000</v>
      </c>
      <c r="F11" s="136" t="s">
        <v>201</v>
      </c>
      <c r="G11" s="28" t="s">
        <v>202</v>
      </c>
      <c r="H11" s="30" t="s">
        <v>0</v>
      </c>
      <c r="I11" s="26" t="s">
        <v>203</v>
      </c>
      <c r="M11" s="27"/>
    </row>
    <row r="13" spans="1:13" x14ac:dyDescent="0.15">
      <c r="A13" s="12" t="s">
        <v>32</v>
      </c>
    </row>
    <row r="14" spans="1:13" x14ac:dyDescent="0.15">
      <c r="A14" s="12" t="s">
        <v>33</v>
      </c>
    </row>
    <row r="15" spans="1:13" x14ac:dyDescent="0.15">
      <c r="A15" s="12" t="s">
        <v>34</v>
      </c>
    </row>
    <row r="16" spans="1:13" x14ac:dyDescent="0.15">
      <c r="A16" s="12" t="s">
        <v>35</v>
      </c>
    </row>
    <row r="17" spans="1:1" x14ac:dyDescent="0.15">
      <c r="A17" s="12" t="s">
        <v>36</v>
      </c>
    </row>
    <row r="18" spans="1:1" x14ac:dyDescent="0.15">
      <c r="A18" s="12" t="s">
        <v>37</v>
      </c>
    </row>
    <row r="19" spans="1:1" x14ac:dyDescent="0.15">
      <c r="A19" s="12" t="s">
        <v>38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449</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450</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22"/>
  <sheetViews>
    <sheetView zoomScaleNormal="100" zoomScaleSheetLayoutView="100" workbookViewId="0">
      <selection activeCell="I2" sqref="I2"/>
    </sheetView>
  </sheetViews>
  <sheetFormatPr defaultRowHeight="13.5" x14ac:dyDescent="0.15"/>
  <cols>
    <col min="1" max="1" width="35" style="12" customWidth="1"/>
    <col min="2" max="2" width="17.12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10" x14ac:dyDescent="0.15">
      <c r="I1" s="115">
        <v>43865</v>
      </c>
    </row>
    <row r="2" spans="1:10" x14ac:dyDescent="0.15">
      <c r="A2" s="14" t="s">
        <v>20</v>
      </c>
      <c r="B2" s="15"/>
      <c r="C2" s="15"/>
      <c r="D2" s="15"/>
      <c r="E2" s="15"/>
      <c r="F2" s="15"/>
      <c r="G2" s="15"/>
      <c r="H2" s="15"/>
      <c r="I2" s="15"/>
    </row>
    <row r="4" spans="1:10" x14ac:dyDescent="0.15">
      <c r="A4" s="16" t="s">
        <v>21</v>
      </c>
    </row>
    <row r="5" spans="1:10" s="116" customFormat="1" x14ac:dyDescent="0.15">
      <c r="A5" s="48" t="s">
        <v>190</v>
      </c>
      <c r="B5" s="48"/>
      <c r="C5" s="48"/>
      <c r="D5" s="48"/>
      <c r="E5" s="48"/>
      <c r="F5" s="48"/>
      <c r="G5" s="48"/>
      <c r="H5" s="48"/>
      <c r="I5" s="48"/>
    </row>
    <row r="6" spans="1:10" x14ac:dyDescent="0.15">
      <c r="B6" s="17"/>
      <c r="C6" s="17"/>
      <c r="D6" s="17"/>
      <c r="E6" s="17"/>
      <c r="F6" s="17"/>
      <c r="G6" s="17"/>
      <c r="H6" s="17"/>
      <c r="I6" s="17"/>
    </row>
    <row r="7" spans="1:10" x14ac:dyDescent="0.15">
      <c r="A7" s="16" t="s">
        <v>22</v>
      </c>
    </row>
    <row r="8" spans="1:10" x14ac:dyDescent="0.15">
      <c r="A8" s="12" t="s">
        <v>412</v>
      </c>
    </row>
    <row r="10" spans="1:10" ht="27" x14ac:dyDescent="0.15">
      <c r="A10" s="31" t="s">
        <v>23</v>
      </c>
      <c r="B10" s="31" t="s">
        <v>24</v>
      </c>
      <c r="C10" s="31" t="s">
        <v>25</v>
      </c>
      <c r="D10" s="31" t="s">
        <v>26</v>
      </c>
      <c r="E10" s="31" t="s">
        <v>27</v>
      </c>
      <c r="F10" s="31" t="s">
        <v>28</v>
      </c>
      <c r="G10" s="31" t="s">
        <v>29</v>
      </c>
      <c r="H10" s="32" t="s">
        <v>39</v>
      </c>
      <c r="I10" s="31" t="s">
        <v>30</v>
      </c>
    </row>
    <row r="11" spans="1:10" ht="67.5" customHeight="1" x14ac:dyDescent="0.15">
      <c r="A11" s="124" t="s">
        <v>191</v>
      </c>
      <c r="B11" s="124"/>
      <c r="C11" s="125">
        <v>1</v>
      </c>
      <c r="D11" s="126">
        <v>1575000</v>
      </c>
      <c r="E11" s="126">
        <v>1575000</v>
      </c>
      <c r="F11" s="127">
        <v>39141</v>
      </c>
      <c r="G11" s="128" t="s">
        <v>192</v>
      </c>
      <c r="H11" s="129" t="s">
        <v>193</v>
      </c>
      <c r="I11" s="122"/>
      <c r="J11" s="123"/>
    </row>
    <row r="12" spans="1:10" ht="67.5" customHeight="1" x14ac:dyDescent="0.15">
      <c r="A12" s="130" t="s">
        <v>191</v>
      </c>
      <c r="B12" s="131"/>
      <c r="C12" s="129">
        <v>1</v>
      </c>
      <c r="D12" s="132">
        <v>1575000</v>
      </c>
      <c r="E12" s="132">
        <v>1575000</v>
      </c>
      <c r="F12" s="133">
        <v>39143</v>
      </c>
      <c r="G12" s="128" t="s">
        <v>192</v>
      </c>
      <c r="H12" s="129" t="s">
        <v>194</v>
      </c>
      <c r="I12" s="122"/>
      <c r="J12" s="123"/>
    </row>
    <row r="13" spans="1:10" ht="67.5" customHeight="1" x14ac:dyDescent="0.15">
      <c r="A13" s="130" t="s">
        <v>195</v>
      </c>
      <c r="B13" s="131" t="s">
        <v>196</v>
      </c>
      <c r="C13" s="129">
        <v>1</v>
      </c>
      <c r="D13" s="132">
        <v>1575000</v>
      </c>
      <c r="E13" s="132">
        <v>1575000</v>
      </c>
      <c r="F13" s="133">
        <v>39492</v>
      </c>
      <c r="G13" s="128" t="s">
        <v>192</v>
      </c>
      <c r="H13" s="129" t="s">
        <v>194</v>
      </c>
      <c r="I13" s="122"/>
      <c r="J13" s="123"/>
    </row>
    <row r="14" spans="1:10" s="116" customFormat="1" ht="67.5" customHeight="1" x14ac:dyDescent="0.15">
      <c r="A14" s="130" t="s">
        <v>170</v>
      </c>
      <c r="B14" s="131" t="s">
        <v>197</v>
      </c>
      <c r="C14" s="129">
        <v>1</v>
      </c>
      <c r="D14" s="134">
        <v>500325</v>
      </c>
      <c r="E14" s="134">
        <v>500325</v>
      </c>
      <c r="F14" s="133">
        <v>40130</v>
      </c>
      <c r="G14" s="128" t="s">
        <v>192</v>
      </c>
      <c r="H14" s="129" t="s">
        <v>198</v>
      </c>
      <c r="I14" s="122"/>
      <c r="J14" s="123"/>
    </row>
    <row r="16" spans="1:10" x14ac:dyDescent="0.15">
      <c r="A16" s="12" t="s">
        <v>32</v>
      </c>
    </row>
    <row r="17" spans="1:1" x14ac:dyDescent="0.15">
      <c r="A17" s="12" t="s">
        <v>33</v>
      </c>
    </row>
    <row r="18" spans="1:1" x14ac:dyDescent="0.15">
      <c r="A18" s="12" t="s">
        <v>34</v>
      </c>
    </row>
    <row r="19" spans="1:1" x14ac:dyDescent="0.15">
      <c r="A19" s="12" t="s">
        <v>35</v>
      </c>
    </row>
    <row r="20" spans="1:1" x14ac:dyDescent="0.15">
      <c r="A20" s="12" t="s">
        <v>36</v>
      </c>
    </row>
    <row r="21" spans="1:1" x14ac:dyDescent="0.15">
      <c r="A21" s="12" t="s">
        <v>37</v>
      </c>
    </row>
    <row r="22" spans="1:1" x14ac:dyDescent="0.15">
      <c r="A22" s="12" t="s">
        <v>38</v>
      </c>
    </row>
  </sheetData>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20" sqref="I20"/>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447</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448</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19"/>
  <sheetViews>
    <sheetView zoomScaleNormal="100" zoomScaleSheetLayoutView="100" workbookViewId="0">
      <selection activeCell="I2" sqref="I2"/>
    </sheetView>
  </sheetViews>
  <sheetFormatPr defaultRowHeight="13.5" x14ac:dyDescent="0.15"/>
  <cols>
    <col min="1" max="1" width="35" style="12" customWidth="1"/>
    <col min="2" max="2" width="17.12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10" x14ac:dyDescent="0.15">
      <c r="I1" s="115">
        <v>43865</v>
      </c>
    </row>
    <row r="2" spans="1:10" x14ac:dyDescent="0.15">
      <c r="A2" s="14" t="s">
        <v>20</v>
      </c>
      <c r="B2" s="15"/>
      <c r="C2" s="15"/>
      <c r="D2" s="15"/>
      <c r="E2" s="15"/>
      <c r="F2" s="15"/>
      <c r="G2" s="15"/>
      <c r="H2" s="15"/>
      <c r="I2" s="15"/>
    </row>
    <row r="4" spans="1:10" x14ac:dyDescent="0.15">
      <c r="A4" s="16" t="s">
        <v>21</v>
      </c>
    </row>
    <row r="5" spans="1:10" s="116" customFormat="1" x14ac:dyDescent="0.15">
      <c r="A5" s="48" t="s">
        <v>189</v>
      </c>
      <c r="B5" s="48"/>
      <c r="C5" s="48"/>
      <c r="D5" s="48"/>
      <c r="E5" s="48"/>
      <c r="F5" s="48"/>
      <c r="G5" s="48"/>
      <c r="H5" s="48"/>
      <c r="I5" s="48"/>
    </row>
    <row r="6" spans="1:10" x14ac:dyDescent="0.15">
      <c r="B6" s="17"/>
      <c r="C6" s="17"/>
      <c r="D6" s="17"/>
      <c r="E6" s="17"/>
      <c r="F6" s="17"/>
      <c r="G6" s="17"/>
      <c r="H6" s="17"/>
      <c r="I6" s="17"/>
    </row>
    <row r="7" spans="1:10" x14ac:dyDescent="0.15">
      <c r="A7" s="16" t="s">
        <v>22</v>
      </c>
    </row>
    <row r="8" spans="1:10" x14ac:dyDescent="0.15">
      <c r="A8" s="12" t="s">
        <v>412</v>
      </c>
    </row>
    <row r="10" spans="1:10" ht="27" x14ac:dyDescent="0.15">
      <c r="A10" s="31" t="s">
        <v>23</v>
      </c>
      <c r="B10" s="31" t="s">
        <v>24</v>
      </c>
      <c r="C10" s="31" t="s">
        <v>25</v>
      </c>
      <c r="D10" s="31" t="s">
        <v>26</v>
      </c>
      <c r="E10" s="31" t="s">
        <v>27</v>
      </c>
      <c r="F10" s="31" t="s">
        <v>28</v>
      </c>
      <c r="G10" s="31" t="s">
        <v>29</v>
      </c>
      <c r="H10" s="32" t="s">
        <v>39</v>
      </c>
      <c r="I10" s="31" t="s">
        <v>30</v>
      </c>
    </row>
    <row r="11" spans="1:10" ht="67.5" customHeight="1" x14ac:dyDescent="0.15">
      <c r="A11" s="117" t="s">
        <v>186</v>
      </c>
      <c r="B11" s="107" t="s">
        <v>187</v>
      </c>
      <c r="C11" s="118">
        <v>1</v>
      </c>
      <c r="D11" s="119">
        <v>221378</v>
      </c>
      <c r="E11" s="119">
        <v>221378</v>
      </c>
      <c r="F11" s="120">
        <v>41948</v>
      </c>
      <c r="G11" s="98" t="s">
        <v>188</v>
      </c>
      <c r="H11" s="121" t="s">
        <v>56</v>
      </c>
      <c r="I11" s="122"/>
      <c r="J11" s="123"/>
    </row>
    <row r="13" spans="1:10" x14ac:dyDescent="0.15">
      <c r="A13" s="12" t="s">
        <v>32</v>
      </c>
    </row>
    <row r="14" spans="1:10" x14ac:dyDescent="0.15">
      <c r="A14" s="12" t="s">
        <v>33</v>
      </c>
    </row>
    <row r="15" spans="1:10" x14ac:dyDescent="0.15">
      <c r="A15" s="12" t="s">
        <v>34</v>
      </c>
    </row>
    <row r="16" spans="1:10" x14ac:dyDescent="0.15">
      <c r="A16" s="12" t="s">
        <v>35</v>
      </c>
    </row>
    <row r="17" spans="1:1" x14ac:dyDescent="0.15">
      <c r="A17" s="12" t="s">
        <v>36</v>
      </c>
    </row>
    <row r="18" spans="1:1" x14ac:dyDescent="0.15">
      <c r="A18" s="12" t="s">
        <v>37</v>
      </c>
    </row>
    <row r="19" spans="1:1" x14ac:dyDescent="0.15">
      <c r="A19" s="12" t="s">
        <v>38</v>
      </c>
    </row>
  </sheetData>
  <phoneticPr fontId="1"/>
  <printOptions horizontalCentered="1"/>
  <pageMargins left="0.59055118110236227" right="0.59055118110236227" top="0.59055118110236227" bottom="0.59055118110236227" header="0.59055118110236227" footer="0.59055118110236227"/>
  <pageSetup paperSize="9" scale="94" fitToHeight="0"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C3" sqref="C3"/>
    </sheetView>
  </sheetViews>
  <sheetFormatPr defaultRowHeight="13.5" x14ac:dyDescent="0.15"/>
  <cols>
    <col min="1" max="1" width="9" style="242" customWidth="1"/>
    <col min="2" max="8" width="9" style="242"/>
    <col min="9" max="9" width="12.375" style="242" customWidth="1"/>
    <col min="10"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437</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36" t="s">
        <v>445</v>
      </c>
      <c r="C7" s="236"/>
      <c r="D7" s="236"/>
      <c r="E7" s="236"/>
      <c r="F7" s="236"/>
      <c r="G7" s="236"/>
      <c r="H7" s="236"/>
    </row>
    <row r="8" spans="1:9" ht="14.25" x14ac:dyDescent="0.15">
      <c r="A8" s="245"/>
      <c r="B8" s="236"/>
      <c r="C8" s="236"/>
      <c r="D8" s="236"/>
      <c r="E8" s="236"/>
      <c r="F8" s="236"/>
      <c r="G8" s="236"/>
      <c r="H8" s="236"/>
    </row>
    <row r="9" spans="1:9" ht="14.25" x14ac:dyDescent="0.15">
      <c r="A9" s="245"/>
      <c r="B9" s="236"/>
      <c r="C9" s="236"/>
      <c r="D9" s="236"/>
      <c r="E9" s="236"/>
      <c r="F9" s="236"/>
      <c r="G9" s="236"/>
      <c r="H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446</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B7:H9"/>
    <mergeCell ref="B13:I16"/>
  </mergeCells>
  <phoneticPr fontId="1"/>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35"/>
  <sheetViews>
    <sheetView zoomScaleNormal="100" zoomScaleSheetLayoutView="85" workbookViewId="0">
      <selection activeCell="A9" sqref="A9"/>
    </sheetView>
  </sheetViews>
  <sheetFormatPr defaultRowHeight="13.5" x14ac:dyDescent="0.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x14ac:dyDescent="0.15">
      <c r="I1" s="111">
        <v>43865</v>
      </c>
    </row>
    <row r="2" spans="1:9" x14ac:dyDescent="0.15">
      <c r="A2" s="9" t="s">
        <v>1</v>
      </c>
      <c r="B2" s="10"/>
      <c r="C2" s="10"/>
      <c r="D2" s="10"/>
      <c r="E2" s="10"/>
      <c r="F2" s="10"/>
      <c r="G2" s="10"/>
      <c r="H2" s="10"/>
      <c r="I2" s="10"/>
    </row>
    <row r="4" spans="1:9" x14ac:dyDescent="0.15">
      <c r="A4" s="3" t="s">
        <v>2</v>
      </c>
    </row>
    <row r="5" spans="1:9" x14ac:dyDescent="0.15">
      <c r="A5" s="219" t="s">
        <v>144</v>
      </c>
      <c r="B5" s="219"/>
      <c r="C5" s="219"/>
      <c r="D5" s="219"/>
      <c r="E5" s="219"/>
      <c r="F5" s="219"/>
      <c r="G5" s="219"/>
      <c r="H5" s="219"/>
      <c r="I5" s="219"/>
    </row>
    <row r="6" spans="1:9" x14ac:dyDescent="0.15">
      <c r="A6" s="87"/>
      <c r="B6" s="87"/>
      <c r="C6" s="87"/>
      <c r="D6" s="87"/>
      <c r="E6" s="87"/>
      <c r="F6" s="87"/>
      <c r="G6" s="87"/>
      <c r="H6" s="87"/>
      <c r="I6" s="87"/>
    </row>
    <row r="7" spans="1:9" x14ac:dyDescent="0.15">
      <c r="A7" s="3" t="s">
        <v>3</v>
      </c>
    </row>
    <row r="8" spans="1:9" x14ac:dyDescent="0.15">
      <c r="A8" s="1" t="s">
        <v>411</v>
      </c>
    </row>
    <row r="10" spans="1:9" ht="27" x14ac:dyDescent="0.15">
      <c r="A10" s="112" t="s">
        <v>4</v>
      </c>
      <c r="B10" s="112" t="s">
        <v>5</v>
      </c>
      <c r="C10" s="112" t="s">
        <v>6</v>
      </c>
      <c r="D10" s="112" t="s">
        <v>7</v>
      </c>
      <c r="E10" s="112" t="s">
        <v>8</v>
      </c>
      <c r="F10" s="112" t="s">
        <v>9</v>
      </c>
      <c r="G10" s="112" t="s">
        <v>10</v>
      </c>
      <c r="H10" s="113" t="s">
        <v>11</v>
      </c>
      <c r="I10" s="112" t="s">
        <v>12</v>
      </c>
    </row>
    <row r="11" spans="1:9" ht="93" customHeight="1" x14ac:dyDescent="0.15">
      <c r="A11" s="35" t="s">
        <v>145</v>
      </c>
      <c r="B11" s="35" t="s">
        <v>146</v>
      </c>
      <c r="C11" s="42">
        <v>5</v>
      </c>
      <c r="D11" s="42">
        <v>198450</v>
      </c>
      <c r="E11" s="42">
        <v>992250</v>
      </c>
      <c r="F11" s="43">
        <v>38422</v>
      </c>
      <c r="G11" s="35" t="s">
        <v>147</v>
      </c>
      <c r="H11" s="41" t="s">
        <v>148</v>
      </c>
      <c r="I11" s="36"/>
    </row>
    <row r="12" spans="1:9" ht="93" customHeight="1" x14ac:dyDescent="0.15">
      <c r="A12" s="35" t="s">
        <v>149</v>
      </c>
      <c r="B12" s="35" t="s">
        <v>150</v>
      </c>
      <c r="C12" s="42">
        <v>1</v>
      </c>
      <c r="D12" s="42">
        <v>181650</v>
      </c>
      <c r="E12" s="42">
        <v>181650</v>
      </c>
      <c r="F12" s="43">
        <v>38427</v>
      </c>
      <c r="G12" s="35" t="s">
        <v>151</v>
      </c>
      <c r="H12" s="41" t="s">
        <v>152</v>
      </c>
      <c r="I12" s="36"/>
    </row>
    <row r="13" spans="1:9" ht="93" customHeight="1" x14ac:dyDescent="0.15">
      <c r="A13" s="35" t="s">
        <v>153</v>
      </c>
      <c r="B13" s="35" t="s">
        <v>154</v>
      </c>
      <c r="C13" s="42">
        <v>1</v>
      </c>
      <c r="D13" s="42">
        <v>195300</v>
      </c>
      <c r="E13" s="42">
        <v>195300</v>
      </c>
      <c r="F13" s="43">
        <v>38427</v>
      </c>
      <c r="G13" s="35" t="s">
        <v>155</v>
      </c>
      <c r="H13" s="41" t="s">
        <v>156</v>
      </c>
      <c r="I13" s="36"/>
    </row>
    <row r="14" spans="1:9" ht="93" customHeight="1" x14ac:dyDescent="0.15">
      <c r="A14" s="35" t="s">
        <v>157</v>
      </c>
      <c r="B14" s="35" t="s">
        <v>158</v>
      </c>
      <c r="C14" s="42">
        <v>1</v>
      </c>
      <c r="D14" s="42">
        <v>235200</v>
      </c>
      <c r="E14" s="42">
        <v>235200</v>
      </c>
      <c r="F14" s="43">
        <v>38357</v>
      </c>
      <c r="G14" s="35" t="s">
        <v>159</v>
      </c>
      <c r="H14" s="41" t="s">
        <v>68</v>
      </c>
      <c r="I14" s="36"/>
    </row>
    <row r="15" spans="1:9" ht="93" customHeight="1" x14ac:dyDescent="0.15">
      <c r="A15" s="35" t="s">
        <v>157</v>
      </c>
      <c r="B15" s="35" t="s">
        <v>160</v>
      </c>
      <c r="C15" s="42">
        <v>2</v>
      </c>
      <c r="D15" s="42">
        <v>177450</v>
      </c>
      <c r="E15" s="42">
        <v>354900</v>
      </c>
      <c r="F15" s="43">
        <v>38357</v>
      </c>
      <c r="G15" s="35" t="s">
        <v>155</v>
      </c>
      <c r="H15" s="41" t="s">
        <v>156</v>
      </c>
      <c r="I15" s="36"/>
    </row>
    <row r="16" spans="1:9" ht="93" customHeight="1" x14ac:dyDescent="0.15">
      <c r="A16" s="35" t="s">
        <v>157</v>
      </c>
      <c r="B16" s="35" t="s">
        <v>161</v>
      </c>
      <c r="C16" s="42">
        <v>1</v>
      </c>
      <c r="D16" s="42">
        <v>303450</v>
      </c>
      <c r="E16" s="42">
        <v>303450</v>
      </c>
      <c r="F16" s="43">
        <v>38357</v>
      </c>
      <c r="G16" s="35" t="s">
        <v>162</v>
      </c>
      <c r="H16" s="41" t="s">
        <v>68</v>
      </c>
      <c r="I16" s="36"/>
    </row>
    <row r="17" spans="1:9" ht="93" customHeight="1" x14ac:dyDescent="0.15">
      <c r="A17" s="35" t="s">
        <v>157</v>
      </c>
      <c r="B17" s="35" t="s">
        <v>163</v>
      </c>
      <c r="C17" s="42">
        <v>1</v>
      </c>
      <c r="D17" s="42">
        <v>242550</v>
      </c>
      <c r="E17" s="42">
        <v>242550</v>
      </c>
      <c r="F17" s="43">
        <v>38357</v>
      </c>
      <c r="G17" s="35" t="s">
        <v>162</v>
      </c>
      <c r="H17" s="41" t="s">
        <v>68</v>
      </c>
      <c r="I17" s="36"/>
    </row>
    <row r="18" spans="1:9" ht="93" customHeight="1" x14ac:dyDescent="0.15">
      <c r="A18" s="35" t="s">
        <v>157</v>
      </c>
      <c r="B18" s="35" t="s">
        <v>164</v>
      </c>
      <c r="C18" s="42">
        <v>1</v>
      </c>
      <c r="D18" s="42">
        <v>244125</v>
      </c>
      <c r="E18" s="42">
        <v>244125</v>
      </c>
      <c r="F18" s="43">
        <v>38356</v>
      </c>
      <c r="G18" s="35" t="s">
        <v>159</v>
      </c>
      <c r="H18" s="41" t="s">
        <v>152</v>
      </c>
      <c r="I18" s="36"/>
    </row>
    <row r="19" spans="1:9" ht="93" customHeight="1" x14ac:dyDescent="0.15">
      <c r="A19" s="35" t="s">
        <v>157</v>
      </c>
      <c r="B19" s="35" t="s">
        <v>165</v>
      </c>
      <c r="C19" s="42">
        <v>1</v>
      </c>
      <c r="D19" s="42">
        <v>297486</v>
      </c>
      <c r="E19" s="42">
        <v>297486</v>
      </c>
      <c r="F19" s="43">
        <v>38429</v>
      </c>
      <c r="G19" s="35" t="s">
        <v>162</v>
      </c>
      <c r="H19" s="41" t="s">
        <v>166</v>
      </c>
      <c r="I19" s="36"/>
    </row>
    <row r="20" spans="1:9" ht="93" customHeight="1" x14ac:dyDescent="0.15">
      <c r="A20" s="35" t="s">
        <v>167</v>
      </c>
      <c r="B20" s="35" t="s">
        <v>168</v>
      </c>
      <c r="C20" s="42">
        <v>1</v>
      </c>
      <c r="D20" s="42">
        <v>260400</v>
      </c>
      <c r="E20" s="42">
        <v>260400</v>
      </c>
      <c r="F20" s="43">
        <v>38275</v>
      </c>
      <c r="G20" s="35" t="s">
        <v>162</v>
      </c>
      <c r="H20" s="41" t="s">
        <v>169</v>
      </c>
      <c r="I20" s="36"/>
    </row>
    <row r="21" spans="1:9" ht="93" customHeight="1" x14ac:dyDescent="0.15">
      <c r="A21" s="35" t="s">
        <v>170</v>
      </c>
      <c r="B21" s="35" t="s">
        <v>171</v>
      </c>
      <c r="C21" s="42">
        <v>4</v>
      </c>
      <c r="D21" s="42">
        <v>115731</v>
      </c>
      <c r="E21" s="42">
        <v>462924</v>
      </c>
      <c r="F21" s="43">
        <v>38415</v>
      </c>
      <c r="G21" s="35" t="s">
        <v>162</v>
      </c>
      <c r="H21" s="41" t="s">
        <v>152</v>
      </c>
      <c r="I21" s="36"/>
    </row>
    <row r="22" spans="1:9" ht="93" customHeight="1" x14ac:dyDescent="0.15">
      <c r="A22" s="35" t="s">
        <v>172</v>
      </c>
      <c r="B22" s="35" t="s">
        <v>173</v>
      </c>
      <c r="C22" s="42">
        <v>1</v>
      </c>
      <c r="D22" s="42">
        <v>8715000</v>
      </c>
      <c r="E22" s="42">
        <v>8715000</v>
      </c>
      <c r="F22" s="43">
        <v>38321</v>
      </c>
      <c r="G22" s="35" t="s">
        <v>174</v>
      </c>
      <c r="H22" s="41" t="s">
        <v>156</v>
      </c>
      <c r="I22" s="36"/>
    </row>
    <row r="23" spans="1:9" ht="93" customHeight="1" x14ac:dyDescent="0.15">
      <c r="A23" s="35" t="s">
        <v>157</v>
      </c>
      <c r="B23" s="35" t="s">
        <v>175</v>
      </c>
      <c r="C23" s="42">
        <v>4</v>
      </c>
      <c r="D23" s="42">
        <v>248850</v>
      </c>
      <c r="E23" s="42">
        <v>995400</v>
      </c>
      <c r="F23" s="43">
        <v>38231</v>
      </c>
      <c r="G23" s="35" t="s">
        <v>176</v>
      </c>
      <c r="H23" s="41" t="s">
        <v>156</v>
      </c>
      <c r="I23" s="36"/>
    </row>
    <row r="24" spans="1:9" ht="93" customHeight="1" x14ac:dyDescent="0.15">
      <c r="A24" s="35" t="s">
        <v>157</v>
      </c>
      <c r="B24" s="35" t="s">
        <v>177</v>
      </c>
      <c r="C24" s="42">
        <v>2</v>
      </c>
      <c r="D24" s="42">
        <v>198450</v>
      </c>
      <c r="E24" s="42">
        <v>396900</v>
      </c>
      <c r="F24" s="114" t="s">
        <v>178</v>
      </c>
      <c r="G24" s="35" t="s">
        <v>179</v>
      </c>
      <c r="H24" s="41" t="s">
        <v>148</v>
      </c>
      <c r="I24" s="36"/>
    </row>
    <row r="25" spans="1:9" ht="93" customHeight="1" x14ac:dyDescent="0.15">
      <c r="A25" s="35" t="s">
        <v>157</v>
      </c>
      <c r="B25" s="35" t="s">
        <v>180</v>
      </c>
      <c r="C25" s="42">
        <v>1</v>
      </c>
      <c r="D25" s="42">
        <v>269850</v>
      </c>
      <c r="E25" s="42">
        <v>269850</v>
      </c>
      <c r="F25" s="43">
        <v>38357</v>
      </c>
      <c r="G25" s="35" t="s">
        <v>181</v>
      </c>
      <c r="H25" s="41" t="s">
        <v>169</v>
      </c>
      <c r="I25" s="36"/>
    </row>
    <row r="26" spans="1:9" ht="93" customHeight="1" x14ac:dyDescent="0.15">
      <c r="A26" s="35" t="s">
        <v>157</v>
      </c>
      <c r="B26" s="35" t="s">
        <v>182</v>
      </c>
      <c r="C26" s="42">
        <v>1</v>
      </c>
      <c r="D26" s="42">
        <v>191100</v>
      </c>
      <c r="E26" s="42">
        <v>191100</v>
      </c>
      <c r="F26" s="43">
        <v>38357</v>
      </c>
      <c r="G26" s="35" t="s">
        <v>183</v>
      </c>
      <c r="H26" s="41"/>
      <c r="I26" s="36"/>
    </row>
    <row r="27" spans="1:9" ht="93" customHeight="1" x14ac:dyDescent="0.15">
      <c r="A27" s="35" t="s">
        <v>157</v>
      </c>
      <c r="B27" s="35" t="s">
        <v>184</v>
      </c>
      <c r="C27" s="42">
        <v>1</v>
      </c>
      <c r="D27" s="42">
        <v>413700</v>
      </c>
      <c r="E27" s="42">
        <v>413700</v>
      </c>
      <c r="F27" s="43">
        <v>38357</v>
      </c>
      <c r="G27" s="35" t="s">
        <v>185</v>
      </c>
      <c r="H27" s="41" t="s">
        <v>68</v>
      </c>
      <c r="I27" s="36"/>
    </row>
    <row r="29" spans="1:9" x14ac:dyDescent="0.15">
      <c r="A29" s="12" t="s">
        <v>32</v>
      </c>
    </row>
    <row r="30" spans="1:9" x14ac:dyDescent="0.15">
      <c r="A30" s="12" t="s">
        <v>33</v>
      </c>
    </row>
    <row r="31" spans="1:9" x14ac:dyDescent="0.15">
      <c r="A31" s="12" t="s">
        <v>34</v>
      </c>
    </row>
    <row r="32" spans="1:9" x14ac:dyDescent="0.15">
      <c r="A32" s="12" t="s">
        <v>35</v>
      </c>
    </row>
    <row r="33" spans="1:1" x14ac:dyDescent="0.15">
      <c r="A33" s="12" t="s">
        <v>36</v>
      </c>
    </row>
    <row r="34" spans="1:1" x14ac:dyDescent="0.15">
      <c r="A34" s="12" t="s">
        <v>37</v>
      </c>
    </row>
    <row r="35" spans="1:1" x14ac:dyDescent="0.15">
      <c r="A35" s="12" t="s">
        <v>38</v>
      </c>
    </row>
  </sheetData>
  <mergeCells count="1">
    <mergeCell ref="A5:I5"/>
  </mergeCells>
  <phoneticPr fontId="1"/>
  <pageMargins left="0.74803149606299213" right="0.74803149606299213" top="0.98425196850393704" bottom="0.98425196850393704" header="0.51181102362204722" footer="0.51181102362204722"/>
  <pageSetup paperSize="9" scale="74" orientation="landscape" r:id="rId1"/>
  <headerFooter alignWithMargins="0"/>
  <rowBreaks count="1" manualBreakCount="1">
    <brk id="21" max="8" man="1"/>
  </row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20" sqref="J20"/>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442</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443</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444</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I27"/>
  <sheetViews>
    <sheetView zoomScaleNormal="100" zoomScaleSheetLayoutView="100" workbookViewId="0">
      <selection activeCell="I2" sqref="I2"/>
    </sheetView>
  </sheetViews>
  <sheetFormatPr defaultRowHeight="13.5" x14ac:dyDescent="0.15"/>
  <cols>
    <col min="1" max="1" width="37.375" style="12" customWidth="1"/>
    <col min="2" max="2" width="17" style="12" customWidth="1"/>
    <col min="3" max="3" width="5.5" style="12" bestFit="1" customWidth="1"/>
    <col min="4" max="5" width="13.875" style="12" bestFit="1" customWidth="1"/>
    <col min="6" max="6" width="11.625" style="12" bestFit="1" customWidth="1"/>
    <col min="7" max="7" width="24" style="12" customWidth="1"/>
    <col min="8" max="8" width="5.875" style="12" customWidth="1"/>
    <col min="9" max="9" width="23.625" style="12" customWidth="1"/>
    <col min="10" max="16384" width="9" style="12"/>
  </cols>
  <sheetData>
    <row r="1" spans="1:9" x14ac:dyDescent="0.15">
      <c r="I1" s="24">
        <v>43865</v>
      </c>
    </row>
    <row r="2" spans="1:9" x14ac:dyDescent="0.15">
      <c r="A2" s="14" t="s">
        <v>20</v>
      </c>
      <c r="B2" s="15"/>
      <c r="C2" s="15"/>
      <c r="D2" s="15"/>
      <c r="E2" s="15"/>
      <c r="F2" s="15"/>
      <c r="G2" s="15"/>
      <c r="H2" s="15"/>
      <c r="I2" s="15"/>
    </row>
    <row r="4" spans="1:9" x14ac:dyDescent="0.15">
      <c r="A4" s="16" t="s">
        <v>21</v>
      </c>
    </row>
    <row r="5" spans="1:9" s="17" customFormat="1" ht="18.75" customHeight="1" x14ac:dyDescent="0.15">
      <c r="A5" s="220" t="s">
        <v>113</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s="17" customFormat="1" ht="59.25" customHeight="1" x14ac:dyDescent="0.15">
      <c r="A11" s="90" t="s">
        <v>114</v>
      </c>
      <c r="B11" s="90" t="s">
        <v>115</v>
      </c>
      <c r="C11" s="91" t="s">
        <v>116</v>
      </c>
      <c r="D11" s="92">
        <v>6376860</v>
      </c>
      <c r="E11" s="93">
        <v>6376860</v>
      </c>
      <c r="F11" s="94">
        <v>39651</v>
      </c>
      <c r="G11" s="101" t="s">
        <v>117</v>
      </c>
      <c r="H11" s="95" t="s">
        <v>118</v>
      </c>
      <c r="I11" s="96"/>
    </row>
    <row r="12" spans="1:9" s="17" customFormat="1" ht="59.25" customHeight="1" x14ac:dyDescent="0.15">
      <c r="A12" s="97" t="s">
        <v>119</v>
      </c>
      <c r="B12" s="98" t="s">
        <v>120</v>
      </c>
      <c r="C12" s="99" t="s">
        <v>116</v>
      </c>
      <c r="D12" s="92">
        <v>1039500</v>
      </c>
      <c r="E12" s="92">
        <v>1039500</v>
      </c>
      <c r="F12" s="100">
        <v>40225</v>
      </c>
      <c r="G12" s="101" t="s">
        <v>121</v>
      </c>
      <c r="H12" s="95" t="s">
        <v>122</v>
      </c>
      <c r="I12" s="96"/>
    </row>
    <row r="13" spans="1:9" s="17" customFormat="1" ht="59.25" customHeight="1" x14ac:dyDescent="0.15">
      <c r="A13" s="101" t="s">
        <v>123</v>
      </c>
      <c r="B13" s="98" t="s">
        <v>124</v>
      </c>
      <c r="C13" s="99" t="s">
        <v>116</v>
      </c>
      <c r="D13" s="92">
        <v>472500</v>
      </c>
      <c r="E13" s="102">
        <v>472500</v>
      </c>
      <c r="F13" s="103">
        <v>40101</v>
      </c>
      <c r="G13" s="101" t="s">
        <v>125</v>
      </c>
      <c r="H13" s="95" t="s">
        <v>118</v>
      </c>
      <c r="I13" s="96"/>
    </row>
    <row r="14" spans="1:9" s="17" customFormat="1" ht="59.25" customHeight="1" x14ac:dyDescent="0.15">
      <c r="A14" s="101" t="s">
        <v>126</v>
      </c>
      <c r="B14" s="101" t="s">
        <v>127</v>
      </c>
      <c r="C14" s="104" t="s">
        <v>128</v>
      </c>
      <c r="D14" s="92">
        <v>2050650</v>
      </c>
      <c r="E14" s="105">
        <v>2050650</v>
      </c>
      <c r="F14" s="106">
        <v>40262</v>
      </c>
      <c r="G14" s="101" t="s">
        <v>129</v>
      </c>
      <c r="H14" s="95" t="s">
        <v>130</v>
      </c>
      <c r="I14" s="107"/>
    </row>
    <row r="15" spans="1:9" s="17" customFormat="1" ht="59.25" customHeight="1" x14ac:dyDescent="0.15">
      <c r="A15" s="101" t="s">
        <v>405</v>
      </c>
      <c r="B15" s="101" t="s">
        <v>131</v>
      </c>
      <c r="C15" s="104" t="s">
        <v>128</v>
      </c>
      <c r="D15" s="92">
        <v>926100</v>
      </c>
      <c r="E15" s="105">
        <v>926100</v>
      </c>
      <c r="F15" s="103">
        <v>40263</v>
      </c>
      <c r="G15" s="101" t="s">
        <v>125</v>
      </c>
      <c r="H15" s="95" t="s">
        <v>130</v>
      </c>
      <c r="I15" s="107"/>
    </row>
    <row r="16" spans="1:9" s="17" customFormat="1" ht="59.25" customHeight="1" x14ac:dyDescent="0.15">
      <c r="A16" s="108" t="s">
        <v>132</v>
      </c>
      <c r="B16" s="98" t="s">
        <v>133</v>
      </c>
      <c r="C16" s="104" t="s">
        <v>128</v>
      </c>
      <c r="D16" s="92">
        <v>104370</v>
      </c>
      <c r="E16" s="109">
        <v>104370</v>
      </c>
      <c r="F16" s="110">
        <v>40606</v>
      </c>
      <c r="G16" s="101" t="s">
        <v>121</v>
      </c>
      <c r="H16" s="95" t="s">
        <v>134</v>
      </c>
      <c r="I16" s="107"/>
    </row>
    <row r="17" spans="1:9" s="17" customFormat="1" ht="59.25" customHeight="1" x14ac:dyDescent="0.15">
      <c r="A17" s="101" t="s">
        <v>135</v>
      </c>
      <c r="B17" s="101" t="s">
        <v>136</v>
      </c>
      <c r="C17" s="104" t="s">
        <v>128</v>
      </c>
      <c r="D17" s="92">
        <v>261145</v>
      </c>
      <c r="E17" s="109">
        <v>261145</v>
      </c>
      <c r="F17" s="110">
        <v>40612</v>
      </c>
      <c r="G17" s="101" t="s">
        <v>121</v>
      </c>
      <c r="H17" s="95" t="s">
        <v>134</v>
      </c>
      <c r="I17" s="107"/>
    </row>
    <row r="18" spans="1:9" s="17" customFormat="1" ht="59.25" customHeight="1" x14ac:dyDescent="0.15">
      <c r="A18" s="101" t="s">
        <v>137</v>
      </c>
      <c r="B18" s="98" t="s">
        <v>138</v>
      </c>
      <c r="C18" s="104" t="s">
        <v>139</v>
      </c>
      <c r="D18" s="92">
        <v>401625</v>
      </c>
      <c r="E18" s="102">
        <v>803250</v>
      </c>
      <c r="F18" s="103">
        <v>40231</v>
      </c>
      <c r="G18" s="101" t="s">
        <v>140</v>
      </c>
      <c r="H18" s="95" t="s">
        <v>134</v>
      </c>
      <c r="I18" s="107"/>
    </row>
    <row r="19" spans="1:9" s="17" customFormat="1" ht="59.25" customHeight="1" x14ac:dyDescent="0.15">
      <c r="A19" s="101" t="s">
        <v>141</v>
      </c>
      <c r="B19" s="98" t="s">
        <v>142</v>
      </c>
      <c r="C19" s="104" t="s">
        <v>116</v>
      </c>
      <c r="D19" s="92">
        <v>149100</v>
      </c>
      <c r="E19" s="102">
        <v>149100</v>
      </c>
      <c r="F19" s="103">
        <v>38672</v>
      </c>
      <c r="G19" s="101" t="s">
        <v>121</v>
      </c>
      <c r="H19" s="95" t="s">
        <v>143</v>
      </c>
      <c r="I19" s="107"/>
    </row>
    <row r="21" spans="1:9" x14ac:dyDescent="0.15">
      <c r="A21" s="12" t="s">
        <v>32</v>
      </c>
    </row>
    <row r="22" spans="1:9" x14ac:dyDescent="0.15">
      <c r="A22" s="12" t="s">
        <v>33</v>
      </c>
    </row>
    <row r="23" spans="1:9" x14ac:dyDescent="0.15">
      <c r="A23" s="12" t="s">
        <v>34</v>
      </c>
    </row>
    <row r="24" spans="1:9" x14ac:dyDescent="0.15">
      <c r="A24" s="12" t="s">
        <v>35</v>
      </c>
    </row>
    <row r="25" spans="1:9" x14ac:dyDescent="0.15">
      <c r="A25" s="12" t="s">
        <v>36</v>
      </c>
    </row>
    <row r="26" spans="1:9" x14ac:dyDescent="0.15">
      <c r="A26" s="12" t="s">
        <v>37</v>
      </c>
    </row>
    <row r="27" spans="1:9" x14ac:dyDescent="0.15">
      <c r="A27"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454</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455</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429</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440</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441</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I21"/>
  <sheetViews>
    <sheetView zoomScaleNormal="100" zoomScaleSheetLayoutView="100" workbookViewId="0">
      <selection activeCell="A9" sqref="A9"/>
    </sheetView>
  </sheetViews>
  <sheetFormatPr defaultRowHeight="13.5" x14ac:dyDescent="0.15"/>
  <cols>
    <col min="1" max="1" width="18" style="12" customWidth="1"/>
    <col min="2" max="2" width="54.7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103</v>
      </c>
      <c r="B5" s="220"/>
      <c r="C5" s="220"/>
      <c r="D5" s="220"/>
      <c r="E5" s="220"/>
      <c r="F5" s="220"/>
      <c r="G5" s="220"/>
      <c r="H5" s="220"/>
      <c r="I5" s="220"/>
    </row>
    <row r="6" spans="1:9" x14ac:dyDescent="0.15">
      <c r="A6" s="12" t="s">
        <v>104</v>
      </c>
    </row>
    <row r="7" spans="1:9" x14ac:dyDescent="0.15">
      <c r="A7" s="16" t="s">
        <v>22</v>
      </c>
    </row>
    <row r="8" spans="1:9" x14ac:dyDescent="0.15">
      <c r="A8" s="12" t="s">
        <v>412</v>
      </c>
    </row>
    <row r="10" spans="1:9" ht="27" x14ac:dyDescent="0.15">
      <c r="A10" s="31" t="s">
        <v>23</v>
      </c>
      <c r="B10" s="31" t="s">
        <v>24</v>
      </c>
      <c r="C10" s="31" t="s">
        <v>25</v>
      </c>
      <c r="D10" s="31" t="s">
        <v>26</v>
      </c>
      <c r="E10" s="31" t="s">
        <v>27</v>
      </c>
      <c r="F10" s="31" t="s">
        <v>28</v>
      </c>
      <c r="G10" s="31" t="s">
        <v>29</v>
      </c>
      <c r="H10" s="32" t="s">
        <v>39</v>
      </c>
      <c r="I10" s="31" t="s">
        <v>30</v>
      </c>
    </row>
    <row r="11" spans="1:9" ht="69.95" customHeight="1" x14ac:dyDescent="0.15">
      <c r="A11" s="28" t="s">
        <v>406</v>
      </c>
      <c r="B11" s="28"/>
      <c r="C11" s="29">
        <v>1</v>
      </c>
      <c r="D11" s="29">
        <v>2625000</v>
      </c>
      <c r="E11" s="29">
        <v>2625000</v>
      </c>
      <c r="F11" s="33">
        <v>37886</v>
      </c>
      <c r="G11" s="28" t="s">
        <v>105</v>
      </c>
      <c r="H11" s="30" t="s">
        <v>106</v>
      </c>
      <c r="I11" s="34" t="s">
        <v>107</v>
      </c>
    </row>
    <row r="12" spans="1:9" ht="69.95" customHeight="1" x14ac:dyDescent="0.15">
      <c r="A12" s="28" t="s">
        <v>108</v>
      </c>
      <c r="B12" s="28"/>
      <c r="C12" s="29">
        <v>1</v>
      </c>
      <c r="D12" s="29">
        <v>498330</v>
      </c>
      <c r="E12" s="29">
        <v>498330</v>
      </c>
      <c r="F12" s="33">
        <v>38023</v>
      </c>
      <c r="G12" s="28" t="s">
        <v>105</v>
      </c>
      <c r="H12" s="30" t="s">
        <v>109</v>
      </c>
      <c r="I12" s="34" t="s">
        <v>107</v>
      </c>
    </row>
    <row r="13" spans="1:9" ht="69.95" customHeight="1" x14ac:dyDescent="0.15">
      <c r="A13" s="28" t="s">
        <v>110</v>
      </c>
      <c r="B13" s="28" t="s">
        <v>111</v>
      </c>
      <c r="C13" s="29">
        <v>1</v>
      </c>
      <c r="D13" s="29">
        <v>1684200</v>
      </c>
      <c r="E13" s="29">
        <v>1684200</v>
      </c>
      <c r="F13" s="33">
        <v>39864</v>
      </c>
      <c r="G13" s="28" t="s">
        <v>112</v>
      </c>
      <c r="H13" s="30" t="s">
        <v>0</v>
      </c>
      <c r="I13" s="34" t="s">
        <v>107</v>
      </c>
    </row>
    <row r="15" spans="1:9" x14ac:dyDescent="0.15">
      <c r="A15" s="12" t="s">
        <v>32</v>
      </c>
    </row>
    <row r="16" spans="1:9" x14ac:dyDescent="0.15">
      <c r="A16" s="12" t="s">
        <v>33</v>
      </c>
    </row>
    <row r="17" spans="1:1" x14ac:dyDescent="0.15">
      <c r="A17" s="12" t="s">
        <v>34</v>
      </c>
    </row>
    <row r="18" spans="1:1" x14ac:dyDescent="0.15">
      <c r="A18" s="12" t="s">
        <v>35</v>
      </c>
    </row>
    <row r="19" spans="1:1" x14ac:dyDescent="0.15">
      <c r="A19" s="12" t="s">
        <v>36</v>
      </c>
    </row>
    <row r="20" spans="1:1" x14ac:dyDescent="0.15">
      <c r="A20" s="12" t="s">
        <v>37</v>
      </c>
    </row>
    <row r="21" spans="1:1" x14ac:dyDescent="0.15">
      <c r="A21"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I24" sqref="I24"/>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437</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438</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439</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21"/>
  <sheetViews>
    <sheetView zoomScaleNormal="100" zoomScaleSheetLayoutView="100" workbookViewId="0">
      <selection activeCell="I2" sqref="I2"/>
    </sheetView>
  </sheetViews>
  <sheetFormatPr defaultRowHeight="13.5" x14ac:dyDescent="0.1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x14ac:dyDescent="0.15">
      <c r="A1" s="8"/>
      <c r="B1" s="8"/>
      <c r="C1" s="8"/>
      <c r="D1" s="8"/>
      <c r="E1" s="8"/>
      <c r="F1" s="8"/>
      <c r="G1" s="8"/>
      <c r="H1" s="8"/>
      <c r="I1" s="37">
        <v>43865</v>
      </c>
    </row>
    <row r="2" spans="1:9" x14ac:dyDescent="0.15">
      <c r="A2" s="38" t="s">
        <v>1</v>
      </c>
      <c r="B2" s="39"/>
      <c r="C2" s="39"/>
      <c r="D2" s="39"/>
      <c r="E2" s="39"/>
      <c r="F2" s="39"/>
      <c r="G2" s="39"/>
      <c r="H2" s="39"/>
      <c r="I2" s="39"/>
    </row>
    <row r="3" spans="1:9" x14ac:dyDescent="0.15">
      <c r="A3" s="8"/>
      <c r="B3" s="8"/>
      <c r="C3" s="8"/>
      <c r="D3" s="8"/>
      <c r="E3" s="8"/>
      <c r="F3" s="8"/>
      <c r="G3" s="8"/>
      <c r="H3" s="8"/>
      <c r="I3" s="8"/>
    </row>
    <row r="4" spans="1:9" x14ac:dyDescent="0.15">
      <c r="A4" s="40" t="s">
        <v>2</v>
      </c>
      <c r="B4" s="8"/>
      <c r="C4" s="8"/>
      <c r="D4" s="8"/>
      <c r="E4" s="8"/>
      <c r="F4" s="8"/>
      <c r="G4" s="8"/>
      <c r="H4" s="8"/>
      <c r="I4" s="8"/>
    </row>
    <row r="5" spans="1:9" x14ac:dyDescent="0.15">
      <c r="A5" s="225" t="s">
        <v>94</v>
      </c>
      <c r="B5" s="229"/>
      <c r="C5" s="229"/>
      <c r="D5" s="229"/>
      <c r="E5" s="229"/>
      <c r="F5" s="229"/>
      <c r="G5" s="229"/>
      <c r="H5" s="229"/>
      <c r="I5" s="229"/>
    </row>
    <row r="6" spans="1:9" x14ac:dyDescent="0.15">
      <c r="A6" s="8"/>
      <c r="B6" s="8"/>
      <c r="C6" s="8"/>
      <c r="D6" s="8"/>
      <c r="E6" s="8"/>
      <c r="F6" s="8"/>
      <c r="G6" s="8"/>
      <c r="H6" s="8"/>
      <c r="I6" s="8"/>
    </row>
    <row r="7" spans="1:9" x14ac:dyDescent="0.15">
      <c r="A7" s="40" t="s">
        <v>3</v>
      </c>
      <c r="B7" s="8"/>
      <c r="C7" s="8"/>
      <c r="D7" s="8"/>
      <c r="E7" s="8"/>
      <c r="F7" s="8"/>
      <c r="G7" s="8"/>
      <c r="H7" s="8"/>
      <c r="I7" s="8"/>
    </row>
    <row r="8" spans="1:9" x14ac:dyDescent="0.15">
      <c r="A8" s="8" t="s">
        <v>411</v>
      </c>
      <c r="B8" s="8"/>
      <c r="C8" s="8"/>
      <c r="D8" s="8"/>
      <c r="E8" s="8"/>
      <c r="F8" s="8"/>
      <c r="G8" s="8"/>
      <c r="H8" s="8"/>
      <c r="I8" s="8"/>
    </row>
    <row r="9" spans="1:9" x14ac:dyDescent="0.15">
      <c r="A9" s="8"/>
      <c r="B9" s="8"/>
      <c r="C9" s="8"/>
      <c r="D9" s="8"/>
      <c r="E9" s="8"/>
      <c r="F9" s="8"/>
      <c r="G9" s="8"/>
      <c r="H9" s="8"/>
      <c r="I9" s="8"/>
    </row>
    <row r="10" spans="1:9" ht="27" x14ac:dyDescent="0.15">
      <c r="A10" s="209" t="s">
        <v>4</v>
      </c>
      <c r="B10" s="209" t="s">
        <v>5</v>
      </c>
      <c r="C10" s="209" t="s">
        <v>6</v>
      </c>
      <c r="D10" s="209" t="s">
        <v>7</v>
      </c>
      <c r="E10" s="209" t="s">
        <v>8</v>
      </c>
      <c r="F10" s="209" t="s">
        <v>9</v>
      </c>
      <c r="G10" s="209" t="s">
        <v>10</v>
      </c>
      <c r="H10" s="210" t="s">
        <v>11</v>
      </c>
      <c r="I10" s="209" t="s">
        <v>12</v>
      </c>
    </row>
    <row r="11" spans="1:9" ht="79.5" customHeight="1" x14ac:dyDescent="0.15">
      <c r="A11" s="35" t="s">
        <v>95</v>
      </c>
      <c r="B11" s="35" t="s">
        <v>96</v>
      </c>
      <c r="C11" s="42">
        <v>1</v>
      </c>
      <c r="D11" s="42">
        <v>2383552</v>
      </c>
      <c r="E11" s="42">
        <v>2383552</v>
      </c>
      <c r="F11" s="43">
        <v>39248</v>
      </c>
      <c r="G11" s="35" t="s">
        <v>97</v>
      </c>
      <c r="H11" s="41" t="s">
        <v>0</v>
      </c>
      <c r="I11" s="36" t="s">
        <v>98</v>
      </c>
    </row>
    <row r="12" spans="1:9" ht="89.25" customHeight="1" x14ac:dyDescent="0.15">
      <c r="A12" s="35" t="s">
        <v>407</v>
      </c>
      <c r="B12" s="35" t="s">
        <v>100</v>
      </c>
      <c r="C12" s="42">
        <v>6</v>
      </c>
      <c r="D12" s="42">
        <v>274750</v>
      </c>
      <c r="E12" s="42">
        <v>1648500</v>
      </c>
      <c r="F12" s="43">
        <v>40968</v>
      </c>
      <c r="G12" s="35" t="s">
        <v>101</v>
      </c>
      <c r="H12" s="41" t="s">
        <v>0</v>
      </c>
      <c r="I12" s="36" t="s">
        <v>102</v>
      </c>
    </row>
    <row r="13" spans="1:9" ht="81" x14ac:dyDescent="0.15">
      <c r="A13" s="35" t="s">
        <v>99</v>
      </c>
      <c r="B13" s="35" t="s">
        <v>100</v>
      </c>
      <c r="C13" s="42">
        <v>3</v>
      </c>
      <c r="D13" s="42">
        <v>275100</v>
      </c>
      <c r="E13" s="42">
        <v>825300</v>
      </c>
      <c r="F13" s="43">
        <v>40968</v>
      </c>
      <c r="G13" s="35" t="s">
        <v>101</v>
      </c>
      <c r="H13" s="41" t="s">
        <v>0</v>
      </c>
      <c r="I13" s="35" t="s">
        <v>102</v>
      </c>
    </row>
    <row r="14" spans="1:9" x14ac:dyDescent="0.15">
      <c r="A14" s="8"/>
      <c r="B14" s="8"/>
      <c r="C14" s="8"/>
      <c r="D14" s="8"/>
      <c r="E14" s="8"/>
      <c r="F14" s="8"/>
      <c r="G14" s="8"/>
      <c r="H14" s="8"/>
      <c r="I14" s="8"/>
    </row>
    <row r="15" spans="1:9" x14ac:dyDescent="0.15">
      <c r="A15" s="8" t="s">
        <v>13</v>
      </c>
      <c r="B15" s="8"/>
      <c r="C15" s="8"/>
      <c r="D15" s="8"/>
      <c r="E15" s="8"/>
      <c r="F15" s="8"/>
      <c r="G15" s="8"/>
      <c r="H15" s="8"/>
      <c r="I15" s="8"/>
    </row>
    <row r="16" spans="1:9" x14ac:dyDescent="0.15">
      <c r="A16" s="8" t="s">
        <v>14</v>
      </c>
      <c r="B16" s="8"/>
      <c r="C16" s="8"/>
      <c r="D16" s="8"/>
      <c r="E16" s="8"/>
      <c r="F16" s="8"/>
      <c r="G16" s="8"/>
      <c r="H16" s="8"/>
      <c r="I16" s="8"/>
    </row>
    <row r="17" spans="1:9" x14ac:dyDescent="0.15">
      <c r="A17" s="8" t="s">
        <v>15</v>
      </c>
      <c r="B17" s="8"/>
      <c r="C17" s="8"/>
      <c r="D17" s="8"/>
      <c r="E17" s="8"/>
      <c r="F17" s="8"/>
      <c r="G17" s="8"/>
      <c r="H17" s="8"/>
      <c r="I17" s="8"/>
    </row>
    <row r="18" spans="1:9" x14ac:dyDescent="0.15">
      <c r="A18" s="8" t="s">
        <v>16</v>
      </c>
      <c r="B18" s="8"/>
      <c r="C18" s="8"/>
      <c r="D18" s="8"/>
      <c r="E18" s="8"/>
      <c r="F18" s="8"/>
      <c r="G18" s="8"/>
      <c r="H18" s="8"/>
      <c r="I18" s="8"/>
    </row>
    <row r="19" spans="1:9" x14ac:dyDescent="0.15">
      <c r="A19" s="8" t="s">
        <v>17</v>
      </c>
      <c r="B19" s="8"/>
      <c r="C19" s="8"/>
      <c r="D19" s="8"/>
      <c r="E19" s="8"/>
      <c r="F19" s="8"/>
      <c r="G19" s="8"/>
      <c r="H19" s="8"/>
      <c r="I19" s="8"/>
    </row>
    <row r="20" spans="1:9" x14ac:dyDescent="0.15">
      <c r="A20" s="8" t="s">
        <v>18</v>
      </c>
      <c r="B20" s="8"/>
      <c r="C20" s="8"/>
      <c r="D20" s="8"/>
      <c r="E20" s="8"/>
      <c r="F20" s="8"/>
      <c r="G20" s="8"/>
      <c r="H20" s="8"/>
      <c r="I20" s="8"/>
    </row>
    <row r="21" spans="1:9" x14ac:dyDescent="0.15">
      <c r="A21" s="50" t="s">
        <v>63</v>
      </c>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opLeftCell="A10" workbookViewId="0">
      <selection activeCell="J19" sqref="J19"/>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429</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435</v>
      </c>
      <c r="D7" s="236"/>
      <c r="E7" s="236"/>
      <c r="F7" s="236"/>
      <c r="G7" s="236"/>
      <c r="H7" s="236"/>
      <c r="I7" s="236"/>
    </row>
    <row r="8" spans="1:9" ht="14.25" x14ac:dyDescent="0.15">
      <c r="A8" s="245"/>
      <c r="B8" s="243"/>
      <c r="C8" s="236"/>
      <c r="D8" s="236"/>
      <c r="E8" s="236"/>
      <c r="F8" s="236"/>
      <c r="G8" s="236"/>
      <c r="H8" s="236"/>
      <c r="I8" s="236"/>
    </row>
    <row r="9" spans="1:9" ht="39.75" customHeight="1"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436</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68.25" customHeight="1"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M19"/>
  <sheetViews>
    <sheetView zoomScaleNormal="100" zoomScaleSheetLayoutView="90" workbookViewId="0">
      <selection activeCell="A9" sqref="A9"/>
    </sheetView>
  </sheetViews>
  <sheetFormatPr defaultRowHeight="13.5" x14ac:dyDescent="0.15"/>
  <cols>
    <col min="1" max="1" width="25.75" style="12" customWidth="1"/>
    <col min="2" max="2" width="45.875" style="12" customWidth="1"/>
    <col min="3" max="3" width="5.5" style="23" bestFit="1" customWidth="1"/>
    <col min="4" max="5" width="13.875" style="12" bestFit="1" customWidth="1"/>
    <col min="6" max="6" width="21.875" style="23" customWidth="1"/>
    <col min="7" max="7" width="20.25" style="12" customWidth="1"/>
    <col min="8" max="8" width="5.875" style="12" customWidth="1"/>
    <col min="9" max="9" width="36.5" style="12" customWidth="1"/>
    <col min="10" max="16384" width="9" style="12"/>
  </cols>
  <sheetData>
    <row r="1" spans="1:13" x14ac:dyDescent="0.15">
      <c r="I1" s="24">
        <v>43865</v>
      </c>
    </row>
    <row r="2" spans="1:13" x14ac:dyDescent="0.15">
      <c r="A2" s="224" t="s">
        <v>20</v>
      </c>
      <c r="B2" s="224"/>
      <c r="C2" s="224"/>
      <c r="D2" s="224"/>
      <c r="E2" s="224"/>
      <c r="F2" s="224"/>
      <c r="G2" s="224"/>
      <c r="H2" s="224"/>
      <c r="I2" s="224"/>
    </row>
    <row r="4" spans="1:13" x14ac:dyDescent="0.15">
      <c r="A4" s="16" t="s">
        <v>21</v>
      </c>
    </row>
    <row r="5" spans="1:13" s="17" customFormat="1" x14ac:dyDescent="0.15">
      <c r="A5" s="220" t="s">
        <v>89</v>
      </c>
      <c r="B5" s="220"/>
      <c r="C5" s="220"/>
      <c r="D5" s="220"/>
      <c r="E5" s="220"/>
      <c r="F5" s="220"/>
      <c r="G5" s="220"/>
      <c r="H5" s="220"/>
      <c r="I5" s="220"/>
    </row>
    <row r="7" spans="1:13" x14ac:dyDescent="0.15">
      <c r="A7" s="16" t="s">
        <v>22</v>
      </c>
    </row>
    <row r="8" spans="1:13" x14ac:dyDescent="0.15">
      <c r="A8" s="12" t="s">
        <v>412</v>
      </c>
    </row>
    <row r="10" spans="1:13" ht="27" x14ac:dyDescent="0.15">
      <c r="A10" s="18" t="s">
        <v>23</v>
      </c>
      <c r="B10" s="18" t="s">
        <v>24</v>
      </c>
      <c r="C10" s="18" t="s">
        <v>25</v>
      </c>
      <c r="D10" s="18" t="s">
        <v>26</v>
      </c>
      <c r="E10" s="18" t="s">
        <v>27</v>
      </c>
      <c r="F10" s="18" t="s">
        <v>28</v>
      </c>
      <c r="G10" s="18" t="s">
        <v>29</v>
      </c>
      <c r="H10" s="19" t="s">
        <v>39</v>
      </c>
      <c r="I10" s="18" t="s">
        <v>30</v>
      </c>
    </row>
    <row r="11" spans="1:13" ht="99" customHeight="1" x14ac:dyDescent="0.15">
      <c r="A11" s="20" t="s">
        <v>408</v>
      </c>
      <c r="B11" s="20" t="s">
        <v>90</v>
      </c>
      <c r="C11" s="206">
        <v>1</v>
      </c>
      <c r="D11" s="21">
        <v>1627500</v>
      </c>
      <c r="E11" s="21">
        <v>1627500</v>
      </c>
      <c r="F11" s="85" t="s">
        <v>91</v>
      </c>
      <c r="G11" s="86" t="s">
        <v>92</v>
      </c>
      <c r="H11" s="30" t="s">
        <v>0</v>
      </c>
      <c r="I11" s="26" t="s">
        <v>93</v>
      </c>
      <c r="M11" s="27"/>
    </row>
    <row r="13" spans="1:13" x14ac:dyDescent="0.15">
      <c r="A13" s="12" t="s">
        <v>32</v>
      </c>
    </row>
    <row r="14" spans="1:13" x14ac:dyDescent="0.15">
      <c r="A14" s="12" t="s">
        <v>33</v>
      </c>
    </row>
    <row r="15" spans="1:13" x14ac:dyDescent="0.15">
      <c r="A15" s="12" t="s">
        <v>34</v>
      </c>
    </row>
    <row r="16" spans="1:13" x14ac:dyDescent="0.15">
      <c r="A16" s="12" t="s">
        <v>35</v>
      </c>
    </row>
    <row r="17" spans="1:1" x14ac:dyDescent="0.15">
      <c r="A17" s="12" t="s">
        <v>36</v>
      </c>
    </row>
    <row r="18" spans="1:1" x14ac:dyDescent="0.15">
      <c r="A18" s="12" t="s">
        <v>37</v>
      </c>
    </row>
    <row r="19" spans="1:1" x14ac:dyDescent="0.15">
      <c r="A19" s="12" t="s">
        <v>38</v>
      </c>
    </row>
  </sheetData>
  <mergeCells count="2">
    <mergeCell ref="A5:I5"/>
    <mergeCell ref="A2:I2"/>
  </mergeCells>
  <phoneticPr fontId="1"/>
  <printOptions horizontalCentered="1"/>
  <pageMargins left="0.59055118110236227" right="0.59055118110236227" top="0.59055118110236227" bottom="0.59055118110236227" header="0.59055118110236227" footer="0.59055118110236227"/>
  <pageSetup paperSize="9" scale="83" orientation="landscape" r:id="rId1"/>
  <colBreaks count="1" manualBreakCount="1">
    <brk id="1" max="18"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16" sqref="J16"/>
    </sheetView>
  </sheetViews>
  <sheetFormatPr defaultRowHeight="13.5" x14ac:dyDescent="0.15"/>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429</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432</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433</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434</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I20"/>
  <sheetViews>
    <sheetView zoomScaleNormal="100" zoomScaleSheetLayoutView="100" workbookViewId="0">
      <selection activeCell="I2" sqref="I2"/>
    </sheetView>
  </sheetViews>
  <sheetFormatPr defaultRowHeight="13.5" x14ac:dyDescent="0.15"/>
  <cols>
    <col min="1" max="1" width="18" style="12" customWidth="1"/>
    <col min="2" max="2" width="54.7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42</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47.25" customHeight="1" x14ac:dyDescent="0.15">
      <c r="A11" s="69" t="s">
        <v>80</v>
      </c>
      <c r="B11" s="70" t="s">
        <v>81</v>
      </c>
      <c r="C11" s="71" t="s">
        <v>82</v>
      </c>
      <c r="D11" s="72">
        <v>228000</v>
      </c>
      <c r="E11" s="73">
        <v>456000</v>
      </c>
      <c r="F11" s="74">
        <v>39300</v>
      </c>
      <c r="G11" s="46" t="s">
        <v>83</v>
      </c>
      <c r="H11" s="75" t="s">
        <v>84</v>
      </c>
      <c r="I11" s="62" t="s">
        <v>85</v>
      </c>
    </row>
    <row r="12" spans="1:9" ht="42.75" customHeight="1" x14ac:dyDescent="0.15">
      <c r="A12" s="69" t="s">
        <v>80</v>
      </c>
      <c r="B12" s="70" t="s">
        <v>86</v>
      </c>
      <c r="C12" s="71" t="s">
        <v>82</v>
      </c>
      <c r="D12" s="72">
        <v>230980</v>
      </c>
      <c r="E12" s="73">
        <v>461960</v>
      </c>
      <c r="F12" s="74">
        <v>39462</v>
      </c>
      <c r="G12" s="46" t="s">
        <v>83</v>
      </c>
      <c r="H12" s="75" t="s">
        <v>87</v>
      </c>
      <c r="I12" s="62" t="s">
        <v>85</v>
      </c>
    </row>
    <row r="13" spans="1:9" ht="42.75" customHeight="1" x14ac:dyDescent="0.15">
      <c r="A13" s="76" t="s">
        <v>88</v>
      </c>
      <c r="B13" s="77"/>
      <c r="C13" s="71" t="s">
        <v>41</v>
      </c>
      <c r="D13" s="72">
        <v>157500</v>
      </c>
      <c r="E13" s="73">
        <v>157500</v>
      </c>
      <c r="F13" s="78">
        <v>39518</v>
      </c>
      <c r="G13" s="46" t="s">
        <v>83</v>
      </c>
      <c r="H13" s="75" t="s">
        <v>84</v>
      </c>
      <c r="I13" s="62" t="s">
        <v>85</v>
      </c>
    </row>
    <row r="14" spans="1:9" x14ac:dyDescent="0.15">
      <c r="A14" s="79"/>
      <c r="B14" s="80"/>
      <c r="C14" s="81"/>
      <c r="D14" s="82"/>
      <c r="E14" s="81"/>
      <c r="F14" s="44"/>
      <c r="G14" s="83"/>
      <c r="H14" s="45"/>
      <c r="I14" s="84"/>
    </row>
    <row r="15" spans="1:9" x14ac:dyDescent="0.15">
      <c r="A15" s="12" t="s">
        <v>33</v>
      </c>
    </row>
    <row r="16" spans="1:9" x14ac:dyDescent="0.15">
      <c r="A16" s="12" t="s">
        <v>34</v>
      </c>
    </row>
    <row r="17" spans="1:1" x14ac:dyDescent="0.15">
      <c r="A17" s="12" t="s">
        <v>35</v>
      </c>
    </row>
    <row r="18" spans="1:1" x14ac:dyDescent="0.15">
      <c r="A18" s="12" t="s">
        <v>36</v>
      </c>
    </row>
    <row r="19" spans="1:1" x14ac:dyDescent="0.15">
      <c r="A19" s="12" t="s">
        <v>37</v>
      </c>
    </row>
    <row r="20" spans="1:1" x14ac:dyDescent="0.15">
      <c r="A20"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230"/>
      <c r="B1" s="230"/>
      <c r="C1" s="230"/>
      <c r="D1" s="230"/>
      <c r="E1" s="230"/>
      <c r="F1" s="230"/>
      <c r="G1" s="230"/>
      <c r="H1" s="230"/>
      <c r="I1" s="230"/>
    </row>
    <row r="2" spans="1:9" x14ac:dyDescent="0.15">
      <c r="A2" s="231"/>
      <c r="B2" s="230"/>
      <c r="C2" s="230"/>
      <c r="D2" s="230"/>
      <c r="E2" s="230"/>
      <c r="F2" s="230"/>
      <c r="G2" s="230"/>
      <c r="H2" s="230"/>
      <c r="I2" s="230"/>
    </row>
    <row r="3" spans="1:9" ht="14.25" x14ac:dyDescent="0.15">
      <c r="A3" s="232"/>
      <c r="B3" s="230"/>
      <c r="C3" s="230"/>
      <c r="D3" s="230"/>
      <c r="E3" s="230"/>
      <c r="F3" s="230"/>
      <c r="G3" s="230"/>
      <c r="H3" s="230"/>
      <c r="I3" s="230"/>
    </row>
    <row r="4" spans="1:9" ht="14.25" x14ac:dyDescent="0.15">
      <c r="A4" s="233"/>
      <c r="B4" s="230"/>
      <c r="C4" s="230"/>
      <c r="D4" s="230"/>
      <c r="E4" s="230"/>
      <c r="F4" s="230"/>
      <c r="G4" s="234" t="s">
        <v>429</v>
      </c>
      <c r="H4" s="234"/>
      <c r="I4" s="234"/>
    </row>
    <row r="5" spans="1:9" ht="14.25" x14ac:dyDescent="0.15">
      <c r="A5" s="233"/>
      <c r="B5" s="230"/>
      <c r="C5" s="230"/>
      <c r="D5" s="230"/>
      <c r="E5" s="230"/>
      <c r="F5" s="230"/>
      <c r="G5" s="235" t="s">
        <v>416</v>
      </c>
      <c r="H5" s="235"/>
      <c r="I5" s="235"/>
    </row>
    <row r="6" spans="1:9" ht="14.25" x14ac:dyDescent="0.15">
      <c r="A6" s="232"/>
      <c r="B6" s="230"/>
      <c r="C6" s="230"/>
      <c r="D6" s="230"/>
      <c r="E6" s="230"/>
      <c r="F6" s="230"/>
      <c r="G6" s="230"/>
      <c r="H6" s="230"/>
      <c r="I6" s="230"/>
    </row>
    <row r="7" spans="1:9" ht="14.25" x14ac:dyDescent="0.15">
      <c r="A7" s="232"/>
      <c r="B7" s="236" t="s">
        <v>430</v>
      </c>
      <c r="C7" s="236"/>
      <c r="D7" s="236"/>
      <c r="E7" s="236"/>
      <c r="F7" s="236"/>
      <c r="G7" s="236"/>
      <c r="H7" s="236"/>
    </row>
    <row r="8" spans="1:9" ht="14.25" x14ac:dyDescent="0.15">
      <c r="A8" s="232"/>
      <c r="B8" s="236"/>
      <c r="C8" s="236"/>
      <c r="D8" s="236"/>
      <c r="E8" s="236"/>
      <c r="F8" s="236"/>
      <c r="G8" s="236"/>
      <c r="H8" s="236"/>
    </row>
    <row r="9" spans="1:9" ht="14.25" x14ac:dyDescent="0.15">
      <c r="A9" s="232"/>
      <c r="B9" s="236"/>
      <c r="C9" s="236"/>
      <c r="D9" s="236"/>
      <c r="E9" s="236"/>
      <c r="F9" s="236"/>
      <c r="G9" s="236"/>
      <c r="H9" s="236"/>
    </row>
    <row r="10" spans="1:9" ht="14.25" x14ac:dyDescent="0.15">
      <c r="A10" s="232"/>
      <c r="B10" s="230"/>
      <c r="C10" s="230"/>
      <c r="D10" s="230"/>
      <c r="E10" s="230"/>
      <c r="F10" s="230"/>
      <c r="G10" s="230"/>
      <c r="H10" s="230"/>
      <c r="I10" s="230"/>
    </row>
    <row r="11" spans="1:9" ht="14.25" x14ac:dyDescent="0.15">
      <c r="A11" s="232"/>
      <c r="B11" s="230" t="s">
        <v>418</v>
      </c>
      <c r="C11" s="230"/>
      <c r="D11" s="230"/>
      <c r="E11" s="230"/>
      <c r="F11" s="230"/>
      <c r="G11" s="230"/>
      <c r="H11" s="230"/>
      <c r="I11" s="230"/>
    </row>
    <row r="12" spans="1:9" ht="14.25" x14ac:dyDescent="0.15">
      <c r="A12" s="232"/>
      <c r="B12" s="230"/>
      <c r="C12" s="230"/>
      <c r="D12" s="230"/>
      <c r="E12" s="230"/>
      <c r="F12" s="230"/>
      <c r="G12" s="230"/>
      <c r="H12" s="230"/>
      <c r="I12" s="230"/>
    </row>
    <row r="13" spans="1:9" ht="14.25" x14ac:dyDescent="0.15">
      <c r="A13" s="232"/>
      <c r="B13" s="236" t="s">
        <v>431</v>
      </c>
      <c r="C13" s="236"/>
      <c r="D13" s="236"/>
      <c r="E13" s="236"/>
      <c r="F13" s="236"/>
      <c r="G13" s="236"/>
      <c r="H13" s="236"/>
      <c r="I13" s="236"/>
    </row>
    <row r="14" spans="1:9" ht="14.25" x14ac:dyDescent="0.15">
      <c r="A14" s="232"/>
      <c r="B14" s="236"/>
      <c r="C14" s="236"/>
      <c r="D14" s="236"/>
      <c r="E14" s="236"/>
      <c r="F14" s="236"/>
      <c r="G14" s="236"/>
      <c r="H14" s="236"/>
      <c r="I14" s="236"/>
    </row>
    <row r="15" spans="1:9" ht="14.25" x14ac:dyDescent="0.15">
      <c r="A15" s="232"/>
      <c r="B15" s="236"/>
      <c r="C15" s="236"/>
      <c r="D15" s="236"/>
      <c r="E15" s="236"/>
      <c r="F15" s="236"/>
      <c r="G15" s="236"/>
      <c r="H15" s="236"/>
      <c r="I15" s="236"/>
    </row>
    <row r="16" spans="1:9" ht="14.25" x14ac:dyDescent="0.15">
      <c r="A16" s="232"/>
      <c r="B16" s="236"/>
      <c r="C16" s="236"/>
      <c r="D16" s="236"/>
      <c r="E16" s="236"/>
      <c r="F16" s="236"/>
      <c r="G16" s="236"/>
      <c r="H16" s="236"/>
      <c r="I16" s="236"/>
    </row>
    <row r="17" spans="1:9" ht="14.25" x14ac:dyDescent="0.15">
      <c r="A17" s="232"/>
      <c r="B17" s="230"/>
      <c r="C17" s="230"/>
      <c r="D17" s="230"/>
      <c r="E17" s="230"/>
      <c r="F17" s="230"/>
      <c r="G17" s="230"/>
      <c r="H17" s="230"/>
      <c r="I17" s="230"/>
    </row>
    <row r="18" spans="1:9" ht="14.25" x14ac:dyDescent="0.15">
      <c r="A18" s="232"/>
      <c r="B18" s="230" t="s">
        <v>420</v>
      </c>
      <c r="C18" s="230"/>
      <c r="D18" s="230"/>
      <c r="E18" s="230"/>
      <c r="F18" s="230"/>
      <c r="G18" s="230"/>
      <c r="H18" s="230"/>
      <c r="I18" s="230"/>
    </row>
    <row r="19" spans="1:9" ht="14.25" x14ac:dyDescent="0.15">
      <c r="A19" s="232"/>
      <c r="B19" s="230" t="s">
        <v>421</v>
      </c>
      <c r="C19" s="230"/>
      <c r="D19" s="230"/>
      <c r="E19" s="230"/>
      <c r="F19" s="230"/>
      <c r="G19" s="230"/>
      <c r="H19" s="230"/>
      <c r="I19" s="230"/>
    </row>
    <row r="20" spans="1:9" ht="14.25" x14ac:dyDescent="0.15">
      <c r="A20" s="232"/>
      <c r="B20" s="230" t="s">
        <v>422</v>
      </c>
      <c r="C20" s="230"/>
      <c r="D20" s="230"/>
      <c r="E20" s="230"/>
      <c r="F20" s="230"/>
      <c r="G20" s="230"/>
      <c r="H20" s="230"/>
      <c r="I20" s="230"/>
    </row>
    <row r="21" spans="1:9" ht="14.25" x14ac:dyDescent="0.15">
      <c r="A21" s="232"/>
      <c r="B21" s="230"/>
      <c r="C21" s="230"/>
      <c r="D21" s="230"/>
      <c r="E21" s="230"/>
      <c r="F21" s="230"/>
      <c r="G21" s="230"/>
      <c r="H21" s="230"/>
      <c r="I21" s="230"/>
    </row>
    <row r="22" spans="1:9" ht="14.25" x14ac:dyDescent="0.15">
      <c r="A22" s="232"/>
      <c r="B22" s="230"/>
      <c r="C22" s="230"/>
      <c r="D22" s="230"/>
      <c r="E22" s="230"/>
      <c r="F22" s="230"/>
      <c r="G22" s="230"/>
      <c r="H22" s="230"/>
      <c r="I22" s="230"/>
    </row>
  </sheetData>
  <mergeCells count="4">
    <mergeCell ref="G4:I4"/>
    <mergeCell ref="G5:I5"/>
    <mergeCell ref="B7:H9"/>
    <mergeCell ref="B13:I16"/>
  </mergeCells>
  <phoneticPr fontId="1"/>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I23"/>
  <sheetViews>
    <sheetView zoomScaleNormal="100" zoomScaleSheetLayoutView="100" workbookViewId="0">
      <selection activeCell="F4" sqref="F4"/>
    </sheetView>
  </sheetViews>
  <sheetFormatPr defaultRowHeight="13.5" x14ac:dyDescent="0.15"/>
  <cols>
    <col min="1" max="1" width="29.125" style="12" customWidth="1"/>
    <col min="2" max="2" width="44.875" style="12" customWidth="1"/>
    <col min="3" max="3" width="5.5" style="12" bestFit="1" customWidth="1"/>
    <col min="4" max="5" width="13.875" style="12" bestFit="1" customWidth="1"/>
    <col min="6" max="6" width="17.625" style="12" bestFit="1" customWidth="1"/>
    <col min="7" max="7" width="19.37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64</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53.25" customHeight="1" x14ac:dyDescent="0.15">
      <c r="A11" s="62" t="s">
        <v>65</v>
      </c>
      <c r="B11" s="63"/>
      <c r="C11" s="64" t="s">
        <v>31</v>
      </c>
      <c r="D11" s="65">
        <v>7192500</v>
      </c>
      <c r="E11" s="65">
        <v>7192500</v>
      </c>
      <c r="F11" s="66" t="s">
        <v>66</v>
      </c>
      <c r="G11" s="67" t="s">
        <v>67</v>
      </c>
      <c r="H11" s="22" t="s">
        <v>68</v>
      </c>
      <c r="I11" s="68"/>
    </row>
    <row r="12" spans="1:9" ht="53.25" customHeight="1" x14ac:dyDescent="0.15">
      <c r="A12" s="62" t="s">
        <v>69</v>
      </c>
      <c r="B12" s="63"/>
      <c r="C12" s="64" t="s">
        <v>31</v>
      </c>
      <c r="D12" s="65">
        <v>4998000</v>
      </c>
      <c r="E12" s="65">
        <v>4998000</v>
      </c>
      <c r="F12" s="66" t="s">
        <v>66</v>
      </c>
      <c r="G12" s="67" t="s">
        <v>67</v>
      </c>
      <c r="H12" s="22" t="s">
        <v>68</v>
      </c>
      <c r="I12" s="68"/>
    </row>
    <row r="13" spans="1:9" ht="40.5" x14ac:dyDescent="0.15">
      <c r="A13" s="62" t="s">
        <v>70</v>
      </c>
      <c r="B13" s="63" t="s">
        <v>71</v>
      </c>
      <c r="C13" s="64" t="s">
        <v>40</v>
      </c>
      <c r="D13" s="65">
        <v>330931</v>
      </c>
      <c r="E13" s="65">
        <v>330931</v>
      </c>
      <c r="F13" s="66" t="s">
        <v>72</v>
      </c>
      <c r="G13" s="67" t="s">
        <v>67</v>
      </c>
      <c r="H13" s="22" t="s">
        <v>73</v>
      </c>
      <c r="I13" s="68"/>
    </row>
    <row r="14" spans="1:9" ht="40.5" x14ac:dyDescent="0.15">
      <c r="A14" s="62" t="s">
        <v>69</v>
      </c>
      <c r="B14" s="63" t="s">
        <v>74</v>
      </c>
      <c r="C14" s="64" t="s">
        <v>40</v>
      </c>
      <c r="D14" s="65">
        <v>2454375</v>
      </c>
      <c r="E14" s="65">
        <v>2454375</v>
      </c>
      <c r="F14" s="66" t="s">
        <v>75</v>
      </c>
      <c r="G14" s="67" t="s">
        <v>76</v>
      </c>
      <c r="H14" s="22" t="s">
        <v>73</v>
      </c>
      <c r="I14" s="68"/>
    </row>
    <row r="15" spans="1:9" ht="40.5" x14ac:dyDescent="0.15">
      <c r="A15" s="62" t="s">
        <v>77</v>
      </c>
      <c r="B15" s="63"/>
      <c r="C15" s="64" t="s">
        <v>31</v>
      </c>
      <c r="D15" s="65">
        <v>3791901</v>
      </c>
      <c r="E15" s="65">
        <v>3791901</v>
      </c>
      <c r="F15" s="66" t="s">
        <v>78</v>
      </c>
      <c r="G15" s="67" t="s">
        <v>67</v>
      </c>
      <c r="H15" s="22" t="s">
        <v>79</v>
      </c>
      <c r="I15" s="68"/>
    </row>
    <row r="17" spans="1:1" x14ac:dyDescent="0.15">
      <c r="A17" s="12" t="s">
        <v>32</v>
      </c>
    </row>
    <row r="18" spans="1:1" x14ac:dyDescent="0.15">
      <c r="A18" s="12" t="s">
        <v>33</v>
      </c>
    </row>
    <row r="19" spans="1:1" x14ac:dyDescent="0.15">
      <c r="A19" s="12" t="s">
        <v>34</v>
      </c>
    </row>
    <row r="20" spans="1:1" x14ac:dyDescent="0.15">
      <c r="A20" s="12" t="s">
        <v>35</v>
      </c>
    </row>
    <row r="21" spans="1:1" x14ac:dyDescent="0.15">
      <c r="A21" s="12" t="s">
        <v>36</v>
      </c>
    </row>
    <row r="22" spans="1:1" x14ac:dyDescent="0.15">
      <c r="A22" s="12" t="s">
        <v>37</v>
      </c>
    </row>
    <row r="23" spans="1:1" x14ac:dyDescent="0.15">
      <c r="A23"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Normal="100" zoomScaleSheetLayoutView="100" workbookViewId="0">
      <selection activeCell="A9" sqref="A9"/>
    </sheetView>
  </sheetViews>
  <sheetFormatPr defaultRowHeight="13.5" x14ac:dyDescent="0.15"/>
  <cols>
    <col min="1" max="1" width="24.25" style="12" customWidth="1"/>
    <col min="2" max="2" width="33.5" style="12" customWidth="1"/>
    <col min="3" max="3" width="11.125" style="12" customWidth="1"/>
    <col min="4" max="5" width="13.875" style="12" bestFit="1" customWidth="1"/>
    <col min="6" max="6" width="17.625" style="12" bestFit="1" customWidth="1"/>
    <col min="7" max="7" width="38.62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383</v>
      </c>
      <c r="B5" s="220"/>
      <c r="C5" s="220"/>
      <c r="D5" s="220"/>
      <c r="E5" s="220"/>
      <c r="F5" s="220"/>
      <c r="G5" s="220"/>
      <c r="H5" s="220"/>
      <c r="I5" s="220"/>
    </row>
    <row r="7" spans="1:9" x14ac:dyDescent="0.15">
      <c r="A7" s="16" t="s">
        <v>22</v>
      </c>
    </row>
    <row r="8" spans="1:9" x14ac:dyDescent="0.15">
      <c r="A8" s="12" t="s">
        <v>412</v>
      </c>
    </row>
    <row r="10" spans="1:9" ht="27" x14ac:dyDescent="0.15">
      <c r="A10" s="18" t="s">
        <v>23</v>
      </c>
      <c r="B10" s="18" t="s">
        <v>24</v>
      </c>
      <c r="C10" s="18" t="s">
        <v>25</v>
      </c>
      <c r="D10" s="18" t="s">
        <v>26</v>
      </c>
      <c r="E10" s="18" t="s">
        <v>27</v>
      </c>
      <c r="F10" s="18" t="s">
        <v>28</v>
      </c>
      <c r="G10" s="18" t="s">
        <v>29</v>
      </c>
      <c r="H10" s="19" t="s">
        <v>39</v>
      </c>
      <c r="I10" s="18" t="s">
        <v>30</v>
      </c>
    </row>
    <row r="11" spans="1:9" ht="70.5" customHeight="1" x14ac:dyDescent="0.15">
      <c r="A11" s="62" t="s">
        <v>384</v>
      </c>
      <c r="B11" s="63" t="s">
        <v>385</v>
      </c>
      <c r="C11" s="205">
        <v>1</v>
      </c>
      <c r="D11" s="72">
        <v>448875</v>
      </c>
      <c r="E11" s="72">
        <v>448875</v>
      </c>
      <c r="F11" s="204">
        <v>40234</v>
      </c>
      <c r="G11" s="67" t="s">
        <v>386</v>
      </c>
      <c r="H11" s="151" t="s">
        <v>387</v>
      </c>
      <c r="I11" s="67"/>
    </row>
    <row r="12" spans="1:9" ht="70.5" customHeight="1" x14ac:dyDescent="0.15">
      <c r="A12" s="62" t="s">
        <v>388</v>
      </c>
      <c r="B12" s="63" t="s">
        <v>389</v>
      </c>
      <c r="C12" s="205">
        <v>6</v>
      </c>
      <c r="D12" s="72">
        <v>348600</v>
      </c>
      <c r="E12" s="72">
        <v>2091600</v>
      </c>
      <c r="F12" s="204">
        <v>40235</v>
      </c>
      <c r="G12" s="67" t="s">
        <v>390</v>
      </c>
      <c r="H12" s="151" t="s">
        <v>387</v>
      </c>
      <c r="I12" s="67"/>
    </row>
    <row r="13" spans="1:9" x14ac:dyDescent="0.15">
      <c r="A13" s="12" t="s">
        <v>35</v>
      </c>
    </row>
    <row r="14" spans="1:9" x14ac:dyDescent="0.15">
      <c r="A14" s="12" t="s">
        <v>36</v>
      </c>
    </row>
    <row r="15" spans="1:9" x14ac:dyDescent="0.15">
      <c r="A15" s="12" t="s">
        <v>37</v>
      </c>
    </row>
    <row r="16" spans="1:9" x14ac:dyDescent="0.15">
      <c r="A16"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2" fitToHeight="0"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J23" sqref="J23"/>
    </sheetView>
  </sheetViews>
  <sheetFormatPr defaultRowHeight="13.5" x14ac:dyDescent="0.15"/>
  <cols>
    <col min="1" max="1" width="9" customWidth="1"/>
  </cols>
  <sheetData>
    <row r="1" spans="1:9" x14ac:dyDescent="0.15">
      <c r="A1" s="230"/>
      <c r="B1" s="230"/>
      <c r="C1" s="230"/>
      <c r="D1" s="230"/>
      <c r="E1" s="230"/>
      <c r="F1" s="230"/>
      <c r="G1" s="230"/>
      <c r="H1" s="230"/>
      <c r="I1" s="230"/>
    </row>
    <row r="2" spans="1:9" x14ac:dyDescent="0.15">
      <c r="A2" s="231"/>
      <c r="B2" s="230"/>
      <c r="C2" s="230"/>
      <c r="D2" s="230"/>
      <c r="E2" s="230"/>
      <c r="F2" s="230"/>
      <c r="G2" s="230"/>
      <c r="H2" s="230"/>
      <c r="I2" s="230"/>
    </row>
    <row r="3" spans="1:9" ht="14.25" x14ac:dyDescent="0.15">
      <c r="A3" s="232"/>
      <c r="B3" s="230"/>
      <c r="C3" s="230"/>
      <c r="D3" s="230"/>
      <c r="E3" s="230"/>
      <c r="F3" s="230"/>
      <c r="G3" s="230"/>
      <c r="H3" s="230"/>
      <c r="I3" s="230"/>
    </row>
    <row r="4" spans="1:9" ht="14.25" x14ac:dyDescent="0.15">
      <c r="A4" s="233"/>
      <c r="B4" s="230"/>
      <c r="C4" s="230"/>
      <c r="D4" s="230"/>
      <c r="E4" s="230"/>
      <c r="F4" s="230"/>
      <c r="G4" s="234" t="s">
        <v>415</v>
      </c>
      <c r="H4" s="234"/>
      <c r="I4" s="234"/>
    </row>
    <row r="5" spans="1:9" ht="14.25" x14ac:dyDescent="0.15">
      <c r="A5" s="233"/>
      <c r="B5" s="230"/>
      <c r="C5" s="230"/>
      <c r="D5" s="230"/>
      <c r="E5" s="230"/>
      <c r="F5" s="230"/>
      <c r="G5" s="235" t="s">
        <v>416</v>
      </c>
      <c r="H5" s="235"/>
      <c r="I5" s="235"/>
    </row>
    <row r="6" spans="1:9" ht="14.25" x14ac:dyDescent="0.15">
      <c r="A6" s="232"/>
      <c r="B6" s="230"/>
      <c r="C6" s="230"/>
      <c r="D6" s="230"/>
      <c r="E6" s="230"/>
      <c r="F6" s="230"/>
      <c r="G6" s="230"/>
      <c r="H6" s="230"/>
      <c r="I6" s="230"/>
    </row>
    <row r="7" spans="1:9" ht="14.25" x14ac:dyDescent="0.15">
      <c r="A7" s="232"/>
      <c r="B7" s="230"/>
      <c r="C7" s="236" t="s">
        <v>423</v>
      </c>
      <c r="D7" s="236"/>
      <c r="E7" s="236"/>
      <c r="F7" s="236"/>
      <c r="G7" s="236"/>
      <c r="H7" s="236"/>
      <c r="I7" s="236"/>
    </row>
    <row r="8" spans="1:9" ht="14.25" x14ac:dyDescent="0.15">
      <c r="A8" s="232"/>
      <c r="B8" s="230"/>
      <c r="C8" s="236"/>
      <c r="D8" s="236"/>
      <c r="E8" s="236"/>
      <c r="F8" s="236"/>
      <c r="G8" s="236"/>
      <c r="H8" s="236"/>
      <c r="I8" s="236"/>
    </row>
    <row r="9" spans="1:9" ht="14.25" x14ac:dyDescent="0.15">
      <c r="A9" s="232"/>
      <c r="B9" s="230"/>
      <c r="C9" s="236"/>
      <c r="D9" s="236"/>
      <c r="E9" s="236"/>
      <c r="F9" s="236"/>
      <c r="G9" s="236"/>
      <c r="H9" s="236"/>
      <c r="I9" s="236"/>
    </row>
    <row r="10" spans="1:9" ht="14.25" x14ac:dyDescent="0.15">
      <c r="A10" s="232"/>
      <c r="B10" s="230"/>
      <c r="C10" s="230"/>
      <c r="D10" s="230"/>
      <c r="E10" s="230"/>
      <c r="F10" s="230"/>
      <c r="G10" s="230"/>
      <c r="H10" s="230"/>
      <c r="I10" s="230"/>
    </row>
    <row r="11" spans="1:9" ht="14.25" x14ac:dyDescent="0.15">
      <c r="A11" s="232"/>
      <c r="B11" s="230" t="s">
        <v>418</v>
      </c>
      <c r="C11" s="230"/>
      <c r="D11" s="230"/>
      <c r="E11" s="230"/>
      <c r="F11" s="230"/>
      <c r="G11" s="230"/>
      <c r="H11" s="230"/>
      <c r="I11" s="230"/>
    </row>
    <row r="12" spans="1:9" ht="14.25" x14ac:dyDescent="0.15">
      <c r="A12" s="232"/>
      <c r="B12" s="230"/>
      <c r="C12" s="230"/>
      <c r="D12" s="230"/>
      <c r="E12" s="230"/>
      <c r="F12" s="230"/>
      <c r="G12" s="230"/>
      <c r="H12" s="230"/>
      <c r="I12" s="230"/>
    </row>
    <row r="13" spans="1:9" ht="14.25" x14ac:dyDescent="0.15">
      <c r="A13" s="232"/>
      <c r="B13" s="236" t="s">
        <v>424</v>
      </c>
      <c r="C13" s="236"/>
      <c r="D13" s="236"/>
      <c r="E13" s="236"/>
      <c r="F13" s="236"/>
      <c r="G13" s="236"/>
      <c r="H13" s="236"/>
      <c r="I13" s="236"/>
    </row>
    <row r="14" spans="1:9" ht="14.25" x14ac:dyDescent="0.15">
      <c r="A14" s="232"/>
      <c r="B14" s="236"/>
      <c r="C14" s="236"/>
      <c r="D14" s="236"/>
      <c r="E14" s="236"/>
      <c r="F14" s="236"/>
      <c r="G14" s="236"/>
      <c r="H14" s="236"/>
      <c r="I14" s="236"/>
    </row>
    <row r="15" spans="1:9" ht="14.25" x14ac:dyDescent="0.15">
      <c r="A15" s="232"/>
      <c r="B15" s="236"/>
      <c r="C15" s="236"/>
      <c r="D15" s="236"/>
      <c r="E15" s="236"/>
      <c r="F15" s="236"/>
      <c r="G15" s="236"/>
      <c r="H15" s="236"/>
      <c r="I15" s="236"/>
    </row>
    <row r="16" spans="1:9" ht="14.25" x14ac:dyDescent="0.15">
      <c r="A16" s="232"/>
      <c r="B16" s="236"/>
      <c r="C16" s="236"/>
      <c r="D16" s="236"/>
      <c r="E16" s="236"/>
      <c r="F16" s="236"/>
      <c r="G16" s="236"/>
      <c r="H16" s="236"/>
      <c r="I16" s="236"/>
    </row>
    <row r="17" spans="1:9" ht="14.25" x14ac:dyDescent="0.15">
      <c r="A17" s="232"/>
      <c r="B17" s="230"/>
      <c r="C17" s="230"/>
      <c r="D17" s="230"/>
      <c r="E17" s="230"/>
      <c r="F17" s="230"/>
      <c r="G17" s="230"/>
      <c r="H17" s="230"/>
      <c r="I17" s="230"/>
    </row>
    <row r="18" spans="1:9" ht="14.25" x14ac:dyDescent="0.15">
      <c r="A18" s="232"/>
      <c r="B18" s="230" t="s">
        <v>420</v>
      </c>
      <c r="C18" s="230"/>
      <c r="D18" s="230"/>
      <c r="E18" s="230"/>
      <c r="F18" s="230"/>
      <c r="G18" s="230"/>
      <c r="H18" s="230"/>
      <c r="I18" s="230"/>
    </row>
    <row r="19" spans="1:9" ht="14.25" x14ac:dyDescent="0.15">
      <c r="A19" s="232"/>
      <c r="B19" s="230" t="s">
        <v>421</v>
      </c>
      <c r="C19" s="230"/>
      <c r="D19" s="230"/>
      <c r="E19" s="230"/>
      <c r="F19" s="230"/>
      <c r="G19" s="230"/>
      <c r="H19" s="230"/>
      <c r="I19" s="230"/>
    </row>
    <row r="20" spans="1:9" ht="14.25" x14ac:dyDescent="0.15">
      <c r="A20" s="232"/>
      <c r="B20" s="230" t="s">
        <v>422</v>
      </c>
      <c r="C20" s="230"/>
      <c r="D20" s="230"/>
      <c r="E20" s="230"/>
      <c r="F20" s="230"/>
      <c r="G20" s="230"/>
      <c r="H20" s="230"/>
      <c r="I20" s="230"/>
    </row>
    <row r="21" spans="1:9" ht="14.25" x14ac:dyDescent="0.15">
      <c r="A21" s="232"/>
      <c r="B21" s="230"/>
      <c r="C21" s="230"/>
      <c r="D21" s="230"/>
      <c r="E21" s="230"/>
      <c r="F21" s="230"/>
      <c r="G21" s="230"/>
      <c r="H21" s="230"/>
      <c r="I21" s="230"/>
    </row>
    <row r="22" spans="1:9" ht="14.25" x14ac:dyDescent="0.15">
      <c r="A22" s="232"/>
      <c r="B22" s="230"/>
      <c r="C22" s="230"/>
      <c r="D22" s="230"/>
      <c r="E22" s="230"/>
      <c r="F22" s="230"/>
      <c r="G22" s="230"/>
      <c r="H22" s="230"/>
      <c r="I22" s="230"/>
    </row>
  </sheetData>
  <mergeCells count="4">
    <mergeCell ref="G4:I4"/>
    <mergeCell ref="G5:I5"/>
    <mergeCell ref="C7:I9"/>
    <mergeCell ref="B13:I16"/>
  </mergeCells>
  <phoneticPr fontId="1"/>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19"/>
  <sheetViews>
    <sheetView zoomScaleNormal="100" zoomScaleSheetLayoutView="100" workbookViewId="0">
      <selection activeCell="I2" sqref="I2"/>
    </sheetView>
  </sheetViews>
  <sheetFormatPr defaultRowHeight="13.5" x14ac:dyDescent="0.1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x14ac:dyDescent="0.15">
      <c r="A1" s="8"/>
      <c r="B1" s="8"/>
      <c r="C1" s="8"/>
      <c r="D1" s="8"/>
      <c r="E1" s="8"/>
      <c r="F1" s="8"/>
      <c r="G1" s="8"/>
      <c r="H1" s="8"/>
      <c r="I1" s="37">
        <v>43865</v>
      </c>
    </row>
    <row r="2" spans="1:9" x14ac:dyDescent="0.15">
      <c r="A2" s="38" t="s">
        <v>1</v>
      </c>
      <c r="B2" s="39"/>
      <c r="C2" s="39"/>
      <c r="D2" s="39"/>
      <c r="E2" s="39"/>
      <c r="F2" s="39"/>
      <c r="G2" s="39"/>
      <c r="H2" s="39"/>
      <c r="I2" s="39"/>
    </row>
    <row r="3" spans="1:9" x14ac:dyDescent="0.15">
      <c r="A3" s="8"/>
      <c r="B3" s="8"/>
      <c r="C3" s="8"/>
      <c r="D3" s="8"/>
      <c r="E3" s="8"/>
      <c r="F3" s="8"/>
      <c r="G3" s="8"/>
      <c r="H3" s="8"/>
      <c r="I3" s="8"/>
    </row>
    <row r="4" spans="1:9" x14ac:dyDescent="0.15">
      <c r="A4" s="40" t="s">
        <v>2</v>
      </c>
      <c r="B4" s="8"/>
      <c r="C4" s="8"/>
      <c r="D4" s="8"/>
      <c r="E4" s="8"/>
      <c r="F4" s="8"/>
      <c r="G4" s="8"/>
      <c r="H4" s="8"/>
      <c r="I4" s="8"/>
    </row>
    <row r="5" spans="1:9" x14ac:dyDescent="0.15">
      <c r="A5" s="219" t="s">
        <v>52</v>
      </c>
      <c r="B5" s="219"/>
      <c r="C5" s="219"/>
      <c r="D5" s="219"/>
      <c r="E5" s="219"/>
      <c r="F5" s="219"/>
      <c r="G5" s="219"/>
      <c r="H5" s="219"/>
      <c r="I5" s="219"/>
    </row>
    <row r="6" spans="1:9" x14ac:dyDescent="0.15">
      <c r="A6" s="8"/>
      <c r="B6" s="8"/>
      <c r="C6" s="8"/>
      <c r="D6" s="8"/>
      <c r="E6" s="8"/>
      <c r="F6" s="8"/>
      <c r="G6" s="8"/>
      <c r="H6" s="8"/>
      <c r="I6" s="8"/>
    </row>
    <row r="7" spans="1:9" x14ac:dyDescent="0.15">
      <c r="A7" s="40" t="s">
        <v>3</v>
      </c>
      <c r="B7" s="8"/>
      <c r="C7" s="8"/>
      <c r="D7" s="8"/>
      <c r="E7" s="8"/>
      <c r="F7" s="8"/>
      <c r="G7" s="8"/>
      <c r="H7" s="8"/>
      <c r="I7" s="8"/>
    </row>
    <row r="8" spans="1:9" x14ac:dyDescent="0.15">
      <c r="A8" s="8" t="s">
        <v>411</v>
      </c>
      <c r="B8" s="8"/>
      <c r="C8" s="8"/>
      <c r="D8" s="8"/>
      <c r="E8" s="8"/>
      <c r="F8" s="8"/>
      <c r="G8" s="8"/>
      <c r="H8" s="8"/>
      <c r="I8" s="8"/>
    </row>
    <row r="9" spans="1:9" x14ac:dyDescent="0.15">
      <c r="A9" s="8"/>
      <c r="B9" s="8"/>
      <c r="C9" s="8"/>
      <c r="D9" s="8"/>
      <c r="E9" s="8"/>
      <c r="F9" s="8"/>
      <c r="G9" s="8"/>
      <c r="H9" s="8"/>
      <c r="I9" s="8"/>
    </row>
    <row r="10" spans="1:9" ht="27" x14ac:dyDescent="0.15">
      <c r="A10" s="201" t="s">
        <v>4</v>
      </c>
      <c r="B10" s="201" t="s">
        <v>5</v>
      </c>
      <c r="C10" s="201" t="s">
        <v>6</v>
      </c>
      <c r="D10" s="201" t="s">
        <v>7</v>
      </c>
      <c r="E10" s="201" t="s">
        <v>8</v>
      </c>
      <c r="F10" s="201" t="s">
        <v>9</v>
      </c>
      <c r="G10" s="201" t="s">
        <v>10</v>
      </c>
      <c r="H10" s="202" t="s">
        <v>11</v>
      </c>
      <c r="I10" s="201" t="s">
        <v>12</v>
      </c>
    </row>
    <row r="11" spans="1:9" ht="57" customHeight="1" x14ac:dyDescent="0.15">
      <c r="A11" s="6" t="s">
        <v>53</v>
      </c>
      <c r="B11" s="6" t="s">
        <v>54</v>
      </c>
      <c r="C11" s="7">
        <v>1</v>
      </c>
      <c r="D11" s="7">
        <v>278250</v>
      </c>
      <c r="E11" s="7">
        <f>C11*D11</f>
        <v>278250</v>
      </c>
      <c r="F11" s="11">
        <v>39398</v>
      </c>
      <c r="G11" s="6" t="s">
        <v>55</v>
      </c>
      <c r="H11" s="2" t="s">
        <v>56</v>
      </c>
      <c r="I11" s="61"/>
    </row>
    <row r="13" spans="1:9" x14ac:dyDescent="0.15">
      <c r="A13" s="50" t="s">
        <v>57</v>
      </c>
    </row>
    <row r="14" spans="1:9" x14ac:dyDescent="0.15">
      <c r="A14" s="50" t="s">
        <v>58</v>
      </c>
    </row>
    <row r="15" spans="1:9" x14ac:dyDescent="0.15">
      <c r="A15" s="50" t="s">
        <v>59</v>
      </c>
    </row>
    <row r="16" spans="1:9" x14ac:dyDescent="0.15">
      <c r="A16" s="50" t="s">
        <v>60</v>
      </c>
    </row>
    <row r="17" spans="1:1" x14ac:dyDescent="0.15">
      <c r="A17" s="50" t="s">
        <v>61</v>
      </c>
    </row>
    <row r="18" spans="1:1" x14ac:dyDescent="0.15">
      <c r="A18" s="50" t="s">
        <v>62</v>
      </c>
    </row>
    <row r="19" spans="1:1" x14ac:dyDescent="0.15">
      <c r="A19" s="50" t="s">
        <v>63</v>
      </c>
    </row>
  </sheetData>
  <mergeCells count="1">
    <mergeCell ref="A5:I5"/>
  </mergeCells>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customWidth="1"/>
    <col min="9" max="9" width="12.375" customWidth="1"/>
  </cols>
  <sheetData>
    <row r="1" spans="1:9" x14ac:dyDescent="0.15">
      <c r="A1" s="230"/>
      <c r="B1" s="230"/>
      <c r="C1" s="230"/>
      <c r="D1" s="230"/>
      <c r="E1" s="230"/>
      <c r="F1" s="230"/>
      <c r="G1" s="230"/>
      <c r="H1" s="230"/>
      <c r="I1" s="230"/>
    </row>
    <row r="2" spans="1:9" x14ac:dyDescent="0.15">
      <c r="A2" s="231"/>
      <c r="B2" s="230"/>
      <c r="C2" s="230"/>
      <c r="D2" s="230"/>
      <c r="E2" s="230"/>
      <c r="F2" s="230"/>
      <c r="G2" s="230"/>
      <c r="H2" s="230"/>
      <c r="I2" s="230"/>
    </row>
    <row r="3" spans="1:9" ht="14.25" x14ac:dyDescent="0.15">
      <c r="A3" s="232"/>
      <c r="B3" s="230"/>
      <c r="C3" s="230"/>
      <c r="D3" s="230"/>
      <c r="E3" s="230"/>
      <c r="F3" s="230"/>
      <c r="G3" s="230"/>
      <c r="H3" s="230"/>
      <c r="I3" s="230"/>
    </row>
    <row r="4" spans="1:9" ht="14.25" x14ac:dyDescent="0.15">
      <c r="A4" s="233"/>
      <c r="B4" s="230"/>
      <c r="C4" s="230"/>
      <c r="D4" s="230"/>
      <c r="E4" s="230"/>
      <c r="F4" s="230"/>
      <c r="G4" s="234" t="s">
        <v>415</v>
      </c>
      <c r="H4" s="234"/>
      <c r="I4" s="234"/>
    </row>
    <row r="5" spans="1:9" ht="14.25" x14ac:dyDescent="0.15">
      <c r="A5" s="233"/>
      <c r="B5" s="230"/>
      <c r="C5" s="230"/>
      <c r="D5" s="230"/>
      <c r="E5" s="230"/>
      <c r="F5" s="230"/>
      <c r="G5" s="235" t="s">
        <v>416</v>
      </c>
      <c r="H5" s="235"/>
      <c r="I5" s="235"/>
    </row>
    <row r="6" spans="1:9" ht="14.25" x14ac:dyDescent="0.15">
      <c r="A6" s="232"/>
      <c r="B6" s="230"/>
      <c r="C6" s="230"/>
      <c r="D6" s="230"/>
      <c r="E6" s="230"/>
      <c r="F6" s="230"/>
      <c r="G6" s="230"/>
      <c r="H6" s="230"/>
      <c r="I6" s="230"/>
    </row>
    <row r="7" spans="1:9" ht="14.25" x14ac:dyDescent="0.15">
      <c r="A7" s="232"/>
      <c r="B7" s="236" t="s">
        <v>427</v>
      </c>
      <c r="C7" s="236"/>
      <c r="D7" s="236"/>
      <c r="E7" s="236"/>
      <c r="F7" s="236"/>
      <c r="G7" s="236"/>
      <c r="H7" s="236"/>
    </row>
    <row r="8" spans="1:9" ht="14.25" x14ac:dyDescent="0.15">
      <c r="A8" s="232"/>
      <c r="B8" s="236"/>
      <c r="C8" s="236"/>
      <c r="D8" s="236"/>
      <c r="E8" s="236"/>
      <c r="F8" s="236"/>
      <c r="G8" s="236"/>
      <c r="H8" s="236"/>
    </row>
    <row r="9" spans="1:9" ht="14.25" x14ac:dyDescent="0.15">
      <c r="A9" s="232"/>
      <c r="B9" s="236"/>
      <c r="C9" s="236"/>
      <c r="D9" s="236"/>
      <c r="E9" s="236"/>
      <c r="F9" s="236"/>
      <c r="G9" s="236"/>
      <c r="H9" s="236"/>
    </row>
    <row r="10" spans="1:9" ht="14.25" x14ac:dyDescent="0.15">
      <c r="A10" s="232"/>
      <c r="B10" s="230"/>
      <c r="C10" s="230"/>
      <c r="D10" s="230"/>
      <c r="E10" s="230"/>
      <c r="F10" s="230"/>
      <c r="G10" s="230"/>
      <c r="H10" s="230"/>
      <c r="I10" s="230"/>
    </row>
    <row r="11" spans="1:9" ht="14.25" x14ac:dyDescent="0.15">
      <c r="A11" s="232"/>
      <c r="B11" s="230" t="s">
        <v>418</v>
      </c>
      <c r="C11" s="230"/>
      <c r="D11" s="230"/>
      <c r="E11" s="230"/>
      <c r="F11" s="230"/>
      <c r="G11" s="230"/>
      <c r="H11" s="230"/>
      <c r="I11" s="230"/>
    </row>
    <row r="12" spans="1:9" ht="14.25" x14ac:dyDescent="0.15">
      <c r="A12" s="232"/>
      <c r="B12" s="230"/>
      <c r="C12" s="230"/>
      <c r="D12" s="230"/>
      <c r="E12" s="230"/>
      <c r="F12" s="230"/>
      <c r="G12" s="230"/>
      <c r="H12" s="230"/>
      <c r="I12" s="230"/>
    </row>
    <row r="13" spans="1:9" ht="14.25" x14ac:dyDescent="0.15">
      <c r="A13" s="232"/>
      <c r="B13" s="236" t="s">
        <v>428</v>
      </c>
      <c r="C13" s="236"/>
      <c r="D13" s="236"/>
      <c r="E13" s="236"/>
      <c r="F13" s="236"/>
      <c r="G13" s="236"/>
      <c r="H13" s="236"/>
      <c r="I13" s="236"/>
    </row>
    <row r="14" spans="1:9" ht="14.25" x14ac:dyDescent="0.15">
      <c r="A14" s="232"/>
      <c r="B14" s="236"/>
      <c r="C14" s="236"/>
      <c r="D14" s="236"/>
      <c r="E14" s="236"/>
      <c r="F14" s="236"/>
      <c r="G14" s="236"/>
      <c r="H14" s="236"/>
      <c r="I14" s="236"/>
    </row>
    <row r="15" spans="1:9" ht="14.25" x14ac:dyDescent="0.15">
      <c r="A15" s="232"/>
      <c r="B15" s="236"/>
      <c r="C15" s="236"/>
      <c r="D15" s="236"/>
      <c r="E15" s="236"/>
      <c r="F15" s="236"/>
      <c r="G15" s="236"/>
      <c r="H15" s="236"/>
      <c r="I15" s="236"/>
    </row>
    <row r="16" spans="1:9" ht="14.25" x14ac:dyDescent="0.15">
      <c r="A16" s="232"/>
      <c r="B16" s="236"/>
      <c r="C16" s="236"/>
      <c r="D16" s="236"/>
      <c r="E16" s="236"/>
      <c r="F16" s="236"/>
      <c r="G16" s="236"/>
      <c r="H16" s="236"/>
      <c r="I16" s="236"/>
    </row>
    <row r="17" spans="1:9" ht="14.25" x14ac:dyDescent="0.15">
      <c r="A17" s="232"/>
      <c r="B17" s="230"/>
      <c r="C17" s="230"/>
      <c r="D17" s="230"/>
      <c r="E17" s="230"/>
      <c r="F17" s="230"/>
      <c r="G17" s="230"/>
      <c r="H17" s="230"/>
      <c r="I17" s="230"/>
    </row>
    <row r="18" spans="1:9" ht="14.25" x14ac:dyDescent="0.15">
      <c r="A18" s="232"/>
      <c r="B18" s="230" t="s">
        <v>420</v>
      </c>
      <c r="C18" s="230"/>
      <c r="D18" s="230"/>
      <c r="E18" s="230"/>
      <c r="F18" s="230"/>
      <c r="G18" s="230"/>
      <c r="H18" s="230"/>
      <c r="I18" s="230"/>
    </row>
    <row r="19" spans="1:9" ht="14.25" x14ac:dyDescent="0.15">
      <c r="A19" s="232"/>
      <c r="B19" s="230" t="s">
        <v>421</v>
      </c>
      <c r="C19" s="230"/>
      <c r="D19" s="230"/>
      <c r="E19" s="230"/>
      <c r="F19" s="230"/>
      <c r="G19" s="230"/>
      <c r="H19" s="230"/>
      <c r="I19" s="230"/>
    </row>
    <row r="20" spans="1:9" ht="14.25" x14ac:dyDescent="0.15">
      <c r="A20" s="232"/>
      <c r="B20" s="230" t="s">
        <v>422</v>
      </c>
      <c r="C20" s="230"/>
      <c r="D20" s="230"/>
      <c r="E20" s="230"/>
      <c r="F20" s="230"/>
      <c r="G20" s="230"/>
      <c r="H20" s="230"/>
      <c r="I20" s="230"/>
    </row>
    <row r="21" spans="1:9" ht="14.25" x14ac:dyDescent="0.15">
      <c r="A21" s="232"/>
      <c r="B21" s="230"/>
      <c r="C21" s="230"/>
      <c r="D21" s="230"/>
      <c r="E21" s="230"/>
      <c r="F21" s="230"/>
      <c r="G21" s="230"/>
      <c r="H21" s="230"/>
      <c r="I21" s="230"/>
    </row>
    <row r="22" spans="1:9" ht="14.25" x14ac:dyDescent="0.15">
      <c r="A22" s="232"/>
      <c r="B22" s="230"/>
      <c r="C22" s="230"/>
      <c r="D22" s="230"/>
      <c r="E22" s="230"/>
      <c r="F22" s="230"/>
      <c r="G22" s="230"/>
      <c r="H22" s="230"/>
      <c r="I22" s="230"/>
    </row>
  </sheetData>
  <mergeCells count="4">
    <mergeCell ref="G4:I4"/>
    <mergeCell ref="G5:I5"/>
    <mergeCell ref="B7:H9"/>
    <mergeCell ref="B13:I16"/>
  </mergeCells>
  <phoneticPr fontId="1"/>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I23"/>
  <sheetViews>
    <sheetView zoomScaleNormal="100" zoomScaleSheetLayoutView="100" workbookViewId="0">
      <selection activeCell="B11" sqref="B11"/>
    </sheetView>
  </sheetViews>
  <sheetFormatPr defaultRowHeight="13.5" x14ac:dyDescent="0.15"/>
  <cols>
    <col min="1" max="1" width="18" style="50" customWidth="1"/>
    <col min="2" max="2" width="54.75" style="50" customWidth="1"/>
    <col min="3" max="3" width="5.5" style="50" bestFit="1" customWidth="1"/>
    <col min="4" max="5" width="13.875" style="50" bestFit="1" customWidth="1"/>
    <col min="6" max="6" width="11.625" style="50" bestFit="1" customWidth="1"/>
    <col min="7" max="7" width="19.375" style="50" customWidth="1"/>
    <col min="8" max="8" width="5.875" style="50" customWidth="1"/>
    <col min="9" max="9" width="21.5" style="50" customWidth="1"/>
    <col min="10" max="256" width="9" style="50"/>
    <col min="257" max="257" width="18" style="50" customWidth="1"/>
    <col min="258" max="258" width="54.75" style="50" customWidth="1"/>
    <col min="259" max="259" width="5.5" style="50" bestFit="1" customWidth="1"/>
    <col min="260" max="261" width="13.875" style="50" bestFit="1" customWidth="1"/>
    <col min="262" max="262" width="11.625" style="50" bestFit="1" customWidth="1"/>
    <col min="263" max="263" width="19.375" style="50" customWidth="1"/>
    <col min="264" max="264" width="5.875" style="50" customWidth="1"/>
    <col min="265" max="265" width="21.5" style="50" customWidth="1"/>
    <col min="266" max="512" width="9" style="50"/>
    <col min="513" max="513" width="18" style="50" customWidth="1"/>
    <col min="514" max="514" width="54.75" style="50" customWidth="1"/>
    <col min="515" max="515" width="5.5" style="50" bestFit="1" customWidth="1"/>
    <col min="516" max="517" width="13.875" style="50" bestFit="1" customWidth="1"/>
    <col min="518" max="518" width="11.625" style="50" bestFit="1" customWidth="1"/>
    <col min="519" max="519" width="19.375" style="50" customWidth="1"/>
    <col min="520" max="520" width="5.875" style="50" customWidth="1"/>
    <col min="521" max="521" width="21.5" style="50" customWidth="1"/>
    <col min="522" max="768" width="9" style="50"/>
    <col min="769" max="769" width="18" style="50" customWidth="1"/>
    <col min="770" max="770" width="54.75" style="50" customWidth="1"/>
    <col min="771" max="771" width="5.5" style="50" bestFit="1" customWidth="1"/>
    <col min="772" max="773" width="13.875" style="50" bestFit="1" customWidth="1"/>
    <col min="774" max="774" width="11.625" style="50" bestFit="1" customWidth="1"/>
    <col min="775" max="775" width="19.375" style="50" customWidth="1"/>
    <col min="776" max="776" width="5.875" style="50" customWidth="1"/>
    <col min="777" max="777" width="21.5" style="50" customWidth="1"/>
    <col min="778" max="1024" width="9" style="50"/>
    <col min="1025" max="1025" width="18" style="50" customWidth="1"/>
    <col min="1026" max="1026" width="54.75" style="50" customWidth="1"/>
    <col min="1027" max="1027" width="5.5" style="50" bestFit="1" customWidth="1"/>
    <col min="1028" max="1029" width="13.875" style="50" bestFit="1" customWidth="1"/>
    <col min="1030" max="1030" width="11.625" style="50" bestFit="1" customWidth="1"/>
    <col min="1031" max="1031" width="19.375" style="50" customWidth="1"/>
    <col min="1032" max="1032" width="5.875" style="50" customWidth="1"/>
    <col min="1033" max="1033" width="21.5" style="50" customWidth="1"/>
    <col min="1034" max="1280" width="9" style="50"/>
    <col min="1281" max="1281" width="18" style="50" customWidth="1"/>
    <col min="1282" max="1282" width="54.75" style="50" customWidth="1"/>
    <col min="1283" max="1283" width="5.5" style="50" bestFit="1" customWidth="1"/>
    <col min="1284" max="1285" width="13.875" style="50" bestFit="1" customWidth="1"/>
    <col min="1286" max="1286" width="11.625" style="50" bestFit="1" customWidth="1"/>
    <col min="1287" max="1287" width="19.375" style="50" customWidth="1"/>
    <col min="1288" max="1288" width="5.875" style="50" customWidth="1"/>
    <col min="1289" max="1289" width="21.5" style="50" customWidth="1"/>
    <col min="1290" max="1536" width="9" style="50"/>
    <col min="1537" max="1537" width="18" style="50" customWidth="1"/>
    <col min="1538" max="1538" width="54.75" style="50" customWidth="1"/>
    <col min="1539" max="1539" width="5.5" style="50" bestFit="1" customWidth="1"/>
    <col min="1540" max="1541" width="13.875" style="50" bestFit="1" customWidth="1"/>
    <col min="1542" max="1542" width="11.625" style="50" bestFit="1" customWidth="1"/>
    <col min="1543" max="1543" width="19.375" style="50" customWidth="1"/>
    <col min="1544" max="1544" width="5.875" style="50" customWidth="1"/>
    <col min="1545" max="1545" width="21.5" style="50" customWidth="1"/>
    <col min="1546" max="1792" width="9" style="50"/>
    <col min="1793" max="1793" width="18" style="50" customWidth="1"/>
    <col min="1794" max="1794" width="54.75" style="50" customWidth="1"/>
    <col min="1795" max="1795" width="5.5" style="50" bestFit="1" customWidth="1"/>
    <col min="1796" max="1797" width="13.875" style="50" bestFit="1" customWidth="1"/>
    <col min="1798" max="1798" width="11.625" style="50" bestFit="1" customWidth="1"/>
    <col min="1799" max="1799" width="19.375" style="50" customWidth="1"/>
    <col min="1800" max="1800" width="5.875" style="50" customWidth="1"/>
    <col min="1801" max="1801" width="21.5" style="50" customWidth="1"/>
    <col min="1802" max="2048" width="9" style="50"/>
    <col min="2049" max="2049" width="18" style="50" customWidth="1"/>
    <col min="2050" max="2050" width="54.75" style="50" customWidth="1"/>
    <col min="2051" max="2051" width="5.5" style="50" bestFit="1" customWidth="1"/>
    <col min="2052" max="2053" width="13.875" style="50" bestFit="1" customWidth="1"/>
    <col min="2054" max="2054" width="11.625" style="50" bestFit="1" customWidth="1"/>
    <col min="2055" max="2055" width="19.375" style="50" customWidth="1"/>
    <col min="2056" max="2056" width="5.875" style="50" customWidth="1"/>
    <col min="2057" max="2057" width="21.5" style="50" customWidth="1"/>
    <col min="2058" max="2304" width="9" style="50"/>
    <col min="2305" max="2305" width="18" style="50" customWidth="1"/>
    <col min="2306" max="2306" width="54.75" style="50" customWidth="1"/>
    <col min="2307" max="2307" width="5.5" style="50" bestFit="1" customWidth="1"/>
    <col min="2308" max="2309" width="13.875" style="50" bestFit="1" customWidth="1"/>
    <col min="2310" max="2310" width="11.625" style="50" bestFit="1" customWidth="1"/>
    <col min="2311" max="2311" width="19.375" style="50" customWidth="1"/>
    <col min="2312" max="2312" width="5.875" style="50" customWidth="1"/>
    <col min="2313" max="2313" width="21.5" style="50" customWidth="1"/>
    <col min="2314" max="2560" width="9" style="50"/>
    <col min="2561" max="2561" width="18" style="50" customWidth="1"/>
    <col min="2562" max="2562" width="54.75" style="50" customWidth="1"/>
    <col min="2563" max="2563" width="5.5" style="50" bestFit="1" customWidth="1"/>
    <col min="2564" max="2565" width="13.875" style="50" bestFit="1" customWidth="1"/>
    <col min="2566" max="2566" width="11.625" style="50" bestFit="1" customWidth="1"/>
    <col min="2567" max="2567" width="19.375" style="50" customWidth="1"/>
    <col min="2568" max="2568" width="5.875" style="50" customWidth="1"/>
    <col min="2569" max="2569" width="21.5" style="50" customWidth="1"/>
    <col min="2570" max="2816" width="9" style="50"/>
    <col min="2817" max="2817" width="18" style="50" customWidth="1"/>
    <col min="2818" max="2818" width="54.75" style="50" customWidth="1"/>
    <col min="2819" max="2819" width="5.5" style="50" bestFit="1" customWidth="1"/>
    <col min="2820" max="2821" width="13.875" style="50" bestFit="1" customWidth="1"/>
    <col min="2822" max="2822" width="11.625" style="50" bestFit="1" customWidth="1"/>
    <col min="2823" max="2823" width="19.375" style="50" customWidth="1"/>
    <col min="2824" max="2824" width="5.875" style="50" customWidth="1"/>
    <col min="2825" max="2825" width="21.5" style="50" customWidth="1"/>
    <col min="2826" max="3072" width="9" style="50"/>
    <col min="3073" max="3073" width="18" style="50" customWidth="1"/>
    <col min="3074" max="3074" width="54.75" style="50" customWidth="1"/>
    <col min="3075" max="3075" width="5.5" style="50" bestFit="1" customWidth="1"/>
    <col min="3076" max="3077" width="13.875" style="50" bestFit="1" customWidth="1"/>
    <col min="3078" max="3078" width="11.625" style="50" bestFit="1" customWidth="1"/>
    <col min="3079" max="3079" width="19.375" style="50" customWidth="1"/>
    <col min="3080" max="3080" width="5.875" style="50" customWidth="1"/>
    <col min="3081" max="3081" width="21.5" style="50" customWidth="1"/>
    <col min="3082" max="3328" width="9" style="50"/>
    <col min="3329" max="3329" width="18" style="50" customWidth="1"/>
    <col min="3330" max="3330" width="54.75" style="50" customWidth="1"/>
    <col min="3331" max="3331" width="5.5" style="50" bestFit="1" customWidth="1"/>
    <col min="3332" max="3333" width="13.875" style="50" bestFit="1" customWidth="1"/>
    <col min="3334" max="3334" width="11.625" style="50" bestFit="1" customWidth="1"/>
    <col min="3335" max="3335" width="19.375" style="50" customWidth="1"/>
    <col min="3336" max="3336" width="5.875" style="50" customWidth="1"/>
    <col min="3337" max="3337" width="21.5" style="50" customWidth="1"/>
    <col min="3338" max="3584" width="9" style="50"/>
    <col min="3585" max="3585" width="18" style="50" customWidth="1"/>
    <col min="3586" max="3586" width="54.75" style="50" customWidth="1"/>
    <col min="3587" max="3587" width="5.5" style="50" bestFit="1" customWidth="1"/>
    <col min="3588" max="3589" width="13.875" style="50" bestFit="1" customWidth="1"/>
    <col min="3590" max="3590" width="11.625" style="50" bestFit="1" customWidth="1"/>
    <col min="3591" max="3591" width="19.375" style="50" customWidth="1"/>
    <col min="3592" max="3592" width="5.875" style="50" customWidth="1"/>
    <col min="3593" max="3593" width="21.5" style="50" customWidth="1"/>
    <col min="3594" max="3840" width="9" style="50"/>
    <col min="3841" max="3841" width="18" style="50" customWidth="1"/>
    <col min="3842" max="3842" width="54.75" style="50" customWidth="1"/>
    <col min="3843" max="3843" width="5.5" style="50" bestFit="1" customWidth="1"/>
    <col min="3844" max="3845" width="13.875" style="50" bestFit="1" customWidth="1"/>
    <col min="3846" max="3846" width="11.625" style="50" bestFit="1" customWidth="1"/>
    <col min="3847" max="3847" width="19.375" style="50" customWidth="1"/>
    <col min="3848" max="3848" width="5.875" style="50" customWidth="1"/>
    <col min="3849" max="3849" width="21.5" style="50" customWidth="1"/>
    <col min="3850" max="4096" width="9" style="50"/>
    <col min="4097" max="4097" width="18" style="50" customWidth="1"/>
    <col min="4098" max="4098" width="54.75" style="50" customWidth="1"/>
    <col min="4099" max="4099" width="5.5" style="50" bestFit="1" customWidth="1"/>
    <col min="4100" max="4101" width="13.875" style="50" bestFit="1" customWidth="1"/>
    <col min="4102" max="4102" width="11.625" style="50" bestFit="1" customWidth="1"/>
    <col min="4103" max="4103" width="19.375" style="50" customWidth="1"/>
    <col min="4104" max="4104" width="5.875" style="50" customWidth="1"/>
    <col min="4105" max="4105" width="21.5" style="50" customWidth="1"/>
    <col min="4106" max="4352" width="9" style="50"/>
    <col min="4353" max="4353" width="18" style="50" customWidth="1"/>
    <col min="4354" max="4354" width="54.75" style="50" customWidth="1"/>
    <col min="4355" max="4355" width="5.5" style="50" bestFit="1" customWidth="1"/>
    <col min="4356" max="4357" width="13.875" style="50" bestFit="1" customWidth="1"/>
    <col min="4358" max="4358" width="11.625" style="50" bestFit="1" customWidth="1"/>
    <col min="4359" max="4359" width="19.375" style="50" customWidth="1"/>
    <col min="4360" max="4360" width="5.875" style="50" customWidth="1"/>
    <col min="4361" max="4361" width="21.5" style="50" customWidth="1"/>
    <col min="4362" max="4608" width="9" style="50"/>
    <col min="4609" max="4609" width="18" style="50" customWidth="1"/>
    <col min="4610" max="4610" width="54.75" style="50" customWidth="1"/>
    <col min="4611" max="4611" width="5.5" style="50" bestFit="1" customWidth="1"/>
    <col min="4612" max="4613" width="13.875" style="50" bestFit="1" customWidth="1"/>
    <col min="4614" max="4614" width="11.625" style="50" bestFit="1" customWidth="1"/>
    <col min="4615" max="4615" width="19.375" style="50" customWidth="1"/>
    <col min="4616" max="4616" width="5.875" style="50" customWidth="1"/>
    <col min="4617" max="4617" width="21.5" style="50" customWidth="1"/>
    <col min="4618" max="4864" width="9" style="50"/>
    <col min="4865" max="4865" width="18" style="50" customWidth="1"/>
    <col min="4866" max="4866" width="54.75" style="50" customWidth="1"/>
    <col min="4867" max="4867" width="5.5" style="50" bestFit="1" customWidth="1"/>
    <col min="4868" max="4869" width="13.875" style="50" bestFit="1" customWidth="1"/>
    <col min="4870" max="4870" width="11.625" style="50" bestFit="1" customWidth="1"/>
    <col min="4871" max="4871" width="19.375" style="50" customWidth="1"/>
    <col min="4872" max="4872" width="5.875" style="50" customWidth="1"/>
    <col min="4873" max="4873" width="21.5" style="50" customWidth="1"/>
    <col min="4874" max="5120" width="9" style="50"/>
    <col min="5121" max="5121" width="18" style="50" customWidth="1"/>
    <col min="5122" max="5122" width="54.75" style="50" customWidth="1"/>
    <col min="5123" max="5123" width="5.5" style="50" bestFit="1" customWidth="1"/>
    <col min="5124" max="5125" width="13.875" style="50" bestFit="1" customWidth="1"/>
    <col min="5126" max="5126" width="11.625" style="50" bestFit="1" customWidth="1"/>
    <col min="5127" max="5127" width="19.375" style="50" customWidth="1"/>
    <col min="5128" max="5128" width="5.875" style="50" customWidth="1"/>
    <col min="5129" max="5129" width="21.5" style="50" customWidth="1"/>
    <col min="5130" max="5376" width="9" style="50"/>
    <col min="5377" max="5377" width="18" style="50" customWidth="1"/>
    <col min="5378" max="5378" width="54.75" style="50" customWidth="1"/>
    <col min="5379" max="5379" width="5.5" style="50" bestFit="1" customWidth="1"/>
    <col min="5380" max="5381" width="13.875" style="50" bestFit="1" customWidth="1"/>
    <col min="5382" max="5382" width="11.625" style="50" bestFit="1" customWidth="1"/>
    <col min="5383" max="5383" width="19.375" style="50" customWidth="1"/>
    <col min="5384" max="5384" width="5.875" style="50" customWidth="1"/>
    <col min="5385" max="5385" width="21.5" style="50" customWidth="1"/>
    <col min="5386" max="5632" width="9" style="50"/>
    <col min="5633" max="5633" width="18" style="50" customWidth="1"/>
    <col min="5634" max="5634" width="54.75" style="50" customWidth="1"/>
    <col min="5635" max="5635" width="5.5" style="50" bestFit="1" customWidth="1"/>
    <col min="5636" max="5637" width="13.875" style="50" bestFit="1" customWidth="1"/>
    <col min="5638" max="5638" width="11.625" style="50" bestFit="1" customWidth="1"/>
    <col min="5639" max="5639" width="19.375" style="50" customWidth="1"/>
    <col min="5640" max="5640" width="5.875" style="50" customWidth="1"/>
    <col min="5641" max="5641" width="21.5" style="50" customWidth="1"/>
    <col min="5642" max="5888" width="9" style="50"/>
    <col min="5889" max="5889" width="18" style="50" customWidth="1"/>
    <col min="5890" max="5890" width="54.75" style="50" customWidth="1"/>
    <col min="5891" max="5891" width="5.5" style="50" bestFit="1" customWidth="1"/>
    <col min="5892" max="5893" width="13.875" style="50" bestFit="1" customWidth="1"/>
    <col min="5894" max="5894" width="11.625" style="50" bestFit="1" customWidth="1"/>
    <col min="5895" max="5895" width="19.375" style="50" customWidth="1"/>
    <col min="5896" max="5896" width="5.875" style="50" customWidth="1"/>
    <col min="5897" max="5897" width="21.5" style="50" customWidth="1"/>
    <col min="5898" max="6144" width="9" style="50"/>
    <col min="6145" max="6145" width="18" style="50" customWidth="1"/>
    <col min="6146" max="6146" width="54.75" style="50" customWidth="1"/>
    <col min="6147" max="6147" width="5.5" style="50" bestFit="1" customWidth="1"/>
    <col min="6148" max="6149" width="13.875" style="50" bestFit="1" customWidth="1"/>
    <col min="6150" max="6150" width="11.625" style="50" bestFit="1" customWidth="1"/>
    <col min="6151" max="6151" width="19.375" style="50" customWidth="1"/>
    <col min="6152" max="6152" width="5.875" style="50" customWidth="1"/>
    <col min="6153" max="6153" width="21.5" style="50" customWidth="1"/>
    <col min="6154" max="6400" width="9" style="50"/>
    <col min="6401" max="6401" width="18" style="50" customWidth="1"/>
    <col min="6402" max="6402" width="54.75" style="50" customWidth="1"/>
    <col min="6403" max="6403" width="5.5" style="50" bestFit="1" customWidth="1"/>
    <col min="6404" max="6405" width="13.875" style="50" bestFit="1" customWidth="1"/>
    <col min="6406" max="6406" width="11.625" style="50" bestFit="1" customWidth="1"/>
    <col min="6407" max="6407" width="19.375" style="50" customWidth="1"/>
    <col min="6408" max="6408" width="5.875" style="50" customWidth="1"/>
    <col min="6409" max="6409" width="21.5" style="50" customWidth="1"/>
    <col min="6410" max="6656" width="9" style="50"/>
    <col min="6657" max="6657" width="18" style="50" customWidth="1"/>
    <col min="6658" max="6658" width="54.75" style="50" customWidth="1"/>
    <col min="6659" max="6659" width="5.5" style="50" bestFit="1" customWidth="1"/>
    <col min="6660" max="6661" width="13.875" style="50" bestFit="1" customWidth="1"/>
    <col min="6662" max="6662" width="11.625" style="50" bestFit="1" customWidth="1"/>
    <col min="6663" max="6663" width="19.375" style="50" customWidth="1"/>
    <col min="6664" max="6664" width="5.875" style="50" customWidth="1"/>
    <col min="6665" max="6665" width="21.5" style="50" customWidth="1"/>
    <col min="6666" max="6912" width="9" style="50"/>
    <col min="6913" max="6913" width="18" style="50" customWidth="1"/>
    <col min="6914" max="6914" width="54.75" style="50" customWidth="1"/>
    <col min="6915" max="6915" width="5.5" style="50" bestFit="1" customWidth="1"/>
    <col min="6916" max="6917" width="13.875" style="50" bestFit="1" customWidth="1"/>
    <col min="6918" max="6918" width="11.625" style="50" bestFit="1" customWidth="1"/>
    <col min="6919" max="6919" width="19.375" style="50" customWidth="1"/>
    <col min="6920" max="6920" width="5.875" style="50" customWidth="1"/>
    <col min="6921" max="6921" width="21.5" style="50" customWidth="1"/>
    <col min="6922" max="7168" width="9" style="50"/>
    <col min="7169" max="7169" width="18" style="50" customWidth="1"/>
    <col min="7170" max="7170" width="54.75" style="50" customWidth="1"/>
    <col min="7171" max="7171" width="5.5" style="50" bestFit="1" customWidth="1"/>
    <col min="7172" max="7173" width="13.875" style="50" bestFit="1" customWidth="1"/>
    <col min="7174" max="7174" width="11.625" style="50" bestFit="1" customWidth="1"/>
    <col min="7175" max="7175" width="19.375" style="50" customWidth="1"/>
    <col min="7176" max="7176" width="5.875" style="50" customWidth="1"/>
    <col min="7177" max="7177" width="21.5" style="50" customWidth="1"/>
    <col min="7178" max="7424" width="9" style="50"/>
    <col min="7425" max="7425" width="18" style="50" customWidth="1"/>
    <col min="7426" max="7426" width="54.75" style="50" customWidth="1"/>
    <col min="7427" max="7427" width="5.5" style="50" bestFit="1" customWidth="1"/>
    <col min="7428" max="7429" width="13.875" style="50" bestFit="1" customWidth="1"/>
    <col min="7430" max="7430" width="11.625" style="50" bestFit="1" customWidth="1"/>
    <col min="7431" max="7431" width="19.375" style="50" customWidth="1"/>
    <col min="7432" max="7432" width="5.875" style="50" customWidth="1"/>
    <col min="7433" max="7433" width="21.5" style="50" customWidth="1"/>
    <col min="7434" max="7680" width="9" style="50"/>
    <col min="7681" max="7681" width="18" style="50" customWidth="1"/>
    <col min="7682" max="7682" width="54.75" style="50" customWidth="1"/>
    <col min="7683" max="7683" width="5.5" style="50" bestFit="1" customWidth="1"/>
    <col min="7684" max="7685" width="13.875" style="50" bestFit="1" customWidth="1"/>
    <col min="7686" max="7686" width="11.625" style="50" bestFit="1" customWidth="1"/>
    <col min="7687" max="7687" width="19.375" style="50" customWidth="1"/>
    <col min="7688" max="7688" width="5.875" style="50" customWidth="1"/>
    <col min="7689" max="7689" width="21.5" style="50" customWidth="1"/>
    <col min="7690" max="7936" width="9" style="50"/>
    <col min="7937" max="7937" width="18" style="50" customWidth="1"/>
    <col min="7938" max="7938" width="54.75" style="50" customWidth="1"/>
    <col min="7939" max="7939" width="5.5" style="50" bestFit="1" customWidth="1"/>
    <col min="7940" max="7941" width="13.875" style="50" bestFit="1" customWidth="1"/>
    <col min="7942" max="7942" width="11.625" style="50" bestFit="1" customWidth="1"/>
    <col min="7943" max="7943" width="19.375" style="50" customWidth="1"/>
    <col min="7944" max="7944" width="5.875" style="50" customWidth="1"/>
    <col min="7945" max="7945" width="21.5" style="50" customWidth="1"/>
    <col min="7946" max="8192" width="9" style="50"/>
    <col min="8193" max="8193" width="18" style="50" customWidth="1"/>
    <col min="8194" max="8194" width="54.75" style="50" customWidth="1"/>
    <col min="8195" max="8195" width="5.5" style="50" bestFit="1" customWidth="1"/>
    <col min="8196" max="8197" width="13.875" style="50" bestFit="1" customWidth="1"/>
    <col min="8198" max="8198" width="11.625" style="50" bestFit="1" customWidth="1"/>
    <col min="8199" max="8199" width="19.375" style="50" customWidth="1"/>
    <col min="8200" max="8200" width="5.875" style="50" customWidth="1"/>
    <col min="8201" max="8201" width="21.5" style="50" customWidth="1"/>
    <col min="8202" max="8448" width="9" style="50"/>
    <col min="8449" max="8449" width="18" style="50" customWidth="1"/>
    <col min="8450" max="8450" width="54.75" style="50" customWidth="1"/>
    <col min="8451" max="8451" width="5.5" style="50" bestFit="1" customWidth="1"/>
    <col min="8452" max="8453" width="13.875" style="50" bestFit="1" customWidth="1"/>
    <col min="8454" max="8454" width="11.625" style="50" bestFit="1" customWidth="1"/>
    <col min="8455" max="8455" width="19.375" style="50" customWidth="1"/>
    <col min="8456" max="8456" width="5.875" style="50" customWidth="1"/>
    <col min="8457" max="8457" width="21.5" style="50" customWidth="1"/>
    <col min="8458" max="8704" width="9" style="50"/>
    <col min="8705" max="8705" width="18" style="50" customWidth="1"/>
    <col min="8706" max="8706" width="54.75" style="50" customWidth="1"/>
    <col min="8707" max="8707" width="5.5" style="50" bestFit="1" customWidth="1"/>
    <col min="8708" max="8709" width="13.875" style="50" bestFit="1" customWidth="1"/>
    <col min="8710" max="8710" width="11.625" style="50" bestFit="1" customWidth="1"/>
    <col min="8711" max="8711" width="19.375" style="50" customWidth="1"/>
    <col min="8712" max="8712" width="5.875" style="50" customWidth="1"/>
    <col min="8713" max="8713" width="21.5" style="50" customWidth="1"/>
    <col min="8714" max="8960" width="9" style="50"/>
    <col min="8961" max="8961" width="18" style="50" customWidth="1"/>
    <col min="8962" max="8962" width="54.75" style="50" customWidth="1"/>
    <col min="8963" max="8963" width="5.5" style="50" bestFit="1" customWidth="1"/>
    <col min="8964" max="8965" width="13.875" style="50" bestFit="1" customWidth="1"/>
    <col min="8966" max="8966" width="11.625" style="50" bestFit="1" customWidth="1"/>
    <col min="8967" max="8967" width="19.375" style="50" customWidth="1"/>
    <col min="8968" max="8968" width="5.875" style="50" customWidth="1"/>
    <col min="8969" max="8969" width="21.5" style="50" customWidth="1"/>
    <col min="8970" max="9216" width="9" style="50"/>
    <col min="9217" max="9217" width="18" style="50" customWidth="1"/>
    <col min="9218" max="9218" width="54.75" style="50" customWidth="1"/>
    <col min="9219" max="9219" width="5.5" style="50" bestFit="1" customWidth="1"/>
    <col min="9220" max="9221" width="13.875" style="50" bestFit="1" customWidth="1"/>
    <col min="9222" max="9222" width="11.625" style="50" bestFit="1" customWidth="1"/>
    <col min="9223" max="9223" width="19.375" style="50" customWidth="1"/>
    <col min="9224" max="9224" width="5.875" style="50" customWidth="1"/>
    <col min="9225" max="9225" width="21.5" style="50" customWidth="1"/>
    <col min="9226" max="9472" width="9" style="50"/>
    <col min="9473" max="9473" width="18" style="50" customWidth="1"/>
    <col min="9474" max="9474" width="54.75" style="50" customWidth="1"/>
    <col min="9475" max="9475" width="5.5" style="50" bestFit="1" customWidth="1"/>
    <col min="9476" max="9477" width="13.875" style="50" bestFit="1" customWidth="1"/>
    <col min="9478" max="9478" width="11.625" style="50" bestFit="1" customWidth="1"/>
    <col min="9479" max="9479" width="19.375" style="50" customWidth="1"/>
    <col min="9480" max="9480" width="5.875" style="50" customWidth="1"/>
    <col min="9481" max="9481" width="21.5" style="50" customWidth="1"/>
    <col min="9482" max="9728" width="9" style="50"/>
    <col min="9729" max="9729" width="18" style="50" customWidth="1"/>
    <col min="9730" max="9730" width="54.75" style="50" customWidth="1"/>
    <col min="9731" max="9731" width="5.5" style="50" bestFit="1" customWidth="1"/>
    <col min="9732" max="9733" width="13.875" style="50" bestFit="1" customWidth="1"/>
    <col min="9734" max="9734" width="11.625" style="50" bestFit="1" customWidth="1"/>
    <col min="9735" max="9735" width="19.375" style="50" customWidth="1"/>
    <col min="9736" max="9736" width="5.875" style="50" customWidth="1"/>
    <col min="9737" max="9737" width="21.5" style="50" customWidth="1"/>
    <col min="9738" max="9984" width="9" style="50"/>
    <col min="9985" max="9985" width="18" style="50" customWidth="1"/>
    <col min="9986" max="9986" width="54.75" style="50" customWidth="1"/>
    <col min="9987" max="9987" width="5.5" style="50" bestFit="1" customWidth="1"/>
    <col min="9988" max="9989" width="13.875" style="50" bestFit="1" customWidth="1"/>
    <col min="9990" max="9990" width="11.625" style="50" bestFit="1" customWidth="1"/>
    <col min="9991" max="9991" width="19.375" style="50" customWidth="1"/>
    <col min="9992" max="9992" width="5.875" style="50" customWidth="1"/>
    <col min="9993" max="9993" width="21.5" style="50" customWidth="1"/>
    <col min="9994" max="10240" width="9" style="50"/>
    <col min="10241" max="10241" width="18" style="50" customWidth="1"/>
    <col min="10242" max="10242" width="54.75" style="50" customWidth="1"/>
    <col min="10243" max="10243" width="5.5" style="50" bestFit="1" customWidth="1"/>
    <col min="10244" max="10245" width="13.875" style="50" bestFit="1" customWidth="1"/>
    <col min="10246" max="10246" width="11.625" style="50" bestFit="1" customWidth="1"/>
    <col min="10247" max="10247" width="19.375" style="50" customWidth="1"/>
    <col min="10248" max="10248" width="5.875" style="50" customWidth="1"/>
    <col min="10249" max="10249" width="21.5" style="50" customWidth="1"/>
    <col min="10250" max="10496" width="9" style="50"/>
    <col min="10497" max="10497" width="18" style="50" customWidth="1"/>
    <col min="10498" max="10498" width="54.75" style="50" customWidth="1"/>
    <col min="10499" max="10499" width="5.5" style="50" bestFit="1" customWidth="1"/>
    <col min="10500" max="10501" width="13.875" style="50" bestFit="1" customWidth="1"/>
    <col min="10502" max="10502" width="11.625" style="50" bestFit="1" customWidth="1"/>
    <col min="10503" max="10503" width="19.375" style="50" customWidth="1"/>
    <col min="10504" max="10504" width="5.875" style="50" customWidth="1"/>
    <col min="10505" max="10505" width="21.5" style="50" customWidth="1"/>
    <col min="10506" max="10752" width="9" style="50"/>
    <col min="10753" max="10753" width="18" style="50" customWidth="1"/>
    <col min="10754" max="10754" width="54.75" style="50" customWidth="1"/>
    <col min="10755" max="10755" width="5.5" style="50" bestFit="1" customWidth="1"/>
    <col min="10756" max="10757" width="13.875" style="50" bestFit="1" customWidth="1"/>
    <col min="10758" max="10758" width="11.625" style="50" bestFit="1" customWidth="1"/>
    <col min="10759" max="10759" width="19.375" style="50" customWidth="1"/>
    <col min="10760" max="10760" width="5.875" style="50" customWidth="1"/>
    <col min="10761" max="10761" width="21.5" style="50" customWidth="1"/>
    <col min="10762" max="11008" width="9" style="50"/>
    <col min="11009" max="11009" width="18" style="50" customWidth="1"/>
    <col min="11010" max="11010" width="54.75" style="50" customWidth="1"/>
    <col min="11011" max="11011" width="5.5" style="50" bestFit="1" customWidth="1"/>
    <col min="11012" max="11013" width="13.875" style="50" bestFit="1" customWidth="1"/>
    <col min="11014" max="11014" width="11.625" style="50" bestFit="1" customWidth="1"/>
    <col min="11015" max="11015" width="19.375" style="50" customWidth="1"/>
    <col min="11016" max="11016" width="5.875" style="50" customWidth="1"/>
    <col min="11017" max="11017" width="21.5" style="50" customWidth="1"/>
    <col min="11018" max="11264" width="9" style="50"/>
    <col min="11265" max="11265" width="18" style="50" customWidth="1"/>
    <col min="11266" max="11266" width="54.75" style="50" customWidth="1"/>
    <col min="11267" max="11267" width="5.5" style="50" bestFit="1" customWidth="1"/>
    <col min="11268" max="11269" width="13.875" style="50" bestFit="1" customWidth="1"/>
    <col min="11270" max="11270" width="11.625" style="50" bestFit="1" customWidth="1"/>
    <col min="11271" max="11271" width="19.375" style="50" customWidth="1"/>
    <col min="11272" max="11272" width="5.875" style="50" customWidth="1"/>
    <col min="11273" max="11273" width="21.5" style="50" customWidth="1"/>
    <col min="11274" max="11520" width="9" style="50"/>
    <col min="11521" max="11521" width="18" style="50" customWidth="1"/>
    <col min="11522" max="11522" width="54.75" style="50" customWidth="1"/>
    <col min="11523" max="11523" width="5.5" style="50" bestFit="1" customWidth="1"/>
    <col min="11524" max="11525" width="13.875" style="50" bestFit="1" customWidth="1"/>
    <col min="11526" max="11526" width="11.625" style="50" bestFit="1" customWidth="1"/>
    <col min="11527" max="11527" width="19.375" style="50" customWidth="1"/>
    <col min="11528" max="11528" width="5.875" style="50" customWidth="1"/>
    <col min="11529" max="11529" width="21.5" style="50" customWidth="1"/>
    <col min="11530" max="11776" width="9" style="50"/>
    <col min="11777" max="11777" width="18" style="50" customWidth="1"/>
    <col min="11778" max="11778" width="54.75" style="50" customWidth="1"/>
    <col min="11779" max="11779" width="5.5" style="50" bestFit="1" customWidth="1"/>
    <col min="11780" max="11781" width="13.875" style="50" bestFit="1" customWidth="1"/>
    <col min="11782" max="11782" width="11.625" style="50" bestFit="1" customWidth="1"/>
    <col min="11783" max="11783" width="19.375" style="50" customWidth="1"/>
    <col min="11784" max="11784" width="5.875" style="50" customWidth="1"/>
    <col min="11785" max="11785" width="21.5" style="50" customWidth="1"/>
    <col min="11786" max="12032" width="9" style="50"/>
    <col min="12033" max="12033" width="18" style="50" customWidth="1"/>
    <col min="12034" max="12034" width="54.75" style="50" customWidth="1"/>
    <col min="12035" max="12035" width="5.5" style="50" bestFit="1" customWidth="1"/>
    <col min="12036" max="12037" width="13.875" style="50" bestFit="1" customWidth="1"/>
    <col min="12038" max="12038" width="11.625" style="50" bestFit="1" customWidth="1"/>
    <col min="12039" max="12039" width="19.375" style="50" customWidth="1"/>
    <col min="12040" max="12040" width="5.875" style="50" customWidth="1"/>
    <col min="12041" max="12041" width="21.5" style="50" customWidth="1"/>
    <col min="12042" max="12288" width="9" style="50"/>
    <col min="12289" max="12289" width="18" style="50" customWidth="1"/>
    <col min="12290" max="12290" width="54.75" style="50" customWidth="1"/>
    <col min="12291" max="12291" width="5.5" style="50" bestFit="1" customWidth="1"/>
    <col min="12292" max="12293" width="13.875" style="50" bestFit="1" customWidth="1"/>
    <col min="12294" max="12294" width="11.625" style="50" bestFit="1" customWidth="1"/>
    <col min="12295" max="12295" width="19.375" style="50" customWidth="1"/>
    <col min="12296" max="12296" width="5.875" style="50" customWidth="1"/>
    <col min="12297" max="12297" width="21.5" style="50" customWidth="1"/>
    <col min="12298" max="12544" width="9" style="50"/>
    <col min="12545" max="12545" width="18" style="50" customWidth="1"/>
    <col min="12546" max="12546" width="54.75" style="50" customWidth="1"/>
    <col min="12547" max="12547" width="5.5" style="50" bestFit="1" customWidth="1"/>
    <col min="12548" max="12549" width="13.875" style="50" bestFit="1" customWidth="1"/>
    <col min="12550" max="12550" width="11.625" style="50" bestFit="1" customWidth="1"/>
    <col min="12551" max="12551" width="19.375" style="50" customWidth="1"/>
    <col min="12552" max="12552" width="5.875" style="50" customWidth="1"/>
    <col min="12553" max="12553" width="21.5" style="50" customWidth="1"/>
    <col min="12554" max="12800" width="9" style="50"/>
    <col min="12801" max="12801" width="18" style="50" customWidth="1"/>
    <col min="12802" max="12802" width="54.75" style="50" customWidth="1"/>
    <col min="12803" max="12803" width="5.5" style="50" bestFit="1" customWidth="1"/>
    <col min="12804" max="12805" width="13.875" style="50" bestFit="1" customWidth="1"/>
    <col min="12806" max="12806" width="11.625" style="50" bestFit="1" customWidth="1"/>
    <col min="12807" max="12807" width="19.375" style="50" customWidth="1"/>
    <col min="12808" max="12808" width="5.875" style="50" customWidth="1"/>
    <col min="12809" max="12809" width="21.5" style="50" customWidth="1"/>
    <col min="12810" max="13056" width="9" style="50"/>
    <col min="13057" max="13057" width="18" style="50" customWidth="1"/>
    <col min="13058" max="13058" width="54.75" style="50" customWidth="1"/>
    <col min="13059" max="13059" width="5.5" style="50" bestFit="1" customWidth="1"/>
    <col min="13060" max="13061" width="13.875" style="50" bestFit="1" customWidth="1"/>
    <col min="13062" max="13062" width="11.625" style="50" bestFit="1" customWidth="1"/>
    <col min="13063" max="13063" width="19.375" style="50" customWidth="1"/>
    <col min="13064" max="13064" width="5.875" style="50" customWidth="1"/>
    <col min="13065" max="13065" width="21.5" style="50" customWidth="1"/>
    <col min="13066" max="13312" width="9" style="50"/>
    <col min="13313" max="13313" width="18" style="50" customWidth="1"/>
    <col min="13314" max="13314" width="54.75" style="50" customWidth="1"/>
    <col min="13315" max="13315" width="5.5" style="50" bestFit="1" customWidth="1"/>
    <col min="13316" max="13317" width="13.875" style="50" bestFit="1" customWidth="1"/>
    <col min="13318" max="13318" width="11.625" style="50" bestFit="1" customWidth="1"/>
    <col min="13319" max="13319" width="19.375" style="50" customWidth="1"/>
    <col min="13320" max="13320" width="5.875" style="50" customWidth="1"/>
    <col min="13321" max="13321" width="21.5" style="50" customWidth="1"/>
    <col min="13322" max="13568" width="9" style="50"/>
    <col min="13569" max="13569" width="18" style="50" customWidth="1"/>
    <col min="13570" max="13570" width="54.75" style="50" customWidth="1"/>
    <col min="13571" max="13571" width="5.5" style="50" bestFit="1" customWidth="1"/>
    <col min="13572" max="13573" width="13.875" style="50" bestFit="1" customWidth="1"/>
    <col min="13574" max="13574" width="11.625" style="50" bestFit="1" customWidth="1"/>
    <col min="13575" max="13575" width="19.375" style="50" customWidth="1"/>
    <col min="13576" max="13576" width="5.875" style="50" customWidth="1"/>
    <col min="13577" max="13577" width="21.5" style="50" customWidth="1"/>
    <col min="13578" max="13824" width="9" style="50"/>
    <col min="13825" max="13825" width="18" style="50" customWidth="1"/>
    <col min="13826" max="13826" width="54.75" style="50" customWidth="1"/>
    <col min="13827" max="13827" width="5.5" style="50" bestFit="1" customWidth="1"/>
    <col min="13828" max="13829" width="13.875" style="50" bestFit="1" customWidth="1"/>
    <col min="13830" max="13830" width="11.625" style="50" bestFit="1" customWidth="1"/>
    <col min="13831" max="13831" width="19.375" style="50" customWidth="1"/>
    <col min="13832" max="13832" width="5.875" style="50" customWidth="1"/>
    <col min="13833" max="13833" width="21.5" style="50" customWidth="1"/>
    <col min="13834" max="14080" width="9" style="50"/>
    <col min="14081" max="14081" width="18" style="50" customWidth="1"/>
    <col min="14082" max="14082" width="54.75" style="50" customWidth="1"/>
    <col min="14083" max="14083" width="5.5" style="50" bestFit="1" customWidth="1"/>
    <col min="14084" max="14085" width="13.875" style="50" bestFit="1" customWidth="1"/>
    <col min="14086" max="14086" width="11.625" style="50" bestFit="1" customWidth="1"/>
    <col min="14087" max="14087" width="19.375" style="50" customWidth="1"/>
    <col min="14088" max="14088" width="5.875" style="50" customWidth="1"/>
    <col min="14089" max="14089" width="21.5" style="50" customWidth="1"/>
    <col min="14090" max="14336" width="9" style="50"/>
    <col min="14337" max="14337" width="18" style="50" customWidth="1"/>
    <col min="14338" max="14338" width="54.75" style="50" customWidth="1"/>
    <col min="14339" max="14339" width="5.5" style="50" bestFit="1" customWidth="1"/>
    <col min="14340" max="14341" width="13.875" style="50" bestFit="1" customWidth="1"/>
    <col min="14342" max="14342" width="11.625" style="50" bestFit="1" customWidth="1"/>
    <col min="14343" max="14343" width="19.375" style="50" customWidth="1"/>
    <col min="14344" max="14344" width="5.875" style="50" customWidth="1"/>
    <col min="14345" max="14345" width="21.5" style="50" customWidth="1"/>
    <col min="14346" max="14592" width="9" style="50"/>
    <col min="14593" max="14593" width="18" style="50" customWidth="1"/>
    <col min="14594" max="14594" width="54.75" style="50" customWidth="1"/>
    <col min="14595" max="14595" width="5.5" style="50" bestFit="1" customWidth="1"/>
    <col min="14596" max="14597" width="13.875" style="50" bestFit="1" customWidth="1"/>
    <col min="14598" max="14598" width="11.625" style="50" bestFit="1" customWidth="1"/>
    <col min="14599" max="14599" width="19.375" style="50" customWidth="1"/>
    <col min="14600" max="14600" width="5.875" style="50" customWidth="1"/>
    <col min="14601" max="14601" width="21.5" style="50" customWidth="1"/>
    <col min="14602" max="14848" width="9" style="50"/>
    <col min="14849" max="14849" width="18" style="50" customWidth="1"/>
    <col min="14850" max="14850" width="54.75" style="50" customWidth="1"/>
    <col min="14851" max="14851" width="5.5" style="50" bestFit="1" customWidth="1"/>
    <col min="14852" max="14853" width="13.875" style="50" bestFit="1" customWidth="1"/>
    <col min="14854" max="14854" width="11.625" style="50" bestFit="1" customWidth="1"/>
    <col min="14855" max="14855" width="19.375" style="50" customWidth="1"/>
    <col min="14856" max="14856" width="5.875" style="50" customWidth="1"/>
    <col min="14857" max="14857" width="21.5" style="50" customWidth="1"/>
    <col min="14858" max="15104" width="9" style="50"/>
    <col min="15105" max="15105" width="18" style="50" customWidth="1"/>
    <col min="15106" max="15106" width="54.75" style="50" customWidth="1"/>
    <col min="15107" max="15107" width="5.5" style="50" bestFit="1" customWidth="1"/>
    <col min="15108" max="15109" width="13.875" style="50" bestFit="1" customWidth="1"/>
    <col min="15110" max="15110" width="11.625" style="50" bestFit="1" customWidth="1"/>
    <col min="15111" max="15111" width="19.375" style="50" customWidth="1"/>
    <col min="15112" max="15112" width="5.875" style="50" customWidth="1"/>
    <col min="15113" max="15113" width="21.5" style="50" customWidth="1"/>
    <col min="15114" max="15360" width="9" style="50"/>
    <col min="15361" max="15361" width="18" style="50" customWidth="1"/>
    <col min="15362" max="15362" width="54.75" style="50" customWidth="1"/>
    <col min="15363" max="15363" width="5.5" style="50" bestFit="1" customWidth="1"/>
    <col min="15364" max="15365" width="13.875" style="50" bestFit="1" customWidth="1"/>
    <col min="15366" max="15366" width="11.625" style="50" bestFit="1" customWidth="1"/>
    <col min="15367" max="15367" width="19.375" style="50" customWidth="1"/>
    <col min="15368" max="15368" width="5.875" style="50" customWidth="1"/>
    <col min="15369" max="15369" width="21.5" style="50" customWidth="1"/>
    <col min="15370" max="15616" width="9" style="50"/>
    <col min="15617" max="15617" width="18" style="50" customWidth="1"/>
    <col min="15618" max="15618" width="54.75" style="50" customWidth="1"/>
    <col min="15619" max="15619" width="5.5" style="50" bestFit="1" customWidth="1"/>
    <col min="15620" max="15621" width="13.875" style="50" bestFit="1" customWidth="1"/>
    <col min="15622" max="15622" width="11.625" style="50" bestFit="1" customWidth="1"/>
    <col min="15623" max="15623" width="19.375" style="50" customWidth="1"/>
    <col min="15624" max="15624" width="5.875" style="50" customWidth="1"/>
    <col min="15625" max="15625" width="21.5" style="50" customWidth="1"/>
    <col min="15626" max="15872" width="9" style="50"/>
    <col min="15873" max="15873" width="18" style="50" customWidth="1"/>
    <col min="15874" max="15874" width="54.75" style="50" customWidth="1"/>
    <col min="15875" max="15875" width="5.5" style="50" bestFit="1" customWidth="1"/>
    <col min="15876" max="15877" width="13.875" style="50" bestFit="1" customWidth="1"/>
    <col min="15878" max="15878" width="11.625" style="50" bestFit="1" customWidth="1"/>
    <col min="15879" max="15879" width="19.375" style="50" customWidth="1"/>
    <col min="15880" max="15880" width="5.875" style="50" customWidth="1"/>
    <col min="15881" max="15881" width="21.5" style="50" customWidth="1"/>
    <col min="15882" max="16128" width="9" style="50"/>
    <col min="16129" max="16129" width="18" style="50" customWidth="1"/>
    <col min="16130" max="16130" width="54.75" style="50" customWidth="1"/>
    <col min="16131" max="16131" width="5.5" style="50" bestFit="1" customWidth="1"/>
    <col min="16132" max="16133" width="13.875" style="50" bestFit="1" customWidth="1"/>
    <col min="16134" max="16134" width="11.625" style="50" bestFit="1" customWidth="1"/>
    <col min="16135" max="16135" width="19.375" style="50" customWidth="1"/>
    <col min="16136" max="16136" width="5.875" style="50" customWidth="1"/>
    <col min="16137" max="16137" width="21.5" style="50" customWidth="1"/>
    <col min="16138" max="16384" width="9" style="50"/>
  </cols>
  <sheetData>
    <row r="1" spans="1:9" x14ac:dyDescent="0.15">
      <c r="A1" s="1"/>
      <c r="B1" s="1"/>
      <c r="C1" s="1"/>
      <c r="D1" s="1"/>
      <c r="E1" s="1"/>
      <c r="F1" s="1"/>
      <c r="G1" s="1"/>
      <c r="H1" s="1"/>
      <c r="I1" s="49">
        <v>43865</v>
      </c>
    </row>
    <row r="2" spans="1:9" x14ac:dyDescent="0.15">
      <c r="A2" s="9" t="s">
        <v>1</v>
      </c>
      <c r="B2" s="10"/>
      <c r="C2" s="10"/>
      <c r="D2" s="10"/>
      <c r="E2" s="10"/>
      <c r="F2" s="10"/>
      <c r="G2" s="10"/>
      <c r="H2" s="10"/>
      <c r="I2" s="10"/>
    </row>
    <row r="3" spans="1:9" x14ac:dyDescent="0.15">
      <c r="A3" s="1"/>
      <c r="B3" s="1"/>
      <c r="C3" s="1"/>
      <c r="D3" s="1"/>
      <c r="E3" s="1"/>
      <c r="F3" s="1"/>
      <c r="G3" s="1"/>
      <c r="H3" s="1"/>
      <c r="I3" s="1"/>
    </row>
    <row r="4" spans="1:9" x14ac:dyDescent="0.15">
      <c r="A4" s="3" t="s">
        <v>2</v>
      </c>
      <c r="B4" s="1"/>
      <c r="C4" s="1"/>
      <c r="D4" s="1"/>
      <c r="E4" s="1"/>
      <c r="F4" s="1"/>
      <c r="G4" s="1"/>
      <c r="H4" s="1"/>
      <c r="I4" s="1"/>
    </row>
    <row r="5" spans="1:9" ht="13.5" customHeight="1" x14ac:dyDescent="0.15">
      <c r="A5" s="47" t="s">
        <v>410</v>
      </c>
      <c r="B5" s="47"/>
      <c r="C5" s="47"/>
      <c r="D5" s="47"/>
      <c r="E5" s="47"/>
      <c r="F5" s="47"/>
      <c r="G5" s="47"/>
      <c r="H5" s="47"/>
      <c r="I5" s="47"/>
    </row>
    <row r="6" spans="1:9" x14ac:dyDescent="0.15">
      <c r="A6" s="1"/>
      <c r="B6" s="8"/>
      <c r="C6" s="8"/>
      <c r="D6" s="8"/>
      <c r="E6" s="8"/>
      <c r="F6" s="8"/>
      <c r="G6" s="8"/>
      <c r="H6" s="8"/>
      <c r="I6" s="8"/>
    </row>
    <row r="7" spans="1:9" x14ac:dyDescent="0.15">
      <c r="A7" s="3" t="s">
        <v>3</v>
      </c>
      <c r="B7" s="1"/>
      <c r="C7" s="1"/>
      <c r="D7" s="1"/>
      <c r="E7" s="1"/>
      <c r="F7" s="1"/>
      <c r="G7" s="1"/>
      <c r="H7" s="1"/>
      <c r="I7" s="1"/>
    </row>
    <row r="8" spans="1:9" x14ac:dyDescent="0.15">
      <c r="A8" s="1" t="s">
        <v>411</v>
      </c>
      <c r="B8" s="1"/>
      <c r="C8" s="1"/>
      <c r="D8" s="1"/>
      <c r="E8" s="1"/>
      <c r="F8" s="1"/>
      <c r="G8" s="1"/>
      <c r="H8" s="1"/>
      <c r="I8" s="1"/>
    </row>
    <row r="9" spans="1:9" x14ac:dyDescent="0.15">
      <c r="A9" s="1"/>
      <c r="B9" s="1"/>
      <c r="C9" s="1"/>
      <c r="D9" s="1"/>
      <c r="E9" s="1"/>
      <c r="F9" s="1"/>
      <c r="G9" s="1"/>
      <c r="H9" s="1"/>
      <c r="I9" s="1"/>
    </row>
    <row r="10" spans="1:9" ht="27" x14ac:dyDescent="0.15">
      <c r="A10" s="4" t="s">
        <v>4</v>
      </c>
      <c r="B10" s="4" t="s">
        <v>5</v>
      </c>
      <c r="C10" s="4" t="s">
        <v>6</v>
      </c>
      <c r="D10" s="4" t="s">
        <v>7</v>
      </c>
      <c r="E10" s="4" t="s">
        <v>8</v>
      </c>
      <c r="F10" s="4" t="s">
        <v>9</v>
      </c>
      <c r="G10" s="4" t="s">
        <v>10</v>
      </c>
      <c r="H10" s="5" t="s">
        <v>11</v>
      </c>
      <c r="I10" s="4" t="s">
        <v>12</v>
      </c>
    </row>
    <row r="11" spans="1:9" ht="57" customHeight="1" x14ac:dyDescent="0.15">
      <c r="A11" s="51" t="s">
        <v>43</v>
      </c>
      <c r="B11" s="52" t="s">
        <v>44</v>
      </c>
      <c r="C11" s="53">
        <v>1</v>
      </c>
      <c r="D11" s="54">
        <v>2835000</v>
      </c>
      <c r="E11" s="55">
        <v>2835000</v>
      </c>
      <c r="F11" s="56">
        <v>39000</v>
      </c>
      <c r="G11" s="57" t="s">
        <v>45</v>
      </c>
      <c r="H11" s="58" t="s">
        <v>0</v>
      </c>
      <c r="I11" s="59"/>
    </row>
    <row r="12" spans="1:9" ht="57" customHeight="1" x14ac:dyDescent="0.15">
      <c r="A12" s="51" t="s">
        <v>46</v>
      </c>
      <c r="B12" s="52" t="s">
        <v>47</v>
      </c>
      <c r="C12" s="53">
        <v>1</v>
      </c>
      <c r="D12" s="54">
        <v>2310000</v>
      </c>
      <c r="E12" s="55">
        <v>2310000</v>
      </c>
      <c r="F12" s="56">
        <v>39021</v>
      </c>
      <c r="G12" s="57" t="s">
        <v>45</v>
      </c>
      <c r="H12" s="58" t="s">
        <v>0</v>
      </c>
      <c r="I12" s="59"/>
    </row>
    <row r="13" spans="1:9" ht="42" x14ac:dyDescent="0.15">
      <c r="A13" s="51" t="s">
        <v>43</v>
      </c>
      <c r="B13" s="51" t="s">
        <v>48</v>
      </c>
      <c r="C13" s="53">
        <v>1</v>
      </c>
      <c r="D13" s="54">
        <v>2835000</v>
      </c>
      <c r="E13" s="55">
        <v>2835000</v>
      </c>
      <c r="F13" s="56">
        <v>39050</v>
      </c>
      <c r="G13" s="57" t="s">
        <v>45</v>
      </c>
      <c r="H13" s="58" t="s">
        <v>0</v>
      </c>
      <c r="I13" s="59"/>
    </row>
    <row r="14" spans="1:9" ht="42" x14ac:dyDescent="0.15">
      <c r="A14" s="51" t="s">
        <v>46</v>
      </c>
      <c r="B14" s="52" t="s">
        <v>47</v>
      </c>
      <c r="C14" s="53">
        <v>1</v>
      </c>
      <c r="D14" s="54">
        <v>2310000</v>
      </c>
      <c r="E14" s="60">
        <v>2310000</v>
      </c>
      <c r="F14" s="56">
        <v>39059</v>
      </c>
      <c r="G14" s="57" t="s">
        <v>45</v>
      </c>
      <c r="H14" s="58" t="s">
        <v>0</v>
      </c>
      <c r="I14" s="59"/>
    </row>
    <row r="15" spans="1:9" ht="42" x14ac:dyDescent="0.15">
      <c r="A15" s="51" t="s">
        <v>49</v>
      </c>
      <c r="B15" s="51" t="s">
        <v>50</v>
      </c>
      <c r="C15" s="53">
        <v>1</v>
      </c>
      <c r="D15" s="54">
        <v>3391500</v>
      </c>
      <c r="E15" s="60">
        <v>3391500</v>
      </c>
      <c r="F15" s="56">
        <v>38254</v>
      </c>
      <c r="G15" s="57" t="s">
        <v>45</v>
      </c>
      <c r="H15" s="58" t="s">
        <v>0</v>
      </c>
      <c r="I15" s="59"/>
    </row>
    <row r="16" spans="1:9" x14ac:dyDescent="0.15">
      <c r="A16" s="1"/>
      <c r="B16" s="1" t="s">
        <v>51</v>
      </c>
      <c r="C16" s="1"/>
      <c r="D16" s="1"/>
      <c r="E16" s="1"/>
      <c r="F16" s="1"/>
      <c r="G16" s="1"/>
      <c r="H16" s="1"/>
      <c r="I16" s="1"/>
    </row>
    <row r="17" spans="1:9" x14ac:dyDescent="0.15">
      <c r="A17" s="1" t="s">
        <v>13</v>
      </c>
      <c r="B17" s="1"/>
      <c r="C17" s="1"/>
      <c r="D17" s="1"/>
      <c r="E17" s="1"/>
      <c r="F17" s="1"/>
      <c r="G17" s="1"/>
      <c r="H17" s="1"/>
      <c r="I17" s="1"/>
    </row>
    <row r="18" spans="1:9" x14ac:dyDescent="0.15">
      <c r="A18" s="1" t="s">
        <v>14</v>
      </c>
      <c r="B18" s="1"/>
      <c r="C18" s="1"/>
      <c r="D18" s="1"/>
      <c r="E18" s="1"/>
      <c r="F18" s="1"/>
      <c r="G18" s="1"/>
      <c r="H18" s="1"/>
      <c r="I18" s="1"/>
    </row>
    <row r="19" spans="1:9" x14ac:dyDescent="0.15">
      <c r="A19" s="1" t="s">
        <v>15</v>
      </c>
      <c r="B19" s="1"/>
      <c r="C19" s="1"/>
      <c r="D19" s="1"/>
      <c r="E19" s="1"/>
      <c r="F19" s="1"/>
      <c r="G19" s="1"/>
      <c r="H19" s="1"/>
      <c r="I19" s="1"/>
    </row>
    <row r="20" spans="1:9" x14ac:dyDescent="0.15">
      <c r="A20" s="1" t="s">
        <v>16</v>
      </c>
      <c r="B20" s="1"/>
      <c r="C20" s="1"/>
      <c r="D20" s="1"/>
      <c r="E20" s="1"/>
      <c r="F20" s="1"/>
      <c r="G20" s="1"/>
      <c r="H20" s="1"/>
      <c r="I20" s="1"/>
    </row>
    <row r="21" spans="1:9" x14ac:dyDescent="0.15">
      <c r="A21" s="1" t="s">
        <v>17</v>
      </c>
      <c r="B21" s="1"/>
      <c r="C21" s="1"/>
      <c r="D21" s="1"/>
      <c r="E21" s="1"/>
      <c r="F21" s="1"/>
      <c r="G21" s="1"/>
      <c r="H21" s="1"/>
      <c r="I21" s="1"/>
    </row>
    <row r="22" spans="1:9" x14ac:dyDescent="0.15">
      <c r="A22" s="1" t="s">
        <v>18</v>
      </c>
      <c r="B22" s="1"/>
      <c r="C22" s="1"/>
      <c r="D22" s="1"/>
      <c r="E22" s="1"/>
      <c r="F22" s="1"/>
      <c r="G22" s="1"/>
      <c r="H22" s="1"/>
      <c r="I22" s="1"/>
    </row>
    <row r="23" spans="1:9" x14ac:dyDescent="0.15">
      <c r="A23" s="1" t="s">
        <v>19</v>
      </c>
      <c r="B23" s="1"/>
      <c r="C23" s="1"/>
      <c r="D23" s="1"/>
      <c r="E23" s="1"/>
      <c r="F23" s="1"/>
      <c r="G23" s="1"/>
      <c r="H23" s="1"/>
      <c r="I23" s="1"/>
    </row>
  </sheetData>
  <phoneticPr fontId="1"/>
  <pageMargins left="0.74803149606299213" right="0.74803149606299213" top="0.98425196850393704" bottom="0.98425196850393704" header="0.51181102362204722" footer="0.51181102362204722"/>
  <pageSetup paperSize="9" scale="80" fitToHeight="3" orientation="landscape" blackAndWhite="1"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tabSelected="1" workbookViewId="0">
      <selection sqref="A1:XFD1048576"/>
    </sheetView>
  </sheetViews>
  <sheetFormatPr defaultRowHeight="13.5" x14ac:dyDescent="0.15"/>
  <cols>
    <col min="1" max="1" width="9" customWidth="1"/>
  </cols>
  <sheetData>
    <row r="1" spans="1:9" x14ac:dyDescent="0.15">
      <c r="A1" s="230"/>
      <c r="B1" s="230"/>
      <c r="C1" s="230"/>
      <c r="D1" s="230"/>
      <c r="E1" s="230"/>
      <c r="F1" s="230"/>
      <c r="G1" s="230"/>
      <c r="H1" s="230"/>
      <c r="I1" s="230"/>
    </row>
    <row r="2" spans="1:9" x14ac:dyDescent="0.15">
      <c r="A2" s="231"/>
      <c r="B2" s="230"/>
      <c r="C2" s="230"/>
      <c r="D2" s="230"/>
      <c r="E2" s="230"/>
      <c r="F2" s="230"/>
      <c r="G2" s="230"/>
      <c r="H2" s="230"/>
      <c r="I2" s="230"/>
    </row>
    <row r="3" spans="1:9" ht="14.25" x14ac:dyDescent="0.15">
      <c r="A3" s="232"/>
      <c r="B3" s="230"/>
      <c r="C3" s="230"/>
      <c r="D3" s="230"/>
      <c r="E3" s="230"/>
      <c r="F3" s="230"/>
      <c r="G3" s="230"/>
      <c r="H3" s="230"/>
      <c r="I3" s="230"/>
    </row>
    <row r="4" spans="1:9" ht="14.25" x14ac:dyDescent="0.15">
      <c r="A4" s="233"/>
      <c r="B4" s="230"/>
      <c r="C4" s="230"/>
      <c r="D4" s="230"/>
      <c r="E4" s="230"/>
      <c r="F4" s="230"/>
      <c r="G4" s="234" t="s">
        <v>415</v>
      </c>
      <c r="H4" s="234"/>
      <c r="I4" s="234"/>
    </row>
    <row r="5" spans="1:9" ht="14.25" x14ac:dyDescent="0.15">
      <c r="A5" s="233"/>
      <c r="B5" s="230"/>
      <c r="C5" s="230"/>
      <c r="D5" s="230"/>
      <c r="E5" s="230"/>
      <c r="F5" s="230"/>
      <c r="G5" s="235" t="s">
        <v>416</v>
      </c>
      <c r="H5" s="235"/>
      <c r="I5" s="235"/>
    </row>
    <row r="6" spans="1:9" ht="14.25" x14ac:dyDescent="0.15">
      <c r="A6" s="232"/>
      <c r="B6" s="230"/>
      <c r="C6" s="230"/>
      <c r="D6" s="230"/>
      <c r="E6" s="230"/>
      <c r="F6" s="230"/>
      <c r="G6" s="230"/>
      <c r="H6" s="230"/>
      <c r="I6" s="230"/>
    </row>
    <row r="7" spans="1:9" ht="14.25" x14ac:dyDescent="0.15">
      <c r="A7" s="232"/>
      <c r="B7" s="230"/>
      <c r="C7" s="236" t="s">
        <v>425</v>
      </c>
      <c r="D7" s="236"/>
      <c r="E7" s="236"/>
      <c r="F7" s="236"/>
      <c r="G7" s="236"/>
      <c r="H7" s="236"/>
      <c r="I7" s="236"/>
    </row>
    <row r="8" spans="1:9" ht="14.25" x14ac:dyDescent="0.15">
      <c r="A8" s="232"/>
      <c r="B8" s="230"/>
      <c r="C8" s="236"/>
      <c r="D8" s="236"/>
      <c r="E8" s="236"/>
      <c r="F8" s="236"/>
      <c r="G8" s="236"/>
      <c r="H8" s="236"/>
      <c r="I8" s="236"/>
    </row>
    <row r="9" spans="1:9" ht="14.25" x14ac:dyDescent="0.15">
      <c r="A9" s="232"/>
      <c r="B9" s="230"/>
      <c r="C9" s="236"/>
      <c r="D9" s="236"/>
      <c r="E9" s="236"/>
      <c r="F9" s="236"/>
      <c r="G9" s="236"/>
      <c r="H9" s="236"/>
      <c r="I9" s="236"/>
    </row>
    <row r="10" spans="1:9" ht="14.25" x14ac:dyDescent="0.15">
      <c r="A10" s="232"/>
      <c r="B10" s="230"/>
      <c r="C10" s="230"/>
      <c r="D10" s="230"/>
      <c r="E10" s="230"/>
      <c r="F10" s="230"/>
      <c r="G10" s="230"/>
      <c r="H10" s="230"/>
      <c r="I10" s="230"/>
    </row>
    <row r="11" spans="1:9" ht="14.25" x14ac:dyDescent="0.15">
      <c r="A11" s="232"/>
      <c r="B11" s="230" t="s">
        <v>418</v>
      </c>
      <c r="C11" s="230"/>
      <c r="D11" s="230"/>
      <c r="E11" s="230"/>
      <c r="F11" s="230"/>
      <c r="G11" s="230"/>
      <c r="H11" s="230"/>
      <c r="I11" s="230"/>
    </row>
    <row r="12" spans="1:9" ht="14.25" x14ac:dyDescent="0.15">
      <c r="A12" s="232"/>
      <c r="B12" s="230"/>
      <c r="C12" s="230"/>
      <c r="D12" s="230"/>
      <c r="E12" s="230"/>
      <c r="F12" s="230"/>
      <c r="G12" s="230"/>
      <c r="H12" s="230"/>
      <c r="I12" s="230"/>
    </row>
    <row r="13" spans="1:9" ht="14.25" x14ac:dyDescent="0.15">
      <c r="A13" s="232"/>
      <c r="B13" s="236" t="s">
        <v>426</v>
      </c>
      <c r="C13" s="236"/>
      <c r="D13" s="236"/>
      <c r="E13" s="236"/>
      <c r="F13" s="236"/>
      <c r="G13" s="236"/>
      <c r="H13" s="236"/>
      <c r="I13" s="236"/>
    </row>
    <row r="14" spans="1:9" ht="14.25" x14ac:dyDescent="0.15">
      <c r="A14" s="232"/>
      <c r="B14" s="236"/>
      <c r="C14" s="236"/>
      <c r="D14" s="236"/>
      <c r="E14" s="236"/>
      <c r="F14" s="236"/>
      <c r="G14" s="236"/>
      <c r="H14" s="236"/>
      <c r="I14" s="236"/>
    </row>
    <row r="15" spans="1:9" ht="14.25" x14ac:dyDescent="0.15">
      <c r="A15" s="232"/>
      <c r="B15" s="236"/>
      <c r="C15" s="236"/>
      <c r="D15" s="236"/>
      <c r="E15" s="236"/>
      <c r="F15" s="236"/>
      <c r="G15" s="236"/>
      <c r="H15" s="236"/>
      <c r="I15" s="236"/>
    </row>
    <row r="16" spans="1:9" ht="14.25" x14ac:dyDescent="0.15">
      <c r="A16" s="232"/>
      <c r="B16" s="236"/>
      <c r="C16" s="236"/>
      <c r="D16" s="236"/>
      <c r="E16" s="236"/>
      <c r="F16" s="236"/>
      <c r="G16" s="236"/>
      <c r="H16" s="236"/>
      <c r="I16" s="236"/>
    </row>
    <row r="17" spans="1:9" ht="14.25" x14ac:dyDescent="0.15">
      <c r="A17" s="232"/>
      <c r="B17" s="230"/>
      <c r="C17" s="230"/>
      <c r="D17" s="230"/>
      <c r="E17" s="230"/>
      <c r="F17" s="230"/>
      <c r="G17" s="230"/>
      <c r="H17" s="230"/>
      <c r="I17" s="230"/>
    </row>
    <row r="18" spans="1:9" ht="14.25" x14ac:dyDescent="0.15">
      <c r="A18" s="232"/>
      <c r="B18" s="230" t="s">
        <v>420</v>
      </c>
      <c r="C18" s="230"/>
      <c r="D18" s="230"/>
      <c r="E18" s="230"/>
      <c r="F18" s="230"/>
      <c r="G18" s="230"/>
      <c r="H18" s="230"/>
      <c r="I18" s="230"/>
    </row>
    <row r="19" spans="1:9" ht="14.25" x14ac:dyDescent="0.15">
      <c r="A19" s="232"/>
      <c r="B19" s="230" t="s">
        <v>421</v>
      </c>
      <c r="C19" s="230"/>
      <c r="D19" s="230"/>
      <c r="E19" s="230"/>
      <c r="F19" s="230"/>
      <c r="G19" s="230"/>
      <c r="H19" s="230"/>
      <c r="I19" s="230"/>
    </row>
    <row r="20" spans="1:9" ht="14.25" x14ac:dyDescent="0.15">
      <c r="A20" s="232"/>
      <c r="B20" s="230" t="s">
        <v>422</v>
      </c>
      <c r="C20" s="230"/>
      <c r="D20" s="230"/>
      <c r="E20" s="230"/>
      <c r="F20" s="230"/>
      <c r="G20" s="230"/>
      <c r="H20" s="230"/>
      <c r="I20" s="230"/>
    </row>
    <row r="21" spans="1:9" ht="14.25" x14ac:dyDescent="0.15">
      <c r="A21" s="232"/>
      <c r="B21" s="230"/>
      <c r="C21" s="230"/>
      <c r="D21" s="230"/>
      <c r="E21" s="230"/>
      <c r="F21" s="230"/>
      <c r="G21" s="230"/>
      <c r="H21" s="230"/>
      <c r="I21" s="230"/>
    </row>
    <row r="22" spans="1:9" ht="14.25" x14ac:dyDescent="0.15">
      <c r="A22" s="232"/>
      <c r="B22" s="230"/>
      <c r="C22" s="230"/>
      <c r="D22" s="230"/>
      <c r="E22" s="230"/>
      <c r="F22" s="230"/>
      <c r="G22" s="230"/>
      <c r="H22" s="230"/>
      <c r="I22" s="230"/>
    </row>
  </sheetData>
  <mergeCells count="4">
    <mergeCell ref="G4:I4"/>
    <mergeCell ref="G5:I5"/>
    <mergeCell ref="C7:I9"/>
    <mergeCell ref="B13:I16"/>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sqref="A1:XFD1048576"/>
    </sheetView>
  </sheetViews>
  <sheetFormatPr defaultRowHeight="13.5" x14ac:dyDescent="0.15"/>
  <cols>
    <col min="1" max="1" width="9" style="242" customWidth="1"/>
    <col min="2" max="8" width="9" style="242"/>
    <col min="9" max="9" width="12.375" style="242" customWidth="1"/>
    <col min="10"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415</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36" t="s">
        <v>430</v>
      </c>
      <c r="C7" s="236"/>
      <c r="D7" s="236"/>
      <c r="E7" s="236"/>
      <c r="F7" s="236"/>
      <c r="G7" s="236"/>
      <c r="H7" s="236"/>
    </row>
    <row r="8" spans="1:9" ht="14.25" x14ac:dyDescent="0.15">
      <c r="A8" s="245"/>
      <c r="B8" s="236"/>
      <c r="C8" s="236"/>
      <c r="D8" s="236"/>
      <c r="E8" s="236"/>
      <c r="F8" s="236"/>
      <c r="G8" s="236"/>
      <c r="H8" s="236"/>
    </row>
    <row r="9" spans="1:9" ht="14.25" x14ac:dyDescent="0.15">
      <c r="A9" s="245"/>
      <c r="B9" s="236"/>
      <c r="C9" s="236"/>
      <c r="D9" s="236"/>
      <c r="E9" s="236"/>
      <c r="F9" s="236"/>
      <c r="G9" s="236"/>
      <c r="H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431</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B7:H9"/>
    <mergeCell ref="B13:I16"/>
  </mergeCells>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zoomScaleNormal="100" zoomScaleSheetLayoutView="100" workbookViewId="0">
      <selection activeCell="A8" sqref="A8"/>
    </sheetView>
  </sheetViews>
  <sheetFormatPr defaultRowHeight="13.5" x14ac:dyDescent="0.15"/>
  <cols>
    <col min="1" max="2" width="38.5" style="1" customWidth="1"/>
    <col min="3" max="3" width="8.5" style="1" bestFit="1" customWidth="1"/>
    <col min="4" max="5" width="14" style="1" bestFit="1" customWidth="1"/>
    <col min="6" max="6" width="16.5" style="1" bestFit="1" customWidth="1"/>
    <col min="7" max="7" width="29.625" style="1" customWidth="1"/>
    <col min="8" max="8" width="5.875" style="1" customWidth="1"/>
    <col min="9" max="9" width="21.5" style="1" customWidth="1"/>
    <col min="10" max="16384" width="9" style="1"/>
  </cols>
  <sheetData>
    <row r="1" spans="1:9" x14ac:dyDescent="0.15">
      <c r="I1" s="111">
        <v>43865</v>
      </c>
    </row>
    <row r="2" spans="1:9" x14ac:dyDescent="0.15">
      <c r="A2" s="9" t="s">
        <v>1</v>
      </c>
      <c r="B2" s="10"/>
      <c r="C2" s="10"/>
      <c r="D2" s="10"/>
      <c r="E2" s="10"/>
      <c r="F2" s="10"/>
      <c r="G2" s="10"/>
      <c r="H2" s="10"/>
      <c r="I2" s="10"/>
    </row>
    <row r="4" spans="1:9" x14ac:dyDescent="0.15">
      <c r="A4" s="3" t="s">
        <v>2</v>
      </c>
    </row>
    <row r="5" spans="1:9" s="88" customFormat="1" x14ac:dyDescent="0.15">
      <c r="A5" s="89" t="s">
        <v>371</v>
      </c>
      <c r="B5" s="89"/>
      <c r="C5" s="89"/>
      <c r="D5" s="89"/>
      <c r="E5" s="89"/>
      <c r="F5" s="89"/>
      <c r="G5" s="89"/>
      <c r="H5" s="89"/>
      <c r="I5" s="89"/>
    </row>
    <row r="7" spans="1:9" x14ac:dyDescent="0.15">
      <c r="A7" s="3" t="s">
        <v>3</v>
      </c>
    </row>
    <row r="8" spans="1:9" x14ac:dyDescent="0.15">
      <c r="A8" s="1" t="s">
        <v>411</v>
      </c>
    </row>
    <row r="10" spans="1:9" ht="27" x14ac:dyDescent="0.15">
      <c r="A10" s="4" t="s">
        <v>4</v>
      </c>
      <c r="B10" s="4" t="s">
        <v>5</v>
      </c>
      <c r="C10" s="4" t="s">
        <v>6</v>
      </c>
      <c r="D10" s="4" t="s">
        <v>7</v>
      </c>
      <c r="E10" s="4" t="s">
        <v>8</v>
      </c>
      <c r="F10" s="4" t="s">
        <v>9</v>
      </c>
      <c r="G10" s="4" t="s">
        <v>10</v>
      </c>
      <c r="H10" s="5" t="s">
        <v>11</v>
      </c>
      <c r="I10" s="4" t="s">
        <v>12</v>
      </c>
    </row>
    <row r="11" spans="1:9" s="88" customFormat="1" ht="40.5" x14ac:dyDescent="0.15">
      <c r="A11" s="182" t="s">
        <v>372</v>
      </c>
      <c r="B11" s="183" t="s">
        <v>373</v>
      </c>
      <c r="C11" s="7">
        <v>1</v>
      </c>
      <c r="D11" s="184">
        <v>1575000</v>
      </c>
      <c r="E11" s="184">
        <v>1575000</v>
      </c>
      <c r="F11" s="185">
        <v>37287</v>
      </c>
      <c r="G11" s="6" t="s">
        <v>374</v>
      </c>
      <c r="H11" s="2" t="s">
        <v>375</v>
      </c>
      <c r="I11" s="186" t="s">
        <v>376</v>
      </c>
    </row>
    <row r="12" spans="1:9" s="88" customFormat="1" ht="40.5" x14ac:dyDescent="0.15">
      <c r="A12" s="182" t="s">
        <v>377</v>
      </c>
      <c r="B12" s="183" t="s">
        <v>378</v>
      </c>
      <c r="C12" s="7">
        <v>1</v>
      </c>
      <c r="D12" s="184">
        <v>262500</v>
      </c>
      <c r="E12" s="184">
        <v>262500</v>
      </c>
      <c r="F12" s="185">
        <v>37320</v>
      </c>
      <c r="G12" s="6" t="s">
        <v>379</v>
      </c>
      <c r="H12" s="2" t="s">
        <v>375</v>
      </c>
      <c r="I12" s="186" t="s">
        <v>380</v>
      </c>
    </row>
    <row r="13" spans="1:9" s="88" customFormat="1" ht="40.5" x14ac:dyDescent="0.15">
      <c r="A13" s="182" t="s">
        <v>381</v>
      </c>
      <c r="B13" s="183" t="s">
        <v>382</v>
      </c>
      <c r="C13" s="7">
        <v>1</v>
      </c>
      <c r="D13" s="184">
        <v>107730</v>
      </c>
      <c r="E13" s="184">
        <v>107730</v>
      </c>
      <c r="F13" s="185">
        <v>37340</v>
      </c>
      <c r="G13" s="6" t="s">
        <v>379</v>
      </c>
      <c r="H13" s="2" t="s">
        <v>375</v>
      </c>
      <c r="I13" s="186" t="s">
        <v>376</v>
      </c>
    </row>
    <row r="15" spans="1:9" x14ac:dyDescent="0.15">
      <c r="A15" s="1" t="s">
        <v>13</v>
      </c>
    </row>
    <row r="16" spans="1:9" x14ac:dyDescent="0.15">
      <c r="A16" s="1" t="s">
        <v>14</v>
      </c>
    </row>
    <row r="17" spans="1:1" x14ac:dyDescent="0.15">
      <c r="A17" s="1" t="s">
        <v>15</v>
      </c>
    </row>
    <row r="18" spans="1:1" x14ac:dyDescent="0.15">
      <c r="A18" s="1" t="s">
        <v>16</v>
      </c>
    </row>
    <row r="19" spans="1:1" x14ac:dyDescent="0.15">
      <c r="A19" s="1" t="s">
        <v>17</v>
      </c>
    </row>
    <row r="20" spans="1:1" x14ac:dyDescent="0.15">
      <c r="A20" s="1" t="s">
        <v>18</v>
      </c>
    </row>
    <row r="21" spans="1:1" x14ac:dyDescent="0.15">
      <c r="A21" s="1" t="s">
        <v>19</v>
      </c>
    </row>
  </sheetData>
  <phoneticPr fontId="1"/>
  <pageMargins left="0.74803149606299213" right="0.74803149606299213" top="0.59055118110236227" bottom="0.59055118110236227" header="0.51181102362204722" footer="0.51181102362204722"/>
  <pageSetup paperSize="9" scale="7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L22" sqref="L22"/>
    </sheetView>
  </sheetViews>
  <sheetFormatPr defaultRowHeight="13.5" x14ac:dyDescent="0.15"/>
  <cols>
    <col min="1" max="1" width="9" style="242" customWidth="1"/>
    <col min="2" max="16384" width="9" style="242"/>
  </cols>
  <sheetData>
    <row r="1" spans="1:9" x14ac:dyDescent="0.15">
      <c r="A1" s="243"/>
      <c r="B1" s="243"/>
      <c r="C1" s="243"/>
      <c r="D1" s="243"/>
      <c r="E1" s="243"/>
      <c r="F1" s="243"/>
      <c r="G1" s="243"/>
      <c r="H1" s="243"/>
      <c r="I1" s="243"/>
    </row>
    <row r="2" spans="1:9" x14ac:dyDescent="0.15">
      <c r="A2" s="244"/>
      <c r="B2" s="243"/>
      <c r="C2" s="243"/>
      <c r="D2" s="243"/>
      <c r="E2" s="243"/>
      <c r="F2" s="243"/>
      <c r="G2" s="243"/>
      <c r="H2" s="243"/>
      <c r="I2" s="243"/>
    </row>
    <row r="3" spans="1:9" ht="14.25" x14ac:dyDescent="0.15">
      <c r="A3" s="245"/>
      <c r="B3" s="243"/>
      <c r="C3" s="243"/>
      <c r="D3" s="243"/>
      <c r="E3" s="243"/>
      <c r="F3" s="243"/>
      <c r="G3" s="243"/>
      <c r="H3" s="243"/>
      <c r="I3" s="243"/>
    </row>
    <row r="4" spans="1:9" ht="14.25" x14ac:dyDescent="0.15">
      <c r="A4" s="246"/>
      <c r="B4" s="243"/>
      <c r="C4" s="243"/>
      <c r="D4" s="243"/>
      <c r="E4" s="243"/>
      <c r="F4" s="243"/>
      <c r="G4" s="234" t="s">
        <v>456</v>
      </c>
      <c r="H4" s="234"/>
      <c r="I4" s="234"/>
    </row>
    <row r="5" spans="1:9" ht="14.25" x14ac:dyDescent="0.15">
      <c r="A5" s="246"/>
      <c r="B5" s="243"/>
      <c r="C5" s="243"/>
      <c r="D5" s="243"/>
      <c r="E5" s="243"/>
      <c r="F5" s="243"/>
      <c r="G5" s="235" t="s">
        <v>416</v>
      </c>
      <c r="H5" s="235"/>
      <c r="I5" s="235"/>
    </row>
    <row r="6" spans="1:9" ht="14.25" x14ac:dyDescent="0.15">
      <c r="A6" s="245"/>
      <c r="B6" s="243"/>
      <c r="C6" s="243"/>
      <c r="D6" s="243"/>
      <c r="E6" s="243"/>
      <c r="F6" s="243"/>
      <c r="G6" s="243"/>
      <c r="H6" s="243"/>
      <c r="I6" s="243"/>
    </row>
    <row r="7" spans="1:9" ht="14.25" x14ac:dyDescent="0.15">
      <c r="A7" s="245"/>
      <c r="B7" s="243"/>
      <c r="C7" s="236" t="s">
        <v>457</v>
      </c>
      <c r="D7" s="236"/>
      <c r="E7" s="236"/>
      <c r="F7" s="236"/>
      <c r="G7" s="236"/>
      <c r="H7" s="236"/>
      <c r="I7" s="236"/>
    </row>
    <row r="8" spans="1:9" ht="14.25" x14ac:dyDescent="0.15">
      <c r="A8" s="245"/>
      <c r="B8" s="243"/>
      <c r="C8" s="236"/>
      <c r="D8" s="236"/>
      <c r="E8" s="236"/>
      <c r="F8" s="236"/>
      <c r="G8" s="236"/>
      <c r="H8" s="236"/>
      <c r="I8" s="236"/>
    </row>
    <row r="9" spans="1:9" ht="14.25" x14ac:dyDescent="0.15">
      <c r="A9" s="245"/>
      <c r="B9" s="243"/>
      <c r="C9" s="236"/>
      <c r="D9" s="236"/>
      <c r="E9" s="236"/>
      <c r="F9" s="236"/>
      <c r="G9" s="236"/>
      <c r="H9" s="236"/>
      <c r="I9" s="236"/>
    </row>
    <row r="10" spans="1:9" ht="14.25" x14ac:dyDescent="0.15">
      <c r="A10" s="245"/>
      <c r="B10" s="243"/>
      <c r="C10" s="243"/>
      <c r="D10" s="243"/>
      <c r="E10" s="243"/>
      <c r="F10" s="243"/>
      <c r="G10" s="243"/>
      <c r="H10" s="243"/>
      <c r="I10" s="243"/>
    </row>
    <row r="11" spans="1:9" ht="14.25" x14ac:dyDescent="0.15">
      <c r="A11" s="245"/>
      <c r="B11" s="243" t="s">
        <v>418</v>
      </c>
      <c r="C11" s="243"/>
      <c r="D11" s="243"/>
      <c r="E11" s="243"/>
      <c r="F11" s="243"/>
      <c r="G11" s="243"/>
      <c r="H11" s="243"/>
      <c r="I11" s="243"/>
    </row>
    <row r="12" spans="1:9" ht="14.25" x14ac:dyDescent="0.15">
      <c r="A12" s="245"/>
      <c r="B12" s="243"/>
      <c r="C12" s="243"/>
      <c r="D12" s="243"/>
      <c r="E12" s="243"/>
      <c r="F12" s="243"/>
      <c r="G12" s="243"/>
      <c r="H12" s="243"/>
      <c r="I12" s="243"/>
    </row>
    <row r="13" spans="1:9" ht="14.25" x14ac:dyDescent="0.15">
      <c r="A13" s="245"/>
      <c r="B13" s="236" t="s">
        <v>458</v>
      </c>
      <c r="C13" s="236"/>
      <c r="D13" s="236"/>
      <c r="E13" s="236"/>
      <c r="F13" s="236"/>
      <c r="G13" s="236"/>
      <c r="H13" s="236"/>
      <c r="I13" s="236"/>
    </row>
    <row r="14" spans="1:9" ht="14.25" x14ac:dyDescent="0.15">
      <c r="A14" s="245"/>
      <c r="B14" s="236"/>
      <c r="C14" s="236"/>
      <c r="D14" s="236"/>
      <c r="E14" s="236"/>
      <c r="F14" s="236"/>
      <c r="G14" s="236"/>
      <c r="H14" s="236"/>
      <c r="I14" s="236"/>
    </row>
    <row r="15" spans="1:9" ht="14.25" x14ac:dyDescent="0.15">
      <c r="A15" s="245"/>
      <c r="B15" s="236"/>
      <c r="C15" s="236"/>
      <c r="D15" s="236"/>
      <c r="E15" s="236"/>
      <c r="F15" s="236"/>
      <c r="G15" s="236"/>
      <c r="H15" s="236"/>
      <c r="I15" s="236"/>
    </row>
    <row r="16" spans="1:9" ht="14.25" x14ac:dyDescent="0.15">
      <c r="A16" s="245"/>
      <c r="B16" s="236"/>
      <c r="C16" s="236"/>
      <c r="D16" s="236"/>
      <c r="E16" s="236"/>
      <c r="F16" s="236"/>
      <c r="G16" s="236"/>
      <c r="H16" s="236"/>
      <c r="I16" s="236"/>
    </row>
    <row r="17" spans="1:9" ht="14.25" x14ac:dyDescent="0.15">
      <c r="A17" s="245"/>
      <c r="B17" s="243"/>
      <c r="C17" s="243"/>
      <c r="D17" s="243"/>
      <c r="E17" s="243"/>
      <c r="F17" s="243"/>
      <c r="G17" s="243"/>
      <c r="H17" s="243"/>
      <c r="I17" s="243"/>
    </row>
    <row r="18" spans="1:9" ht="14.25" x14ac:dyDescent="0.15">
      <c r="A18" s="245"/>
      <c r="B18" s="243" t="s">
        <v>420</v>
      </c>
      <c r="C18" s="243"/>
      <c r="D18" s="243"/>
      <c r="E18" s="243"/>
      <c r="F18" s="243"/>
      <c r="G18" s="243"/>
      <c r="H18" s="243"/>
      <c r="I18" s="243"/>
    </row>
    <row r="19" spans="1:9" ht="14.25" x14ac:dyDescent="0.15">
      <c r="A19" s="245"/>
      <c r="B19" s="243" t="s">
        <v>421</v>
      </c>
      <c r="C19" s="243"/>
      <c r="D19" s="243"/>
      <c r="E19" s="243"/>
      <c r="F19" s="243"/>
      <c r="G19" s="243"/>
      <c r="H19" s="243"/>
      <c r="I19" s="243"/>
    </row>
    <row r="20" spans="1:9" ht="14.25" x14ac:dyDescent="0.15">
      <c r="A20" s="245"/>
      <c r="B20" s="243" t="s">
        <v>422</v>
      </c>
      <c r="C20" s="243"/>
      <c r="D20" s="243"/>
      <c r="E20" s="243"/>
      <c r="F20" s="243"/>
      <c r="G20" s="243"/>
      <c r="H20" s="243"/>
      <c r="I20" s="243"/>
    </row>
    <row r="21" spans="1:9" ht="14.25" x14ac:dyDescent="0.15">
      <c r="A21" s="245"/>
      <c r="B21" s="243"/>
      <c r="C21" s="243"/>
      <c r="D21" s="243"/>
      <c r="E21" s="243"/>
      <c r="F21" s="243"/>
      <c r="G21" s="243"/>
      <c r="H21" s="243"/>
      <c r="I21" s="243"/>
    </row>
    <row r="22" spans="1:9" ht="14.25" x14ac:dyDescent="0.15">
      <c r="A22" s="245"/>
      <c r="B22" s="243"/>
      <c r="C22" s="243"/>
      <c r="D22" s="243"/>
      <c r="E22" s="243"/>
      <c r="F22" s="243"/>
      <c r="G22" s="243"/>
      <c r="H22" s="243"/>
      <c r="I22" s="243"/>
    </row>
  </sheetData>
  <mergeCells count="4">
    <mergeCell ref="G4:I4"/>
    <mergeCell ref="G5:I5"/>
    <mergeCell ref="C7:I9"/>
    <mergeCell ref="B13:I16"/>
  </mergeCells>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zoomScaleSheetLayoutView="100" workbookViewId="0">
      <selection activeCell="I1" sqref="I1"/>
    </sheetView>
  </sheetViews>
  <sheetFormatPr defaultColWidth="9" defaultRowHeight="13.5" x14ac:dyDescent="0.15"/>
  <cols>
    <col min="1" max="1" width="18" style="12" customWidth="1"/>
    <col min="2" max="2" width="54.75" style="12" customWidth="1"/>
    <col min="3" max="3" width="5.5" style="12" bestFit="1" customWidth="1"/>
    <col min="4" max="5" width="13.875" style="12" bestFit="1" customWidth="1"/>
    <col min="6" max="6" width="11.625" style="12" bestFit="1" customWidth="1"/>
    <col min="7" max="7" width="19.375" style="12" customWidth="1"/>
    <col min="8" max="8" width="5.875" style="12" customWidth="1"/>
    <col min="9" max="9" width="21.5" style="12" customWidth="1"/>
    <col min="10" max="16384" width="9" style="12"/>
  </cols>
  <sheetData>
    <row r="1" spans="1:9" x14ac:dyDescent="0.15">
      <c r="I1" s="13">
        <v>43865</v>
      </c>
    </row>
    <row r="2" spans="1:9" x14ac:dyDescent="0.15">
      <c r="A2" s="14" t="s">
        <v>20</v>
      </c>
      <c r="B2" s="15"/>
      <c r="C2" s="15"/>
      <c r="D2" s="15"/>
      <c r="E2" s="15"/>
      <c r="F2" s="15"/>
      <c r="G2" s="15"/>
      <c r="H2" s="15"/>
      <c r="I2" s="15"/>
    </row>
    <row r="4" spans="1:9" x14ac:dyDescent="0.15">
      <c r="A4" s="16" t="s">
        <v>21</v>
      </c>
    </row>
    <row r="5" spans="1:9" x14ac:dyDescent="0.15">
      <c r="A5" s="220" t="s">
        <v>366</v>
      </c>
      <c r="B5" s="220"/>
      <c r="C5" s="220"/>
      <c r="D5" s="220"/>
      <c r="E5" s="220"/>
      <c r="F5" s="220"/>
      <c r="G5" s="220"/>
      <c r="H5" s="220"/>
      <c r="I5" s="220"/>
    </row>
    <row r="7" spans="1:9" x14ac:dyDescent="0.15">
      <c r="A7" s="16" t="s">
        <v>22</v>
      </c>
    </row>
    <row r="8" spans="1:9" x14ac:dyDescent="0.15">
      <c r="A8" s="12" t="s">
        <v>412</v>
      </c>
    </row>
    <row r="10" spans="1:9" ht="27" x14ac:dyDescent="0.15">
      <c r="A10" s="178" t="s">
        <v>23</v>
      </c>
      <c r="B10" s="178" t="s">
        <v>24</v>
      </c>
      <c r="C10" s="178" t="s">
        <v>25</v>
      </c>
      <c r="D10" s="178" t="s">
        <v>26</v>
      </c>
      <c r="E10" s="178" t="s">
        <v>27</v>
      </c>
      <c r="F10" s="178" t="s">
        <v>28</v>
      </c>
      <c r="G10" s="178" t="s">
        <v>29</v>
      </c>
      <c r="H10" s="179" t="s">
        <v>39</v>
      </c>
      <c r="I10" s="178" t="s">
        <v>30</v>
      </c>
    </row>
    <row r="11" spans="1:9" ht="67.5" x14ac:dyDescent="0.15">
      <c r="A11" s="20" t="s">
        <v>400</v>
      </c>
      <c r="B11" s="20" t="s">
        <v>367</v>
      </c>
      <c r="C11" s="21">
        <v>1</v>
      </c>
      <c r="D11" s="21">
        <v>36279600</v>
      </c>
      <c r="E11" s="21">
        <v>36279600</v>
      </c>
      <c r="F11" s="157">
        <v>37711</v>
      </c>
      <c r="G11" s="20" t="s">
        <v>368</v>
      </c>
      <c r="H11" s="22" t="s">
        <v>358</v>
      </c>
      <c r="I11" s="158" t="s">
        <v>369</v>
      </c>
    </row>
    <row r="13" spans="1:9" x14ac:dyDescent="0.15">
      <c r="A13" s="12" t="s">
        <v>32</v>
      </c>
    </row>
    <row r="14" spans="1:9" x14ac:dyDescent="0.15">
      <c r="A14" s="12" t="s">
        <v>33</v>
      </c>
    </row>
    <row r="15" spans="1:9" x14ac:dyDescent="0.15">
      <c r="A15" s="12" t="s">
        <v>34</v>
      </c>
    </row>
    <row r="16" spans="1:9" x14ac:dyDescent="0.15">
      <c r="A16" s="12" t="s">
        <v>35</v>
      </c>
    </row>
    <row r="17" spans="1:1" x14ac:dyDescent="0.15">
      <c r="A17" s="12" t="s">
        <v>36</v>
      </c>
    </row>
    <row r="18" spans="1:1" x14ac:dyDescent="0.15">
      <c r="A18" s="12" t="s">
        <v>37</v>
      </c>
    </row>
    <row r="19" spans="1:1" x14ac:dyDescent="0.15">
      <c r="A19" s="12" t="s">
        <v>38</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8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54</vt:i4>
      </vt:variant>
      <vt:variant>
        <vt:lpstr>名前付き一覧</vt:lpstr>
      </vt:variant>
      <vt:variant>
        <vt:i4>19</vt:i4>
      </vt:variant>
    </vt:vector>
  </HeadingPairs>
  <TitlesOfParts>
    <vt:vector size="73" baseType="lpstr">
      <vt:lpstr>一覧表（慶應義塾）①</vt:lpstr>
      <vt:lpstr>需要調査結果①</vt:lpstr>
      <vt:lpstr>一覧表（慶應義塾）②</vt:lpstr>
      <vt:lpstr>需要調査結果②</vt:lpstr>
      <vt:lpstr>一覧表（東京大学）③</vt:lpstr>
      <vt:lpstr>需要調査結果③</vt:lpstr>
      <vt:lpstr>一覧表（京都大学）④</vt:lpstr>
      <vt:lpstr>需要調査結果④</vt:lpstr>
      <vt:lpstr>一覧表（京都大学）⑤</vt:lpstr>
      <vt:lpstr>需要調査結果⑤</vt:lpstr>
      <vt:lpstr>一覧表（京都大学）⑥</vt:lpstr>
      <vt:lpstr>需要調査結果⑥</vt:lpstr>
      <vt:lpstr>一覧表（実験動物中央研究所）⑦</vt:lpstr>
      <vt:lpstr>需要調査結果⑦</vt:lpstr>
      <vt:lpstr>一覧表（氷見市）⑧</vt:lpstr>
      <vt:lpstr>需要調査結果⑧</vt:lpstr>
      <vt:lpstr>一覧表（長野県教育委員会）⑨</vt:lpstr>
      <vt:lpstr>需要調査結果⑨</vt:lpstr>
      <vt:lpstr>一覧表（東京大学）⑩</vt:lpstr>
      <vt:lpstr>需要調査結果⑩</vt:lpstr>
      <vt:lpstr>一覧表（北海道大学）⑪</vt:lpstr>
      <vt:lpstr>需要調査結果⑪</vt:lpstr>
      <vt:lpstr>一覧表（神戸大学）⑫</vt:lpstr>
      <vt:lpstr>需要調査結果⑫</vt:lpstr>
      <vt:lpstr>一覧表（理化学研究所）⑬</vt:lpstr>
      <vt:lpstr>需要調査結果⑬</vt:lpstr>
      <vt:lpstr>一覧表（東京大学）⑭</vt:lpstr>
      <vt:lpstr>需要調査結果⑭</vt:lpstr>
      <vt:lpstr>一覧表（物質・材料研究機構）⑮</vt:lpstr>
      <vt:lpstr>需要調査結果⑮</vt:lpstr>
      <vt:lpstr>一覧表（理化学研究所）⑯</vt:lpstr>
      <vt:lpstr>需要調査結果⑯</vt:lpstr>
      <vt:lpstr>一覧表（東北大学）⑰</vt:lpstr>
      <vt:lpstr>需要調査結果⑰</vt:lpstr>
      <vt:lpstr>一覧表（東北大学）⑱</vt:lpstr>
      <vt:lpstr>需要調査結果⑱</vt:lpstr>
      <vt:lpstr>一覧表（お茶の水女子大学）⑲</vt:lpstr>
      <vt:lpstr>需要調査結果⑲</vt:lpstr>
      <vt:lpstr>一覧表（京都大学）⑳</vt:lpstr>
      <vt:lpstr>需要調査結果⑳</vt:lpstr>
      <vt:lpstr>一覧表（九州大学）㉑</vt:lpstr>
      <vt:lpstr>需要調査結果㉑</vt:lpstr>
      <vt:lpstr>一覧表（水産研究・教育機構）㉒</vt:lpstr>
      <vt:lpstr>需要調査結果㉒</vt:lpstr>
      <vt:lpstr>一覧表（理化学研究所）㉓</vt:lpstr>
      <vt:lpstr>需要調査結果㉓</vt:lpstr>
      <vt:lpstr>一覧表（東京大学）㉔</vt:lpstr>
      <vt:lpstr>需要調査結果㉔</vt:lpstr>
      <vt:lpstr>一覧表（東京大学）㉕</vt:lpstr>
      <vt:lpstr>需要調査結果㉕</vt:lpstr>
      <vt:lpstr>一覧表（横浜市立大学）㉖</vt:lpstr>
      <vt:lpstr>需要調査結果㉖</vt:lpstr>
      <vt:lpstr>一覧表（東北大学）㉗</vt:lpstr>
      <vt:lpstr>需要調査結果㉗</vt:lpstr>
      <vt:lpstr>'一覧表（お茶の水女子大学）⑲'!Print_Area</vt:lpstr>
      <vt:lpstr>'一覧表（京都大学）⑤'!Print_Area</vt:lpstr>
      <vt:lpstr>'一覧表（京都大学）⑳'!Print_Area</vt:lpstr>
      <vt:lpstr>'一覧表（九州大学）㉑'!Print_Area</vt:lpstr>
      <vt:lpstr>'一覧表（実験動物中央研究所）⑦'!Print_Area</vt:lpstr>
      <vt:lpstr>'一覧表（東京大学）③'!Print_Area</vt:lpstr>
      <vt:lpstr>'一覧表（東京大学）⑩'!Print_Area</vt:lpstr>
      <vt:lpstr>'一覧表（東京大学）⑭'!Print_Area</vt:lpstr>
      <vt:lpstr>'一覧表（東京大学）㉔'!Print_Area</vt:lpstr>
      <vt:lpstr>'一覧表（東京大学）㉕'!Print_Area</vt:lpstr>
      <vt:lpstr>'一覧表（東北大学）⑰'!Print_Area</vt:lpstr>
      <vt:lpstr>'一覧表（東北大学）⑱'!Print_Area</vt:lpstr>
      <vt:lpstr>'一覧表（物質・材料研究機構）⑮'!Print_Area</vt:lpstr>
      <vt:lpstr>'一覧表（理化学研究所）⑬'!Print_Area</vt:lpstr>
      <vt:lpstr>'一覧表（理化学研究所）⑯'!Print_Area</vt:lpstr>
      <vt:lpstr>'一覧表（理化学研究所）㉓'!Print_Area</vt:lpstr>
      <vt:lpstr>'一覧表（京都大学）⑳'!Print_Titles</vt:lpstr>
      <vt:lpstr>'一覧表（東北大学）⑰'!Print_Titles</vt:lpstr>
      <vt:lpstr>'一覧表（東北大学）⑱'!Print_Titles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2019-12-09T01:08:24Z</cp:lastPrinted>
  <dcterms:created xsi:type="dcterms:W3CDTF">2011-06-14T05:32:50Z</dcterms:created>
  <dcterms:modified xsi:type="dcterms:W3CDTF">2021-12-27T01:40:51Z</dcterms:modified>
</cp:coreProperties>
</file>